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impl\OneDrive\Desktop\Job Search\Liquid and Grit\"/>
    </mc:Choice>
  </mc:AlternateContent>
  <xr:revisionPtr revIDLastSave="0" documentId="13_ncr:1_{7B1AAAA6-5DAE-433C-9F74-E5F60FA6EA71}" xr6:coauthVersionLast="47" xr6:coauthVersionMax="47" xr10:uidLastSave="{00000000-0000-0000-0000-000000000000}"/>
  <bookViews>
    <workbookView xWindow="-96" yWindow="-96" windowWidth="23232" windowHeight="12552" firstSheet="7" activeTab="10" xr2:uid="{00000000-000D-0000-FFFF-FFFF00000000}"/>
  </bookViews>
  <sheets>
    <sheet name="Pivot - Day of the week" sheetId="14" r:id="rId1"/>
    <sheet name="Core Event Revenue Impacts  (3)" sheetId="13" r:id="rId2"/>
    <sheet name="Event Stats" sheetId="10" r:id="rId3"/>
    <sheet name="Pivot - core event" sheetId="9" r:id="rId4"/>
    <sheet name="Core Event Revenue Impacts  (2)" sheetId="8" r:id="rId5"/>
    <sheet name="Download vs Revenue - Qtr" sheetId="7" r:id="rId6"/>
    <sheet name="Download vs Revenue - Monthly" sheetId="5" r:id="rId7"/>
    <sheet name="Pivot - Download vs Revenue" sheetId="4" r:id="rId8"/>
    <sheet name="2019 - Township Daily iOS" sheetId="3" r:id="rId9"/>
    <sheet name="Core Event Revenue Impacts 2121" sheetId="2" r:id="rId10"/>
    <sheet name="Township Daily iOS US Revenue a" sheetId="1" r:id="rId11"/>
  </sheets>
  <definedNames>
    <definedName name="_xlnm._FilterDatabase" localSheetId="4" hidden="1">'Core Event Revenue Impacts  (2)'!$F$1:$F$2384</definedName>
    <definedName name="_xlnm._FilterDatabase" localSheetId="1" hidden="1">'Core Event Revenue Impacts  (3)'!$F$1:$F$2384</definedName>
  </definedNames>
  <calcPr calcId="191029"/>
  <pivotCaches>
    <pivotCache cacheId="0" r:id="rId12"/>
    <pivotCache cacheId="6" r:id="rId13"/>
    <pivotCache cacheId="1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hOiceRUJ4SmnOjoPKCknbUP43sTg=="/>
    </ext>
  </extLst>
</workbook>
</file>

<file path=xl/calcChain.xml><?xml version="1.0" encoding="utf-8"?>
<calcChain xmlns="http://schemas.openxmlformats.org/spreadsheetml/2006/main">
  <c r="E2384" i="13" l="1"/>
  <c r="E2383" i="13"/>
  <c r="E2382" i="13"/>
  <c r="E2381" i="13"/>
  <c r="E2380" i="13"/>
  <c r="E2379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353" i="13"/>
  <c r="E2352" i="13"/>
  <c r="E2351" i="13"/>
  <c r="E2350" i="13"/>
  <c r="E2349" i="13"/>
  <c r="E2348" i="13"/>
  <c r="E2347" i="13"/>
  <c r="E2346" i="13"/>
  <c r="E2345" i="13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311" i="13"/>
  <c r="E2310" i="13"/>
  <c r="E2309" i="13"/>
  <c r="E2308" i="13"/>
  <c r="E2307" i="13"/>
  <c r="E2306" i="13"/>
  <c r="E2305" i="13"/>
  <c r="E230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" i="8"/>
  <c r="M13" i="7"/>
  <c r="M11" i="7"/>
  <c r="L11" i="7"/>
  <c r="M10" i="7"/>
  <c r="L6" i="7"/>
  <c r="L10" i="7"/>
  <c r="E6" i="7"/>
  <c r="M6" i="7"/>
  <c r="I14" i="7"/>
  <c r="J14" i="7"/>
  <c r="J13" i="7"/>
  <c r="I13" i="7"/>
  <c r="J4" i="7"/>
  <c r="I4" i="7"/>
  <c r="G17" i="7"/>
  <c r="E15" i="7"/>
  <c r="G15" i="7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3" i="5"/>
  <c r="G4" i="7"/>
  <c r="G5" i="7"/>
  <c r="G6" i="7"/>
  <c r="G7" i="7"/>
  <c r="G8" i="7"/>
  <c r="G9" i="7"/>
  <c r="G10" i="7"/>
  <c r="G11" i="7"/>
  <c r="G12" i="7"/>
  <c r="G13" i="7"/>
  <c r="G14" i="7"/>
  <c r="G3" i="7"/>
  <c r="E4" i="7"/>
  <c r="E5" i="7"/>
  <c r="E7" i="7"/>
  <c r="E8" i="7"/>
  <c r="E9" i="7"/>
  <c r="E10" i="7"/>
  <c r="E11" i="7"/>
  <c r="E12" i="7"/>
  <c r="E13" i="7"/>
  <c r="E14" i="7"/>
  <c r="E3" i="7"/>
  <c r="C3" i="7"/>
  <c r="C4" i="7"/>
  <c r="C5" i="7"/>
  <c r="C6" i="7"/>
  <c r="C7" i="7"/>
  <c r="C8" i="7"/>
  <c r="C9" i="7"/>
  <c r="C10" i="7"/>
  <c r="C11" i="7"/>
  <c r="C12" i="7"/>
  <c r="C13" i="7"/>
  <c r="C14" i="7"/>
  <c r="C2" i="7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2" i="5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2" i="3"/>
  <c r="J16" i="7" l="1"/>
</calcChain>
</file>

<file path=xl/sharedStrings.xml><?xml version="1.0" encoding="utf-8"?>
<sst xmlns="http://schemas.openxmlformats.org/spreadsheetml/2006/main" count="48766" uniqueCount="5225">
  <si>
    <t>Sensor Tower Store Intelligence CSV</t>
  </si>
  <si>
    <t>Platform</t>
  </si>
  <si>
    <t>iOS</t>
  </si>
  <si>
    <t>Date Start</t>
  </si>
  <si>
    <t>Date End</t>
  </si>
  <si>
    <t>Downloads</t>
  </si>
  <si>
    <t>Revenue</t>
  </si>
  <si>
    <t>App Name</t>
  </si>
  <si>
    <t>Publisher ID</t>
  </si>
  <si>
    <t>Publisher Name</t>
  </si>
  <si>
    <t>Country</t>
  </si>
  <si>
    <t>Date</t>
  </si>
  <si>
    <t>Android Downloads</t>
  </si>
  <si>
    <t>Android Revenue</t>
  </si>
  <si>
    <t>Android ARPDAU</t>
  </si>
  <si>
    <t>iPad Downloads</t>
  </si>
  <si>
    <t>iPad Revenue</t>
  </si>
  <si>
    <t>iPad ARPDAU</t>
  </si>
  <si>
    <t>iPhone Downloads</t>
  </si>
  <si>
    <t>iPhone Revenue</t>
  </si>
  <si>
    <t>iPhone ARPDAU</t>
  </si>
  <si>
    <t>Unified Total Downloads (Only for Unified CSV)</t>
  </si>
  <si>
    <t>Unified Total Revenue (Only for Unified CSV)</t>
  </si>
  <si>
    <t>Unified Total ARPDAU (Only for Unified CSV)</t>
  </si>
  <si>
    <t>Days Since Launch</t>
  </si>
  <si>
    <t>Township</t>
  </si>
  <si>
    <t>Playrix</t>
  </si>
  <si>
    <t>US</t>
  </si>
  <si>
    <t>URL</t>
  </si>
  <si>
    <t>Event Name</t>
  </si>
  <si>
    <t>App</t>
  </si>
  <si>
    <t>Release Date</t>
  </si>
  <si>
    <t>Event Type</t>
  </si>
  <si>
    <t>WoW Revenue Impact</t>
  </si>
  <si>
    <t>https://my.liquidandgrit.com/library/gallery/the-time-to-evolve-dragon-ball-legends</t>
  </si>
  <si>
    <t>The Time to Evolve</t>
  </si>
  <si>
    <t>Dragon Ball Legends</t>
  </si>
  <si>
    <t>8/18/2021</t>
  </si>
  <si>
    <t>rewards</t>
  </si>
  <si>
    <t>https://my.liquidandgrit.com/library/gallery/ultimate-equipment-collection-dragon-ball-legends</t>
  </si>
  <si>
    <t>Ultimate Equipment Collection</t>
  </si>
  <si>
    <t>competitions</t>
  </si>
  <si>
    <t>https://my.liquidandgrit.com/library/gallery/5th-anniversary-campaign-yu-gi-oh-duel-links</t>
  </si>
  <si>
    <t>5th Anniversary Campaign</t>
  </si>
  <si>
    <t>Yu-Gi-Oh! Duel Links</t>
  </si>
  <si>
    <t>1/11/2022</t>
  </si>
  <si>
    <t>https://my.liquidandgrit.com/library/gallery/5th-anniversary-celebration-box-sale-yu-gi-oh-duel-links</t>
  </si>
  <si>
    <t>5th Anniversary Celebration: BOX Sale!</t>
  </si>
  <si>
    <t>purchases</t>
  </si>
  <si>
    <t>https://my.liquidandgrit.com/library/gallery/mansfield-prison-break-sidestory-arknights</t>
  </si>
  <si>
    <t>Mansfield Prison Break Sidestory</t>
  </si>
  <si>
    <t>Arknights</t>
  </si>
  <si>
    <t>6/22/2021</t>
  </si>
  <si>
    <t>quests</t>
  </si>
  <si>
    <t>https://my.liquidandgrit.com/library/gallery/55-million-downloads-celebration-bleach-brave-souls</t>
  </si>
  <si>
    <t>55 Million Downloads Celebration</t>
  </si>
  <si>
    <t>BLEACH Brave Souls</t>
  </si>
  <si>
    <t>2/27/2021</t>
  </si>
  <si>
    <t>https://my.liquidandgrit.com/library/gallery/lenas-rest-arknights</t>
  </si>
  <si>
    <t>Lena's Rest</t>
  </si>
  <si>
    <t>12/9/2021</t>
  </si>
  <si>
    <t>https://my.liquidandgrit.com/library/gallery/preluding-lights-arknights</t>
  </si>
  <si>
    <t>Preluding Lights</t>
  </si>
  <si>
    <t>challenges</t>
  </si>
  <si>
    <t>https://my.liquidandgrit.com/library/gallery/revolution-symphony-arknights</t>
  </si>
  <si>
    <t>Revolution Symphony</t>
  </si>
  <si>
    <t>https://my.liquidandgrit.com/library/gallery/2022-epic-seven-fan-art-contest-finals-epic-seven</t>
  </si>
  <si>
    <t>2022 Epic Seven Fan Art Contest - Finals</t>
  </si>
  <si>
    <t>Epic Seven</t>
  </si>
  <si>
    <t>12/23/2021</t>
  </si>
  <si>
    <t>interactions</t>
  </si>
  <si>
    <t>https://my.liquidandgrit.com/library/gallery/defconns-intern-life-gifts-for-heirs-epic-seven</t>
  </si>
  <si>
    <t>Defconn's Intern Life Gifts for Heirs</t>
  </si>
  <si>
    <t>https://my.liquidandgrit.com/library/gallery/epic-pass-warm-year-end-2021-epic-seven</t>
  </si>
  <si>
    <t>Epic Pass - Warm Year-End 2021</t>
  </si>
  <si>
    <t>missions</t>
  </si>
  <si>
    <t>https://my.liquidandgrit.com/library/gallery/fairy-tale-for-a-snowy-day-special-side-story-epic-seven</t>
  </si>
  <si>
    <t>Fairy Tale for a Snowy Day Special Side Story</t>
  </si>
  <si>
    <t>https://my.liquidandgrit.com/library/gallery/gifts-falling-from-the-sky-7-day-check-in-epic-seven</t>
  </si>
  <si>
    <t>Gifts Falling From the Sky 7-Day Check-In</t>
  </si>
  <si>
    <t>https://my.liquidandgrit.com/library/gallery/holiday-packs-epic-seven</t>
  </si>
  <si>
    <t>Holiday Packs</t>
  </si>
  <si>
    <t>https://my.liquidandgrit.com/library/gallery/limited-christmas-pets-epic-seven</t>
  </si>
  <si>
    <t>Limited Christmas Pets</t>
  </si>
  <si>
    <t>https://my.liquidandgrit.com/library/gallery/operation-santa-claus-epic-seven</t>
  </si>
  <si>
    <t>Operation Santa Claus</t>
  </si>
  <si>
    <t>https://my.liquidandgrit.com/library/gallery/roaming-warrior-leo-update-and-recall-epic-seven</t>
  </si>
  <si>
    <t>Roaming Warrior Leo Update and Recall</t>
  </si>
  <si>
    <t>8/1/2021</t>
  </si>
  <si>
    <t>levels</t>
  </si>
  <si>
    <t>https://my.liquidandgrit.com/library/gallery/36th-main-box-pendulum-genesis-yu-gi-oh-duel-links</t>
  </si>
  <si>
    <t>36th Main Box  Pendulum Genesis</t>
  </si>
  <si>
    <t>9/28/2021</t>
  </si>
  <si>
    <t>https://my.liquidandgrit.com/library/gallery/arc-v-world-release-celebration-campaign-yu-gi-oh-duel-links</t>
  </si>
  <si>
    <t>ARC-V World Release Celebration Campaign</t>
  </si>
  <si>
    <t>https://my.liquidandgrit.com/library/gallery/selection-box-super-mini-vol01-yu-gi-oh-duel-links</t>
  </si>
  <si>
    <t>Selection BOX Super Mini Vol.01</t>
  </si>
  <si>
    <t>https://my.liquidandgrit.com/library/gallery/structure-deck-magicians-arc-yu-gi-oh-duel-links</t>
  </si>
  <si>
    <t>Structure Deck: Magicians Arc</t>
  </si>
  <si>
    <t>https://my.liquidandgrit.com/library/gallery/epic-seven-and-rezero-collaboration-epic-seven</t>
  </si>
  <si>
    <t>Epic Seven and Re:ZERO Collaboration</t>
  </si>
  <si>
    <t>8/5/2021</t>
  </si>
  <si>
    <t>https://my.liquidandgrit.com/library/gallery/1000-days-thanks-a-ton-campaign-dragon-ball-legends</t>
  </si>
  <si>
    <t>1000 Days Thanks a Ton Campaign</t>
  </si>
  <si>
    <t>2/17/2021</t>
  </si>
  <si>
    <t>https://my.liquidandgrit.com/library/gallery/gather-energy-from-adventures-campaign-dragon-ball-legends</t>
  </si>
  <si>
    <t>Gather Energy from Adventures! Campaign</t>
  </si>
  <si>
    <t>clubs</t>
  </si>
  <si>
    <t>https://my.liquidandgrit.com/library/gallery/majin-despair-dragon-ball-legends</t>
  </si>
  <si>
    <t>Majin Despair</t>
  </si>
  <si>
    <t>https://my.liquidandgrit.com/library/gallery/prepare-the-spirit-bomb-dragon-ball-legends</t>
  </si>
  <si>
    <t>Prepare the Spirit Bomb!</t>
  </si>
  <si>
    <t>collections</t>
  </si>
  <si>
    <t>https://my.liquidandgrit.com/library/gallery/bankai-live-xmas-special-2021-bleach-brave-souls</t>
  </si>
  <si>
    <t>Bankai Live Xmas Special 2021!!</t>
  </si>
  <si>
    <t>12/25/2021</t>
  </si>
  <si>
    <t>https://my.liquidandgrit.com/library/gallery/free-seasonal-brave-souls-summons-bleach-brave-souls</t>
  </si>
  <si>
    <t>Free Seasonal Brave Souls Summons</t>
  </si>
  <si>
    <t>https://my.liquidandgrit.com/library/gallery/poll-selection-2021-step-up-summons-bleach-brave-souls</t>
  </si>
  <si>
    <t>Poll Selection 2021 Step-Up Summons</t>
  </si>
  <si>
    <t>https://my.liquidandgrit.com/library/gallery/christmas-soldier-bundle-sniper-strike</t>
  </si>
  <si>
    <t>Christmas Soldier Bundle</t>
  </si>
  <si>
    <t>Sniper Strike</t>
  </si>
  <si>
    <t>12/24/2021</t>
  </si>
  <si>
    <t>https://my.liquidandgrit.com/library/gallery/arena-happy-thanksgiving-sniper-strike</t>
  </si>
  <si>
    <t>Arena: Happy Thanksgiving!</t>
  </si>
  <si>
    <t>11/25/2021</t>
  </si>
  <si>
    <t>https://my.liquidandgrit.com/library/gallery/mirrored-village-pixel-gun-3d</t>
  </si>
  <si>
    <t>Mirrored Village</t>
  </si>
  <si>
    <t>Pixel Gun 3D</t>
  </si>
  <si>
    <t>12/20/2021</t>
  </si>
  <si>
    <t>other</t>
  </si>
  <si>
    <t>https://my.liquidandgrit.com/library/gallery/unpunctual-host-identity-v</t>
  </si>
  <si>
    <t>Unpunctual Host</t>
  </si>
  <si>
    <t>Identity V</t>
  </si>
  <si>
    <t>https://my.liquidandgrit.com/library/gallery/battleground-bundle-beach-party-hearthstone</t>
  </si>
  <si>
    <t>Battleground Bundle Beach Party</t>
  </si>
  <si>
    <t>Hearthstone</t>
  </si>
  <si>
    <t>7/28/2021</t>
  </si>
  <si>
    <t>https://my.liquidandgrit.com/library/gallery/new-monster-update-special-event-summoners-war</t>
  </si>
  <si>
    <t>New Monster Update Special Event</t>
  </si>
  <si>
    <t>Summoners War</t>
  </si>
  <si>
    <t>2/25/2021</t>
  </si>
  <si>
    <t>https://my.liquidandgrit.com/library/gallery/cfyow-summons-reina-de-roses-bleach-brave-souls</t>
  </si>
  <si>
    <t>CFYOW Summons: Reina de Roses</t>
  </si>
  <si>
    <t>2/26/2021</t>
  </si>
  <si>
    <t>https://my.liquidandgrit.com/library/gallery/hero-growth-event-epic-seven</t>
  </si>
  <si>
    <t>Hero Growth Event</t>
  </si>
  <si>
    <t>10/28/2021</t>
  </si>
  <si>
    <t>https://my.liquidandgrit.com/library/gallery/rimuru-anti-magic-mask-limited-summon-epic-seven</t>
  </si>
  <si>
    <t>Rimuru &amp; Anti-Magic Mask Limited Summon!</t>
  </si>
  <si>
    <t>https://my.liquidandgrit.com/library/gallery/solayu-cook-off-special-side-story-epic-seven</t>
  </si>
  <si>
    <t>Solayu Cook-Off Special Side Story</t>
  </si>
  <si>
    <t>https://my.liquidandgrit.com/library/gallery/that-time-i-got-reincarnated-as-a-slime-epic-seven</t>
  </si>
  <si>
    <t>That Time I Got Reincarnated as a Slime</t>
  </si>
  <si>
    <t>https://my.liquidandgrit.com/library/gallery/from-the-original-series-fusion-reborn-dragon-ball-legends</t>
  </si>
  <si>
    <t>From the Original Series: Fusion Reborn!!</t>
  </si>
  <si>
    <t>https://my.liquidandgrit.com/library/gallery/happy-holiday-step-sale-dragon-ball-legends</t>
  </si>
  <si>
    <t>Happy Holiday Step Sale!</t>
  </si>
  <si>
    <t>https://my.liquidandgrit.com/library/gallery/happy-holiday-super-sale-dragon-ball-legends</t>
  </si>
  <si>
    <t>Happy Holiday Super Sale!</t>
  </si>
  <si>
    <t>https://my.liquidandgrit.com/library/gallery/ultra-rising-fusion-reborn-dragon-ball-legends</t>
  </si>
  <si>
    <t>ULTRA RISING - Fusion Reborn!!</t>
  </si>
  <si>
    <t>https://my.liquidandgrit.com/library/gallery/attack-defence-tactical-collide-login-event-arknights</t>
  </si>
  <si>
    <t>Attack, Defence, Tactical Collide Login Event</t>
  </si>
  <si>
    <t>https://my.liquidandgrit.com/library/gallery/operation-originium-dust-arknights</t>
  </si>
  <si>
    <t>Operation Originium Dust</t>
  </si>
  <si>
    <t>https://my.liquidandgrit.com/library/gallery/originium-event-packs-arknights</t>
  </si>
  <si>
    <t>Originium Event Packs</t>
  </si>
  <si>
    <t>https://my.liquidandgrit.com/library/gallery/r6-siege-crossover-headhunting-arknights</t>
  </si>
  <si>
    <t>R6 Siege Crossover Headhunting</t>
  </si>
  <si>
    <t>https://my.liquidandgrit.com/library/gallery/r6-siege-pinpoint-accuracy-sign-in-event-arknights</t>
  </si>
  <si>
    <t>R6 Siege Pinpoint Accuracy Sign-in Event</t>
  </si>
  <si>
    <t>https://my.liquidandgrit.com/library/gallery/r6-siege-striker-raythean-arknights</t>
  </si>
  <si>
    <t>R6 Siege / Striker Raythean</t>
  </si>
  <si>
    <t>https://my.liquidandgrit.com/library/gallery/special-equipment-exhibition-room-arknights</t>
  </si>
  <si>
    <t>Special Equipment Exhibition Room</t>
  </si>
  <si>
    <t>https://my.liquidandgrit.com/library/gallery/jolly-holiday-event-summoners-war</t>
  </si>
  <si>
    <t>Jolly Holiday Event</t>
  </si>
  <si>
    <t>12/12/2021</t>
  </si>
  <si>
    <t>https://my.liquidandgrit.com/library/gallery/new-monster-update-special-event-summoners-war-3</t>
  </si>
  <si>
    <t>https://my.liquidandgrit.com/library/gallery/champions-of-light-battleground-heroes-hearthstone</t>
  </si>
  <si>
    <t>Champions of Light Battleground Heroes</t>
  </si>
  <si>
    <t>8/31/2021</t>
  </si>
  <si>
    <t>https://my.liquidandgrit.com/library/gallery/prepurchase-bundles-hearthstone</t>
  </si>
  <si>
    <t>Prepurchase Mercenaries Bundles</t>
  </si>
  <si>
    <t>https://my.liquidandgrit.com/library/gallery/guild-ultimate-brawl-2021-dragon-ball-legends</t>
  </si>
  <si>
    <t>Guild Ultimate Brawl 2021</t>
  </si>
  <si>
    <t>12/21/2021</t>
  </si>
  <si>
    <t>https://my.liquidandgrit.com/library/gallery/mythical-bundle-pixel-gun-3d</t>
  </si>
  <si>
    <t>Mythical Bundle</t>
  </si>
  <si>
    <t>https://my.liquidandgrit.com/library/gallery/bonus-mystical-scroll-event-summoners-war</t>
  </si>
  <si>
    <t>Bonus Mystical Scroll Event</t>
  </si>
  <si>
    <t>8/12/2021</t>
  </si>
  <si>
    <t>https://my.liquidandgrit.com/library/gallery/new-monster-update-special-event-summoners-war-1</t>
  </si>
  <si>
    <t>https://my.liquidandgrit.com/library/gallery/special-heroes-willful-rabbits-fire-emblem-heroes</t>
  </si>
  <si>
    <t>Special Heroes: Willful Rabbits</t>
  </si>
  <si>
    <t>Fire Emblem Heroes</t>
  </si>
  <si>
    <t>3/17/2021</t>
  </si>
  <si>
    <t>https://my.liquidandgrit.com/library/gallery/gift-festival-yu-gi-oh-duel-links</t>
  </si>
  <si>
    <t>Gift Festival</t>
  </si>
  <si>
    <t>9/29/2021</t>
  </si>
  <si>
    <t>https://my.liquidandgrit.com/library/gallery/christmas-bandits-lottery-pixel-gun-3d</t>
  </si>
  <si>
    <t>Christmas Bandits Lottery</t>
  </si>
  <si>
    <t>12/22/2021</t>
  </si>
  <si>
    <t>mini-games</t>
  </si>
  <si>
    <t>https://my.liquidandgrit.com/library/gallery/mirrored-santa-set-pixel-gun-3d</t>
  </si>
  <si>
    <t>Mirrored Santa Set</t>
  </si>
  <si>
    <t>https://my.liquidandgrit.com/library/gallery/cfyow-round-10-bleach-brave-souls</t>
  </si>
  <si>
    <t>CFYOW Round 10</t>
  </si>
  <si>
    <t>2/28/2021</t>
  </si>
  <si>
    <t>https://my.liquidandgrit.com/library/gallery/dr-mayuris-magical-clinic-2-bleach-brave-souls</t>
  </si>
  <si>
    <t>Dr. Mayuri's Magical Clinic 2</t>
  </si>
  <si>
    <t>https://my.liquidandgrit.com/library/gallery/rukia-kuchiki-epic-raid-bleach-brave-souls</t>
  </si>
  <si>
    <t>Rukia Kuchiki Epic Raid</t>
  </si>
  <si>
    <t>https://my.liquidandgrit.com/library/gallery/cool-summer-pack-summoners-war</t>
  </si>
  <si>
    <t>Cool Summer Pack!</t>
  </si>
  <si>
    <t>7/26/2021</t>
  </si>
  <si>
    <t>https://my.liquidandgrit.com/library/gallery/new-and-returning-heirs-events-and-updates-epic-seven</t>
  </si>
  <si>
    <t>Rise: Beyond the ReBirth</t>
  </si>
  <si>
    <t>5/27/2021</t>
  </si>
  <si>
    <t>https://my.liquidandgrit.com/library/gallery/queen-of-the-spear-epic-seven</t>
  </si>
  <si>
    <t>Queen of the Spear</t>
  </si>
  <si>
    <t>https://my.liquidandgrit.com/library/gallery/battle-gauntlet-vegeta-dragon-ball-legends</t>
  </si>
  <si>
    <t>Battle Gauntlet - Vegeta</t>
  </si>
  <si>
    <t>11/18/2021</t>
  </si>
  <si>
    <t>https://my.liquidandgrit.com/library/gallery/world-challenge-raid-vs-trunks-dragon-ball-legends</t>
  </si>
  <si>
    <t>World Challenge Raid VS Trunks</t>
  </si>
  <si>
    <t>https://my.liquidandgrit.com/library/gallery/epic-pass-young-love-2021-season-epic-seven</t>
  </si>
  <si>
    <t>Epic Pass - Young Love 2021 Season</t>
  </si>
  <si>
    <t>2/4/2021</t>
  </si>
  <si>
    <t>https://my.liquidandgrit.com/library/gallery/brunos-challenge-bleach-brave-souls</t>
  </si>
  <si>
    <t>Bruno's Challenge</t>
  </si>
  <si>
    <t>10/11/2021</t>
  </si>
  <si>
    <t>https://my.liquidandgrit.com/library/gallery/burn-the-witch-bleach-brave-souls</t>
  </si>
  <si>
    <t>Burn the Witch</t>
  </si>
  <si>
    <t>https://my.liquidandgrit.com/library/gallery/burn-the-witch-collab-round-2-bleach-brave-souls</t>
  </si>
  <si>
    <t>Burn the Witch Collab Round 2</t>
  </si>
  <si>
    <t>https://my.liquidandgrit.com/library/gallery/burn-the-witch-summons-magic-circle-corps-inks-bleach-brave-soul</t>
  </si>
  <si>
    <t>Burn the Witch Summons: Magic Circle Corps</t>
  </si>
  <si>
    <t>https://my.liquidandgrit.com/library/gallery/free-brave-souls-summons-mix-bleach-brave-souls-1</t>
  </si>
  <si>
    <t>Free Brave Souls Summons: Mix</t>
  </si>
  <si>
    <t>https://my.liquidandgrit.com/library/gallery/kons-burn-the-witch-challenge-quiz-raid-bleach-brave-souls</t>
  </si>
  <si>
    <t>Kon's Burn the Witch Challenge Quiz Raid</t>
  </si>
  <si>
    <t>https://my.liquidandgrit.com/library/gallery/osushis-present-bonanza-bleach-brave-souls</t>
  </si>
  <si>
    <t>Osushi's Present Bonanza</t>
  </si>
  <si>
    <t>https://my.liquidandgrit.com/library/gallery/7th-anniversary-summoners-war</t>
  </si>
  <si>
    <t>7th Anniversary</t>
  </si>
  <si>
    <t>4/12/2021</t>
  </si>
  <si>
    <t>https://my.liquidandgrit.com/library/gallery/christmas-wheel-mobile-legends-bang-bang</t>
  </si>
  <si>
    <t>Christmas Wheel</t>
  </si>
  <si>
    <t>Brawl Stars</t>
  </si>
  <si>
    <t>https://my.liquidandgrit.com/library/gallery/comet-collision-mobile-legends-bang-bang</t>
  </si>
  <si>
    <t>Comet Collision</t>
  </si>
  <si>
    <t>https://my.liquidandgrit.com/library/gallery/dd-castle-yu-gi-oh-duel-links</t>
  </si>
  <si>
    <t>DD Castle</t>
  </si>
  <si>
    <t>7/29/2021</t>
  </si>
  <si>
    <t>https://my.liquidandgrit.com/library/gallery/celebration-lifeafter</t>
  </si>
  <si>
    <t>Celebration</t>
  </si>
  <si>
    <t>LifeAfter</t>
  </si>
  <si>
    <t>1/27/2022</t>
  </si>
  <si>
    <t>https://my.liquidandgrit.com/library/gallery/monoceros-lifeafter</t>
  </si>
  <si>
    <t>Monoceros</t>
  </si>
  <si>
    <t>https://my.liquidandgrit.com/library/gallery/new-year-bash-lifeafter</t>
  </si>
  <si>
    <t>New Year Bash</t>
  </si>
  <si>
    <t>https://my.liquidandgrit.com/library/gallery/new-years-collection-lifeafter</t>
  </si>
  <si>
    <t>New Year's Collection</t>
  </si>
  <si>
    <t>https://my.liquidandgrit.com/library/gallery/old-new-lifeafter</t>
  </si>
  <si>
    <t>Old &amp; New</t>
  </si>
  <si>
    <t>https://my.liquidandgrit.com/library/gallery/parade-of-manors-lifeafter</t>
  </si>
  <si>
    <t>Parade of Manors</t>
  </si>
  <si>
    <t>custom design</t>
  </si>
  <si>
    <t>https://my.liquidandgrit.com/library/gallery/ring-in-the-new-year-lifeafter</t>
  </si>
  <si>
    <t>Ring in the New Year</t>
  </si>
  <si>
    <t>https://my.liquidandgrit.com/library/gallery/top-up-rebate-lifeafter</t>
  </si>
  <si>
    <t>Top-up Rebate</t>
  </si>
  <si>
    <t>https://my.liquidandgrit.com/library/gallery/wpn-gear-fusion-up-lifeafter</t>
  </si>
  <si>
    <t>Wpn. / Gear Fusion Up</t>
  </si>
  <si>
    <t>accelerators</t>
  </si>
  <si>
    <t>https://my.liquidandgrit.com/library/gallery/devilmon-party-event-summoners-war</t>
  </si>
  <si>
    <t>Devilmon Party Event</t>
  </si>
  <si>
    <t>9/15/2021</t>
  </si>
  <si>
    <t>https://my.liquidandgrit.com/library/gallery/master-summoners-pack-summoners-war</t>
  </si>
  <si>
    <t>Master Summoners Pack</t>
  </si>
  <si>
    <t>https://my.liquidandgrit.com/library/gallery/new-returning-summoners-support-event-summoners-war</t>
  </si>
  <si>
    <t>New &amp; Returning Summoners Support Event</t>
  </si>
  <si>
    <t>https://my.liquidandgrit.com/library/gallery/trascendence-summoning-piece-giveaway-summoners-war</t>
  </si>
  <si>
    <t>Trascendence Summoning Piece Giveaway</t>
  </si>
  <si>
    <t>https://my.liquidandgrit.com/library/gallery/wa-2vs2-special-arena-world-arena-event-summoners-war</t>
  </si>
  <si>
    <t>WA 2vs2 Special Arena &amp; World Arena Event</t>
  </si>
  <si>
    <t>https://my.liquidandgrit.com/library/gallery/boost-up-gt-login-bonus-dragon-ball-legends</t>
  </si>
  <si>
    <t>BOOST UP!! GT Login Bonus</t>
  </si>
  <si>
    <t>4/14/2021</t>
  </si>
  <si>
    <t>https://my.liquidandgrit.com/library/gallery/legends-grand-adventure-dragon-ball-legends</t>
  </si>
  <si>
    <t>Legends Grand Adventure</t>
  </si>
  <si>
    <t>https://my.liquidandgrit.com/library/gallery/the-force-of-fourth-dragon-ball-legends</t>
  </si>
  <si>
    <t>The Force of Fourth</t>
  </si>
  <si>
    <t>https://my.liquidandgrit.com/library/gallery/refund-party-event-summoners-war</t>
  </si>
  <si>
    <t>Refund Party Event</t>
  </si>
  <si>
    <t>7/25/2021</t>
  </si>
  <si>
    <t>https://my.liquidandgrit.com/library/gallery/year-end-countdown-campaign-bleach-brave-souls-1</t>
  </si>
  <si>
    <t>Year End Countdown Campaign</t>
  </si>
  <si>
    <t>https://my.liquidandgrit.com/library/gallery/legends-all-star-vol7-dragon-ball-legends</t>
  </si>
  <si>
    <t>Legends All Star Vol.7</t>
  </si>
  <si>
    <t>4/30/2021</t>
  </si>
  <si>
    <t>https://my.liquidandgrit.com/library/gallery/heroes-journey-fire-emblem-heroes</t>
  </si>
  <si>
    <t>Heroes Journey</t>
  </si>
  <si>
    <t>8/14/2021</t>
  </si>
  <si>
    <t>https://my.liquidandgrit.com/library/gallery/clashmas-trader-clash-of-clans</t>
  </si>
  <si>
    <t>Clashmas Trader</t>
  </si>
  <si>
    <t>Clash of Clans</t>
  </si>
  <si>
    <t>https://my.liquidandgrit.com/library/gallery/daily-holiday-special-deal-clash-of-clans</t>
  </si>
  <si>
    <t>Daily Holiday Special Deal</t>
  </si>
  <si>
    <t>https://my.liquidandgrit.com/library/gallery/ice-king-clash-of-clans</t>
  </si>
  <si>
    <t>Ice King</t>
  </si>
  <si>
    <t>https://my.liquidandgrit.com/library/gallery/snow-day-challenge-clash-of-clans</t>
  </si>
  <si>
    <t>Snow Day Challenge</t>
  </si>
  <si>
    <t>https://my.liquidandgrit.com/library/gallery/snow-day-scenery-clash-of-clans</t>
  </si>
  <si>
    <t>Snow Day Scenery!</t>
  </si>
  <si>
    <t>https://my.liquidandgrit.com/library/gallery/brawl-stars-championship-brawl-stars</t>
  </si>
  <si>
    <t>Brawl Stars Championship</t>
  </si>
  <si>
    <t>Mobile Legends: Bang Bang</t>
  </si>
  <si>
    <t>8/20/2021</t>
  </si>
  <si>
    <t>https://my.liquidandgrit.com/library/gallery/skin-scratchcard-christmas-revamp-mobile-legends-bang-bang</t>
  </si>
  <si>
    <t>Skin Scratchcard Christmas Revamp</t>
  </si>
  <si>
    <t>https://my.liquidandgrit.com/library/gallery/assault-of-the-saiyans-dragon-ball-legends</t>
  </si>
  <si>
    <t>Assault of the Saiyans!!</t>
  </si>
  <si>
    <t>https://my.liquidandgrit.com/library/gallery/character-boost-week-dragon-ball-legends</t>
  </si>
  <si>
    <t>Character Boost Week</t>
  </si>
  <si>
    <t>https://my.liquidandgrit.com/library/gallery/knockdown-the-immortal-vegeta-update-dragon-ball-legends</t>
  </si>
  <si>
    <t>Knockdown! The Immortal Vegeta Update</t>
  </si>
  <si>
    <t>https://my.liquidandgrit.com/library/gallery/moonlight-fever-login-bonus-dragon-ball-legends</t>
  </si>
  <si>
    <t>Moonlight Fever Login Bonus</t>
  </si>
  <si>
    <t>https://my.liquidandgrit.com/library/gallery/9th-clashiversary-challenge-clash-of-clans</t>
  </si>
  <si>
    <t>9th Clashiversary Challenge!</t>
  </si>
  <si>
    <t>https://my.liquidandgrit.com/library/gallery/9th-clashiversary-scenery-clash-of-clans</t>
  </si>
  <si>
    <t>9th Clashiversary Scenery!</t>
  </si>
  <si>
    <t>https://my.liquidandgrit.com/library/gallery/beat-king-hero-skin-clash-of-clans</t>
  </si>
  <si>
    <t>Beat King Hero Skin!</t>
  </si>
  <si>
    <t>https://my.liquidandgrit.com/library/gallery/legends-all-star-vol-10-dragon-ball-legends</t>
  </si>
  <si>
    <t>Legends All Star Vol. 10</t>
  </si>
  <si>
    <t>9/30/2021</t>
  </si>
  <si>
    <t>https://my.liquidandgrit.com/library/gallery/mercenaries-launch-bundle-hearthstone</t>
  </si>
  <si>
    <t>Mercenaries Launch Bundle</t>
  </si>
  <si>
    <t>10/12/2021</t>
  </si>
  <si>
    <t>https://my.liquidandgrit.com/library/gallery/mercenaries-pack-hearthstone</t>
  </si>
  <si>
    <t>Mercenaries Pack</t>
  </si>
  <si>
    <t>https://my.liquidandgrit.com/library/gallery/mercenaries-welcome-bundle-hearthstone</t>
  </si>
  <si>
    <t>Mercenaries Welcome Bundle</t>
  </si>
  <si>
    <t>https://my.liquidandgrit.com/library/gallery/champions-challenge-clash-royale</t>
  </si>
  <si>
    <t>Champion’s Challenge</t>
  </si>
  <si>
    <t>Clash Royale</t>
  </si>
  <si>
    <t>10/27/2021</t>
  </si>
  <si>
    <t>https://my.liquidandgrit.com/library/gallery/4th-anniversary-campaign-yu-gi-oh-duel-links</t>
  </si>
  <si>
    <t>4th Anniversary Campaign</t>
  </si>
  <si>
    <t>5/19/2021</t>
  </si>
  <si>
    <t>https://my.liquidandgrit.com/library/gallery/fear-the-meklord-emperor-yu-gi-oh-duel-links</t>
  </si>
  <si>
    <t>Fear The Meklord Emperor</t>
  </si>
  <si>
    <t>https://my.liquidandgrit.com/library/gallery/kc-gt-2021-celebration-campaign-yu-gi-oh-duel-links</t>
  </si>
  <si>
    <t>KC GT 2021 Celebration Campaign</t>
  </si>
  <si>
    <t>https://my.liquidandgrit.com/library/gallery/mission-circuit-yu-gi-oh-duel-links</t>
  </si>
  <si>
    <t>Mission Circuit</t>
  </si>
  <si>
    <t>https://my.liquidandgrit.com/library/gallery/train-your-kuriboh-yu-gi-oh-duel-links</t>
  </si>
  <si>
    <t>Train Your Kuriboh!</t>
  </si>
  <si>
    <t>https://my.liquidandgrit.com/library/gallery/christmas-offer-pixel-gun-3d</t>
  </si>
  <si>
    <t>Christmas Offer</t>
  </si>
  <si>
    <t>https://my.liquidandgrit.com/library/gallery/legends-autumn-2021-login-bonus-dragon-ball-legends</t>
  </si>
  <si>
    <t>Legends Autumn 2021 Login Bonus</t>
  </si>
  <si>
    <t>10/13/2021</t>
  </si>
  <si>
    <t>https://my.liquidandgrit.com/library/gallery/legends-autumn-adventure-2021-dragon-ball-legends</t>
  </si>
  <si>
    <t>Legends Autumn Adventure 2021</t>
  </si>
  <si>
    <t>https://my.liquidandgrit.com/library/gallery/the-perfect-being-dragon-ball-legends</t>
  </si>
  <si>
    <t>The Perfect Being</t>
  </si>
  <si>
    <t>https://my.liquidandgrit.com/library/gallery/check-in-point-rush-event-summoners-war</t>
  </si>
  <si>
    <t>Check-in &amp; Point Rush Event</t>
  </si>
  <si>
    <t>2/21/2021</t>
  </si>
  <si>
    <t>https://my.liquidandgrit.com/library/gallery/new-year-celebration-fireworks-party-identity-v</t>
  </si>
  <si>
    <t>New Year Celebration Fireworks Party</t>
  </si>
  <si>
    <t>12/30/2021</t>
  </si>
  <si>
    <t>https://my.liquidandgrit.com/library/gallery/forging-bonds-keepers-of-faith-fire-emblem-heroes</t>
  </si>
  <si>
    <t>Forging Bonds: Keepers of Faith</t>
  </si>
  <si>
    <t>8/17/2021</t>
  </si>
  <si>
    <t>https://my.liquidandgrit.com/library/gallery/new-heroes-keepers-of-faith-fire-emblem-heroes</t>
  </si>
  <si>
    <t>Keepers of Faith</t>
  </si>
  <si>
    <t>https://my.liquidandgrit.com/library/gallery/clashmas-gem-bundles-clash-royale</t>
  </si>
  <si>
    <t>Clashmas Gem Bundles</t>
  </si>
  <si>
    <t>https://my.liquidandgrit.com/library/gallery/summer-cards-wwe-supercard</t>
  </si>
  <si>
    <t>Summer Cards</t>
  </si>
  <si>
    <t>WWE SuperCard</t>
  </si>
  <si>
    <t>7/2/2021</t>
  </si>
  <si>
    <t>https://my.liquidandgrit.com/library/gallery/arena-summons-pantera-bleach-brave-souls</t>
  </si>
  <si>
    <t>Arena Summons: Pantera</t>
  </si>
  <si>
    <t>6/25/2021</t>
  </si>
  <si>
    <t>https://my.liquidandgrit.com/library/gallery/contingency-contract-operation-blade-open-season-2-arknights</t>
  </si>
  <si>
    <t>Contingency Contract: Operation Blade Open Season #2</t>
  </si>
  <si>
    <t>https://my.liquidandgrit.com/library/gallery/master-league-special-challenge-brawl-stars</t>
  </si>
  <si>
    <t>Master League Special Challenge</t>
  </si>
  <si>
    <t>7/9/2021</t>
  </si>
  <si>
    <t>https://my.liquidandgrit.com/library/gallery/autumn-step-sale-dragon-ball-legends</t>
  </si>
  <si>
    <t>Autumn Step Sale</t>
  </si>
  <si>
    <t>https://my.liquidandgrit.com/library/gallery/legends-return-dragon-ball-legends</t>
  </si>
  <si>
    <t>Legends Return</t>
  </si>
  <si>
    <t>https://my.liquidandgrit.com/library/gallery/legends-road-events-update-dragon-ball-legends</t>
  </si>
  <si>
    <t>Legends Road Events Update</t>
  </si>
  <si>
    <t>https://my.liquidandgrit.com/library/gallery/sweet-and-silly-super-carnival-dragon-ball-legends</t>
  </si>
  <si>
    <t>Sweet and Silly Super Carnival</t>
  </si>
  <si>
    <t>https://my.liquidandgrit.com/library/gallery/6th-anniversary-campaign-bleach-brave-souls</t>
  </si>
  <si>
    <t>6th Anniversary Campaign</t>
  </si>
  <si>
    <t>https://my.liquidandgrit.com/library/gallery/legendary-hero-micaiah-summons-fire-emblem-heroes</t>
  </si>
  <si>
    <t>Legendary Hero Micaiah Summons</t>
  </si>
  <si>
    <t>https://my.liquidandgrit.com/library/gallery/supercard-puzzler-wwe-supercard</t>
  </si>
  <si>
    <t>SuperCard Puzzler</t>
  </si>
  <si>
    <t>6/28/2021</t>
  </si>
  <si>
    <t>https://my.liquidandgrit.com/library/gallery/heroes-journey-update-fire-emblem-heroes</t>
  </si>
  <si>
    <t>Heroes Journey Update</t>
  </si>
  <si>
    <t>10/1/2021</t>
  </si>
  <si>
    <t>https://my.liquidandgrit.com/library/gallery/mythic-hero-event-tr-kingsbrother-fire-emblem-heroes</t>
  </si>
  <si>
    <t>Mythic Hero Event - Ótr: Kingsbrother</t>
  </si>
  <si>
    <t>https://my.liquidandgrit.com/library/gallery/dreaming-carbuncle-final-fantasy-xv-a-new-empire</t>
  </si>
  <si>
    <t>Dreaming Carbuncle</t>
  </si>
  <si>
    <t>Final Fantasy XV: A New Empire</t>
  </si>
  <si>
    <t>3/11/2021</t>
  </si>
  <si>
    <t>https://my.liquidandgrit.com/library/gallery/balthus-king-of-grappling-log-in-bonus-fire-emblem-heroes</t>
  </si>
  <si>
    <t>Ashen Wolves Log-In Bonus</t>
  </si>
  <si>
    <t>9/17/2021</t>
  </si>
  <si>
    <t>https://my.liquidandgrit.com/library/gallery/forging-bonds-abyssal-light-fire-emblem-heroes</t>
  </si>
  <si>
    <t>Forging Bonds: Abyssal Light</t>
  </si>
  <si>
    <t>https://my.liquidandgrit.com/library/gallery/new-heroes-abyss-mspell-fire-emblem-heroes</t>
  </si>
  <si>
    <t>New Heroes: Abyss &amp; Múspell</t>
  </si>
  <si>
    <t>https://my.liquidandgrit.com/library/gallery/duality-part-2-missions-star-trek-fleet-command</t>
  </si>
  <si>
    <t>Duality Part 2 Missions</t>
  </si>
  <si>
    <t>Star Trek Fleet Command</t>
  </si>
  <si>
    <t>11/9/2021</t>
  </si>
  <si>
    <t>https://my.liquidandgrit.com/library/gallery/duality-part-2-star-trek-fleet-command</t>
  </si>
  <si>
    <t>Duality Part 2</t>
  </si>
  <si>
    <t>https://my.liquidandgrit.com/library/gallery/selection-box-vol03-yu-gi-oh-duel-links</t>
  </si>
  <si>
    <t>Selection Box Vol.03</t>
  </si>
  <si>
    <t>https://my.liquidandgrit.com/library/gallery/epoque-time-collection-arknights</t>
  </si>
  <si>
    <t>Epoque Time Collection</t>
  </si>
  <si>
    <t>12/29/2021</t>
  </si>
  <si>
    <t>https://my.liquidandgrit.com/library/gallery/from-the-spark-arknights</t>
  </si>
  <si>
    <t>From The Spark</t>
  </si>
  <si>
    <t>https://my.liquidandgrit.com/library/gallery/interlocking-competition-hymnoi-wisdom-arknights</t>
  </si>
  <si>
    <t>Interlocking Competition Hymnoi Wisdom</t>
  </si>
  <si>
    <t>https://my.liquidandgrit.com/library/gallery/photography-hobbyist-studio-arknights</t>
  </si>
  <si>
    <t>Photography Hobbyist Studio</t>
  </si>
  <si>
    <t>https://my.liquidandgrit.com/library/gallery/year-end-review-last-shelter-survival</t>
  </si>
  <si>
    <t>Year End Review</t>
  </si>
  <si>
    <t>Last Shelter: Survival</t>
  </si>
  <si>
    <t>https://my.liquidandgrit.com/library/gallery/duality-part-3</t>
  </si>
  <si>
    <t>Duality Part 3</t>
  </si>
  <si>
    <t>12/7/2021</t>
  </si>
  <si>
    <t>https://my.liquidandgrit.com/library/gallery/duality-part-3-missions-star-trek-fleet-command-1</t>
  </si>
  <si>
    <t>Duality Part 3 Missions</t>
  </si>
  <si>
    <t>https://my.liquidandgrit.com/library/gallery/impress-the-syndicate-star-trek-fleet-command</t>
  </si>
  <si>
    <t>Impress the Syndicate</t>
  </si>
  <si>
    <t>https://my.liquidandgrit.com/library/gallery/turf-wars-star-trek-fleet-command</t>
  </si>
  <si>
    <t>Turf Wars</t>
  </si>
  <si>
    <t>https://my.liquidandgrit.com/library/gallery/arcade-carnival-mobile-legends-bang-bang</t>
  </si>
  <si>
    <t>Arcade Carnival</t>
  </si>
  <si>
    <t>9/27/2021</t>
  </si>
  <si>
    <t>https://my.liquidandgrit.com/library/gallery/epic-raids-update-bleach-brave-souls</t>
  </si>
  <si>
    <t>Epic Raids Update</t>
  </si>
  <si>
    <t>10/31/2021</t>
  </si>
  <si>
    <t>https://my.liquidandgrit.com/library/gallery/menos-grande-epic-raid-bleach-brave-souls</t>
  </si>
  <si>
    <t>Menos Grande Epic Raid</t>
  </si>
  <si>
    <t>https://my.liquidandgrit.com/library/gallery/safwy-untold-stories-two-bleach-brave-souls</t>
  </si>
  <si>
    <t>SAFWY: Untold Stories: Two</t>
  </si>
  <si>
    <t>https://my.liquidandgrit.com/library/gallery/untold-stories-two-bleach-brave-souls</t>
  </si>
  <si>
    <t>Untold Stories: Two</t>
  </si>
  <si>
    <t>https://my.liquidandgrit.com/library/gallery/brawl-revelator-challenge-side-story-epic-seven</t>
  </si>
  <si>
    <t>Brawl! Revelator! Challenge Side Story</t>
  </si>
  <si>
    <t>3/31/2021</t>
  </si>
  <si>
    <t>https://my.liquidandgrit.com/library/gallery/epic-seven-x-guilty-gear-limited-group-summon-epic-seven</t>
  </si>
  <si>
    <t>Epic Seven x Guilty Gear Limited Group Summon</t>
  </si>
  <si>
    <t>https://my.liquidandgrit.com/library/gallery/purrgis-recall-epic-seven</t>
  </si>
  <si>
    <t>Purrgis Recall</t>
  </si>
  <si>
    <t>https://my.liquidandgrit.com/library/gallery/super-maid-queens-super-event-epic-seven</t>
  </si>
  <si>
    <t>Super Maid Queen's Super Event!</t>
  </si>
  <si>
    <t>https://my.liquidandgrit.com/library/gallery/yunas-gift-box-epic-seven</t>
  </si>
  <si>
    <t>Yuna's Gift Box</t>
  </si>
  <si>
    <t>https://my.liquidandgrit.com/library/gallery/new-monster-update-special-event-summoners-war-2</t>
  </si>
  <si>
    <t>10/22/2021</t>
  </si>
  <si>
    <t>https://my.liquidandgrit.com/library/gallery/grom-special-challenge-brawl-stars</t>
  </si>
  <si>
    <t>Grom Special Challenge</t>
  </si>
  <si>
    <t>https://my.liquidandgrit.com/library/gallery/night-deer-lifeafter</t>
  </si>
  <si>
    <t>Night Deer</t>
  </si>
  <si>
    <t>https://my.liquidandgrit.com/library/gallery/ode-to-snow-collection-lifeafter</t>
  </si>
  <si>
    <t>Ode to Snow Collection</t>
  </si>
  <si>
    <t>https://my.liquidandgrit.com/library/gallery/ode-to-snow-lifeafter</t>
  </si>
  <si>
    <t>Ode to Snow</t>
  </si>
  <si>
    <t>https://my.liquidandgrit.com/library/gallery/winter-sign-in-lifeafter</t>
  </si>
  <si>
    <t>Winter Sign-in</t>
  </si>
  <si>
    <t>https://my.liquidandgrit.com/library/gallery/fall-season-special-pack-summoners-war</t>
  </si>
  <si>
    <t>Fall Season Special Pack!</t>
  </si>
  <si>
    <t>https://my.liquidandgrit.com/library/gallery/clone-force-99-iii-star-wars-galaxy-of-heroes</t>
  </si>
  <si>
    <t>Clone Force 99 III</t>
  </si>
  <si>
    <t>Star Wars: Galaxy of Heroes</t>
  </si>
  <si>
    <t>4/29/2021</t>
  </si>
  <si>
    <t>https://my.liquidandgrit.com/library/gallery/legends-spring-adventure-2021-dragon-ball-legends</t>
  </si>
  <si>
    <t>Legends Spring Adventure 2021</t>
  </si>
  <si>
    <t>https://my.liquidandgrit.com/library/gallery/ruined-future-dragon-ball-legends</t>
  </si>
  <si>
    <t>Ruined Future</t>
  </si>
  <si>
    <t>https://my.liquidandgrit.com/library/gallery/snow-dream-summons-bleach-brave-souls</t>
  </si>
  <si>
    <t>Snow Dream Summons</t>
  </si>
  <si>
    <t>3/26/2021</t>
  </si>
  <si>
    <t>https://my.liquidandgrit.com/library/gallery/forging-bonds-embracing-fate-fire-emblem-heroes</t>
  </si>
  <si>
    <t>Forging Bonds: Embracing Fate</t>
  </si>
  <si>
    <t>11/17/2021</t>
  </si>
  <si>
    <t>https://my.liquidandgrit.com/library/gallery/new-heroes-ascended-laegjarn-fire-emblem-heroes</t>
  </si>
  <si>
    <t>New Heroes &amp; Ascended Laegjarn</t>
  </si>
  <si>
    <t>https://my.liquidandgrit.com/library/gallery/rukia-kuchiki-awakened-epic-raid-bleach-brave-souls</t>
  </si>
  <si>
    <t>Rukia Kuchiki Awakened Epic Raid</t>
  </si>
  <si>
    <t>https://my.liquidandgrit.com/library/gallery/the-spirit-society-a-threequel-bleach-brave-souls</t>
  </si>
  <si>
    <t>The Spirit Society: A Threequel</t>
  </si>
  <si>
    <t>https://my.liquidandgrit.com/library/gallery/the-spirit-society-march-of-the-demons-bleach-brave-souls</t>
  </si>
  <si>
    <t>The Spirit Society: March of the Demons</t>
  </si>
  <si>
    <t>https://my.liquidandgrit.com/library/gallery/spring-festival-campaign-bleach-brave-souls</t>
  </si>
  <si>
    <t>Spring Festival Campaign</t>
  </si>
  <si>
    <t>3/30/2021</t>
  </si>
  <si>
    <t>https://my.liquidandgrit.com/library/gallery/cyber-week-offer-brawl-stars</t>
  </si>
  <si>
    <t>Cyber Week Offer!</t>
  </si>
  <si>
    <t>11/24/2021</t>
  </si>
  <si>
    <t>https://my.liquidandgrit.com/library/gallery/gift-from-mrbeast-brawl-stars</t>
  </si>
  <si>
    <t>Gift From MrBeast!</t>
  </si>
  <si>
    <t>https://my.liquidandgrit.com/library/gallery/johns-birthday-present-hunt-mobile-legends-bang-bang</t>
  </si>
  <si>
    <t>John's Birthday Present Hunt</t>
  </si>
  <si>
    <t>8/28/2021</t>
  </si>
  <si>
    <t>https://my.liquidandgrit.com/library/gallery/mlbb-x-transformers-extra-challenges-mobile-legends-bang-bang</t>
  </si>
  <si>
    <t>MLBB x Transformers Extra Challenges</t>
  </si>
  <si>
    <t>https://my.liquidandgrit.com/library/gallery/master-league-skins-brawl-stars</t>
  </si>
  <si>
    <t>Master League Skins</t>
  </si>
  <si>
    <t>8/25/2021</t>
  </si>
  <si>
    <t>https://my.liquidandgrit.com/library/gallery/abyssal-expedition-7-afk-arena</t>
  </si>
  <si>
    <t>Abyssal Expedition 7</t>
  </si>
  <si>
    <t>AFK Arena</t>
  </si>
  <si>
    <t>10/26/2021</t>
  </si>
  <si>
    <t>https://my.liquidandgrit.com/library/gallery/bountiful-trials-haelus-afk-arena</t>
  </si>
  <si>
    <t>Bountiful Trials: Haelus</t>
  </si>
  <si>
    <t>https://my.liquidandgrit.com/library/gallery/engraving-rewind-afk-arena</t>
  </si>
  <si>
    <t>Engraving Rewind</t>
  </si>
  <si>
    <t>https://my.liquidandgrit.com/library/gallery/noctis-animarum-treats-afk-arena</t>
  </si>
  <si>
    <t>Noctis Animarum Treats</t>
  </si>
  <si>
    <t>https://my.liquidandgrit.com/library/gallery/spooky-attire-afk-arena</t>
  </si>
  <si>
    <t>Spooky Attire</t>
  </si>
  <si>
    <t>https://my.liquidandgrit.com/library/gallery/time-travellers-garena-free-fire</t>
  </si>
  <si>
    <t>Time Travellers</t>
  </si>
  <si>
    <t>Garena Free Fire</t>
  </si>
  <si>
    <t>11/11/2021</t>
  </si>
  <si>
    <t>https://my.liquidandgrit.com/library/gallery/christmas-dinner-pixel-gun-3d</t>
  </si>
  <si>
    <t>Christmas Dinner</t>
  </si>
  <si>
    <t>12/17/2021</t>
  </si>
  <si>
    <t>https://my.liquidandgrit.com/library/gallery/christmas-2021-campaign-bleach-brave-souls</t>
  </si>
  <si>
    <t>Christmas 2021 Campaign</t>
  </si>
  <si>
    <t>11/29/2021</t>
  </si>
  <si>
    <t>https://my.liquidandgrit.com/library/gallery/cyber-monday-pack-bleach-brave-souls</t>
  </si>
  <si>
    <t>Cyber Monday Pack</t>
  </si>
  <si>
    <t>https://my.liquidandgrit.com/library/gallery/summer-and-winter-side-story-epic-seven</t>
  </si>
  <si>
    <t>Summer and Winter Side Story</t>
  </si>
  <si>
    <t>10/14/2021</t>
  </si>
  <si>
    <t>https://my.liquidandgrit.com/library/gallery/best-wish-dragon-raja</t>
  </si>
  <si>
    <t>Total Top-Up</t>
  </si>
  <si>
    <t>Dragon Raja</t>
  </si>
  <si>
    <t>https://my.liquidandgrit.com/library/gallery/featured-chest-dragon-raja</t>
  </si>
  <si>
    <t>Featured Chest</t>
  </si>
  <si>
    <t>https://my.liquidandgrit.com/library/gallery/login-for-m3-pass-exp-mobile-legends-bang-bang</t>
  </si>
  <si>
    <t>Login for M3 Pass EXP</t>
  </si>
  <si>
    <t>https://my.liquidandgrit.com/library/gallery/lunar-new-year-special-pack-epic-seven</t>
  </si>
  <si>
    <t>Lunar New Year Special Pack</t>
  </si>
  <si>
    <t>1/26/2022</t>
  </si>
  <si>
    <t>https://my.liquidandgrit.com/library/gallery/homeland-defender-challenges-pubg-mobile</t>
  </si>
  <si>
    <t>Homeland Defender Challenges</t>
  </si>
  <si>
    <t>PUBG MOBILE</t>
  </si>
  <si>
    <t>10/17/2021</t>
  </si>
  <si>
    <t>https://my.liquidandgrit.com/library/gallery/assignment-hunter-and-in-the-field-star-trek-fleet-command</t>
  </si>
  <si>
    <t>Assignment Hunter and In The Field</t>
  </si>
  <si>
    <t>5/11/2021</t>
  </si>
  <si>
    <t>https://my.liquidandgrit.com/library/gallery/away-teams-events-star-trek-fleet-command</t>
  </si>
  <si>
    <t>Away Teams Events</t>
  </si>
  <si>
    <t>https://my.liquidandgrit.com/library/gallery/the-next-generation-part-1-missions-star-trek-fleet-command</t>
  </si>
  <si>
    <t>The Next Generation Part 1 Missions</t>
  </si>
  <si>
    <t>https://my.liquidandgrit.com/library/gallery/the-next-generation-part-1-star-trek-fleet-command</t>
  </si>
  <si>
    <t>The Next Generation Part 1</t>
  </si>
  <si>
    <t>https://my.liquidandgrit.com/library/gallery/noblewoman-jane-austen-be-the-king-judge-destiny</t>
  </si>
  <si>
    <t>Noblewoman Jane Austen</t>
  </si>
  <si>
    <t>Be The King: Judge Destiny</t>
  </si>
  <si>
    <t>https://my.liquidandgrit.com/library/gallery/clashmas-gem-bundles-clash-of-clans</t>
  </si>
  <si>
    <t>https://my.liquidandgrit.com/library/gallery/from-the-heavens-from-the-stars-bleach-brave-souls</t>
  </si>
  <si>
    <t>From the Heavens, From the Stars</t>
  </si>
  <si>
    <t>7/23/2021</t>
  </si>
  <si>
    <t>https://my.liquidandgrit.com/library/gallery/dragon-palace-all-new-decor-last-shelter-survival</t>
  </si>
  <si>
    <t>Dragon Palace All New Decor</t>
  </si>
  <si>
    <t>2/5/2021</t>
  </si>
  <si>
    <t>https://my.liquidandgrit.com/library/gallery/black-friday-special-clash-royale</t>
  </si>
  <si>
    <t>Black Friday Special!</t>
  </si>
  <si>
    <t>https://my.liquidandgrit.com/library/gallery/kannagis-call-mobile-legends-bang-bang</t>
  </si>
  <si>
    <t>Kannagi's Call</t>
  </si>
  <si>
    <t>6/7/2021</t>
  </si>
  <si>
    <t>https://my.liquidandgrit.com/library/gallery/the-power-beyond-dimensions-declan-akaba-yu-gi-oh-duel-links</t>
  </si>
  <si>
    <t>The Power Beyond Dimensions Declan Akaba</t>
  </si>
  <si>
    <t>10/21/2021</t>
  </si>
  <si>
    <t>https://my.liquidandgrit.com/library/gallery/champion-king-hero-skin-clash-of-clans</t>
  </si>
  <si>
    <t>Champion King Hero Skin</t>
  </si>
  <si>
    <t>11/26/2021</t>
  </si>
  <si>
    <t>https://my.liquidandgrit.com/library/gallery/champion-queen-hero-skin-clash-of-clans</t>
  </si>
  <si>
    <t>Champion Queen Hero Skin</t>
  </si>
  <si>
    <t>https://my.liquidandgrit.com/library/gallery/the-aspirants-mobile-legends-bang-bang</t>
  </si>
  <si>
    <t>The Aspirants</t>
  </si>
  <si>
    <t>1/17/2022</t>
  </si>
  <si>
    <t>https://my.liquidandgrit.com/library/gallery/ultimate-showdown-pubg-mobile</t>
  </si>
  <si>
    <t>Ultimate Showdown</t>
  </si>
  <si>
    <t>1/14/2022</t>
  </si>
  <si>
    <t>https://my.liquidandgrit.com/library/gallery/daily-recharge-rebate-mobile-legends-bang-bang</t>
  </si>
  <si>
    <t>Daily Recharge Rebate</t>
  </si>
  <si>
    <t>11/8/2021</t>
  </si>
  <si>
    <t>https://my.liquidandgrit.com/library/gallery/double-11-lottery-mobile-legends-bang-bang</t>
  </si>
  <si>
    <t>Double 11 Lottery</t>
  </si>
  <si>
    <t>https://my.liquidandgrit.com/library/gallery/fun-bingo-mobile-legends-bang-bang-1</t>
  </si>
  <si>
    <t>Fun Bingo</t>
  </si>
  <si>
    <t>https://my.liquidandgrit.com/library/gallery/a-gift-from-lysithea-and-lute-fire-emblem-heroes</t>
  </si>
  <si>
    <t>A Gift from Lysithea and Lute</t>
  </si>
  <si>
    <t>https://my.liquidandgrit.com/library/gallery/legendary-hero-byleth-light-summons-fire-emblem-heroes</t>
  </si>
  <si>
    <t>Legendary Hero Byleth Light Summons</t>
  </si>
  <si>
    <t>https://my.liquidandgrit.com/library/gallery/frost-crystals-cookie-run-kingdom</t>
  </si>
  <si>
    <t>Frost Crystals</t>
  </si>
  <si>
    <t>Cookie Run: Kingdom</t>
  </si>
  <si>
    <t>https://my.liquidandgrit.com/library/gallery/legendary-gacha-cookie-run-kingdom</t>
  </si>
  <si>
    <t>Legendary Gacha</t>
  </si>
  <si>
    <t>https://my.liquidandgrit.com/library/gallery/super-mayhem-tier-challenge-cookie-run-kingdom</t>
  </si>
  <si>
    <t>Super Mayhem Tier Challenge</t>
  </si>
  <si>
    <t>https://my.liquidandgrit.com/library/gallery/springs-return-rise-of-kingdoms</t>
  </si>
  <si>
    <t>Spring's Return</t>
  </si>
  <si>
    <t>Rise of Kingdoms</t>
  </si>
  <si>
    <t>https://my.liquidandgrit.com/library/gallery/7-day-login-last-shelter-survival-2</t>
  </si>
  <si>
    <t>7-day Login</t>
  </si>
  <si>
    <t>11/21/2021</t>
  </si>
  <si>
    <t>https://my.liquidandgrit.com/library/gallery/25th-anniversary-celebration-yu-gi-oh-duel-links</t>
  </si>
  <si>
    <t>25th Anniversary Celebration</t>
  </si>
  <si>
    <t>11/5/2021</t>
  </si>
  <si>
    <t>https://my.liquidandgrit.com/library/gallery/25th-anniversary-sale-yu-gi-oh-duel-links</t>
  </si>
  <si>
    <t>25th Anniversary Sale</t>
  </si>
  <si>
    <t>https://my.liquidandgrit.com/library/gallery/accessory-theme-popularity-poll-yu-gi-oh-duel-links</t>
  </si>
  <si>
    <t>Accessory Theme Popularity Poll</t>
  </si>
  <si>
    <t>https://my.liquidandgrit.com/library/gallery/clash-of-champions-wwe-supercard</t>
  </si>
  <si>
    <t>Clash of Champions</t>
  </si>
  <si>
    <t>5/28/2021</t>
  </si>
  <si>
    <t>https://my.liquidandgrit.com/library/gallery/official-collaboration-with-dune-pubg-mobile</t>
  </si>
  <si>
    <t>Official Collaboration With DUNE</t>
  </si>
  <si>
    <t>https://my.liquidandgrit.com/library/gallery/forging-bonds-dawning-reality-fire-emblem-heroes</t>
  </si>
  <si>
    <t>Forging Bonds: Dawning Reality</t>
  </si>
  <si>
    <t>7/19/2021</t>
  </si>
  <si>
    <t>https://my.liquidandgrit.com/library/gallery/new-heroes-dawning-reality-nifl-fire-emblem-heroes</t>
  </si>
  <si>
    <t>New Heroes: Dawning Reality &amp; Nifl</t>
  </si>
  <si>
    <t>https://my.liquidandgrit.com/library/gallery/merry-xmas-garena-free-fire</t>
  </si>
  <si>
    <t>Merry Xmas</t>
  </si>
  <si>
    <t>https://my.liquidandgrit.com/library/gallery/fierce-battle-summons-steel-man-bleach-brave-souls</t>
  </si>
  <si>
    <t>Fierce Battle Summons: Steel Man</t>
  </si>
  <si>
    <t>3/28/2021</t>
  </si>
  <si>
    <t>https://my.liquidandgrit.com/library/gallery/adventures-in-a-winter-wonderland-special-side-story-epic-seven</t>
  </si>
  <si>
    <t>Adventures in a Winter Wonderland Special Side Story</t>
  </si>
  <si>
    <t>https://my.liquidandgrit.com/library/gallery/email-verification-campaign-summoners-war</t>
  </si>
  <si>
    <t>Email Verification Campaign</t>
  </si>
  <si>
    <t>10/18/2021</t>
  </si>
  <si>
    <t>https://my.liquidandgrit.com/library/gallery/happy-chinese-new-year-2021-empires-puzzles</t>
  </si>
  <si>
    <t>Happy Chinese New Year! 2021</t>
  </si>
  <si>
    <t>Empires &amp; Puzzles: RPG Quest</t>
  </si>
  <si>
    <t>2/8/2021</t>
  </si>
  <si>
    <t>https://my.liquidandgrit.com/library/gallery/nevarro-mandalorian-galactic-challenge-star-wars-galaxy-of-heroe</t>
  </si>
  <si>
    <t>Nevarro Galactic Challenge</t>
  </si>
  <si>
    <t>https://my.liquidandgrit.com/library/gallery/mythic-hero-event-ullr-the-bowmaster-fire-emblem-heroes</t>
  </si>
  <si>
    <t>Mythic Hero Event - Ullr: The Bowmaster</t>
  </si>
  <si>
    <t>https://my.liquidandgrit.com/library/gallery/huches-pop-up-shop-sales-event-epic-seven</t>
  </si>
  <si>
    <t>Huche's Pop-Up Shop Sales Event</t>
  </si>
  <si>
    <t>https://my.liquidandgrit.com/library/gallery/the-price-of-the-past-side-story-epic-seven</t>
  </si>
  <si>
    <t>The Price of the Past Side Story</t>
  </si>
  <si>
    <t>https://my.liquidandgrit.com/library/gallery/a-flame-reborn-afk-arena</t>
  </si>
  <si>
    <t>A Flame Reborn</t>
  </si>
  <si>
    <t>1/4/2022</t>
  </si>
  <si>
    <t>https://my.liquidandgrit.com/library/gallery/bountiful-trials-talene-afk-arena</t>
  </si>
  <si>
    <t>Bountiful Trials: Talene</t>
  </si>
  <si>
    <t>https://my.liquidandgrit.com/library/gallery/curtains-of-time-afk-arena</t>
  </si>
  <si>
    <t>Curtains of Time</t>
  </si>
  <si>
    <t>https://my.liquidandgrit.com/library/gallery/the-tormented-reach-afk-arena</t>
  </si>
  <si>
    <t>The Tormented Reach</t>
  </si>
  <si>
    <t>https://my.liquidandgrit.com/library/gallery/bountiful-trials-treznor-afk-arena</t>
  </si>
  <si>
    <t>Bountiful Trials: Treznor</t>
  </si>
  <si>
    <t>https://my.liquidandgrit.com/library/gallery/burn-the-witch-collab-christmas-campaign-bleach-brave-souls</t>
  </si>
  <si>
    <t>Burn the Witch Collab Christmas Campaign</t>
  </si>
  <si>
    <t>12/15/2021</t>
  </si>
  <si>
    <t>https://my.liquidandgrit.com/library/gallery/combat-training-star-trek-fleet-command</t>
  </si>
  <si>
    <t>Combat Training</t>
  </si>
  <si>
    <t>10/5/2021</t>
  </si>
  <si>
    <t>https://my.liquidandgrit.com/library/gallery/duality-part-1-missions-star-trek-fleet-command</t>
  </si>
  <si>
    <t>Duality Part 1 Missions</t>
  </si>
  <si>
    <t>https://my.liquidandgrit.com/library/gallery/duality-part-1-star-trek-fleet-command</t>
  </si>
  <si>
    <t>Duality Part 1</t>
  </si>
  <si>
    <t>https://my.liquidandgrit.com/library/gallery/a-special-present-from-kon-bleach-brave-souls</t>
  </si>
  <si>
    <t>A special present from Kon!</t>
  </si>
  <si>
    <t>12/28/2021</t>
  </si>
  <si>
    <t>https://my.liquidandgrit.com/library/gallery/lunar-brawl-skins-brawl-stars</t>
  </si>
  <si>
    <t>Lunar Brawl Skins</t>
  </si>
  <si>
    <t>https://my.liquidandgrit.com/library/gallery/mystery-bazaar-garena-free-fire</t>
  </si>
  <si>
    <t>Mystery Bazaar</t>
  </si>
  <si>
    <t>12/16/2021</t>
  </si>
  <si>
    <t>https://my.liquidandgrit.com/library/gallery/legends-all-star-vol-8-dragon-ball-legends</t>
  </si>
  <si>
    <t>Legends All Star Vol. 8</t>
  </si>
  <si>
    <t>7/31/2021</t>
  </si>
  <si>
    <t>https://my.liquidandgrit.com/library/gallery/crimson-vow-magic-the-gathering-arena</t>
  </si>
  <si>
    <t>Innistrad: Crimson Vow</t>
  </si>
  <si>
    <t>Magic: The Gathering Arena</t>
  </si>
  <si>
    <t>https://my.liquidandgrit.com/library/gallery/crimson-vow-purchases-magic-the-gathering-arena</t>
  </si>
  <si>
    <t>Crimson Vow Purchases</t>
  </si>
  <si>
    <t>https://my.liquidandgrit.com/library/gallery/legendary-hero-byleth-summons-fire-emblem-heroes</t>
  </si>
  <si>
    <t>Legendary Hero Byleth Summons</t>
  </si>
  <si>
    <t>6/30/2021</t>
  </si>
  <si>
    <t>https://my.liquidandgrit.com/library/gallery/contingency-contract-operation-cinder</t>
  </si>
  <si>
    <t>Contingency Contract: Operation Cinder</t>
  </si>
  <si>
    <t>https://my.liquidandgrit.com/library/gallery/clash-hunt-masters-epic-seven</t>
  </si>
  <si>
    <t>Clash! Hunt Masters</t>
  </si>
  <si>
    <t>7/8/2021</t>
  </si>
  <si>
    <t>https://my.liquidandgrit.com/library/gallery/straze-celebration-7-day-check-in-event-epic-seven</t>
  </si>
  <si>
    <t>Straze Celebration 7-Day Check-In Event</t>
  </si>
  <si>
    <t>https://my.liquidandgrit.com/library/gallery/sanctum-island-exploration-mobile-legends-bang-bang</t>
  </si>
  <si>
    <t>Sanctum Island Exploration</t>
  </si>
  <si>
    <t>12/13/2021</t>
  </si>
  <si>
    <t>https://my.liquidandgrit.com/library/gallery/epic-pass-youthful-spring-2021-season-epic-seven</t>
  </si>
  <si>
    <t>Epic Pass - Youthful Spring 2021 Season</t>
  </si>
  <si>
    <t>https://my.liquidandgrit.com/library/gallery/seeds-of-misfortune-side-story-epic-seven</t>
  </si>
  <si>
    <t>Seeds of Misfortune Side Story</t>
  </si>
  <si>
    <t>https://my.liquidandgrit.com/library/gallery/pmgc-treasure-box-pubg-mobile</t>
  </si>
  <si>
    <t>PMGC Treasure Box</t>
  </si>
  <si>
    <t>https://my.liquidandgrit.com/library/gallery/elephant-head-topup-garena-free-fire</t>
  </si>
  <si>
    <t>Elephant Head Topup</t>
  </si>
  <si>
    <t>12/14/2021</t>
  </si>
  <si>
    <t>https://my.liquidandgrit.com/library/gallery/netherworld-troops-garena-free-fire</t>
  </si>
  <si>
    <t>Netherworld Troops</t>
  </si>
  <si>
    <t>https://my.liquidandgrit.com/library/gallery/arcane-trading-the-essentials-pubg-mobile</t>
  </si>
  <si>
    <t>Arcane Trading: The Essentials</t>
  </si>
  <si>
    <t>https://my.liquidandgrit.com/library/gallery/duality-part-4-missions-star-trek-fleet-command</t>
  </si>
  <si>
    <t>Duality Part 4 Missions</t>
  </si>
  <si>
    <t>https://my.liquidandgrit.com/library/gallery/duality-part-4-star-trek-fleet-command</t>
  </si>
  <si>
    <t>Duality Part 4</t>
  </si>
  <si>
    <t>https://my.liquidandgrit.com/library/gallery/additional-legendary-duelist-campaign-yu-gi-oh-duel-links</t>
  </si>
  <si>
    <t>Additional Legendary Duelist Campaign</t>
  </si>
  <si>
    <t>11/4/2021</t>
  </si>
  <si>
    <t>https://my.liquidandgrit.com/library/gallery/special-challenge-stamps-yu-gi-oh-duel-links</t>
  </si>
  <si>
    <t>Special Challenge Stamps</t>
  </si>
  <si>
    <t>https://my.liquidandgrit.com/library/gallery/new-years-campaign-bleach-brave-souls</t>
  </si>
  <si>
    <t>New Year's Campaign</t>
  </si>
  <si>
    <t>https://my.liquidandgrit.com/library/gallery/70-free-covenant-summon-event-epic-seven</t>
  </si>
  <si>
    <t>70 Free Covenant Summon Event</t>
  </si>
  <si>
    <t>https://my.liquidandgrit.com/library/gallery/goku-the-legendary-super-saiyan-dragon-ball-legends</t>
  </si>
  <si>
    <t>Goku The Legendary Super Saiyan</t>
  </si>
  <si>
    <t>https://my.liquidandgrit.com/library/gallery/legends-all-star-vol6-dragon-ball-legends</t>
  </si>
  <si>
    <t>Legends All Star Vol.6</t>
  </si>
  <si>
    <t>https://my.liquidandgrit.com/library/gallery/deadly-confrontation-the-final-strike-dragon-ball-legends</t>
  </si>
  <si>
    <t>Deadly Confrontation! The Final Strike</t>
  </si>
  <si>
    <t>4/28/2021</t>
  </si>
  <si>
    <t>https://my.liquidandgrit.com/library/gallery/legends-golden-weekend-dragon-ball-legends</t>
  </si>
  <si>
    <t>Legends Golden Weekend</t>
  </si>
  <si>
    <t>https://my.liquidandgrit.com/library/gallery/super-masters-pack-2-dragon-ball-legends</t>
  </si>
  <si>
    <t>Super Master's Pack #2</t>
  </si>
  <si>
    <t>https://my.liquidandgrit.com/library/gallery/chronicle-selection-the-rescue-bleach-brave-souls</t>
  </si>
  <si>
    <t>Chronicle Selection: The Rescue</t>
  </si>
  <si>
    <t>2/22/2021</t>
  </si>
  <si>
    <t>https://my.liquidandgrit.com/library/gallery/huge-update-celebration-login-bonus-dragon-ball-legends</t>
  </si>
  <si>
    <t>Huge Update Celebration Login Bonus</t>
  </si>
  <si>
    <t>https://my.liquidandgrit.com/library/gallery/bountiful-trials-morael-afk-arena</t>
  </si>
  <si>
    <t>Bountiful Trials: Morael</t>
  </si>
  <si>
    <t>4/27/2021</t>
  </si>
  <si>
    <t>https://my.liquidandgrit.com/library/gallery/the-chasmic-altar-afk-arena</t>
  </si>
  <si>
    <t>Chasmic Altar</t>
  </si>
  <si>
    <t>https://my.liquidandgrit.com/library/gallery/fall-special-mission-event-summoners-war</t>
  </si>
  <si>
    <t>Fall Special Mission Event</t>
  </si>
  <si>
    <t>9/26/2021</t>
  </si>
  <si>
    <t>https://my.liquidandgrit.com/library/gallery/pass-royale-season-24-clash-royale</t>
  </si>
  <si>
    <t>Pass Royale Season 24</t>
  </si>
  <si>
    <t>https://my.liquidandgrit.com/library/gallery/enjoy-various-gifts-of-3rd-anniversary-be-the-king-judge-destiny</t>
  </si>
  <si>
    <t>Enjoy Various Gifts of 3rd Anniversary</t>
  </si>
  <si>
    <t>8/6/2021</t>
  </si>
  <si>
    <t>https://my.liquidandgrit.com/library/gallery/flying-pheonix-wang-zhaojun-be-the-king-judge-destiny</t>
  </si>
  <si>
    <t>Flying Pheonix Wang Zhaojun</t>
  </si>
  <si>
    <t>https://my.liquidandgrit.com/library/gallery/glorious-shi-xi-be-the-king-judge-destiny</t>
  </si>
  <si>
    <t>Glorious Shi Xi</t>
  </si>
  <si>
    <t>https://my.liquidandgrit.com/library/gallery/valiant-general-huo-qubing-be-the-king-judge-destiny</t>
  </si>
  <si>
    <t>Valiant General Huo Qubing</t>
  </si>
  <si>
    <t>https://my.liquidandgrit.com/library/gallery/caravan-market-lifeafter</t>
  </si>
  <si>
    <t>Caravan Market</t>
  </si>
  <si>
    <t>https://my.liquidandgrit.com/library/gallery/double-training-lifeafter</t>
  </si>
  <si>
    <t>Double Training</t>
  </si>
  <si>
    <t>https://my.liquidandgrit.com/library/gallery/fortune-draw-lifeafter</t>
  </si>
  <si>
    <t>Fortune Draw</t>
  </si>
  <si>
    <t>https://my.liquidandgrit.com/library/gallery/pack-discounts-yu-gi-oh-duel-links</t>
  </si>
  <si>
    <t>Pack Discounts</t>
  </si>
  <si>
    <t>12/26/2021</t>
  </si>
  <si>
    <t>https://my.liquidandgrit.com/library/gallery/the-edge-of-night-magic-the-gathering-arena</t>
  </si>
  <si>
    <t>The Edge of Night</t>
  </si>
  <si>
    <t>https://my.liquidandgrit.com/library/gallery/golden-week-events-fire-emblem-heroes</t>
  </si>
  <si>
    <t>Golden Week Events</t>
  </si>
  <si>
    <t>4/26/2021</t>
  </si>
  <si>
    <t>https://my.liquidandgrit.com/library/gallery/transformers-special-mission-mobile-legends-bang-bang</t>
  </si>
  <si>
    <t>Transformers Special Mission</t>
  </si>
  <si>
    <t>8/27/2021</t>
  </si>
  <si>
    <t>https://my.liquidandgrit.com/library/gallery/new-patch-rewards-mobile-legends-bang-bang</t>
  </si>
  <si>
    <t>New Patch Rewards</t>
  </si>
  <si>
    <t>10/25/2021</t>
  </si>
  <si>
    <t>https://my.liquidandgrit.com/library/gallery/s4d-pubg-mobile</t>
  </si>
  <si>
    <t>S4D</t>
  </si>
  <si>
    <t>https://my.liquidandgrit.com/library/gallery/fatal-contamination-pubg-mobile</t>
  </si>
  <si>
    <t>Fatal Contamination</t>
  </si>
  <si>
    <t>https://my.liquidandgrit.com/library/gallery/spring-festival-be-the-king-judge-destiny</t>
  </si>
  <si>
    <t>Spring Festival</t>
  </si>
  <si>
    <t>1/30/2022</t>
  </si>
  <si>
    <t>https://my.liquidandgrit.com/library/gallery/invite-friends-for-skins-mobile-legends-bang-bang</t>
  </si>
  <si>
    <t>Invite Friends For Skins</t>
  </si>
  <si>
    <t>https://my.liquidandgrit.com/library/gallery/lunar-festival-sale-clash-of-clans</t>
  </si>
  <si>
    <t>Lunar Festival Sale</t>
  </si>
  <si>
    <t>1/31/2022</t>
  </si>
  <si>
    <t>https://my.liquidandgrit.com/library/gallery/new-year-tiger-king-clash-of-clans</t>
  </si>
  <si>
    <t>New Year Tiger King</t>
  </si>
  <si>
    <t>https://my.liquidandgrit.com/library/gallery/tiger-mountain-challenge-clash-of-clans</t>
  </si>
  <si>
    <t>Tiger Mountain Challenge</t>
  </si>
  <si>
    <t>https://my.liquidandgrit.com/library/gallery/tiger-mountain-scenery-clash-of-clans</t>
  </si>
  <si>
    <t>Tiger Mountain Scenery</t>
  </si>
  <si>
    <t>https://my.liquidandgrit.com/library/gallery/world-challenge-raid-vs-chilled-dragon-ball-legends</t>
  </si>
  <si>
    <t>World Challenge Raid VS Chilled</t>
  </si>
  <si>
    <t>https://my.liquidandgrit.com/library/gallery/cake-making-mobile-legends-bang-bang</t>
  </si>
  <si>
    <t>Cake Making</t>
  </si>
  <si>
    <t>https://my.liquidandgrit.com/library/gallery/giant-grinder-equipment-yu-gi-oh-duel-links</t>
  </si>
  <si>
    <t>Giant Grinder Equipment</t>
  </si>
  <si>
    <t>6/29/2021</t>
  </si>
  <si>
    <t>https://my.liquidandgrit.com/library/gallery/giant-grinder-yu-gi-oh-duel-links</t>
  </si>
  <si>
    <t>Giant Grinder</t>
  </si>
  <si>
    <t>https://my.liquidandgrit.com/library/gallery/anna-kaboom-yu-gi-oh-duel-links</t>
  </si>
  <si>
    <t>Anna Kaboom</t>
  </si>
  <si>
    <t>https://my.liquidandgrit.com/library/gallery/beyond-here-arknights</t>
  </si>
  <si>
    <t>Beyond Here</t>
  </si>
  <si>
    <t>7/6/2021</t>
  </si>
  <si>
    <t>https://my.liquidandgrit.com/library/gallery/cambrian-arknights</t>
  </si>
  <si>
    <t>Cambrian</t>
  </si>
  <si>
    <t>https://my.liquidandgrit.com/library/gallery/the-wheat-and-the-anthem-arknights</t>
  </si>
  <si>
    <t>The Wheat and The Anthem</t>
  </si>
  <si>
    <t>https://my.liquidandgrit.com/library/gallery/zen-garden-arknights</t>
  </si>
  <si>
    <t>Zen Garden</t>
  </si>
  <si>
    <t>https://my.liquidandgrit.com/library/gallery/untold-summons-one-summons-bleach-brave-souls</t>
  </si>
  <si>
    <t>Untold Summons: One Summons</t>
  </si>
  <si>
    <t>11/23/2021</t>
  </si>
  <si>
    <t>https://my.liquidandgrit.com/library/gallery/a-single-flame-engulfing-the-full-moon-side-story-epic-seven</t>
  </si>
  <si>
    <t>A Single Flame Engulfing the Full Moon Side Story</t>
  </si>
  <si>
    <t>https://my.liquidandgrit.com/library/gallery/full-moon-rising-epic-seven</t>
  </si>
  <si>
    <t>Full Moon Rising</t>
  </si>
  <si>
    <t>https://my.liquidandgrit.com/library/gallery/purrgis-and-christy-recall-epic-seven</t>
  </si>
  <si>
    <t>Purrgis and Christy Recall</t>
  </si>
  <si>
    <t>https://my.liquidandgrit.com/library/gallery/2021-starlight-fest-mobile-legends-bang-bang</t>
  </si>
  <si>
    <t>2021 Starlight Fest</t>
  </si>
  <si>
    <t>https://my.liquidandgrit.com/library/gallery/fehs-summer-celebration-fire-emblem-heroes-2</t>
  </si>
  <si>
    <t>Feh's Summer Celebration</t>
  </si>
  <si>
    <t>8/2/2021</t>
  </si>
  <si>
    <t>https://my.liquidandgrit.com/library/gallery/chinese-new-year-campaign-bleach-brave-souls</t>
  </si>
  <si>
    <t>Chinese New Year Campaign</t>
  </si>
  <si>
    <t>2/9/2021</t>
  </si>
  <si>
    <t>https://my.liquidandgrit.com/library/gallery/dreki-emote-top-up-garena-free-fire</t>
  </si>
  <si>
    <t>Dreki Emote Top Up</t>
  </si>
  <si>
    <t>https://my.liquidandgrit.com/library/gallery/further-reductions-garena-free-fire</t>
  </si>
  <si>
    <t>Further Reductions</t>
  </si>
  <si>
    <t>https://my.liquidandgrit.com/library/gallery/6th-anniversary-homecoming-event-lords-mobile-war-kingdom</t>
  </si>
  <si>
    <t>6th Anniversary Homecoming Event</t>
  </si>
  <si>
    <t>Lords Mobile: War Kingdom</t>
  </si>
  <si>
    <t>1/29/2022</t>
  </si>
  <si>
    <t>https://my.liquidandgrit.com/library/gallery/fortune-festival-lords-mobile-war-kingdom</t>
  </si>
  <si>
    <t>Fortune Festival</t>
  </si>
  <si>
    <t>https://my.liquidandgrit.com/library/gallery/special-heroes-summer-vibrance-fire-emblem-heroes</t>
  </si>
  <si>
    <t>Special Heroes: Summer Vibrance</t>
  </si>
  <si>
    <t>6/21/2021</t>
  </si>
  <si>
    <t>https://my.liquidandgrit.com/library/gallery/3rd-anniversary-gifts-be-the-king-judge-destiny</t>
  </si>
  <si>
    <t>3rd Anniversary Gifts</t>
  </si>
  <si>
    <t>8/4/2021</t>
  </si>
  <si>
    <t>https://my.liquidandgrit.com/library/gallery/ravishing-xue-lingyun-skin-be-the-king-judge-destiny</t>
  </si>
  <si>
    <t>Ravishing Xue Lingyun Skin</t>
  </si>
  <si>
    <t>https://my.liquidandgrit.com/library/gallery/valor-gao-jianli-skin-be-the-king-judge-destiny</t>
  </si>
  <si>
    <t>Valor Gao Jianli Skin</t>
  </si>
  <si>
    <t>https://my.liquidandgrit.com/library/gallery/spider-man-adventure-challenge-pubg-mobile</t>
  </si>
  <si>
    <t>Spider-Man Adventure Challenge</t>
  </si>
  <si>
    <t>1/12/2022</t>
  </si>
  <si>
    <t>https://my.liquidandgrit.com/library/gallery/spider-man-no-way-home-collab-pubg-mobile</t>
  </si>
  <si>
    <t>Spider-Man No Way Home Collab</t>
  </si>
  <si>
    <t>https://my.liquidandgrit.com/library/gallery/embers-of-the-empire-star-wars-galaxy-of-heroes</t>
  </si>
  <si>
    <t>Embers of The Empire</t>
  </si>
  <si>
    <t>1/13/2022</t>
  </si>
  <si>
    <t>https://my.liquidandgrit.com/library/gallery/league-of-villains-empires-puzzles</t>
  </si>
  <si>
    <t>League of Villains</t>
  </si>
  <si>
    <t>2/11/2021</t>
  </si>
  <si>
    <t>https://my.liquidandgrit.com/library/gallery/bountiful-trials-frampton-afk-arena</t>
  </si>
  <si>
    <t>Bountiful Trials: Frampton</t>
  </si>
  <si>
    <t>https://my.liquidandgrit.com/library/gallery/winter-is-here-afk-arena-2</t>
  </si>
  <si>
    <t>Winter Is Here</t>
  </si>
  <si>
    <t>https://my.liquidandgrit.com/library/gallery/brawlywood-skins-set-brawl-stars</t>
  </si>
  <si>
    <t>Brawlywood Skins Set</t>
  </si>
  <si>
    <t>https://my.liquidandgrit.com/library/gallery/daily-special-bundle-pubg-mobile</t>
  </si>
  <si>
    <t>Daily Special Bundle</t>
  </si>
  <si>
    <t>https://my.liquidandgrit.com/library/gallery/dragon-ball-z-kakarot-rt-campaign-bleach-brave-souls</t>
  </si>
  <si>
    <t>Dragon Ball: Z Kakarot RT Campaign</t>
  </si>
  <si>
    <t>9/1/2021</t>
  </si>
  <si>
    <t>https://my.liquidandgrit.com/library/gallery/legends-all-star-vol-9-dragon-ball-legends</t>
  </si>
  <si>
    <t>Legends All Star Vol. 9</t>
  </si>
  <si>
    <t>https://my.liquidandgrit.com/library/gallery/decorate-xmas-garena-free-fire</t>
  </si>
  <si>
    <t>Decorate Xmas</t>
  </si>
  <si>
    <t>https://my.liquidandgrit.com/library/gallery/new-year-fireworks-pubg-mobile</t>
  </si>
  <si>
    <t>New Year Fireworks</t>
  </si>
  <si>
    <t>https://my.liquidandgrit.com/library/gallery/double-11-carnival-mobile-legends-bang-bang</t>
  </si>
  <si>
    <t>Double 11 Carnival</t>
  </si>
  <si>
    <t>https://my.liquidandgrit.com/library/gallery/mega-sale-mobile-legends-bang-bang</t>
  </si>
  <si>
    <t>Mega Sale</t>
  </si>
  <si>
    <t>https://my.liquidandgrit.com/library/gallery/the-legend-of-the-sword-mobile-legends-bang-bang</t>
  </si>
  <si>
    <t>The Legend of The Sword</t>
  </si>
  <si>
    <t>https://my.liquidandgrit.com/library/gallery/the-court-trial</t>
  </si>
  <si>
    <t>The Court Trial</t>
  </si>
  <si>
    <t>https://my.liquidandgrit.com/library/gallery/valentines-promo-game-of-sultans</t>
  </si>
  <si>
    <t>Valentines Promo</t>
  </si>
  <si>
    <t>Game of Sultans</t>
  </si>
  <si>
    <t>https://my.liquidandgrit.com/library/gallery/bountiful-trials-leofric-afk-arena</t>
  </si>
  <si>
    <t>Bountiful Trials: Leofric</t>
  </si>
  <si>
    <t>5/25/2021</t>
  </si>
  <si>
    <t>https://my.liquidandgrit.com/library/gallery/vikings-and-warriors-feast-rise-of-kingdoms</t>
  </si>
  <si>
    <t>Vikings and Warrior’s Feast</t>
  </si>
  <si>
    <t>https://my.liquidandgrit.com/library/gallery/clash-of-alliances-last-shelter-survival</t>
  </si>
  <si>
    <t>Clash of Alliances</t>
  </si>
  <si>
    <t>11/1/2021</t>
  </si>
  <si>
    <t>https://my.liquidandgrit.com/library/gallery/facebook-follower-reward-mobile-legends-bang-bang</t>
  </si>
  <si>
    <t>Facebook Follower Reward</t>
  </si>
  <si>
    <t>6/6/2021</t>
  </si>
  <si>
    <t>https://my.liquidandgrit.com/library/gallery/ascended-hero-celebration-fire-emblem-heroes</t>
  </si>
  <si>
    <t>Ascended Hero Celebration</t>
  </si>
  <si>
    <t>https://my.liquidandgrit.com/library/gallery/forging-bonds-with-conviction-fire-emblem-heroes</t>
  </si>
  <si>
    <t>Forging Bonds: With Conviction</t>
  </si>
  <si>
    <t>https://my.liquidandgrit.com/library/gallery/new-heroes-ascended-fjorm-fire-emblem-heroes</t>
  </si>
  <si>
    <t>New Heroes &amp; Ascended Fjorm</t>
  </si>
  <si>
    <t>https://my.liquidandgrit.com/library/gallery/legends-fund-game-of-sultans</t>
  </si>
  <si>
    <t>Legends Fund</t>
  </si>
  <si>
    <t>https://my.liquidandgrit.com/library/gallery/7-days-of-free-cantina-energy-star-wars-galaxy-of-heroes</t>
  </si>
  <si>
    <t>7 Days of Free Cantina Energy!</t>
  </si>
  <si>
    <t>https://my.liquidandgrit.com/library/gallery/festival-raids-dragon-ball-legends</t>
  </si>
  <si>
    <t>Festival Raids</t>
  </si>
  <si>
    <t>https://my.liquidandgrit.com/library/gallery/exclusive-treasure-pubg-mobile-1</t>
  </si>
  <si>
    <t>Exclusive Treasure</t>
  </si>
  <si>
    <t>9/13/2021</t>
  </si>
  <si>
    <t>https://my.liquidandgrit.com/library/gallery/recall-pubg-mobile</t>
  </si>
  <si>
    <t>Recall</t>
  </si>
  <si>
    <t>https://my.liquidandgrit.com/library/gallery/double-feature-draft-magic-the-gathering-arena</t>
  </si>
  <si>
    <t>Double Feature Draft</t>
  </si>
  <si>
    <t>1/28/2022</t>
  </si>
  <si>
    <t>https://my.liquidandgrit.com/library/gallery/happy-may-events-epic-seven</t>
  </si>
  <si>
    <t>Happy May Events</t>
  </si>
  <si>
    <t>https://my.liquidandgrit.com/library/gallery/fairy-thug-van-pixel-gun-3d</t>
  </si>
  <si>
    <t>Fairy Thug Van</t>
  </si>
  <si>
    <t>https://my.liquidandgrit.com/library/gallery/clash-of-zones-launch-center-last-shelter-survival</t>
  </si>
  <si>
    <t>Clash of Zones: Launch Center</t>
  </si>
  <si>
    <t>11/2/2021</t>
  </si>
  <si>
    <t>https://my.liquidandgrit.com/library/gallery/legendary-skins-set-brawl-stars</t>
  </si>
  <si>
    <t xml:space="preserve">Legendary Skins Set </t>
  </si>
  <si>
    <t>https://my.liquidandgrit.com/library/gallery/eos-holiday-sales-final-fantasy-xv-a-new-empire</t>
  </si>
  <si>
    <t>Eos Holiday Sales</t>
  </si>
  <si>
    <t>https://my.liquidandgrit.com/library/gallery/special-gifts-from-a-mysterious-girl-epic-seven</t>
  </si>
  <si>
    <t>Special Gifts from a Mysterious Girl</t>
  </si>
  <si>
    <t>2/10/2021</t>
  </si>
  <si>
    <t>https://my.liquidandgrit.com/library/gallery/valentines-day-check-in-event-epic-seven</t>
  </si>
  <si>
    <t>Valentine's Day Check-In Event</t>
  </si>
  <si>
    <t>https://my.liquidandgrit.com/library/gallery/one-night-dream-summons-bleach-brave-souls</t>
  </si>
  <si>
    <t>One Night Dream Summons</t>
  </si>
  <si>
    <t>https://my.liquidandgrit.com/library/gallery/worldwide-sparking-shout-campaign-dragon-ball-legends</t>
  </si>
  <si>
    <t>Worldwide "SPARKING" Shout Campaign!!</t>
  </si>
  <si>
    <t>6/23/2021</t>
  </si>
  <si>
    <t>https://my.liquidandgrit.com/library/gallery/crafters-challenge-magic-the-gathering-arena</t>
  </si>
  <si>
    <t>Crafter's Challenge</t>
  </si>
  <si>
    <t>https://my.liquidandgrit.com/library/gallery/premier-draft-core-sets-magic-the-gathering-arena</t>
  </si>
  <si>
    <t>Premier Draft Core Sets</t>
  </si>
  <si>
    <t>https://my.liquidandgrit.com/library/gallery/first-contact-day-sales-star-trek-fleet-command</t>
  </si>
  <si>
    <t>First Contact Day Sales</t>
  </si>
  <si>
    <t>4/1/2021</t>
  </si>
  <si>
    <t>https://my.liquidandgrit.com/library/gallery/tribble-fools-star-trek-fleet-command</t>
  </si>
  <si>
    <t>Tribble Fools</t>
  </si>
  <si>
    <t>https://my.liquidandgrit.com/library/gallery/brawl-o-ween-map-brawl-stars</t>
  </si>
  <si>
    <t>Brawl-o-ween map</t>
  </si>
  <si>
    <t>https://my.liquidandgrit.com/library/gallery/brawl-o-ween-skins-brawl-stars</t>
  </si>
  <si>
    <t>Brawl-o-ween Skins</t>
  </si>
  <si>
    <t>https://my.liquidandgrit.com/library/gallery/brawlidays-skins-brawl-stars</t>
  </si>
  <si>
    <t>Brawlidays Skins</t>
  </si>
  <si>
    <t>12/19/2021</t>
  </si>
  <si>
    <t>https://my.liquidandgrit.com/library/gallery/tempest-trials-familiar-stranger-fire-emblem-heroes</t>
  </si>
  <si>
    <t>Tempest Trials+: Familiar Stranger</t>
  </si>
  <si>
    <t>3/18/2021</t>
  </si>
  <si>
    <t>https://my.liquidandgrit.com/library/gallery/tempest-trials-update-fire-emblem-heroes</t>
  </si>
  <si>
    <t>Tempest Trials+ Update</t>
  </si>
  <si>
    <t>https://my.liquidandgrit.com/library/gallery/lucky-box-event-summoners-war</t>
  </si>
  <si>
    <t>Lucky Box Event</t>
  </si>
  <si>
    <t>5/9/2021</t>
  </si>
  <si>
    <t>https://my.liquidandgrit.com/library/gallery/merry-christmas</t>
  </si>
  <si>
    <t>Merry Christmas</t>
  </si>
  <si>
    <t>Mighty Party: Battle Heroes</t>
  </si>
  <si>
    <t>https://my.liquidandgrit.com/library/gallery/dragon-boat-festival-last-shelter-survival-1</t>
  </si>
  <si>
    <t>Dragon Boat Festival</t>
  </si>
  <si>
    <t>6/10/2021</t>
  </si>
  <si>
    <t>https://my.liquidandgrit.com/library/gallery/lunar-new-year-blowout-final-fantasy-xv-a-new-empire</t>
  </si>
  <si>
    <t>Lunar New Year Blowout</t>
  </si>
  <si>
    <t>https://my.liquidandgrit.com/library/gallery/may-4th-double-drops-star-wars-galaxy-of-heroes</t>
  </si>
  <si>
    <t>May 4th Double Drops</t>
  </si>
  <si>
    <t>5/4/2021</t>
  </si>
  <si>
    <t>https://my.liquidandgrit.com/library/gallery/may-the-4th-special-star-wars-galaxy-of-heroes</t>
  </si>
  <si>
    <t>May the 4th Special</t>
  </si>
  <si>
    <t>https://my.liquidandgrit.com/library/gallery/m3-global-likes-mobile-legends-bang-bang</t>
  </si>
  <si>
    <t>M3 Global Likes</t>
  </si>
  <si>
    <t>11/20/2021</t>
  </si>
  <si>
    <t>https://my.liquidandgrit.com/library/gallery/spin-charmed-vase-casino-final-fantasy-xv-a-new-empire</t>
  </si>
  <si>
    <t>Spin Charmed Vase Casino</t>
  </si>
  <si>
    <t>https://my.liquidandgrit.com/library/gallery/black-friday-events-fire-emblem-heroes-1</t>
  </si>
  <si>
    <t>Black Friday Events</t>
  </si>
  <si>
    <t>https://my.liquidandgrit.com/library/gallery/angelic-tower-garena-free-fire</t>
  </si>
  <si>
    <t>Angelic Tower</t>
  </si>
  <si>
    <t>https://my.liquidandgrit.com/library/gallery/anniversary-puzzle-call-of-duty-mobile</t>
  </si>
  <si>
    <t>Anniversary Puzzle</t>
  </si>
  <si>
    <t>Call of Duty: Mobile</t>
  </si>
  <si>
    <t>https://my.liquidandgrit.com/library/gallery/sweet-celebration-call-of-duty-mobile</t>
  </si>
  <si>
    <t>Sweet Celebration</t>
  </si>
  <si>
    <t>https://my.liquidandgrit.com/library/gallery/astral-gift-rise-of-kingdoms</t>
  </si>
  <si>
    <t>Astral Gift</t>
  </si>
  <si>
    <t>https://my.liquidandgrit.com/library/gallery/christmas-letter-saga-rise-of-kingdoms</t>
  </si>
  <si>
    <t>Christmas Letter Saga</t>
  </si>
  <si>
    <t>https://my.liquidandgrit.com/library/gallery/christmas-wishes-rise-of-kingdoms-2</t>
  </si>
  <si>
    <t>Christmas Wishes</t>
  </si>
  <si>
    <t>https://my.liquidandgrit.com/library/gallery/frost-covenant-rise-of-kingdoms</t>
  </si>
  <si>
    <t>Frost Covenant</t>
  </si>
  <si>
    <t>https://my.liquidandgrit.com/library/gallery/magic-snowman-rise-of-kingdoms</t>
  </si>
  <si>
    <t>Magic Snowman</t>
  </si>
  <si>
    <t>https://my.liquidandgrit.com/library/gallery/team-draw-rise-of-kingdoms-1</t>
  </si>
  <si>
    <t>Team Draw</t>
  </si>
  <si>
    <t>https://my.liquidandgrit.com/library/gallery/winter-encounter-rise-of-kingdoms</t>
  </si>
  <si>
    <t>Winter Encounter</t>
  </si>
  <si>
    <t>https://my.liquidandgrit.com/library/gallery/thanksgiving-gifts-mobile-legends-bang-bang</t>
  </si>
  <si>
    <t>Thanksgiving Gifts</t>
  </si>
  <si>
    <t>https://my.liquidandgrit.com/library/gallery/avalanche-x-suit-pubg-mobile</t>
  </si>
  <si>
    <t>Avalanche X-Suit</t>
  </si>
  <si>
    <t>https://my.liquidandgrit.com/library/gallery/mythic-hero-battle-ashera-fire-emblem-heroes</t>
  </si>
  <si>
    <t>Mythic Hero Battle: Ashera</t>
  </si>
  <si>
    <t>5/31/2021</t>
  </si>
  <si>
    <t>https://my.liquidandgrit.com/library/gallery/mythic-hero-event-ashera-order-goddess-fire-emblem-heroes</t>
  </si>
  <si>
    <t>Mythic Hero Event - Ashera: Order Goddess</t>
  </si>
  <si>
    <t>https://my.liquidandgrit.com/library/gallery/last-shelter-all-star-last-shelter-survival</t>
  </si>
  <si>
    <t>Last Shelter All-Star</t>
  </si>
  <si>
    <t>9/6/2021</t>
  </si>
  <si>
    <t>https://my.liquidandgrit.com/library/gallery/pve-raucous-cactuar-final-fantasy-xv-a-new-empire</t>
  </si>
  <si>
    <t>PVE: Raucous Cactuar</t>
  </si>
  <si>
    <t>4/24/2021</t>
  </si>
  <si>
    <t>https://my.liquidandgrit.com/library/gallery/lucky-hit-mobile-legends-bang-bang</t>
  </si>
  <si>
    <t>Lucky Hit</t>
  </si>
  <si>
    <t>6/20/2021</t>
  </si>
  <si>
    <t>https://my.liquidandgrit.com/library/gallery/christmas-pack-2021-bleach-brave-souls</t>
  </si>
  <si>
    <t>Christmas Pack 2021</t>
  </si>
  <si>
    <t>11/30/2021</t>
  </si>
  <si>
    <t>https://my.liquidandgrit.com/library/gallery/christmas-summons-bleach-brave-souls</t>
  </si>
  <si>
    <t>Christmas Summons</t>
  </si>
  <si>
    <t>https://my.liquidandgrit.com/library/gallery/free-brave-souls-summons-bleach-brave-souls</t>
  </si>
  <si>
    <t>Free Brave Souls Summons</t>
  </si>
  <si>
    <t>https://my.liquidandgrit.com/library/gallery/lets-throw-the-fanciest-christmas-party-bleach-brave-souls</t>
  </si>
  <si>
    <t>Let's Throw the Fanciest Christmas Party!</t>
  </si>
  <si>
    <t>https://my.liquidandgrit.com/library/gallery/menos-grande-awakened-epic-raid-bleach-brave-souls</t>
  </si>
  <si>
    <t>Menos Grande Awakened Epic Raid</t>
  </si>
  <si>
    <t>https://my.liquidandgrit.com/library/gallery/year-end-packs-bleach-brave-souls-1</t>
  </si>
  <si>
    <t>Year End Packs</t>
  </si>
  <si>
    <t>https://my.liquidandgrit.com/library/gallery/superpass-wwe-supercard</t>
  </si>
  <si>
    <t>Superpass</t>
  </si>
  <si>
    <t>https://my.liquidandgrit.com/library/gallery/michikos-character-day-identity-v</t>
  </si>
  <si>
    <t>Michiko’s Character Day</t>
  </si>
  <si>
    <t>2/18/2021</t>
  </si>
  <si>
    <t>https://my.liquidandgrit.com/library/gallery/the-abundant-harvest-be-the-king-judge-destiny</t>
  </si>
  <si>
    <t>The Abundant Harvest</t>
  </si>
  <si>
    <t>https://my.liquidandgrit.com/library/gallery/anniversary-festival-rise-of-kingdoms-1</t>
  </si>
  <si>
    <t>Anniversary Festival</t>
  </si>
  <si>
    <t>9/24/2021</t>
  </si>
  <si>
    <t>https://my.liquidandgrit.com/library/gallery/72-hours-limited-sale-yu-gi-oh-duel-links</t>
  </si>
  <si>
    <t>72 Hours Limited Sale!</t>
  </si>
  <si>
    <t>12/6/2021</t>
  </si>
  <si>
    <t>https://my.liquidandgrit.com/library/gallery/lunar-festival-mighty-party</t>
  </si>
  <si>
    <t>Lunar Festival</t>
  </si>
  <si>
    <t>https://my.liquidandgrit.com/library/gallery/golden-mirror-challenge-clash-royale</t>
  </si>
  <si>
    <t>Golden Mirror Challenge!</t>
  </si>
  <si>
    <t>https://my.liquidandgrit.com/library/gallery/slash-royale-clash-royale</t>
  </si>
  <si>
    <t>Slash Royale</t>
  </si>
  <si>
    <t>https://my.liquidandgrit.com/library/gallery/slash-royale-super-sale-clash-royale</t>
  </si>
  <si>
    <t>Slash Royale Super Sale</t>
  </si>
  <si>
    <t>https://my.liquidandgrit.com/library/gallery/voyage-of-wonders-land-of-frozen-lakes-afk-arena</t>
  </si>
  <si>
    <t>Voyage of Wonders: Land of Frozen Lakes</t>
  </si>
  <si>
    <t>12/8/2021</t>
  </si>
  <si>
    <t>https://my.liquidandgrit.com/library/gallery/first-contact-star-trek-fleet-command</t>
  </si>
  <si>
    <t>First Contact</t>
  </si>
  <si>
    <t>4/5/2021</t>
  </si>
  <si>
    <t>https://my.liquidandgrit.com/library/gallery/legendary-hero-battle-claude-fire-emblem-heroes</t>
  </si>
  <si>
    <t>Legendary Hero Battle: Claude</t>
  </si>
  <si>
    <t>https://my.liquidandgrit.com/library/gallery/legendary-hero-event-claude-king-of-unification-fire-emblem-hero</t>
  </si>
  <si>
    <t>Legendary Hero Claude: King of Unification</t>
  </si>
  <si>
    <t>https://my.liquidandgrit.com/library/gallery/st-patricks-parade-guns-of-glory</t>
  </si>
  <si>
    <t>St. Patrick’s Parade</t>
  </si>
  <si>
    <t>Guns of Glory</t>
  </si>
  <si>
    <t>3/14/2021</t>
  </si>
  <si>
    <t>https://my.liquidandgrit.com/library/gallery/evo-topup-garena-free-fire</t>
  </si>
  <si>
    <t>Evo Topup</t>
  </si>
  <si>
    <t>10/15/2021</t>
  </si>
  <si>
    <t>https://my.liquidandgrit.com/library/gallery/brawl-o-ween-challenge-brawl-stars</t>
  </si>
  <si>
    <t>Brawl-o-ween Challenge</t>
  </si>
  <si>
    <t>https://my.liquidandgrit.com/library/gallery/november-special-event-wu-meiniang</t>
  </si>
  <si>
    <t>November Special Event: Wu Meiniang</t>
  </si>
  <si>
    <t>https://my.liquidandgrit.com/library/gallery/singles-day-be-the-king-judge-destiny</t>
  </si>
  <si>
    <t>Singles Day</t>
  </si>
  <si>
    <t>https://my.liquidandgrit.com/library/gallery/the-original-series-part-2-doomsday-star-trek-fleet-command</t>
  </si>
  <si>
    <t>The Original Series Part 2</t>
  </si>
  <si>
    <t>https://my.liquidandgrit.com/library/gallery/the-original-series-part-2-missions-star-trek-fleet-command</t>
  </si>
  <si>
    <t>The Original Series Part 2 Missions</t>
  </si>
  <si>
    <t>https://my.liquidandgrit.com/library/gallery/act-of-war-star-trek-fleet-command</t>
  </si>
  <si>
    <t>Act of War</t>
  </si>
  <si>
    <t>10/6/2021</t>
  </si>
  <si>
    <t>https://my.liquidandgrit.com/library/gallery/summoners-war-x-lost-centuria-daily-mission-event-summoners-war</t>
  </si>
  <si>
    <t>Summoners War X Lost Centuria Daily Mission</t>
  </si>
  <si>
    <t>6/24/2021</t>
  </si>
  <si>
    <t>https://my.liquidandgrit.com/library/gallery/moogle-chocobo-carnival-event-final-fantasy-xv-a-new-empire</t>
  </si>
  <si>
    <t>Moogle Chocobo Carnival Event</t>
  </si>
  <si>
    <t>4/25/2021</t>
  </si>
  <si>
    <t>https://my.liquidandgrit.com/library/gallery/the-embodiment-of-despair-yu-gi-oh-duel-links</t>
  </si>
  <si>
    <t>The Embodiment of Despair Raid Duel</t>
  </si>
  <si>
    <t>https://my.liquidandgrit.com/library/gallery/black-friday-pack-epic-seven</t>
  </si>
  <si>
    <t>Black Friday Pack</t>
  </si>
  <si>
    <t>https://my.liquidandgrit.com/library/gallery/ad-reward-mobile-legends-bang-bang</t>
  </si>
  <si>
    <t>Ad Reward</t>
  </si>
  <si>
    <t>https://my.liquidandgrit.com/library/gallery/for-the-good-of-the-cosmos-for-creation-dragon-ball-legends</t>
  </si>
  <si>
    <t>For the Good of the Cosmos</t>
  </si>
  <si>
    <t>https://my.liquidandgrit.com/library/gallery/warriors-of-the-frozen-sea-rise-of-kingdoms</t>
  </si>
  <si>
    <t>Warriors of the Frozen Sea</t>
  </si>
  <si>
    <t>5/26/2021</t>
  </si>
  <si>
    <t>https://my.liquidandgrit.com/library/gallery/halloween-lottery-pixel-gun-3d</t>
  </si>
  <si>
    <t>Halloween Lottery</t>
  </si>
  <si>
    <t>10/24/2021</t>
  </si>
  <si>
    <t>https://my.liquidandgrit.com/library/gallery/too-close-to-call-cookie-run-kingdom</t>
  </si>
  <si>
    <t>Too Close to Call</t>
  </si>
  <si>
    <t>3/3/2021</t>
  </si>
  <si>
    <t>https://my.liquidandgrit.com/library/gallery/build-a-snowman-for-gifts-lords-mobile-war-kingdom</t>
  </si>
  <si>
    <t>Build a Snowman For Gifts!</t>
  </si>
  <si>
    <t>https://my.liquidandgrit.com/library/gallery/winter-festival-lords-mobile-war-kingdom-1</t>
  </si>
  <si>
    <t>Winter Festival</t>
  </si>
  <si>
    <t>https://my.liquidandgrit.com/library/gallery/the-next-generation-part-5-star-trek-fleet-command</t>
  </si>
  <si>
    <t>The Next Generation Part 5</t>
  </si>
  <si>
    <t>9/7/2021</t>
  </si>
  <si>
    <t>https://my.liquidandgrit.com/library/gallery/there-can-only-be-one-star-trek-fleet-command</t>
  </si>
  <si>
    <t>There Can Only Be One</t>
  </si>
  <si>
    <t>https://my.liquidandgrit.com/library/gallery/burn-the-witch-christmas-summons-bleach-brave-souls</t>
  </si>
  <si>
    <t>Burn the Witch Christmas Summons</t>
  </si>
  <si>
    <t>https://my.liquidandgrit.com/library/gallery/burn-the-witch-starry-night-bleach-brave-souls</t>
  </si>
  <si>
    <t>Burn the Witch: Starry Night</t>
  </si>
  <si>
    <t>https://my.liquidandgrit.com/library/gallery/cinderella-epic-raid-bleach-brave-souls</t>
  </si>
  <si>
    <t>Cinderella Epic Raid</t>
  </si>
  <si>
    <t>https://my.liquidandgrit.com/library/gallery/the-next-generation-part-2-missions-star-trek-fleet-command</t>
  </si>
  <si>
    <t>The Next Generation Part 2 Missions</t>
  </si>
  <si>
    <t>6/8/2021</t>
  </si>
  <si>
    <t>https://my.liquidandgrit.com/library/gallery/the-next-generation-part-2-star-trek-fleet-command</t>
  </si>
  <si>
    <t>The Next Generation Part 2</t>
  </si>
  <si>
    <t>https://my.liquidandgrit.com/library/gallery/limited-time-login-event-arknights</t>
  </si>
  <si>
    <t>Limited-Time Login Event</t>
  </si>
  <si>
    <t>https://my.liquidandgrit.com/library/gallery/diy-pack-guns-of-glory</t>
  </si>
  <si>
    <t>DIY Pack</t>
  </si>
  <si>
    <t>3/15/2021</t>
  </si>
  <si>
    <t>https://my.liquidandgrit.com/library/gallery/treasure-hunt-guns-of-glory</t>
  </si>
  <si>
    <t>Treasure Hunt</t>
  </si>
  <si>
    <t>9/12/2021</t>
  </si>
  <si>
    <t>https://my.liquidandgrit.com/library/gallery/abyssal-state-mythic-drop-call-of-duty-mobile</t>
  </si>
  <si>
    <t>Abyssal State Mythic Drop</t>
  </si>
  <si>
    <t>https://my.liquidandgrit.com/library/gallery/aether-hunt-call-of-duty-mobile</t>
  </si>
  <si>
    <t>Aether Hunt</t>
  </si>
  <si>
    <t>https://my.liquidandgrit.com/library/gallery/autumn-carnival-guns-of-glory</t>
  </si>
  <si>
    <t>Autumn Carnival</t>
  </si>
  <si>
    <t>https://my.liquidandgrit.com/library/gallery/end-of-summer-special-clash-royale</t>
  </si>
  <si>
    <t>End of Summer Special!</t>
  </si>
  <si>
    <t>https://my.liquidandgrit.com/library/gallery/pve-mischievous-chickatrice-final-fantasy-xv-a-new-empire</t>
  </si>
  <si>
    <t>PVE: Mischievous Chickatrice</t>
  </si>
  <si>
    <t>https://my.liquidandgrit.com/library/gallery/bountiful-trials-isabella-afk-arena</t>
  </si>
  <si>
    <t>Bountiful Trials: Isabella</t>
  </si>
  <si>
    <t>3/16/2021</t>
  </si>
  <si>
    <t>https://my.liquidandgrit.com/library/gallery/spring-special-pack-summoners-war</t>
  </si>
  <si>
    <t>Spring Special Pack</t>
  </si>
  <si>
    <t>3/29/2021</t>
  </si>
  <si>
    <t>https://my.liquidandgrit.com/library/gallery/fate-deniers-mobile-legends-bang-bang</t>
  </si>
  <si>
    <t>Fate Deniers</t>
  </si>
  <si>
    <t>11/6/2021</t>
  </si>
  <si>
    <t>https://my.liquidandgrit.com/library/gallery/boujack-unbound-dragon-ball-legends</t>
  </si>
  <si>
    <t>Boujack Unbound</t>
  </si>
  <si>
    <t>https://my.liquidandgrit.com/library/gallery/eclipse-premium-login-black-desert-mobile</t>
  </si>
  <si>
    <t>Eclipse Premium Login</t>
  </si>
  <si>
    <t>Black Desert Mobile</t>
  </si>
  <si>
    <t>https://my.liquidandgrit.com/library/gallery/anniversary-login-gifts-cookie-run-kingdom</t>
  </si>
  <si>
    <t>Anniversary Login Gifts</t>
  </si>
  <si>
    <t>1/19/2022</t>
  </si>
  <si>
    <t>https://my.liquidandgrit.com/library/gallery/cookie-alliance-cookie-run-kingdom</t>
  </si>
  <si>
    <t>Cookie Alliance</t>
  </si>
  <si>
    <t>https://my.liquidandgrit.com/library/gallery/memory-jellies-cookie-run-kingdom</t>
  </si>
  <si>
    <t>Memory Jellies</t>
  </si>
  <si>
    <t>https://my.liquidandgrit.com/library/gallery/black-friday-shop</t>
  </si>
  <si>
    <t/>
  </si>
  <si>
    <t>https://my.liquidandgrit.com/library/gallery/lucky-draw-for-jing-ke-skin-be-the-king-judge-destiny</t>
  </si>
  <si>
    <t>Lucky Draw for Jing ke Skin</t>
  </si>
  <si>
    <t>https://my.liquidandgrit.com/library/gallery/the-alternate-rebirth-2-3-summons-bleach-brave-souls</t>
  </si>
  <si>
    <t>The Alternate Rebirth: 2 &amp; 3 Summons</t>
  </si>
  <si>
    <t>https://my.liquidandgrit.com/library/gallery/hero-challenger-dominiel-recall-epic-seven</t>
  </si>
  <si>
    <t>Hero Challenger Dominiel Recall</t>
  </si>
  <si>
    <t>https://my.liquidandgrit.com/library/gallery/seasons-sorcery-marvel-strike-force</t>
  </si>
  <si>
    <t>Season's Sorcery</t>
  </si>
  <si>
    <t>MARVEL Strike Force</t>
  </si>
  <si>
    <t>https://my.liquidandgrit.com/library/gallery/galactic-warfare-star-trek-fleet-command</t>
  </si>
  <si>
    <t>Galactic Warfare</t>
  </si>
  <si>
    <t>https://my.liquidandgrit.com/library/gallery/recruit-terran-officers-star-trek-fleet-command</t>
  </si>
  <si>
    <t>Recruit Terran Officers</t>
  </si>
  <si>
    <t>https://my.liquidandgrit.com/library/gallery/ichigo-brave-souls-birthday-campaign-bleach-brave-souls-1</t>
  </si>
  <si>
    <t>Ichigo &amp; Brave Souls Birthday Campaign</t>
  </si>
  <si>
    <t>https://my.liquidandgrit.com/library/gallery/beaston-topup-garena-free-fire</t>
  </si>
  <si>
    <t>Beaston Topup</t>
  </si>
  <si>
    <t>https://my.liquidandgrit.com/library/gallery/halloween-garena-free-fire</t>
  </si>
  <si>
    <t>Halloween</t>
  </si>
  <si>
    <t>https://my.liquidandgrit.com/library/gallery/shadows-of-the-empire-star-wars-galaxy-of-heroes</t>
  </si>
  <si>
    <t>Shadows of the Empire</t>
  </si>
  <si>
    <t>https://my.liquidandgrit.com/library/gallery/3x3-art-puzzle-event-black-desert-mobile</t>
  </si>
  <si>
    <t>3x3 Art Puzzle Event</t>
  </si>
  <si>
    <t>https://my.liquidandgrit.com/library/gallery/birthday-candle-event-black-desert-mobile</t>
  </si>
  <si>
    <t>Birthday Candle Event</t>
  </si>
  <si>
    <t>https://my.liquidandgrit.com/library/gallery/calphe-on-ball-special-login-event-black-desert-mobile</t>
  </si>
  <si>
    <t>Calphe on Ball Special Login Event</t>
  </si>
  <si>
    <t>https://my.liquidandgrit.com/library/gallery/primal-gem-exchange-shop-black-desert-mobile</t>
  </si>
  <si>
    <t>Primal Gem Exchange Shop</t>
  </si>
  <si>
    <t>https://my.liquidandgrit.com/library/gallery/halloween-lucky-wheel-garena-free-fire</t>
  </si>
  <si>
    <t>Halloween Lucky Wheel</t>
  </si>
  <si>
    <t>https://my.liquidandgrit.com/library/gallery/lanterns-of-togetherness-rise-of-kingdoms</t>
  </si>
  <si>
    <t>Lanterns of Togetherness</t>
  </si>
  <si>
    <t>https://my.liquidandgrit.com/library/gallery/lucky-red-packet-rise-of-kingdoms</t>
  </si>
  <si>
    <t>Lucky Red Packet</t>
  </si>
  <si>
    <t>https://my.liquidandgrit.com/library/gallery/new-year-golden-lion-rise-of-kingdoms</t>
  </si>
  <si>
    <t>New Year Golden Lion</t>
  </si>
  <si>
    <t>https://my.liquidandgrit.com/library/gallery/fire-onimusha-upgrade-cost-refund-event-summoners-war</t>
  </si>
  <si>
    <t>Fire Onimusha Upgrade Cost Refund</t>
  </si>
  <si>
    <t>3/12/2021</t>
  </si>
  <si>
    <t>https://my.liquidandgrit.com/library/gallery/black-friday-pack-bleach-brave-souls-1</t>
  </si>
  <si>
    <t>https://my.liquidandgrit.com/library/gallery/harvest-festival-guns-of-glory</t>
  </si>
  <si>
    <t>Harvest Festival</t>
  </si>
  <si>
    <t>https://my.liquidandgrit.com/library/gallery/harvest-season-guns-of-glory</t>
  </si>
  <si>
    <t>Harvest Season</t>
  </si>
  <si>
    <t>https://my.liquidandgrit.com/library/gallery/relic-spin-pubg-mobile</t>
  </si>
  <si>
    <t>Relic Spin</t>
  </si>
  <si>
    <t>https://my.liquidandgrit.com/library/gallery/the-dreamy-garden-afk-arena</t>
  </si>
  <si>
    <t>The Dreamy Garden</t>
  </si>
  <si>
    <t>https://my.liquidandgrit.com/library/gallery/aulus-30-off-first-week-mobile-legends-bang-bang</t>
  </si>
  <si>
    <t>Aulus 30% Off First Week</t>
  </si>
  <si>
    <t>https://my.liquidandgrit.com/library/gallery/skin-trial-card-shop-mobile-legends-bang-bang</t>
  </si>
  <si>
    <t>Skin Trial Card Shop</t>
  </si>
  <si>
    <t>https://my.liquidandgrit.com/library/gallery/vigorous-juvenile-song-jiang-be-the-king-judge-destiny</t>
  </si>
  <si>
    <t>Vigorous Juvenile Song Jiang</t>
  </si>
  <si>
    <t>11/7/2021</t>
  </si>
  <si>
    <t>https://my.liquidandgrit.com/library/gallery/wanted-poster-drop-rate-increase-epic-seven</t>
  </si>
  <si>
    <t>Wanted Poster Drop Rate Increase!</t>
  </si>
  <si>
    <t>1/20/2022</t>
  </si>
  <si>
    <t>https://my.liquidandgrit.com/library/gallery/weekend-summon-party-raid-shadow-legends</t>
  </si>
  <si>
    <t>Weekend Summon Party</t>
  </si>
  <si>
    <t>RAID: Shadow Legends</t>
  </si>
  <si>
    <t>https://my.liquidandgrit.com/library/gallery/summertime-sanctuary-rise-of-kingdoms</t>
  </si>
  <si>
    <t>Summertime Sanctuary</t>
  </si>
  <si>
    <t>6/16/2021</t>
  </si>
  <si>
    <t>https://my.liquidandgrit.com/library/gallery/kung-fu-panda-arrives-lords-mobile-war-kingdom</t>
  </si>
  <si>
    <t>Kung Fu Panda Arrives!</t>
  </si>
  <si>
    <t>https://my.liquidandgrit.com/library/gallery/booyah-day-garena-free-fire</t>
  </si>
  <si>
    <t>Booyah Day!</t>
  </si>
  <si>
    <t>11/12/2021</t>
  </si>
  <si>
    <t>https://my.liquidandgrit.com/library/gallery/booyah-scythe-top-up-garena-free-fire</t>
  </si>
  <si>
    <t>Booyah Scythe Top Up</t>
  </si>
  <si>
    <t>https://my.liquidandgrit.com/library/gallery/new-moon-marvel-strike-force</t>
  </si>
  <si>
    <t>New Moon</t>
  </si>
  <si>
    <t>https://my.liquidandgrit.com/library/gallery/anniversary-limited-outfit-be-the-king-judge-destiny</t>
  </si>
  <si>
    <t>Anniversary Limited Outfit</t>
  </si>
  <si>
    <t>https://my.liquidandgrit.com/library/gallery/chaos-quest-garena-free-fire</t>
  </si>
  <si>
    <t>Chaos Quest</t>
  </si>
  <si>
    <t>https://my.liquidandgrit.com/library/gallery/ff-x-venom-garena-free-fire</t>
  </si>
  <si>
    <t>FF x Venom</t>
  </si>
  <si>
    <t>https://my.liquidandgrit.com/library/gallery/clashmas-clash-royale</t>
  </si>
  <si>
    <t>Clashmas</t>
  </si>
  <si>
    <t>https://my.liquidandgrit.com/library/gallery/blast-into-sky-all-new-decor-last-shelter-survival</t>
  </si>
  <si>
    <t>Blast into Sky All New Decor</t>
  </si>
  <si>
    <t>https://my.liquidandgrit.com/library/gallery/premier-draft-midnight-hunt-magic-the-gathering-arena</t>
  </si>
  <si>
    <t>Premier Draft Midnight Hunt</t>
  </si>
  <si>
    <t>10/29/2021</t>
  </si>
  <si>
    <t>https://my.liquidandgrit.com/library/gallery/premier-draft-ravinica-mixer-magic-the-gathering-arena</t>
  </si>
  <si>
    <t>Premier Draft Ravnica Mixer</t>
  </si>
  <si>
    <t>https://my.liquidandgrit.com/library/gallery/traditional-draft-midnight-hunt-magic-the-gathering-arena</t>
  </si>
  <si>
    <t>Traditional Draft Midnight Hunt</t>
  </si>
  <si>
    <t>https://my.liquidandgrit.com/library/gallery/special-heroes-of-lost-kingdoms-fire-emblem-heroes</t>
  </si>
  <si>
    <t>Special Heroes: Of Lost Kingdoms</t>
  </si>
  <si>
    <t>https://my.liquidandgrit.com/library/gallery/lunar-new-year-rise-of-kingdoms</t>
  </si>
  <si>
    <t>Lunar New Year</t>
  </si>
  <si>
    <t>https://my.liquidandgrit.com/library/gallery/night-of-fireworks-rise-of-kingdoms</t>
  </si>
  <si>
    <t>Night of Fireworks</t>
  </si>
  <si>
    <t>https://my.liquidandgrit.com/library/gallery/spring-celebrations-rise-of-kingdoms</t>
  </si>
  <si>
    <t>Spring Celebrations</t>
  </si>
  <si>
    <t>https://my.liquidandgrit.com/library/gallery/2021-lucky-star-mobile-legends-bang-bang</t>
  </si>
  <si>
    <t>2021 Lucky Star</t>
  </si>
  <si>
    <t>12/11/2021</t>
  </si>
  <si>
    <t>https://my.liquidandgrit.com/library/gallery/crimson-charm-mobile-legends-bang-bang</t>
  </si>
  <si>
    <t>Crimson Charm</t>
  </si>
  <si>
    <t>https://my.liquidandgrit.com/library/gallery/for-the-sake-of-family-trey-arrives-survey-yu-gi-oh-duel-links</t>
  </si>
  <si>
    <t>For the Sake of Family Survey</t>
  </si>
  <si>
    <t>12/5/2021</t>
  </si>
  <si>
    <t>https://my.liquidandgrit.com/library/gallery/voyage-of-wonders-lost-in-the-wild-afk-arena</t>
  </si>
  <si>
    <t>Voyage of Wonders: Lost in the Wild</t>
  </si>
  <si>
    <t>https://my.liquidandgrit.com/library/gallery/120-hours-limited-sale-yu-gi-oh-duel-links</t>
  </si>
  <si>
    <t>120 Hours Limited Sale!</t>
  </si>
  <si>
    <t>https://my.liquidandgrit.com/library/gallery/holiday-raid-call-of-duty-mobile</t>
  </si>
  <si>
    <t>Holiday Raid</t>
  </si>
  <si>
    <t>https://my.liquidandgrit.com/library/gallery/year-of-the-ox-final-fantasy-xv-a-new-empire</t>
  </si>
  <si>
    <t>Year of the Ox</t>
  </si>
  <si>
    <t>2/23/2021</t>
  </si>
  <si>
    <t>https://my.liquidandgrit.com/library/gallery/sworn-brothers-be-the-king-judge-destiny</t>
  </si>
  <si>
    <t>Sworn Brothers</t>
  </si>
  <si>
    <t>https://my.liquidandgrit.com/library/gallery/world-challenge-raid-vs-vegeta-dragon-ball-legends</t>
  </si>
  <si>
    <t>World Challenge Raid VS Vegeta</t>
  </si>
  <si>
    <t>10/2/2021</t>
  </si>
  <si>
    <t>https://my.liquidandgrit.com/library/gallery/buy-1-get-1-free-lords-mobile-war-kingdom</t>
  </si>
  <si>
    <t>Buy 1 Get 1 Free!</t>
  </si>
  <si>
    <t>https://my.liquidandgrit.com/library/gallery/special-heroes-childhood-encounter-fire-emblem-heroes</t>
  </si>
  <si>
    <t>Special Heroes: Childhood Encounter</t>
  </si>
  <si>
    <t>4/19/2021</t>
  </si>
  <si>
    <t>https://my.liquidandgrit.com/library/gallery/triple-draft-challenge-clash-royale</t>
  </si>
  <si>
    <t>Triple Draft Challenge</t>
  </si>
  <si>
    <t>https://my.liquidandgrit.com/library/gallery/bountiful-trials-mishka-afk-arena</t>
  </si>
  <si>
    <t>Bountiful Trials: Mishka</t>
  </si>
  <si>
    <t>https://my.liquidandgrit.com/library/gallery/phoenix-vip-empires-puzzles</t>
  </si>
  <si>
    <t>Phoenix VIP</t>
  </si>
  <si>
    <t>https://my.liquidandgrit.com/library/gallery/ticket-exchange-shop-mobile-legends-bang-bang</t>
  </si>
  <si>
    <t>Ticket Exchange Shop</t>
  </si>
  <si>
    <t>https://my.liquidandgrit.com/library/gallery/visitors-from-cybertron-mobile-legends-bang-bang</t>
  </si>
  <si>
    <t>Visitors From Cybertron</t>
  </si>
  <si>
    <t>https://my.liquidandgrit.com/library/gallery/christmas-summons-snowflakes-bleach-brave-souls</t>
  </si>
  <si>
    <t>Christmas Summons: Snowflakes</t>
  </si>
  <si>
    <t>https://my.liquidandgrit.com/library/gallery/opardin-clanfather-fragment-event-raid-shadow-legends</t>
  </si>
  <si>
    <t>Opardin Clanfather Fragment Event</t>
  </si>
  <si>
    <t>https://my.liquidandgrit.com/library/gallery/bountiful-trials-leonardo-da-vinci-afk-arena</t>
  </si>
  <si>
    <t>Bountiful Trials: Leonardo da Vinci</t>
  </si>
  <si>
    <t>https://my.liquidandgrit.com/library/gallery/woodland-warden-lords-mobile</t>
  </si>
  <si>
    <t>Woodland Warden</t>
  </si>
  <si>
    <t>https://my.liquidandgrit.com/library/gallery/naughty-or-nice-locked-sales-final-fantasy-xv-a-new-empire</t>
  </si>
  <si>
    <t>Naughty or Nice Locked Sales!</t>
  </si>
  <si>
    <t>https://my.liquidandgrit.com/library/gallery/saint-moogles-flash-event-final-fantasy-xv-a-new-empire</t>
  </si>
  <si>
    <t>Saint Moogle's Flash Event!</t>
  </si>
  <si>
    <t>https://my.liquidandgrit.com/library/gallery/nightfall-excursion-draw-call-of-duty-mobile</t>
  </si>
  <si>
    <t>Nightfall Excursion Draw</t>
  </si>
  <si>
    <t>https://my.liquidandgrit.com/library/gallery/battle-gauntlet-super-janemba-dragon-ball-legends</t>
  </si>
  <si>
    <t>Battle Gauntlet - Super Janemba</t>
  </si>
  <si>
    <t>10/23/2021</t>
  </si>
  <si>
    <t>https://my.liquidandgrit.com/library/gallery/legends-weekend-updated-dragon-ball-legends</t>
  </si>
  <si>
    <t>Legends Weekend (Updated)</t>
  </si>
  <si>
    <t>https://my.liquidandgrit.com/library/gallery/black-desert-mobile-2nd-anniversary-collection-event-black-deser</t>
  </si>
  <si>
    <t>Collection Event</t>
  </si>
  <si>
    <t>https://my.liquidandgrit.com/library/gallery/collect-royal-badge-event-black-desert-mobile</t>
  </si>
  <si>
    <t>Collect Royal Badge Event</t>
  </si>
  <si>
    <t>https://my.liquidandgrit.com/library/gallery/december-mistletoe-festival-black-desert-mobile</t>
  </si>
  <si>
    <t>December Mistletoe Festival!</t>
  </si>
  <si>
    <t>https://my.liquidandgrit.com/library/gallery/grave-guards-draft-clash-royale</t>
  </si>
  <si>
    <t>Grave Guards Draft</t>
  </si>
  <si>
    <t>https://my.liquidandgrit.com/library/gallery/triple-elixir-tournament-clash-royale</t>
  </si>
  <si>
    <t>Triple Elixir Tournament</t>
  </si>
  <si>
    <t>https://my.liquidandgrit.com/library/gallery/circus-tour-afk-arena</t>
  </si>
  <si>
    <t>Circus Tour</t>
  </si>
  <si>
    <t>https://my.liquidandgrit.com/library/gallery/for-the-sake-of-family-yu-gi-oh-duel-links</t>
  </si>
  <si>
    <t>For The Sake of Family</t>
  </si>
  <si>
    <t>8/30/2021</t>
  </si>
  <si>
    <t>https://my.liquidandgrit.com/library/gallery/offering-point-up-king-of-avalon-dragon-warfare</t>
  </si>
  <si>
    <t>Offering Point Up</t>
  </si>
  <si>
    <t>King of Avalon: Dragon Warfare</t>
  </si>
  <si>
    <t>https://my.liquidandgrit.com/library/gallery/electro-wizard-draft-challenge-clash-royale</t>
  </si>
  <si>
    <t>Electro Wizard Draft Challenge</t>
  </si>
  <si>
    <t>10/4/2021</t>
  </si>
  <si>
    <t>https://my.liquidandgrit.com/library/gallery/absolution-missions-star-trek-fleet-command</t>
  </si>
  <si>
    <t>Absolution Missions</t>
  </si>
  <si>
    <t>4/6/2021</t>
  </si>
  <si>
    <t>https://my.liquidandgrit.com/library/gallery/absolution-star-trek-fleet-command</t>
  </si>
  <si>
    <t>Absolution</t>
  </si>
  <si>
    <t>https://my.liquidandgrit.com/library/gallery/fortune-cookie-event-summoners-war</t>
  </si>
  <si>
    <t>Fortune Cookie Event</t>
  </si>
  <si>
    <t>1/24/2022</t>
  </si>
  <si>
    <t>https://my.liquidandgrit.com/library/gallery/premium-battle-pass-sale-pixel-gun-3d</t>
  </si>
  <si>
    <t>Premium Battle Pass Sale</t>
  </si>
  <si>
    <t>9/23/2021</t>
  </si>
  <si>
    <t>https://my.liquidandgrit.com/library/gallery/legendary-hero-fae-summons-fire-emblem-heroes</t>
  </si>
  <si>
    <t>Legendary Hero Fae Summons</t>
  </si>
  <si>
    <t>https://my.liquidandgrit.com/library/gallery/hope-restored-mobile-legends-bang-bang</t>
  </si>
  <si>
    <t>Hope Restored</t>
  </si>
  <si>
    <t>1/18/2022</t>
  </si>
  <si>
    <t>https://my.liquidandgrit.com/library/gallery/dungeon-delve-game-of-sultans</t>
  </si>
  <si>
    <t>Dungeon Delve</t>
  </si>
  <si>
    <t>8/22/2021</t>
  </si>
  <si>
    <t>https://my.liquidandgrit.com/library/gallery/managers-lottery-pixel-gun-3d</t>
  </si>
  <si>
    <t>Managers Lottery</t>
  </si>
  <si>
    <t>8/16/2021</t>
  </si>
  <si>
    <t>https://my.liquidandgrit.com/library/gallery/lunar-new-year-11-login-reward-epic-seven</t>
  </si>
  <si>
    <t>Lunar New Year 1+1 Login Reward</t>
  </si>
  <si>
    <t>https://my.liquidandgrit.com/library/gallery/lunar-new-year-70-free-covenant-summon-epic-seven</t>
  </si>
  <si>
    <t>Lunar New Year 70 Free Covenant Summon</t>
  </si>
  <si>
    <t>https://my.liquidandgrit.com/library/gallery/lunar-new-year-free-unequip-and-buff-epic-seven</t>
  </si>
  <si>
    <t>Lunar New Year Free Unequip and Buff</t>
  </si>
  <si>
    <t>https://my.liquidandgrit.com/library/gallery/the-path-of-vengeance-side-story-epic-seven</t>
  </si>
  <si>
    <t>The Path of Vengeance Side Story</t>
  </si>
  <si>
    <t>https://my.liquidandgrit.com/library/gallery/black-friday-garena-free-fire</t>
  </si>
  <si>
    <t>Black Friday</t>
  </si>
  <si>
    <t>https://my.liquidandgrit.com/library/gallery/daily-holiday-sales-star-wars-galaxy-of-heroes</t>
  </si>
  <si>
    <t>Daily Holiday Sales</t>
  </si>
  <si>
    <t>https://my.liquidandgrit.com/library/gallery/international-womens-day-gift-game-of-sultans</t>
  </si>
  <si>
    <t>International Women's Day Gift</t>
  </si>
  <si>
    <t>3/8/2021</t>
  </si>
  <si>
    <t>https://my.liquidandgrit.com/library/gallery/dark-adventure-login-black-desert-mobile</t>
  </si>
  <si>
    <t>Dark Adventure Login Event</t>
  </si>
  <si>
    <t>https://my.liquidandgrit.com/library/gallery/new-year-lucky-shop-ticket-exchange-black-desert-mobile</t>
  </si>
  <si>
    <t>New Year Lucky Shop Ticket Exchange</t>
  </si>
  <si>
    <t>https://my.liquidandgrit.com/library/gallery/puzzle-event-black-desert-mobile</t>
  </si>
  <si>
    <t>Puzzle Event</t>
  </si>
  <si>
    <t>https://my.liquidandgrit.com/library/gallery/step-up-discount-shop-black-desert-mobile</t>
  </si>
  <si>
    <t>Step-Up Discount Shop</t>
  </si>
  <si>
    <t>https://my.liquidandgrit.com/library/gallery/no-smoking-ii-bundle-call-of-duty-mobile</t>
  </si>
  <si>
    <t>No Smoking! II Bundle</t>
  </si>
  <si>
    <t>https://my.liquidandgrit.com/library/gallery/battle-for-christmas-king-of-avalon-dragon-warfare</t>
  </si>
  <si>
    <t>Battle for Christmas</t>
  </si>
  <si>
    <t>https://my.liquidandgrit.com/library/gallery/witnessing-history-rise-of-kingdoms</t>
  </si>
  <si>
    <t>Witnessing History</t>
  </si>
  <si>
    <t>5/13/2021</t>
  </si>
  <si>
    <t>https://my.liquidandgrit.com/library/gallery/recruit-tos-kirk-star-trek-fleet-command</t>
  </si>
  <si>
    <t>Recruit TOS Kirk</t>
  </si>
  <si>
    <t>2/1/2021</t>
  </si>
  <si>
    <t>https://my.liquidandgrit.com/library/gallery/wish-mall-lifeafter</t>
  </si>
  <si>
    <t>Wish Mall</t>
  </si>
  <si>
    <t>12/31/2021</t>
  </si>
  <si>
    <t>https://my.liquidandgrit.com/library/gallery/labor-day-sales-star-trek-fleet-command</t>
  </si>
  <si>
    <t>Labor Day Sales</t>
  </si>
  <si>
    <t>https://my.liquidandgrit.com/library/gallery/autumn-delights-afk-arena</t>
  </si>
  <si>
    <t>Autumn Delights</t>
  </si>
  <si>
    <t>https://my.liquidandgrit.com/library/gallery/hua-an-special-event-be-the-king-judge-destiny</t>
  </si>
  <si>
    <t>Hua An Special Event</t>
  </si>
  <si>
    <t>https://my.liquidandgrit.com/library/gallery/wow-dream-team-pubg-mobile</t>
  </si>
  <si>
    <t>WOW Dream Team</t>
  </si>
  <si>
    <t>8/10/2021</t>
  </si>
  <si>
    <t>https://my.liquidandgrit.com/library/gallery/july-weekend-buff-event-epic-seven</t>
  </si>
  <si>
    <t>July Weekend Buff Event</t>
  </si>
  <si>
    <t>https://my.liquidandgrit.com/library/gallery/bountiful-trials-morrow-afk-arena</t>
  </si>
  <si>
    <t>Bountiful Trials: Morrow</t>
  </si>
  <si>
    <t>https://my.liquidandgrit.com/library/gallery/kings-break-skin-afk-arena</t>
  </si>
  <si>
    <t>King's Break Skin</t>
  </si>
  <si>
    <t>https://my.liquidandgrit.com/library/gallery/summer-treasures-afk-arena</t>
  </si>
  <si>
    <t>Summer Treasures</t>
  </si>
  <si>
    <t>https://my.liquidandgrit.com/library/gallery/the-big-giveback-afk-arena</t>
  </si>
  <si>
    <t>The Big Giveback</t>
  </si>
  <si>
    <t>https://my.liquidandgrit.com/library/gallery/ashura-draw-call-of-duty-mobile</t>
  </si>
  <si>
    <t>Ashura Draw</t>
  </si>
  <si>
    <t>9/9/2021</t>
  </si>
  <si>
    <t>https://my.liquidandgrit.com/library/gallery/assault-war-dragons</t>
  </si>
  <si>
    <t>Assault</t>
  </si>
  <si>
    <t>War Dragons</t>
  </si>
  <si>
    <t>https://my.liquidandgrit.com/library/gallery/breeding-event-war-dragons</t>
  </si>
  <si>
    <t>Breeding Event</t>
  </si>
  <si>
    <t>https://my.liquidandgrit.com/library/gallery/exotic-combo-rune-war-dragons</t>
  </si>
  <si>
    <t>Exotic Combo Rune</t>
  </si>
  <si>
    <t>https://my.liquidandgrit.com/library/gallery/low-spend-large-rewards-call-of-duty-mobile</t>
  </si>
  <si>
    <t>Low Spend, Large Rewards!</t>
  </si>
  <si>
    <t>https://my.liquidandgrit.com/library/gallery/arena-summons-pride-bleach-brave-souls</t>
  </si>
  <si>
    <t>Arena Summons: Pride</t>
  </si>
  <si>
    <t>7/10/2021</t>
  </si>
  <si>
    <t>https://my.liquidandgrit.com/library/gallery/arena-support-packs-bleach-brave-souls</t>
  </si>
  <si>
    <t>Arena Support Packs</t>
  </si>
  <si>
    <t>https://my.liquidandgrit.com/library/gallery/april-fools-marvel-strike-force</t>
  </si>
  <si>
    <t>April Fools!</t>
  </si>
  <si>
    <t>https://my.liquidandgrit.com/library/gallery/curious-incident-identity-v</t>
  </si>
  <si>
    <t>Curious Incident</t>
  </si>
  <si>
    <t>https://my.liquidandgrit.com/library/gallery/damned-to-life-mythic-drop-call-of-duty-mobile</t>
  </si>
  <si>
    <t>Damned To Life Mythic Drop</t>
  </si>
  <si>
    <t>https://my.liquidandgrit.com/library/gallery/disguise-be-the-king-judge-destiny</t>
  </si>
  <si>
    <t>Disguise</t>
  </si>
  <si>
    <t>https://my.liquidandgrit.com/library/gallery/clash-of-ultimate-lords-lords-mobile-war-kingdom</t>
  </si>
  <si>
    <t>Clash of Ultimate Lords</t>
  </si>
  <si>
    <t>https://my.liquidandgrit.com/library/gallery/update-rewards-mobile-legends-bang-bang</t>
  </si>
  <si>
    <t>Update Rewards</t>
  </si>
  <si>
    <t>6/11/2021</t>
  </si>
  <si>
    <t>https://my.liquidandgrit.com/library/gallery/magic-gachapon-garena-free-fire</t>
  </si>
  <si>
    <t>Magic Gachapon</t>
  </si>
  <si>
    <t>https://my.liquidandgrit.com/library/gallery/xmas-katana-topup-garena-free-fire</t>
  </si>
  <si>
    <t>XMAS Katana Topup</t>
  </si>
  <si>
    <t>https://my.liquidandgrit.com/library/gallery/yve-ruin-protectress-mobile-legends-bang-bang</t>
  </si>
  <si>
    <t>Yve Ruin Protectress</t>
  </si>
  <si>
    <t>https://my.liquidandgrit.com/library/gallery/shadowkin-summon-draft-raid-shadow-legends</t>
  </si>
  <si>
    <t>Shadowkin Summon Draft</t>
  </si>
  <si>
    <t>https://my.liquidandgrit.com/library/gallery/kcgt-2021-results-yu-gi-oh-duel-links</t>
  </si>
  <si>
    <t>KCGT 2021 Results</t>
  </si>
  <si>
    <t>8/29/2021</t>
  </si>
  <si>
    <t>https://my.liquidandgrit.com/library/gallery/the-original-series-part-3-missions-star-trek-fleet-command</t>
  </si>
  <si>
    <t>The Original Series Part 3 Missions</t>
  </si>
  <si>
    <t>3/9/2021</t>
  </si>
  <si>
    <t>https://my.liquidandgrit.com/library/gallery/the-original-series-part-3-star-trek-fleet-command</t>
  </si>
  <si>
    <t>The Original Series Part 3</t>
  </si>
  <si>
    <t>https://my.liquidandgrit.com/library/gallery/wasteland-chronicle-last-shelter-survival</t>
  </si>
  <si>
    <t>Wasteland Chronicle</t>
  </si>
  <si>
    <t>https://my.liquidandgrit.com/library/gallery/movie-pieces-dfh-bleach-brave-souls</t>
  </si>
  <si>
    <t>Movie Pieces D/F/H</t>
  </si>
  <si>
    <t>https://my.liquidandgrit.com/library/gallery/movie-summons-jet-black-bleach-brave-souls</t>
  </si>
  <si>
    <t>Movie Summons: Jet Black</t>
  </si>
  <si>
    <t>https://my.liquidandgrit.com/library/gallery/nnoitora-epic-raid-bleach-brave-souls</t>
  </si>
  <si>
    <t>Nnoitora Epic Raid</t>
  </si>
  <si>
    <t>https://my.liquidandgrit.com/library/gallery/battle-of-blood-update-afk-arena</t>
  </si>
  <si>
    <t>Battle of Blood Update</t>
  </si>
  <si>
    <t>https://my.liquidandgrit.com/library/gallery/certificate-lifeafter</t>
  </si>
  <si>
    <t>Certificate</t>
  </si>
  <si>
    <t>https://my.liquidandgrit.com/library/gallery/draw-todays-discount-lifeafter</t>
  </si>
  <si>
    <t>Secret Store</t>
  </si>
  <si>
    <t>https://my.liquidandgrit.com/library/gallery/sign-in-for-rewards-lifeafter</t>
  </si>
  <si>
    <t>Sign in for Rewards</t>
  </si>
  <si>
    <t>https://my.liquidandgrit.com/library/gallery/clan-vs-clan-tournament-update-raid-shadow-legends-1</t>
  </si>
  <si>
    <t>Clan vs Clan Tournament Update</t>
  </si>
  <si>
    <t>https://my.liquidandgrit.com/library/gallery/cat-eyed-lucky-box-call-of-duty-mobile</t>
  </si>
  <si>
    <t>Cat-Eyed Lucky Box</t>
  </si>
  <si>
    <t>https://my.liquidandgrit.com/library/gallery/fire-raid-draw-call-of-duty-mobile</t>
  </si>
  <si>
    <t>Fire Raid Draw</t>
  </si>
  <si>
    <t>https://my.liquidandgrit.com/library/gallery/winter-box-mobile-legends-bang-bang</t>
  </si>
  <si>
    <t>Winter Box</t>
  </si>
  <si>
    <t>12/10/2021</t>
  </si>
  <si>
    <t>https://my.liquidandgrit.com/library/gallery/lucky-red-envelopes-mobile-legends-bang-bang</t>
  </si>
  <si>
    <t>Lucky Red Envelopes</t>
  </si>
  <si>
    <t>https://my.liquidandgrit.com/library/gallery/pve-fearsome-thunderoc-final-fantasy-xv-a-new-empire</t>
  </si>
  <si>
    <t>PVE: Fearsome Thunderoc</t>
  </si>
  <si>
    <t>9/25/2021</t>
  </si>
  <si>
    <t>https://my.liquidandgrit.com/library/gallery/extreme-clash-raid-vs-legendary-super-saiyan-broly-dragon-ball-l</t>
  </si>
  <si>
    <t>Extreme Clash Raid VS Legendary Super Saiyan Broly</t>
  </si>
  <si>
    <t>https://my.liquidandgrit.com/library/gallery/discount-coupons-game-of-sultans</t>
  </si>
  <si>
    <t>Discount Coupons</t>
  </si>
  <si>
    <t>1/7/2022</t>
  </si>
  <si>
    <t>https://my.liquidandgrit.com/library/gallery/flash-sale-guns-of-glory</t>
  </si>
  <si>
    <t>Flash Sale</t>
  </si>
  <si>
    <t>8/26/2021</t>
  </si>
  <si>
    <t>https://my.liquidandgrit.com/library/gallery/bountiful-trials-peggy-afk-arena</t>
  </si>
  <si>
    <t>Bountiful Trials: Peggy</t>
  </si>
  <si>
    <t>https://my.liquidandgrit.com/library/gallery/bountiful-trials-raku-afk-arena</t>
  </si>
  <si>
    <t>Bountiful Trials: Raku</t>
  </si>
  <si>
    <t>https://my.liquidandgrit.com/library/gallery/spring-jubilee-afk-arena</t>
  </si>
  <si>
    <t>Spring Jubilee</t>
  </si>
  <si>
    <t>https://my.liquidandgrit.com/library/gallery/may-starlight-mobile-legends-bang-bang</t>
  </si>
  <si>
    <t>May Starlight</t>
  </si>
  <si>
    <t>5/1/2021</t>
  </si>
  <si>
    <t>https://my.liquidandgrit.com/library/gallery/agent-x-set-pixel-gun-3d</t>
  </si>
  <si>
    <t>Agent X Set</t>
  </si>
  <si>
    <t>https://my.liquidandgrit.com/library/gallery/new-year-prayer-dragon-raja</t>
  </si>
  <si>
    <t>New Year Prayer</t>
  </si>
  <si>
    <t>https://my.liquidandgrit.com/library/gallery/wish-gift-box-dragon-raja</t>
  </si>
  <si>
    <t>Wish Box</t>
  </si>
  <si>
    <t>https://my.liquidandgrit.com/library/gallery/rush-war-machines-tank-clash-games</t>
  </si>
  <si>
    <t>Rush</t>
  </si>
  <si>
    <t>War Machines: Tank Clash Games</t>
  </si>
  <si>
    <t>9/3/2021</t>
  </si>
  <si>
    <t>https://my.liquidandgrit.com/library/gallery/rewards-optimizations-update-guns-of-glory-1</t>
  </si>
  <si>
    <t>Rewards Optimizations Update</t>
  </si>
  <si>
    <t>https://my.liquidandgrit.com/library/gallery/civilized-gaming-bonus-mobile-legends-bang-bang</t>
  </si>
  <si>
    <t>Civilized Gaming Bonus</t>
  </si>
  <si>
    <t>https://my.liquidandgrit.com/library/gallery/soul-villa-rise-of-kingdoms</t>
  </si>
  <si>
    <t>Soul Villa</t>
  </si>
  <si>
    <t>https://my.liquidandgrit.com/library/gallery/trick-or-treat-rise-of-kingdoms</t>
  </si>
  <si>
    <t>"Trick or Treat"</t>
  </si>
  <si>
    <t>https://my.liquidandgrit.com/library/gallery/thief-in-the-night-rise-of-kingdoms</t>
  </si>
  <si>
    <t>Thief in the Night</t>
  </si>
  <si>
    <t>https://my.liquidandgrit.com/library/gallery/pve-valentines-day-berry-flan-final-fantasy-xv-a-new-empire</t>
  </si>
  <si>
    <t>PVE: Valentine's Day Berry Flan</t>
  </si>
  <si>
    <t>2/13/2021</t>
  </si>
  <si>
    <t>https://my.liquidandgrit.com/library/gallery/death-star-galactic-challenge-star-wars-galaxy-of-heroes-1</t>
  </si>
  <si>
    <t>Death Star Galactic Challenge</t>
  </si>
  <si>
    <t>https://my.liquidandgrit.com/library/gallery/seeing-red-sweepstakes-marvel-strike-force</t>
  </si>
  <si>
    <t>Seeing Red Sweepstakes</t>
  </si>
  <si>
    <t>https://my.liquidandgrit.com/library/gallery/festival-calendar-guns-of-glory</t>
  </si>
  <si>
    <t>Festival Calendar</t>
  </si>
  <si>
    <t>https://my.liquidandgrit.com/library/gallery/dark-dreamcatcher-daily-missions-black-desert-mobile</t>
  </si>
  <si>
    <t>Dark Dreamcatcher Daily Missions</t>
  </si>
  <si>
    <t>https://my.liquidandgrit.com/library/gallery/dark-dreamcatcher-exchange-black-desert-mobile</t>
  </si>
  <si>
    <t>Dark Dreamcatcher Exchange</t>
  </si>
  <si>
    <t>https://my.liquidandgrit.com/library/gallery/hero-of-the-sun-black-desert-mobile</t>
  </si>
  <si>
    <t>Hero of the Sun</t>
  </si>
  <si>
    <t>https://my.liquidandgrit.com/library/gallery/lunar-new-year-carnival-guns-of-glory</t>
  </si>
  <si>
    <t>Lunar New Year Carnival</t>
  </si>
  <si>
    <t>https://my.liquidandgrit.com/library/gallery/spring-festival-event-guns-of-glory-1</t>
  </si>
  <si>
    <t>Spring Festival Event</t>
  </si>
  <si>
    <t>https://my.liquidandgrit.com/library/gallery/sweet-valentine-guns-of-glory</t>
  </si>
  <si>
    <t>Sweet Valentine</t>
  </si>
  <si>
    <t>https://my.liquidandgrit.com/library/gallery/counter-set-compensation-events-epic-seven</t>
  </si>
  <si>
    <t>Counter Set Compensation Events</t>
  </si>
  <si>
    <t>https://my.liquidandgrit.com/library/gallery/pit-master-offer-guns-of-glory</t>
  </si>
  <si>
    <t>Pit Master Offer</t>
  </si>
  <si>
    <t>6/27/2021</t>
  </si>
  <si>
    <t>https://my.liquidandgrit.com/library/gallery/clash-of-knights-empires-puzzles</t>
  </si>
  <si>
    <t>Clash of Knights</t>
  </si>
  <si>
    <t>https://my.liquidandgrit.com/library/gallery/floating-city-all-new-decor-last-shelter-survival</t>
  </si>
  <si>
    <t>Floating City All New Decor</t>
  </si>
  <si>
    <t>https://my.liquidandgrit.com/library/gallery/firecrackers-fireworks-show-clash-royale</t>
  </si>
  <si>
    <t>Firecracker's Fireworks Show</t>
  </si>
  <si>
    <t>https://my.liquidandgrit.com/library/gallery/return-of-poseidon-pubg-mobile</t>
  </si>
  <si>
    <t>Return of Poseidon</t>
  </si>
  <si>
    <t>8/19/2021</t>
  </si>
  <si>
    <t>https://my.liquidandgrit.com/library/gallery/the-test-of-gods-art-of-war-legions</t>
  </si>
  <si>
    <t>The Test of Gods</t>
  </si>
  <si>
    <t>Art of War: Legions</t>
  </si>
  <si>
    <t>https://my.liquidandgrit.com/library/gallery/annual-celebration-be-the-king-judge-destiny</t>
  </si>
  <si>
    <t>Annual Celebration</t>
  </si>
  <si>
    <t>https://my.liquidandgrit.com/library/gallery/st-patricks-day-pack-raid-shadow-legends</t>
  </si>
  <si>
    <t>St. Patrick's Day Pack</t>
  </si>
  <si>
    <t>https://my.liquidandgrit.com/library/gallery/yoshi-the-drunkard-fragment-event-raid-shadow-legends</t>
  </si>
  <si>
    <t>Yoshi the Drunkard Fragment Event</t>
  </si>
  <si>
    <t>https://my.liquidandgrit.com/library/gallery/peony-fairy-zhao-hede-be-the-king-judge-destiny</t>
  </si>
  <si>
    <t>Peony Fairy Zhao Hede</t>
  </si>
  <si>
    <t>https://my.liquidandgrit.com/library/gallery/puppetry-william-wallace-be-the-king-judge-destiny</t>
  </si>
  <si>
    <t>Puppetry William Wallace</t>
  </si>
  <si>
    <t>https://my.liquidandgrit.com/library/gallery/fishermans-catch-draft-challenge-clash-royale</t>
  </si>
  <si>
    <t>Fisherman's Catch Draft Challenge</t>
  </si>
  <si>
    <t>9/2/2021</t>
  </si>
  <si>
    <t>https://my.liquidandgrit.com/library/gallery/panda-strikes-king-of-avalon-dragon-warfare</t>
  </si>
  <si>
    <t>Panda Strikes</t>
  </si>
  <si>
    <t>2/20/2021</t>
  </si>
  <si>
    <t>https://my.liquidandgrit.com/library/gallery/two-years-of-raid-on-pc-mac-raid-shadow-legends</t>
  </si>
  <si>
    <t>Two Years of Raid on PC &amp; Mac</t>
  </si>
  <si>
    <t>https://my.liquidandgrit.com/library/gallery/autumnal-times-afk-arena</t>
  </si>
  <si>
    <t>Autumnal Times</t>
  </si>
  <si>
    <t>https://my.liquidandgrit.com/library/gallery/bountiful-trials-zikis-afk-arena</t>
  </si>
  <si>
    <t>Bountiful Trials: Zikis</t>
  </si>
  <si>
    <t>https://my.liquidandgrit.com/library/gallery/shop-refreshes-afk-arena</t>
  </si>
  <si>
    <t>Shop Refreshes</t>
  </si>
  <si>
    <t>https://my.liquidandgrit.com/library/gallery/treasure-quest-king-of-avalon-dragon-warfare</t>
  </si>
  <si>
    <t>Treasure Quest</t>
  </si>
  <si>
    <t>5/24/2021</t>
  </si>
  <si>
    <t>https://my.liquidandgrit.com/library/gallery/turn-meter-manipulator-summon-draft-raid-shadow-legends</t>
  </si>
  <si>
    <t>Turn Meter Manipulator Summon Draft</t>
  </si>
  <si>
    <t>11/19/2021</t>
  </si>
  <si>
    <t>https://my.liquidandgrit.com/library/gallery/civilization-explorer-rise-of-kingdoms</t>
  </si>
  <si>
    <t>Civilization Explorer</t>
  </si>
  <si>
    <t>1/25/2022</t>
  </si>
  <si>
    <t>https://my.liquidandgrit.com/library/gallery/lost-kingdom-desert-conquest-rise-of-kingdoms</t>
  </si>
  <si>
    <t>Lost Kingdom: Desert Conquest</t>
  </si>
  <si>
    <t>https://my.liquidandgrit.com/library/gallery/invite-your-friends-oneplus-9-pubg-mobile</t>
  </si>
  <si>
    <t>Invite Your Friends OnePlus 9</t>
  </si>
  <si>
    <t>1/21/2022</t>
  </si>
  <si>
    <t>https://my.liquidandgrit.com/library/gallery/summer-skins-sale-mobile-legends-bang-bang</t>
  </si>
  <si>
    <t>Summer Skins Sale</t>
  </si>
  <si>
    <t>https://my.liquidandgrit.com/library/gallery/christmas-super-sale-final-fantasy-xv-a-new-empire</t>
  </si>
  <si>
    <t>Christmas Super Sale!</t>
  </si>
  <si>
    <t>https://my.liquidandgrit.com/library/gallery/realm-boss-joyous-cactuar-final-fantasy-xv-a-new-empire</t>
  </si>
  <si>
    <t>Realm Boss: Joyous Cactuar</t>
  </si>
  <si>
    <t>https://my.liquidandgrit.com/library/gallery/legends-all-star-vol12-dragon-ball-legends</t>
  </si>
  <si>
    <t>Legends All Star Vol.12</t>
  </si>
  <si>
    <t>https://my.liquidandgrit.com/library/gallery/voting-gauntlet-ahr-2021-finals-fire-emblem-heroes</t>
  </si>
  <si>
    <t>Voting Gauntlet: AHR 2021 Finals</t>
  </si>
  <si>
    <t>https://my.liquidandgrit.com/library/gallery/hollowfaces-garena-freefire</t>
  </si>
  <si>
    <t>Hollowfaces</t>
  </si>
  <si>
    <t>https://my.liquidandgrit.com/library/gallery/winterland-sledge-garena-free-fire</t>
  </si>
  <si>
    <t>Winterland Sledge</t>
  </si>
  <si>
    <t>https://my.liquidandgrit.com/library/gallery/rhythm-of-friendship-king-of-avalon-dragon-warfare</t>
  </si>
  <si>
    <t>Rhythm of Friendship</t>
  </si>
  <si>
    <t>https://my.liquidandgrit.com/library/gallery/proficient-imperial-rifleman-final-fantasy-xv-a-new-empire</t>
  </si>
  <si>
    <t>Proficient Imperial Rifleman</t>
  </si>
  <si>
    <t>https://my.liquidandgrit.com/library/gallery/thanksgiving-feast-king-of-avalon-dragon-warfare-1</t>
  </si>
  <si>
    <t>Thanksgiving Feast</t>
  </si>
  <si>
    <t>https://my.liquidandgrit.com/library/gallery/sir-tags-fast-cycle-challenge-clash-royale</t>
  </si>
  <si>
    <t>Sir Tag's Fast Cycle Challenge</t>
  </si>
  <si>
    <t>https://my.liquidandgrit.com/library/gallery/extra-legendary-event-raid-shadow-legends-1</t>
  </si>
  <si>
    <t>Extra Legendary Event</t>
  </si>
  <si>
    <t>https://my.liquidandgrit.com/library/gallery/coruscant-jedi-galactic-challenge-star-wars-galaxy-of-heroes</t>
  </si>
  <si>
    <t>Coruscant: Jedi Galactic Challenge</t>
  </si>
  <si>
    <t>https://my.liquidandgrit.com/library/gallery/wine-feastcross-server-be-the-king-judge-destiny</t>
  </si>
  <si>
    <t>Wine Feast(Cross Server)</t>
  </si>
  <si>
    <t>https://my.liquidandgrit.com/library/gallery/special-mining-recruit-star-trek-fleet-command</t>
  </si>
  <si>
    <t>Special Mining Recruit</t>
  </si>
  <si>
    <t>8/3/2021</t>
  </si>
  <si>
    <t>https://my.liquidandgrit.com/library/gallery/the-next-generation-part-4-missions-star-trek-fleet-command</t>
  </si>
  <si>
    <t>The Next Generation Part 4 Missions</t>
  </si>
  <si>
    <t>https://my.liquidandgrit.com/library/gallery/the-next-generation-part-4-star-trek-fleet-command</t>
  </si>
  <si>
    <t>The Next Generation Part 4</t>
  </si>
  <si>
    <t>https://my.liquidandgrit.com/library/gallery/defender-of-the-realm-final-fantasy-xv-a-new-empire</t>
  </si>
  <si>
    <t>Defender of the Realm</t>
  </si>
  <si>
    <t>https://my.liquidandgrit.com/library/gallery/black-friday-sale-rise-of-kingdoms-1</t>
  </si>
  <si>
    <t>Black Friday Sale</t>
  </si>
  <si>
    <t>https://my.liquidandgrit.com/library/gallery/thanksgiving-feast-rise-of-kingdoms-2</t>
  </si>
  <si>
    <t>https://my.liquidandgrit.com/library/gallery/summer-slam-celebration-wwe-supercard</t>
  </si>
  <si>
    <t>Summer Slam Celebration</t>
  </si>
  <si>
    <t>8/11/2021</t>
  </si>
  <si>
    <t>https://my.liquidandgrit.com/library/gallery/bountiful-trials-astar-afk-arena</t>
  </si>
  <si>
    <t>Bountiful Trials: Astar</t>
  </si>
  <si>
    <t>https://my.liquidandgrit.com/library/gallery/concept-art-album-limited-time-only-afk-arena</t>
  </si>
  <si>
    <t>Concept Art Album Limited Time Only</t>
  </si>
  <si>
    <t>https://my.liquidandgrit.com/library/gallery/midwinter-feast-afk-arena-1</t>
  </si>
  <si>
    <t>Midwinter Feast</t>
  </si>
  <si>
    <t>https://my.liquidandgrit.com/library/gallery/temporal-feedback-afk-arena</t>
  </si>
  <si>
    <t>Temporal Feedback</t>
  </si>
  <si>
    <t>https://my.liquidandgrit.com/library/gallery/temporal-rift-afk-arena</t>
  </si>
  <si>
    <t>Temporal Rift</t>
  </si>
  <si>
    <t>https://my.liquidandgrit.com/library/gallery/winter-wardrobe-afk-arena</t>
  </si>
  <si>
    <t>Winter Wardrobe</t>
  </si>
  <si>
    <t>https://my.liquidandgrit.com/library/gallery/new-year-2022-choose-a-6-star-summons-bleach-brave-souls</t>
  </si>
  <si>
    <t>New Year 2022 Choose a 6 Star Summons</t>
  </si>
  <si>
    <t>https://my.liquidandgrit.com/library/gallery/new-years-pack-party-bleach-brave-souls</t>
  </si>
  <si>
    <t>New Year's Pack Party</t>
  </si>
  <si>
    <t>https://my.liquidandgrit.com/library/gallery/safwy-round-4-bleach-brave-souls</t>
  </si>
  <si>
    <t>SAFWY Round 4</t>
  </si>
  <si>
    <t>https://my.liquidandgrit.com/library/gallery/toshiro-hitsugaya-epic-raid-bleach-brave-souls</t>
  </si>
  <si>
    <t>Toshiro Hitsugaya Epic Raid</t>
  </si>
  <si>
    <t>https://my.liquidandgrit.com/library/gallery/untold-stories-three-bleach-brave-souls</t>
  </si>
  <si>
    <t>Untold Stories: Three</t>
  </si>
  <si>
    <t>https://my.liquidandgrit.com/library/gallery/medals-of-honor-lords-mobile-war-kingdom</t>
  </si>
  <si>
    <t>Medals of Honor</t>
  </si>
  <si>
    <t>https://my.liquidandgrit.com/library/gallery/sodafest-lords-mobile-war-kingdom</t>
  </si>
  <si>
    <t>Sodafest</t>
  </si>
  <si>
    <t>https://my.liquidandgrit.com/library/gallery/ruthless-efficiency-i-star-wars-galaxy-of-heroes</t>
  </si>
  <si>
    <t>Ruthless Efficiency I</t>
  </si>
  <si>
    <t>https://my.liquidandgrit.com/library/gallery/kc-cup-survey-yu-gi-oh-duel-links</t>
  </si>
  <si>
    <t>KC Cup Survey</t>
  </si>
  <si>
    <t>https://my.liquidandgrit.com/library/gallery/campaign-mischief-marvel-strike-force</t>
  </si>
  <si>
    <t>Campaign Mischief</t>
  </si>
  <si>
    <t>6/9/2021</t>
  </si>
  <si>
    <t>https://my.liquidandgrit.com/library/gallery/vote-for-loki-marvel-strike-force</t>
  </si>
  <si>
    <t>Vote for Loki</t>
  </si>
  <si>
    <t>https://my.liquidandgrit.com/library/gallery/heart-firethe-future-summons-bleach-brave-souls</t>
  </si>
  <si>
    <t>Heart &amp; Fire/The Future Summons</t>
  </si>
  <si>
    <t>3/1/2021</t>
  </si>
  <si>
    <t>https://my.liquidandgrit.com/library/gallery/enrich-your-collection-garena-free-fire</t>
  </si>
  <si>
    <t>Enrich Your Collection</t>
  </si>
  <si>
    <t>https://my.liquidandgrit.com/library/gallery/winter-ops-sniper-3d</t>
  </si>
  <si>
    <t>Winter Ops</t>
  </si>
  <si>
    <t>Sniper 3D</t>
  </si>
  <si>
    <t>https://my.liquidandgrit.com/library/gallery/winter-ops-sniper-3d-1</t>
  </si>
  <si>
    <t>https://my.liquidandgrit.com/library/gallery/60-million-downloads-celebration-bleach-brave-souls</t>
  </si>
  <si>
    <t>60 Million Downloads Celebration</t>
  </si>
  <si>
    <t>https://my.liquidandgrit.com/library/gallery/nian-beast-combat-king-of-avalon-dragon-warfare</t>
  </si>
  <si>
    <t>Nian Beast Combat</t>
  </si>
  <si>
    <t>https://my.liquidandgrit.com/library/gallery/straw-doll-summon-mobile-legends-bang-bang</t>
  </si>
  <si>
    <t>Straw Doll Summon</t>
  </si>
  <si>
    <t>https://my.liquidandgrit.com/library/gallery/mlbb-x-transformers-free-skin-mobile-legends-bang-bang</t>
  </si>
  <si>
    <t>MLBB x Transformers Free Skin</t>
  </si>
  <si>
    <t>8/13/2021</t>
  </si>
  <si>
    <t>https://my.liquidandgrit.com/library/gallery/pirate-anniversary-castle-guns-of-glory</t>
  </si>
  <si>
    <t>Pirate Anniversary Castle</t>
  </si>
  <si>
    <t>https://my.liquidandgrit.com/library/gallery/sea-voyage-guns-of-glory</t>
  </si>
  <si>
    <t>Sea Voyage</t>
  </si>
  <si>
    <t>https://my.liquidandgrit.com/library/gallery/sunken-ship-guns-of-glory</t>
  </si>
  <si>
    <t>Sunken Ship</t>
  </si>
  <si>
    <t>https://my.liquidandgrit.com/library/gallery/display-of-dominance-star-trek-fleet-command</t>
  </si>
  <si>
    <t>Display of Dominance</t>
  </si>
  <si>
    <t>10/9/2021</t>
  </si>
  <si>
    <t>https://my.liquidandgrit.com/library/gallery/for-the-son-of-mogh-star-trek-fleet-command</t>
  </si>
  <si>
    <t>For the Son of Mogh</t>
  </si>
  <si>
    <t>https://my.liquidandgrit.com/library/gallery/its-snack-time-update-dragon-ball-legends-1</t>
  </si>
  <si>
    <t>It's Snack Time!! Update</t>
  </si>
  <si>
    <t>https://my.liquidandgrit.com/library/gallery/legendary-saiyan-dragon-ball-legends</t>
  </si>
  <si>
    <t>Legendary Saiyan</t>
  </si>
  <si>
    <t>https://my.liquidandgrit.com/library/gallery/legends-winter-2022-login-bonus-dragon-ball-legends</t>
  </si>
  <si>
    <t>Legends Winter 2022 Login Bonus</t>
  </si>
  <si>
    <t>https://my.liquidandgrit.com/library/gallery/new-year-adventure-2022-dragon-ball-legends</t>
  </si>
  <si>
    <t>New Year Adventure 2022</t>
  </si>
  <si>
    <t>https://my.liquidandgrit.com/library/gallery/the-elegant-android-updated-dragon-ball-legends</t>
  </si>
  <si>
    <t>The Elegant Android (Updated)</t>
  </si>
  <si>
    <t>https://my.liquidandgrit.com/library/gallery/the-infinity-watch-marvel-strike-force</t>
  </si>
  <si>
    <t>The Infinity Watch</t>
  </si>
  <si>
    <t>https://my.liquidandgrit.com/library/gallery/3rd-anniversary-ezeran-foundation-day-celebration-epic-seven</t>
  </si>
  <si>
    <t>3rd Anniversary Ezeran Foundation Day Celebration!</t>
  </si>
  <si>
    <t>https://my.liquidandgrit.com/library/gallery/choose-your-bundle-call-of-duty-mobile</t>
  </si>
  <si>
    <t>Choose Your Bundle</t>
  </si>
  <si>
    <t>https://my.liquidandgrit.com/library/gallery/ho-ho-hot-drops-call-of-duty-mobile</t>
  </si>
  <si>
    <t>Ho-Ho-Hot Drops</t>
  </si>
  <si>
    <t>https://my.liquidandgrit.com/library/gallery/slayer-of-fell-shadows-challenge-event-empires-puzzles</t>
  </si>
  <si>
    <t>Slayer of Fell Shadows Challenge Event</t>
  </si>
  <si>
    <t>https://my.liquidandgrit.com/library/gallery/holiday-draw-redux-call-of-duty-mobile</t>
  </si>
  <si>
    <t>Holiday Draw Redux</t>
  </si>
  <si>
    <t>https://my.liquidandgrit.com/library/gallery/legendary-events-update-marvel-strike-force-1</t>
  </si>
  <si>
    <t>Legendary Events Update</t>
  </si>
  <si>
    <t>https://my.liquidandgrit.com/library/gallery/xmas-gift-shop-garena-free-fire</t>
  </si>
  <si>
    <t>Xmas Gift Shop</t>
  </si>
  <si>
    <t>https://my.liquidandgrit.com/library/gallery/anime-lottery-pixel-gun-3d</t>
  </si>
  <si>
    <t>Anime Lottery</t>
  </si>
  <si>
    <t>7/7/2021</t>
  </si>
  <si>
    <t>https://my.liquidandgrit.com/library/gallery/arcane-summoner-set-pixel-gun-3d</t>
  </si>
  <si>
    <t>Arcane Summoner Set</t>
  </si>
  <si>
    <t>https://my.liquidandgrit.com/library/gallery/spin-to-win-big-lords-mobile-war-kingdom</t>
  </si>
  <si>
    <t>Spin to Win Big</t>
  </si>
  <si>
    <t>5/22/2021</t>
  </si>
  <si>
    <t>https://my.liquidandgrit.com/library/gallery/ultra-super-boost-campaign-dragon-ball-legends</t>
  </si>
  <si>
    <t>ULTRA Super Boost Campaign</t>
  </si>
  <si>
    <t>https://my.liquidandgrit.com/library/gallery/summer-surprises-afk-arena</t>
  </si>
  <si>
    <t>Summer Surprises</t>
  </si>
  <si>
    <t>https://my.liquidandgrit.com/library/gallery/star-trek-55th-anniversary-gift-star-trek-fleet-command</t>
  </si>
  <si>
    <t>Star Trek 55th Anniversary Gift</t>
  </si>
  <si>
    <t>9/8/2021</t>
  </si>
  <si>
    <t>https://my.liquidandgrit.com/library/gallery/unity-star-trek-fleet-command</t>
  </si>
  <si>
    <t>Unity</t>
  </si>
  <si>
    <t>https://my.liquidandgrit.com/library/gallery/enlist-chances-raised-guns-of-glory</t>
  </si>
  <si>
    <t>Enlist Chances Raised</t>
  </si>
  <si>
    <t>https://my.liquidandgrit.com/library/gallery/seireitei-alternate-tales-bleach-brave-souls</t>
  </si>
  <si>
    <t>Seireitei Alternate Tales</t>
  </si>
  <si>
    <t>4/16/2021</t>
  </si>
  <si>
    <t>https://my.liquidandgrit.com/library/gallery/zanpakuto-the-alternate-tale-resonance-bleach-brave-souls</t>
  </si>
  <si>
    <t>Zanpakuto: The Alternate Tale: Resonance</t>
  </si>
  <si>
    <t>https://my.liquidandgrit.com/library/gallery/realm-boss-brutal-mushussu-final-fantasy-xv-a-new-empire</t>
  </si>
  <si>
    <t>Realm Boss: Brutal Mushussu</t>
  </si>
  <si>
    <t>5/15/2021</t>
  </si>
  <si>
    <t>https://my.liquidandgrit.com/library/gallery/1-vs-1-or-2-vs-2-garena-free-fire</t>
  </si>
  <si>
    <t>1 vs. 1 OR 2 vs. 2</t>
  </si>
  <si>
    <t>https://my.liquidandgrit.com/library/gallery/ready-for-cs-cup-garena-free-fire</t>
  </si>
  <si>
    <t>Ready For CS Cup</t>
  </si>
  <si>
    <t>https://my.liquidandgrit.com/library/gallery/mooncake-palace-guns-of-glory</t>
  </si>
  <si>
    <t>Mooncake Palace</t>
  </si>
  <si>
    <t>9/14/2021</t>
  </si>
  <si>
    <t>https://my.liquidandgrit.com/library/gallery/regeneration-drop-fever-raid-shadow-legends</t>
  </si>
  <si>
    <t>Regeneration Drop Fever</t>
  </si>
  <si>
    <t>https://my.liquidandgrit.com/library/gallery/rock-and-requiem-draw-call-of-duty-mobile</t>
  </si>
  <si>
    <t>Rock and Requiem Draw</t>
  </si>
  <si>
    <t>https://my.liquidandgrit.com/library/gallery/christmas-pack-game-of-sultans</t>
  </si>
  <si>
    <t>Christmas Pack</t>
  </si>
  <si>
    <t>https://my.liquidandgrit.com/library/gallery/crystal-carnival-game-of-sultans</t>
  </si>
  <si>
    <t>Crystal Carnival</t>
  </si>
  <si>
    <t>https://my.liquidandgrit.com/library/gallery/happy-group-buy-mobile-legends-bang-bang</t>
  </si>
  <si>
    <t>Happy Group Buy</t>
  </si>
  <si>
    <t>5/20/2021</t>
  </si>
  <si>
    <t>https://my.liquidandgrit.com/library/gallery/ultimate-alliance-conquest-update-king-of-avalon-dragon-warfare</t>
  </si>
  <si>
    <t>UAC Update</t>
  </si>
  <si>
    <t>11/22/2021</t>
  </si>
  <si>
    <t>https://my.liquidandgrit.com/library/gallery/bren-esports-skin-presale-mobile-legends-bang-bang</t>
  </si>
  <si>
    <t>Bren Esports Skin Presale</t>
  </si>
  <si>
    <t>https://my.liquidandgrit.com/library/gallery/allegiance-token-gift-star-trek-fleet-command</t>
  </si>
  <si>
    <t>Allegiance Token Gift</t>
  </si>
  <si>
    <t>10/7/2021</t>
  </si>
  <si>
    <t>https://my.liquidandgrit.com/library/gallery/snowflake-event-summoners-war</t>
  </si>
  <si>
    <t>Snowflake Event</t>
  </si>
  <si>
    <t>https://my.liquidandgrit.com/library/gallery/4th-anniversary-sale-empires-puzzles</t>
  </si>
  <si>
    <t>4th Anniversary Sale</t>
  </si>
  <si>
    <t>https://my.liquidandgrit.com/library/gallery/2021-earth-day-build-event-final-fantasy-xv-a-new-empire</t>
  </si>
  <si>
    <t>2021 Earth Day Build Event</t>
  </si>
  <si>
    <t>4/22/2021</t>
  </si>
  <si>
    <t>https://my.liquidandgrit.com/library/gallery/trade-route-game-of-sultans</t>
  </si>
  <si>
    <t>Trade Route</t>
  </si>
  <si>
    <t>https://my.liquidandgrit.com/library/gallery/executioner-draft-challenge-clash-royale</t>
  </si>
  <si>
    <t>Executioner Draft Challenge</t>
  </si>
  <si>
    <t>https://my.liquidandgrit.com/library/gallery/gah-elder-coeurls-contest-final-fantasy-xv-a-new-empire</t>
  </si>
  <si>
    <t>GAH: Elder Coeurl's Contest</t>
  </si>
  <si>
    <t>https://my.liquidandgrit.com/library/gallery/katana-topup-garena-free-fire</t>
  </si>
  <si>
    <t>Katana Topup</t>
  </si>
  <si>
    <t>https://my.liquidandgrit.com/library/gallery/challenge-festival-empires-puzzles</t>
  </si>
  <si>
    <t>Challenge Festival</t>
  </si>
  <si>
    <t>https://my.liquidandgrit.com/library/gallery/special-christmas-offer-sniper-3d</t>
  </si>
  <si>
    <t>Special Christmas Offer</t>
  </si>
  <si>
    <t>https://my.liquidandgrit.com/library/gallery/four-weeks-event-summoners-war-1</t>
  </si>
  <si>
    <t>Four Weeks Event</t>
  </si>
  <si>
    <t>https://my.liquidandgrit.com/library/gallery/january-hall-of-heroes-summoners-war</t>
  </si>
  <si>
    <t>January Hall of Heroes</t>
  </si>
  <si>
    <t>https://my.liquidandgrit.com/library/gallery/chinese-new-year-pack-raid-shadow-legends</t>
  </si>
  <si>
    <t>Chinese New Year Pack</t>
  </si>
  <si>
    <t>https://my.liquidandgrit.com/library/gallery/cindy-and-promptos-valentines-day-final-fantasy-xv-a-new-empire</t>
  </si>
  <si>
    <t>Cindy and Prompto's Valentine's</t>
  </si>
  <si>
    <t>https://my.liquidandgrit.com/library/gallery/leviathan-level-350-final-fantasy-xv-a-new-empire</t>
  </si>
  <si>
    <t>Leviathan Level 350</t>
  </si>
  <si>
    <t>https://my.liquidandgrit.com/library/gallery/stacy-kiebler-quest-wwe-supercard</t>
  </si>
  <si>
    <t>Stacy Kiebler Quest</t>
  </si>
  <si>
    <t>https://my.liquidandgrit.com/library/gallery/lords-jackpot-lords-mobile-war-kingdom</t>
  </si>
  <si>
    <t>Lords Jackpot</t>
  </si>
  <si>
    <t>https://my.liquidandgrit.com/library/gallery/invite-friends-back-mobile-legends-bang-bang</t>
  </si>
  <si>
    <t>Invite Friends Back</t>
  </si>
  <si>
    <t>6/18/2021</t>
  </si>
  <si>
    <t>https://my.liquidandgrit.com/library/gallery/revenge-of-the-sir-tonberries-final-fantasy-xv-a-new-empire</t>
  </si>
  <si>
    <t>Revenge of the Sir Tonberries</t>
  </si>
  <si>
    <t>https://my.liquidandgrit.com/library/gallery/winter-sale-gun-of-glory</t>
  </si>
  <si>
    <t>Winter Sale</t>
  </si>
  <si>
    <t>1/9/2022</t>
  </si>
  <si>
    <t>https://my.liquidandgrit.com/library/gallery/515-eparty-mobile-legends-bang-bang</t>
  </si>
  <si>
    <t>515 eParty</t>
  </si>
  <si>
    <t>https://my.liquidandgrit.com/library/gallery/happy-summer-together-bleach-brave-souls</t>
  </si>
  <si>
    <t>Happy Summer Together!</t>
  </si>
  <si>
    <t>https://my.liquidandgrit.com/library/gallery/jidanbo-epic-raid-bleach-brave-souls</t>
  </si>
  <si>
    <t>Jidanbo Epic Raid</t>
  </si>
  <si>
    <t>https://my.liquidandgrit.com/library/gallery/summer-pack-2021-bleach-brave-souls</t>
  </si>
  <si>
    <t>Summer Pack 2021</t>
  </si>
  <si>
    <t>https://my.liquidandgrit.com/library/gallery/swimsuit-summons-summertime-bleach-brave-souls</t>
  </si>
  <si>
    <t>Swimsuit Summons: Summertime</t>
  </si>
  <si>
    <t>https://my.liquidandgrit.com/library/gallery/astralon-fusion-raid-shadow-legends</t>
  </si>
  <si>
    <t>Astralon Fusion</t>
  </si>
  <si>
    <t>2/12/2021</t>
  </si>
  <si>
    <t>https://my.liquidandgrit.com/library/gallery/clashmas-challenge-clash-of-clans</t>
  </si>
  <si>
    <t>Clashmas Challenge</t>
  </si>
  <si>
    <t>https://my.liquidandgrit.com/library/gallery/heist-draft-challenge-clash-royale</t>
  </si>
  <si>
    <t>Heist Draft Challenge</t>
  </si>
  <si>
    <t>https://my.liquidandgrit.com/library/gallery/news-years-celebration-2022-final-fantasy-xv-a-new-empire</t>
  </si>
  <si>
    <t>News Years Celebration 2022</t>
  </si>
  <si>
    <t>https://my.liquidandgrit.com/library/gallery/new-hero-giveaway-mobile-legends-bang-bang</t>
  </si>
  <si>
    <t>New Hero Giveaway</t>
  </si>
  <si>
    <t>9/10/2021</t>
  </si>
  <si>
    <t>https://my.liquidandgrit.com/library/gallery/special-guest-pubg-mobile</t>
  </si>
  <si>
    <t>Special Guest</t>
  </si>
  <si>
    <t>https://my.liquidandgrit.com/library/gallery/unicorn-foal-castle-spirit-guns-of-glory</t>
  </si>
  <si>
    <t>Unicorn Foal Castle Spirit</t>
  </si>
  <si>
    <t>https://my.liquidandgrit.com/library/gallery/pve-blazing-sir-tonberry-event-final-fantasy-xv-a-new-empire</t>
  </si>
  <si>
    <t>PVE: Blazing Sir Tonberry</t>
  </si>
  <si>
    <t>https://my.liquidandgrit.com/library/gallery/the-hunting-fields-afk-arena</t>
  </si>
  <si>
    <t>The Hunting Fields</t>
  </si>
  <si>
    <t>https://my.liquidandgrit.com/library/gallery/new-year-approaches-guns-of-glory</t>
  </si>
  <si>
    <t>New Year Approaches</t>
  </si>
  <si>
    <t>https://my.liquidandgrit.com/library/gallery/stockpiling-star-trek-fleet-command</t>
  </si>
  <si>
    <t>Stockpiling</t>
  </si>
  <si>
    <t>10/8/2021</t>
  </si>
  <si>
    <t>https://my.liquidandgrit.com/library/gallery/happy-spring-festival-last-shelter-survival</t>
  </si>
  <si>
    <t>Happy Spring Festival</t>
  </si>
  <si>
    <t>https://my.liquidandgrit.com/library/gallery/memory-puzzle-last-shelter-survival</t>
  </si>
  <si>
    <t>Memory Puzzle</t>
  </si>
  <si>
    <t>https://my.liquidandgrit.com/library/gallery/savings-for-tomorrow-last-shelter-survival</t>
  </si>
  <si>
    <t>Savings for Tomorrow</t>
  </si>
  <si>
    <t>https://my.liquidandgrit.com/library/gallery/fiery-days-afk-arena</t>
  </si>
  <si>
    <t>Fiery Days</t>
  </si>
  <si>
    <t>2/7/2021</t>
  </si>
  <si>
    <t>https://my.liquidandgrit.com/library/gallery/phoenix-flowers-afk-arena</t>
  </si>
  <si>
    <t>Phoenix Flowers</t>
  </si>
  <si>
    <t>https://my.liquidandgrit.com/library/gallery/voyage-of-wonders-fields-of-ice-afk-arena</t>
  </si>
  <si>
    <t>Voyage of Wonders: Fields of Ice</t>
  </si>
  <si>
    <t>https://my.liquidandgrit.com/library/gallery/war-of-wits-update-afk-arena</t>
  </si>
  <si>
    <t>War of Wits Update</t>
  </si>
  <si>
    <t>https://my.liquidandgrit.com/library/gallery/vangrats-master-gate-key-sale-yu-gi-oh-duel-links</t>
  </si>
  <si>
    <t>Vagrants &amp; Master Gate Key Sale!</t>
  </si>
  <si>
    <t>5/23/2021</t>
  </si>
  <si>
    <t>https://my.liquidandgrit.com/library/gallery/intellectual-wu-yang-be-the-king-judge-destiny</t>
  </si>
  <si>
    <t>Intellectual Wu Yang</t>
  </si>
  <si>
    <t>https://my.liquidandgrit.com/library/gallery/trick-or-treat-be-the-king-judge-destiny</t>
  </si>
  <si>
    <t>Trick or Treat</t>
  </si>
  <si>
    <t>https://my.liquidandgrit.com/library/gallery/gem-crush-update-game-of-sultans</t>
  </si>
  <si>
    <t>Gem Crush</t>
  </si>
  <si>
    <t>https://my.liquidandgrit.com/library/gallery/end-of-year-super-market-final-fantasy-xv-a-new-empire</t>
  </si>
  <si>
    <t>End of Year Super Market</t>
  </si>
  <si>
    <t>https://my.liquidandgrit.com/library/gallery/angelmon-rainbowmon-devilmon-dungeon-open</t>
  </si>
  <si>
    <t>Angelmon/ Rainbowmon/ Devilmon Dungeon Open!</t>
  </si>
  <si>
    <t>https://my.liquidandgrit.com/library/gallery/voyage-of-wonders-the-fractured-gallery-afk-arena</t>
  </si>
  <si>
    <t>Voyage of Wonders: The Fractured Gallery</t>
  </si>
  <si>
    <t>3/10/2021</t>
  </si>
  <si>
    <t>https://my.liquidandgrit.com/library/gallery/merry-christmas-sniper-strike</t>
  </si>
  <si>
    <t>Merry Christmas!</t>
  </si>
  <si>
    <t>https://my.liquidandgrit.com/library/gallery/christmas-spin-pubg-mobile</t>
  </si>
  <si>
    <t>Christmas Spin</t>
  </si>
  <si>
    <t>https://my.liquidandgrit.com/library/gallery/the-lost-sigils-update-afk-arena</t>
  </si>
  <si>
    <t>The Lost Sigils Update</t>
  </si>
  <si>
    <t>11/14/2021</t>
  </si>
  <si>
    <t>https://my.liquidandgrit.com/library/gallery/pass-royale-season-26-clash-royale</t>
  </si>
  <si>
    <t>Pass Royale Season 26</t>
  </si>
  <si>
    <t>https://my.liquidandgrit.com/library/gallery/time-warp-challenge-clash-royale</t>
  </si>
  <si>
    <t>Time Warp Challenge</t>
  </si>
  <si>
    <t>https://my.liquidandgrit.com/library/gallery/less-is-more-garena-free-fire</t>
  </si>
  <si>
    <t>Less Is More</t>
  </si>
  <si>
    <t>https://my.liquidandgrit.com/library/gallery/xmas-tower-garena-free-fire</t>
  </si>
  <si>
    <t>Xmas Tower</t>
  </si>
  <si>
    <t>https://my.liquidandgrit.com/library/gallery/mother-cybele-fusion-event-raid-shadow-legends</t>
  </si>
  <si>
    <t>Mother Cybele Fusion Event</t>
  </si>
  <si>
    <t>https://my.liquidandgrit.com/library/gallery/falcon-and-winter-soldier-marvel-strike-force</t>
  </si>
  <si>
    <t>Falcon and Winter Soldier</t>
  </si>
  <si>
    <t>https://my.liquidandgrit.com/library/gallery/lunar-blessing-king-of-avalon-dragon-warfare</t>
  </si>
  <si>
    <t>Lunar Blessing</t>
  </si>
  <si>
    <t>https://my.liquidandgrit.com/library/gallery/lunar-new-year-azure-gallery-king-of-avalon-dragon-warfare</t>
  </si>
  <si>
    <t>Lunar New Year Azure Gallery</t>
  </si>
  <si>
    <t>https://my.liquidandgrit.com/library/gallery/new-year-grain-harvest-dragon-raja</t>
  </si>
  <si>
    <t>New Year Grain Harvest</t>
  </si>
  <si>
    <t>https://my.liquidandgrit.com/library/gallery/secret-dungeon-update-summoners-war</t>
  </si>
  <si>
    <t>Secret Dungeon Update</t>
  </si>
  <si>
    <t>https://my.liquidandgrit.com/library/gallery/boss-fight-metal-scrap-brawl-stars</t>
  </si>
  <si>
    <t>Boss Fight Metal Scrap</t>
  </si>
  <si>
    <t>https://my.liquidandgrit.com/library/gallery/harp-seal-fund-game-of-sultans</t>
  </si>
  <si>
    <t>Harp Seal Fund</t>
  </si>
  <si>
    <t>https://my.liquidandgrit.com/library/gallery/mythic-hero-dagr-suns-radiance-fire-emblem-heroes</t>
  </si>
  <si>
    <t>Mythic Hero - Dagr: Sun's Radiance</t>
  </si>
  <si>
    <t>https://my.liquidandgrit.com/library/gallery/heavy-snow-exclusive-gifts-dragon-raja</t>
  </si>
  <si>
    <t>Heavy Snow Exclusive Gifts</t>
  </si>
  <si>
    <t>1/6/2022</t>
  </si>
  <si>
    <t>https://my.liquidandgrit.com/library/gallery/super-player-dragon-raja</t>
  </si>
  <si>
    <t>Super Player</t>
  </si>
  <si>
    <t>https://my.liquidandgrit.com/library/gallery/autumn-tokens-final-fantasy-xv-a-new-empire</t>
  </si>
  <si>
    <t>Autumn Tokens!</t>
  </si>
  <si>
    <t>https://my.liquidandgrit.com/library/gallery/2nd-anniversary-festivities-call-of-duty-mobile</t>
  </si>
  <si>
    <t>2nd Anniversary Festivities</t>
  </si>
  <si>
    <t>https://my.liquidandgrit.com/library/gallery/pve-nimble-wyvern-final-fantasy-xv-a-new-empire</t>
  </si>
  <si>
    <t>PVE: Nimble Wyvern</t>
  </si>
  <si>
    <t>https://my.liquidandgrit.com/library/gallery/arena-summons-centaur-bleach-brave-souls</t>
  </si>
  <si>
    <t>Arena Summons: Centaur</t>
  </si>
  <si>
    <t>https://my.liquidandgrit.com/library/gallery/voyage-of-wonders-blighted-highlands-afk-arena</t>
  </si>
  <si>
    <t>Voyage of Wonders: Blighted Highlands</t>
  </si>
  <si>
    <t>https://my.liquidandgrit.com/library/gallery/realm-boss-savage-barbarus-final-fantasy-xv-a-new-empire</t>
  </si>
  <si>
    <t>Realm Boss: Savage Barbarus</t>
  </si>
  <si>
    <t>https://my.liquidandgrit.com/library/gallery/altered-dna-draw-call-of-duty-mobile-1</t>
  </si>
  <si>
    <t>Altered DNA Draw</t>
  </si>
  <si>
    <t>https://my.liquidandgrit.com/library/gallery/trick-or-treat-call-of-duty-mobile</t>
  </si>
  <si>
    <t>https://my.liquidandgrit.com/library/gallery/winter-wonder-lords-mobile-war-kingdom</t>
  </si>
  <si>
    <t>Winter Wonder</t>
  </si>
  <si>
    <t>https://my.liquidandgrit.com/library/gallery/death-star-sith-galactic-challenge-star-wars-galaxy-of-heroes</t>
  </si>
  <si>
    <t>https://my.liquidandgrit.com/library/gallery/alchemy-guide-king-of-avalon-dragon-warfare-1</t>
  </si>
  <si>
    <t>Alchemy Guide</t>
  </si>
  <si>
    <t>https://my.liquidandgrit.com/library/gallery/cyber-special-clash-of-clans</t>
  </si>
  <si>
    <t>Cyber Special</t>
  </si>
  <si>
    <t>https://my.liquidandgrit.com/library/gallery/happy-holidays-cookie-run-kingdom</t>
  </si>
  <si>
    <t>Happy Holidays</t>
  </si>
  <si>
    <t>https://my.liquidandgrit.com/library/gallery/holiday-cake-cookie-run-kingdom</t>
  </si>
  <si>
    <t>Holiday Cake</t>
  </si>
  <si>
    <t>https://my.liquidandgrit.com/library/gallery/lucky-holiday-ribbons-cookie-run-kingdom</t>
  </si>
  <si>
    <t>Lucky Holiday Ribbons</t>
  </si>
  <si>
    <t>https://my.liquidandgrit.com/library/gallery/winter-concert-cookie-run-kingdom</t>
  </si>
  <si>
    <t>Winter Concert</t>
  </si>
  <si>
    <t>https://my.liquidandgrit.com/library/gallery/jakku-system-galactic-challenge-star-wars-galaxy-of-heroes</t>
  </si>
  <si>
    <t>Jakku System Galactic Challenge</t>
  </si>
  <si>
    <t>https://my.liquidandgrit.com/library/gallery/demis-birthday-identity-v</t>
  </si>
  <si>
    <t>Demi’s Birthday</t>
  </si>
  <si>
    <t>2/14/2021</t>
  </si>
  <si>
    <t>https://my.liquidandgrit.com/library/gallery/clan-vs-clan-tournament-update-raid-shadow-legends</t>
  </si>
  <si>
    <t>6/15/2021</t>
  </si>
  <si>
    <t>https://my.liquidandgrit.com/library/gallery/bountiful-trials-scarlet-afk-arena</t>
  </si>
  <si>
    <t>Bountiful Trials: Scarlet</t>
  </si>
  <si>
    <t>https://my.liquidandgrit.com/library/gallery/tattooine-sith-galactic-challenge-star-wars-galaxy-of-heroes</t>
  </si>
  <si>
    <t>Tattooine: Sith Galactic Challenge</t>
  </si>
  <si>
    <t>https://my.liquidandgrit.com/library/gallery/dathomir-rebel-galactic-challenge-star-wars-galaxy-of-heroes</t>
  </si>
  <si>
    <t>Dathomir: Rebel Galactic Challenge</t>
  </si>
  <si>
    <t>https://my.liquidandgrit.com/library/gallery/delectable-delights-afk-arena</t>
  </si>
  <si>
    <t>Delectable Delights</t>
  </si>
  <si>
    <t>https://my.liquidandgrit.com/library/gallery/shopping-spree-garena-free-fire</t>
  </si>
  <si>
    <t>Shopping Spree</t>
  </si>
  <si>
    <t>https://my.liquidandgrit.com/library/gallery/legends-saiyans-vol5-dragon-ball-legends</t>
  </si>
  <si>
    <t>Legends Saiyans Vol.5</t>
  </si>
  <si>
    <t>https://my.liquidandgrit.com/library/gallery/black-friday-sale-guns-of-glory</t>
  </si>
  <si>
    <t>https://my.liquidandgrit.com/library/gallery/thanksgiving-dinner-guns-of-glory</t>
  </si>
  <si>
    <t>Thanksgiving Dinner</t>
  </si>
  <si>
    <t>https://my.liquidandgrit.com/library/gallery/thanksgiving-rewards-guns-of-glory</t>
  </si>
  <si>
    <t>Thanksgiving Rewards</t>
  </si>
  <si>
    <t>https://my.liquidandgrit.com/library/gallery/baby-dragon-draft-challenge-clash-royale</t>
  </si>
  <si>
    <t>Baby Dragon Draft Challenge</t>
  </si>
  <si>
    <t>6/4/2021</t>
  </si>
  <si>
    <t>https://my.liquidandgrit.com/library/gallery/outlandish-vault-king-of-avalon-dragon-warfare</t>
  </si>
  <si>
    <t>Outlandish Vault</t>
  </si>
  <si>
    <t>7/14/2021</t>
  </si>
  <si>
    <t>https://my.liquidandgrit.com/library/gallery/ravager-hunt-king-of-avalon-dragon-warfare</t>
  </si>
  <si>
    <t>Ravager Hunt</t>
  </si>
  <si>
    <t>https://my.liquidandgrit.com/library/gallery/halloween-event-marathon-raid-shadow-legends</t>
  </si>
  <si>
    <t>Halloween Event Marathon</t>
  </si>
  <si>
    <t>https://my.liquidandgrit.com/library/gallery/bountiful-trials-prince-of-persia-afk-arena</t>
  </si>
  <si>
    <t>Bountiful Trials: Prince of Persia</t>
  </si>
  <si>
    <t>https://my.liquidandgrit.com/library/gallery/spring-surprises-afk-arena</t>
  </si>
  <si>
    <t>Spring Surprises</t>
  </si>
  <si>
    <t>https://my.liquidandgrit.com/library/gallery/pve-sub-zero-cryonade-final-fantasy-xv-a-new-empire</t>
  </si>
  <si>
    <t>PVE: Sub Zero Cryonade</t>
  </si>
  <si>
    <t>https://my.liquidandgrit.com/library/gallery/disguised-excursion-be-the-king-judge-destiny</t>
  </si>
  <si>
    <t>Disguised Excursion</t>
  </si>
  <si>
    <t>https://my.liquidandgrit.com/library/gallery/the-impressment-be-the-king-judge-destiny</t>
  </si>
  <si>
    <t>The Impressment</t>
  </si>
  <si>
    <t>https://my.liquidandgrit.com/library/gallery/fusion-warmup-tournament-raid-shadow-legends</t>
  </si>
  <si>
    <t>Fusion Warmup Tournament</t>
  </si>
  <si>
    <t>https://my.liquidandgrit.com/library/gallery/buy-benefits-lifeafter</t>
  </si>
  <si>
    <t>Buy Benefits</t>
  </si>
  <si>
    <t>https://my.liquidandgrit.com/library/gallery/fortune-egg-lifeafter</t>
  </si>
  <si>
    <t>Fortune Egg</t>
  </si>
  <si>
    <t>https://my.liquidandgrit.com/library/gallery/fox-sprite-lifeafter</t>
  </si>
  <si>
    <t>Fox Sprite</t>
  </si>
  <si>
    <t>https://my.liquidandgrit.com/library/gallery/handpicked-treasure-chest-lifeafter</t>
  </si>
  <si>
    <t>Handpicked Treasure Chest</t>
  </si>
  <si>
    <t>https://my.liquidandgrit.com/library/gallery/icy-sign-in-lifeafter</t>
  </si>
  <si>
    <t>Icy Sign-in</t>
  </si>
  <si>
    <t>https://my.liquidandgrit.com/library/gallery/icy-treasure-hunt-lifeafter</t>
  </si>
  <si>
    <t>Icy Treasure Hunt</t>
  </si>
  <si>
    <t>https://my.liquidandgrit.com/library/gallery/investigation-team-lifeafter</t>
  </si>
  <si>
    <t>Investigation Team</t>
  </si>
  <si>
    <t>https://my.liquidandgrit.com/library/gallery/legendary-treasure-chest-lifeafter</t>
  </si>
  <si>
    <t>Legendary Treasure Chest</t>
  </si>
  <si>
    <t>https://my.liquidandgrit.com/library/gallery/quality-treasure-chest-lifeafter-1</t>
  </si>
  <si>
    <t>Quality Treasure Chest</t>
  </si>
  <si>
    <t>https://my.liquidandgrit.com/library/gallery/save-the-archives-lifeafter</t>
  </si>
  <si>
    <t>Save the Archives</t>
  </si>
  <si>
    <t>https://my.liquidandgrit.com/library/gallery/winter-gift-lifeafter</t>
  </si>
  <si>
    <t>Winter Gift</t>
  </si>
  <si>
    <t>https://my.liquidandgrit.com/library/gallery/voyage-of-wonders-the-forgotten-frontier-afk-arena</t>
  </si>
  <si>
    <t>Voyage of Wonders: The Forgotten Frontier</t>
  </si>
  <si>
    <t>https://my.liquidandgrit.com/library/gallery/dark-side-draw-redux-call-of-duty-mobile</t>
  </si>
  <si>
    <t>Dark Side Draw Redux</t>
  </si>
  <si>
    <t>https://my.liquidandgrit.com/library/gallery/lucky-demi-angel-garena-free-fire</t>
  </si>
  <si>
    <t>Lucky Demi Angel</t>
  </si>
  <si>
    <t>https://my.liquidandgrit.com/library/gallery/deadly-confrontation-dragon-ball-legends</t>
  </si>
  <si>
    <t>Deadly Confrontation!!</t>
  </si>
  <si>
    <t>https://my.liquidandgrit.com/library/gallery/look-at-this-your-battle-power-is-astonishing-dragon-ball-legend</t>
  </si>
  <si>
    <t>Look At This... Your Battle Power Is Astonishing!</t>
  </si>
  <si>
    <t>https://my.liquidandgrit.com/library/gallery/find-the-treasure-be-the-king-judge-destiny</t>
  </si>
  <si>
    <t>Find The Treasure</t>
  </si>
  <si>
    <t>https://my.liquidandgrit.com/library/gallery/judo-sloth-challenge-clash-of-clans</t>
  </si>
  <si>
    <t>Judo Sloth Challenge</t>
  </si>
  <si>
    <t>1/15/2022</t>
  </si>
  <si>
    <t>https://my.liquidandgrit.com/library/gallery/forging-bonds-forces-of-will-fire-emblem-heroes</t>
  </si>
  <si>
    <t>Forging Bonds: Forces of Will</t>
  </si>
  <si>
    <t>5/7/2021</t>
  </si>
  <si>
    <t>https://my.liquidandgrit.com/library/gallery/new-heroes-forces-of-will-fire-emblem-heroes</t>
  </si>
  <si>
    <t>New Heroes: Forces of Will</t>
  </si>
  <si>
    <t>https://my.liquidandgrit.com/library/gallery/the-lost-kingdom-optimizations-rise-of-kingdoms</t>
  </si>
  <si>
    <t>The Lost Kingdom Optimizations</t>
  </si>
  <si>
    <t>https://my.liquidandgrit.com/library/gallery/gilgameshs-trial-final-fantasy-xv-a-new-empire</t>
  </si>
  <si>
    <t>Gilgamesh's Trial</t>
  </si>
  <si>
    <t>https://my.liquidandgrit.com/library/gallery/game-over-draw-call-of-duty-mobile</t>
  </si>
  <si>
    <t>Game Over Draw</t>
  </si>
  <si>
    <t>https://my.liquidandgrit.com/library/gallery/pve-dastardly-glauca-final-fantasy-xv-a-new-empire</t>
  </si>
  <si>
    <t>PVE: Dastardly Glauca</t>
  </si>
  <si>
    <t>https://my.liquidandgrit.com/library/gallery/insurgent-cities-final-fantasy-xv-a-new-empire</t>
  </si>
  <si>
    <t>Insurgent Cities</t>
  </si>
  <si>
    <t>https://my.liquidandgrit.com/library/gallery/7th-anniversary-special-7-amazing-events-summoners-war</t>
  </si>
  <si>
    <t>7th Anniversary Special! 7 Amazing Events</t>
  </si>
  <si>
    <t>6/12/2021</t>
  </si>
  <si>
    <t>https://my.liquidandgrit.com/library/gallery/bounty-quiz-art-of-war-legions</t>
  </si>
  <si>
    <t>Bounty Quiz</t>
  </si>
  <si>
    <t>5/10/2021</t>
  </si>
  <si>
    <t>https://my.liquidandgrit.com/library/gallery/wheel-of-fortune-art-of-war-legions</t>
  </si>
  <si>
    <t>Wheel of Fortune</t>
  </si>
  <si>
    <t>https://my.liquidandgrit.com/library/gallery/magitek-scouts-assault-event-final-fantasy-xv-a-new-empire</t>
  </si>
  <si>
    <t>Magitek Scouts: Assault Event</t>
  </si>
  <si>
    <t>https://my.liquidandgrit.com/library/gallery/power4-pubg-mobile</t>
  </si>
  <si>
    <t>POWER4</t>
  </si>
  <si>
    <t>https://my.liquidandgrit.com/library/gallery/7-day-login-last-shelter-survival-1</t>
  </si>
  <si>
    <t>https://my.liquidandgrit.com/library/gallery/angel-bear-last-shelter-survival</t>
  </si>
  <si>
    <t>Angel Bear</t>
  </si>
  <si>
    <t>https://my.liquidandgrit.com/library/gallery/anniversary-celebration-last-shelter-survival</t>
  </si>
  <si>
    <t>Anniversary Celebration</t>
  </si>
  <si>
    <t>https://my.liquidandgrit.com/library/gallery/grand-ceremony-last-shelter-survival</t>
  </si>
  <si>
    <t>Grand Ceremony</t>
  </si>
  <si>
    <t>https://my.liquidandgrit.com/library/gallery/grand-revival-surprise-decor-pack-last-shelter-survival</t>
  </si>
  <si>
    <t>Grand Revival Surprise Decor Pack</t>
  </si>
  <si>
    <t>https://my.liquidandgrit.com/library/gallery/pass-royale-season-25-clash-royale</t>
  </si>
  <si>
    <t>Pass Royale Season 25</t>
  </si>
  <si>
    <t>7/5/2021</t>
  </si>
  <si>
    <t>https://my.liquidandgrit.com/library/gallery/ramp-up-challenge-clash-royale</t>
  </si>
  <si>
    <t>Ramp Up Challenge</t>
  </si>
  <si>
    <t>https://my.liquidandgrit.com/library/gallery/3-days-1-sparking-summon-dragon-ball-legends</t>
  </si>
  <si>
    <t>3 Days 1 Sparking Summon</t>
  </si>
  <si>
    <t>2/24/2021</t>
  </si>
  <si>
    <t>https://my.liquidandgrit.com/library/gallery/masters-pack-z-limited-pickup-dragon-ball-legends</t>
  </si>
  <si>
    <t>Master's Pack Z Limited Pickup</t>
  </si>
  <si>
    <t>https://my.liquidandgrit.com/library/gallery/timeless-looks-marvel-strike-force</t>
  </si>
  <si>
    <t>Timeless Looks</t>
  </si>
  <si>
    <t>5/17/2021</t>
  </si>
  <si>
    <t>https://my.liquidandgrit.com/library/gallery/rage-tournament-clash-royale</t>
  </si>
  <si>
    <t>Rage Tournament</t>
  </si>
  <si>
    <t>https://my.liquidandgrit.com/library/gallery/legendary-hero-sigurd-summons-fire-emblem-heroes</t>
  </si>
  <si>
    <t>Legendary Hero Sigurd Summons</t>
  </si>
  <si>
    <t>https://my.liquidandgrit.com/library/gallery/laid-back-farmer-hua-an-be-the-king-judge-destiny</t>
  </si>
  <si>
    <t>Laid Back Farmer Hua An</t>
  </si>
  <si>
    <t>https://my.liquidandgrit.com/library/gallery/growth-booster-rise-of-kingdoms</t>
  </si>
  <si>
    <t>Growth Booster</t>
  </si>
  <si>
    <t>https://my.liquidandgrit.com/library/gallery/lucky-stall-rise-of-kingdoms</t>
  </si>
  <si>
    <t>Lucky Stall</t>
  </si>
  <si>
    <t>https://my.liquidandgrit.com/library/gallery/limited-free-access-to-all-heroes-mobile-legends-bang-bang</t>
  </si>
  <si>
    <t>Limited Free Access to All Heroes</t>
  </si>
  <si>
    <t>7/24/2021</t>
  </si>
  <si>
    <t>https://my.liquidandgrit.com/library/gallery/magic-chess-new-season-challenges-mobile-legends-bang-bang</t>
  </si>
  <si>
    <t>Magic Chess New Season challenges</t>
  </si>
  <si>
    <t>https://my.liquidandgrit.com/library/gallery/reforge-your-legend-mobile-legends-bang-bang</t>
  </si>
  <si>
    <t>Reforge Your Legend</t>
  </si>
  <si>
    <t>https://my.liquidandgrit.com/library/gallery/20-days-of-christmas-sniper-strike</t>
  </si>
  <si>
    <t>20 Days of Christmas!</t>
  </si>
  <si>
    <t>https://my.liquidandgrit.com/library/gallery/crucible-of-war-update-star-trek-fleet-command</t>
  </si>
  <si>
    <t>Crucible of War Update</t>
  </si>
  <si>
    <t>3/6/2021</t>
  </si>
  <si>
    <t>https://my.liquidandgrit.com/library/gallery/bountiful-trials-respen-afk-arena</t>
  </si>
  <si>
    <t>Bountiful Trials: Respen</t>
  </si>
  <si>
    <t>2/6/2021</t>
  </si>
  <si>
    <t>https://my.liquidandgrit.com/library/gallery/payday-update-marvel-strike-force</t>
  </si>
  <si>
    <t>Payday Update</t>
  </si>
  <si>
    <t>https://my.liquidandgrit.com/library/gallery/champions-of-olympia-update-rise-of-kingdoms-2</t>
  </si>
  <si>
    <t>Champions of Olympia Update</t>
  </si>
  <si>
    <t>https://my.liquidandgrit.com/library/gallery/deadly-cute-draw-call-of-duty-mobile</t>
  </si>
  <si>
    <t>Deadly Cute Draw</t>
  </si>
  <si>
    <t>https://my.liquidandgrit.com/library/gallery/send-love-with-warm-sweaters-black-desert-mobile</t>
  </si>
  <si>
    <t>Send Love With Warm Sweaters!</t>
  </si>
  <si>
    <t>https://my.liquidandgrit.com/library/gallery/winter-festival-roulette-wheel-black-desert-mobile</t>
  </si>
  <si>
    <t>Winter Festival Roulette Wheel</t>
  </si>
  <si>
    <t>https://my.liquidandgrit.com/library/gallery/winter-festival-smelt-fishing-black-desert-mobile</t>
  </si>
  <si>
    <t>Winter Festival Smelt Fishing</t>
  </si>
  <si>
    <t>https://my.liquidandgrit.com/library/gallery/winter-festival-snowball-fight-black-desert-mobile</t>
  </si>
  <si>
    <t>Winter Festival Snowball Fight</t>
  </si>
  <si>
    <t>https://my.liquidandgrit.com/library/gallery/tree-of-life-king-of-avalon-dragon-warfare</t>
  </si>
  <si>
    <t>Tree of Life</t>
  </si>
  <si>
    <t>https://my.liquidandgrit.com/library/gallery/summoners-war-x-lost-centuria-cross-event-summoners-war</t>
  </si>
  <si>
    <t>Summoners War X Lost Centuria Cross Event</t>
  </si>
  <si>
    <t>https://my.liquidandgrit.com/library/gallery/ticketed-events-star-trek-fleet-command</t>
  </si>
  <si>
    <t>Ticketed Events</t>
  </si>
  <si>
    <t>https://my.liquidandgrit.com/library/gallery/summer-slammers-wwe-supercard</t>
  </si>
  <si>
    <t>Summer Slammers</t>
  </si>
  <si>
    <t>https://my.liquidandgrit.com/library/gallery/valhalla-forever-empires-puzzles-1</t>
  </si>
  <si>
    <t>Valhalla Forever</t>
  </si>
  <si>
    <t>https://my.liquidandgrit.com/library/gallery/pink-diamond-exchange-garena-free-fire</t>
  </si>
  <si>
    <t>Pink Diamond Exchange</t>
  </si>
  <si>
    <t>8/24/2021</t>
  </si>
  <si>
    <t>https://my.liquidandgrit.com/library/gallery/selection-box-sale-yu-gi-oh-duel-links</t>
  </si>
  <si>
    <t>Selection Box Sale</t>
  </si>
  <si>
    <t>https://my.liquidandgrit.com/library/gallery/search-for-spring-fireworks-last-shelter-survival</t>
  </si>
  <si>
    <t>Search for Spring Fireworks</t>
  </si>
  <si>
    <t>https://my.liquidandgrit.com/library/gallery/spring-festival-check-in-last-shelter-survival</t>
  </si>
  <si>
    <t>Spring Festival Check-in</t>
  </si>
  <si>
    <t>https://my.liquidandgrit.com/library/gallery/pve-budding-mandrake-final-fantasy-xv-a-new-empire</t>
  </si>
  <si>
    <t>PVE: Budding Mandrake</t>
  </si>
  <si>
    <t>4/10/2021</t>
  </si>
  <si>
    <t>https://my.liquidandgrit.com/library/gallery/spring-cactuar-final-fantasy-xv-a-new-empire</t>
  </si>
  <si>
    <t>Spring Cactuar</t>
  </si>
  <si>
    <t>https://my.liquidandgrit.com/library/gallery/fortune-approaching-king-of-avalon-dragon-warfare</t>
  </si>
  <si>
    <t>Fortune Approaching</t>
  </si>
  <si>
    <t>https://my.liquidandgrit.com/library/gallery/spirited-overseers-garena-free-fire</t>
  </si>
  <si>
    <t>Spirited Overseers</t>
  </si>
  <si>
    <t>https://my.liquidandgrit.com/library/gallery/maritime-trade-game-of-sultans</t>
  </si>
  <si>
    <t>Maritime Trade</t>
  </si>
  <si>
    <t>11/10/2021</t>
  </si>
  <si>
    <t>https://my.liquidandgrit.com/library/gallery/chocobo-pass-final-fantasy-xv-a-new-empire</t>
  </si>
  <si>
    <t>Chocobo Pass</t>
  </si>
  <si>
    <t>11/16/2021</t>
  </si>
  <si>
    <t>https://my.liquidandgrit.com/library/gallery/eos-fort-invasion-update-final-fantasy-xv-a-new-empire</t>
  </si>
  <si>
    <t>Eos Fort Invasion Update</t>
  </si>
  <si>
    <t>https://my.liquidandgrit.com/library/gallery/royal-thanksgiving-banquet-final-fantasy-xv-a-new-empire</t>
  </si>
  <si>
    <t>Royal Thanksgiving Banquet</t>
  </si>
  <si>
    <t>https://my.liquidandgrit.com/library/gallery/maple-festival-guns-of-glory</t>
  </si>
  <si>
    <t>Maple Festival</t>
  </si>
  <si>
    <t>https://my.liquidandgrit.com/library/gallery/saving-thanksgiving-guns-of-glory</t>
  </si>
  <si>
    <t>Saving Thanksgiving</t>
  </si>
  <si>
    <t>https://my.liquidandgrit.com/library/gallery/awakened-talene-community-events-afk-arena</t>
  </si>
  <si>
    <t>Awakened Talene Community Events</t>
  </si>
  <si>
    <t>https://my.liquidandgrit.com/library/gallery/golden-week-final-fantasy-xv-a-new-empire</t>
  </si>
  <si>
    <t>Golden Week</t>
  </si>
  <si>
    <t>https://my.liquidandgrit.com/library/gallery/realm-boss-reawakened-treant-final-fantasy-xv-a-new-empire</t>
  </si>
  <si>
    <t>Realm Boss: Reawakened Treant</t>
  </si>
  <si>
    <t>https://my.liquidandgrit.com/library/gallery/abyssal-aid-afk-arena</t>
  </si>
  <si>
    <t>Abyssal Aid</t>
  </si>
  <si>
    <t>https://my.liquidandgrit.com/library/gallery/tempest-trials-princesss-gloom-fire-emblem-heroes</t>
  </si>
  <si>
    <t>Tempest Trials+: Princess's Gloom</t>
  </si>
  <si>
    <t>4/20/2021</t>
  </si>
  <si>
    <t>https://my.liquidandgrit.com/library/gallery/happy-spring-festival-guns-of-glory</t>
  </si>
  <si>
    <t>Happy Spring Festival!</t>
  </si>
  <si>
    <t>https://my.liquidandgrit.com/library/gallery/booyah-emote-topup-garena-free-fire</t>
  </si>
  <si>
    <t>Booyah Emote Topup</t>
  </si>
  <si>
    <t>https://my.liquidandgrit.com/library/gallery/tower-of-the-king-garena-free-fire</t>
  </si>
  <si>
    <t>Tower of The King</t>
  </si>
  <si>
    <t>https://my.liquidandgrit.com/library/gallery/realm-boss-lumbering-karlabos-final-fantasy-xv-a-new-empire</t>
  </si>
  <si>
    <t>Realm Boss: Lumbering Karlabos</t>
  </si>
  <si>
    <t>https://my.liquidandgrit.com/library/gallery/halloween-special-sniper-strike</t>
  </si>
  <si>
    <t>Halloween Special</t>
  </si>
  <si>
    <t>https://my.liquidandgrit.com/library/gallery/realm-boss-unbreakable-bulette-final-fantasy-xv-a-new-empire</t>
  </si>
  <si>
    <t>Realm Boss: Unbreakable Bulette</t>
  </si>
  <si>
    <t>https://my.liquidandgrit.com/library/gallery/halloween-party-art-of-war-legions</t>
  </si>
  <si>
    <t>Halloween Party</t>
  </si>
  <si>
    <t>https://my.liquidandgrit.com/library/gallery/growing-pack-pubg-mobile</t>
  </si>
  <si>
    <t>Growing Pack</t>
  </si>
  <si>
    <t>https://my.liquidandgrit.com/library/gallery/kashyyyk-galactic-challenge-star-wars-galaxy-of-heroes-2</t>
  </si>
  <si>
    <t>Kashyyyk Galactic Challenge</t>
  </si>
  <si>
    <t>https://my.liquidandgrit.com/library/gallery/blue-treasury-dragon-raja</t>
  </si>
  <si>
    <t>Blue Treasury</t>
  </si>
  <si>
    <t>https://my.liquidandgrit.com/library/gallery/new-year-ally-dragon-raja</t>
  </si>
  <si>
    <t>New Year Ally</t>
  </si>
  <si>
    <t>https://my.liquidandgrit.com/library/gallery/the-next-generation-battle-bridge-star-trek-fleet-command</t>
  </si>
  <si>
    <t>The Next Generation - Battle Bridge</t>
  </si>
  <si>
    <t>https://my.liquidandgrit.com/library/gallery/tng-battle-bridge-missions-star-trek-fleet-command</t>
  </si>
  <si>
    <t>TNG - Battle Bridge Missions</t>
  </si>
  <si>
    <t>https://my.liquidandgrit.com/library/gallery/clone-force-99-v-star-wars-galaxy-of-heroes</t>
  </si>
  <si>
    <t>Clone Force 99 V</t>
  </si>
  <si>
    <t>7/15/2021</t>
  </si>
  <si>
    <t>https://my.liquidandgrit.com/library/gallery/mpl-kick-off-bonus-mobile-legends-bang-bang</t>
  </si>
  <si>
    <t>MPL Kick-off Bonus</t>
  </si>
  <si>
    <t>https://my.liquidandgrit.com/library/gallery/strange-factory-last-day-on-earth</t>
  </si>
  <si>
    <t>Presents Factory</t>
  </si>
  <si>
    <t>Last Day on Earth</t>
  </si>
  <si>
    <t>https://my.liquidandgrit.com/library/gallery/crueltide-draw-call-of-duty-mobile</t>
  </si>
  <si>
    <t>Crueltide Draw</t>
  </si>
  <si>
    <t>https://my.liquidandgrit.com/library/gallery/limited-time-upgradable-cards-yu-gi-oh-duel-links</t>
  </si>
  <si>
    <t>Limited Time Upgradable Cards</t>
  </si>
  <si>
    <t>https://my.liquidandgrit.com/library/gallery/the-three-emperors-of-iliaster-yu-gi-oh-duel-links</t>
  </si>
  <si>
    <t>The Three Emperors Of Iliaster</t>
  </si>
  <si>
    <t>https://my.liquidandgrit.com/library/gallery/oktoberfest-offer-war-machines-tank-clash-game</t>
  </si>
  <si>
    <t>Oktoberfest Offer</t>
  </si>
  <si>
    <t>9/21/2021</t>
  </si>
  <si>
    <t>https://my.liquidandgrit.com/library/gallery/abyssal-expedition-6-afk-arena</t>
  </si>
  <si>
    <t>Abyssal Expedition 6</t>
  </si>
  <si>
    <t>https://my.liquidandgrit.com/library/gallery/student-pay-be-the-king-judge-destiny</t>
  </si>
  <si>
    <t>Student Pay</t>
  </si>
  <si>
    <t>https://my.liquidandgrit.com/library/gallery/zen-song-gao-jianli-be-the-king-judge-destiny</t>
  </si>
  <si>
    <t>Zen Song Gao Jianli</t>
  </si>
  <si>
    <t>https://my.liquidandgrit.com/library/gallery/pirate-hunt-guns-of-glory</t>
  </si>
  <si>
    <t>Pirate Hunt</t>
  </si>
  <si>
    <t>https://my.liquidandgrit.com/library/gallery/chinese-new-year-fireworks-show-identity-v</t>
  </si>
  <si>
    <t>Chinese New Year Fireworks Show</t>
  </si>
  <si>
    <t>https://my.liquidandgrit.com/library/gallery/visit-the-praying-plaza-identity-v</t>
  </si>
  <si>
    <t>Visit The Praying Plaza</t>
  </si>
  <si>
    <t>https://my.liquidandgrit.com/library/gallery/changes-to-event-schedule-empires-puzzles</t>
  </si>
  <si>
    <t>Changes to Event Schedule</t>
  </si>
  <si>
    <t>https://my.liquidandgrit.com/library/gallery/takodana-sith-galactic-challenge-star-wars-galaxy-of-heroes</t>
  </si>
  <si>
    <t>Takodana: Sith Galactic Challenge</t>
  </si>
  <si>
    <t>https://my.liquidandgrit.com/library/gallery/hoth-galactic-challenge-star-wars-galaxy-of-heroes</t>
  </si>
  <si>
    <t>Hoth Galactic Challenge</t>
  </si>
  <si>
    <t>7/30/2021</t>
  </si>
  <si>
    <t>https://my.liquidandgrit.com/library/gallery/independence-day-spectacular-final-fantasy-xv-a-new-empire</t>
  </si>
  <si>
    <t>Independence Day Spectacular</t>
  </si>
  <si>
    <t>https://my.liquidandgrit.com/library/gallery/epic-pass-vacation-2021-season-epic-seven</t>
  </si>
  <si>
    <t>Epic Pass - Vacation 2021 Season</t>
  </si>
  <si>
    <t>7/22/2021</t>
  </si>
  <si>
    <t>https://my.liquidandgrit.com/library/gallery/special-summer-pet-adoption-epic-seven</t>
  </si>
  <si>
    <t>Special Summer Pet Adoption</t>
  </si>
  <si>
    <t>https://my.liquidandgrit.com/library/gallery/96-hour-flash-sale-yu-gi-oh-duel-links</t>
  </si>
  <si>
    <t>96 Hour Flash Sale</t>
  </si>
  <si>
    <t>https://my.liquidandgrit.com/library/gallery/a-grateful-surprise-afk-arena</t>
  </si>
  <si>
    <t>A Grateful Surprise</t>
  </si>
  <si>
    <t>https://my.liquidandgrit.com/library/gallery/a-musical-tribute-afk-arena</t>
  </si>
  <si>
    <t>A Musical Tribute</t>
  </si>
  <si>
    <t>https://my.liquidandgrit.com/library/gallery/anniversary-party-afk-arena</t>
  </si>
  <si>
    <t>Anniversary Party</t>
  </si>
  <si>
    <t>https://my.liquidandgrit.com/library/gallery/joyous-summons-afk-arena</t>
  </si>
  <si>
    <t>Joyous Summons</t>
  </si>
  <si>
    <t>https://my.liquidandgrit.com/library/gallery/the-forest-escapade-afk-arena</t>
  </si>
  <si>
    <t>The Forest Escapade</t>
  </si>
  <si>
    <t>https://my.liquidandgrit.com/library/gallery/voyage-of-wonders-roamers-rhapsody-afk-arena</t>
  </si>
  <si>
    <t>Voyage of Wonders: Roamers’ Rhapsody</t>
  </si>
  <si>
    <t>https://my.liquidandgrit.com/library/gallery/a-very-special-opening-day-side-story-epic-seven</t>
  </si>
  <si>
    <t>A Very Special Opening Day Side Story</t>
  </si>
  <si>
    <t>https://my.liquidandgrit.com/library/gallery/limited-hope-pack-sale-epic-seven</t>
  </si>
  <si>
    <t>Limited Hope Pack Sale</t>
  </si>
  <si>
    <t>https://my.liquidandgrit.com/library/gallery/three-new-packs-epic-seven</t>
  </si>
  <si>
    <t>Three New Packs</t>
  </si>
  <si>
    <t>https://my.liquidandgrit.com/library/gallery/new-years-event-fire-emblem-heroes-2</t>
  </si>
  <si>
    <t>New Year's Event!</t>
  </si>
  <si>
    <t>1/1/2022</t>
  </si>
  <si>
    <t>https://my.liquidandgrit.com/library/gallery/tempest-trials-to-sing-to-you-fire-emblem-heroes</t>
  </si>
  <si>
    <t>Tempest Trials+: To Sing to You</t>
  </si>
  <si>
    <t>https://my.liquidandgrit.com/library/gallery/tempest-trials-togetherness-fire-emblem-heroes</t>
  </si>
  <si>
    <t>Tempest Trials+: Togetherness</t>
  </si>
  <si>
    <t>https://my.liquidandgrit.com/library/gallery/hero-tear-art-of-war-legions</t>
  </si>
  <si>
    <t>Hero Tear</t>
  </si>
  <si>
    <t>https://my.liquidandgrit.com/library/gallery/mythic-hero-summons-elimine-scouring-saint-fire-emblem-heroes</t>
  </si>
  <si>
    <t>Mythic Hero Summons - Elimine</t>
  </si>
  <si>
    <t>https://my.liquidandgrit.com/library/gallery/snowball-scuffle-call-of-duty-mobile</t>
  </si>
  <si>
    <t>Snowball Scuffle</t>
  </si>
  <si>
    <t>https://my.liquidandgrit.com/library/gallery/pve-frosty-mesmenir-final-fantasy-xv-a-new-empire</t>
  </si>
  <si>
    <t>PVE: Frosty Mesmenir</t>
  </si>
  <si>
    <t>https://my.liquidandgrit.com/library/gallery/spiracorn-pass-final-fantasy-xv-a-new-empire</t>
  </si>
  <si>
    <t>Spiracorn Pass</t>
  </si>
  <si>
    <t>https://my.liquidandgrit.com/library/gallery/call-to-arms-guns-of-glory</t>
  </si>
  <si>
    <t>Call to Arms</t>
  </si>
  <si>
    <t>https://my.liquidandgrit.com/library/gallery/nutcracker-band-guns-of-glory</t>
  </si>
  <si>
    <t>Nutcracker Band</t>
  </si>
  <si>
    <t>https://my.liquidandgrit.com/library/gallery/bountiful-trials-granit-afk-arena</t>
  </si>
  <si>
    <t>Bountiful Trials: Granit</t>
  </si>
  <si>
    <t>https://my.liquidandgrit.com/library/gallery/celestial-celebrations-afk-arena</t>
  </si>
  <si>
    <t>Celestial Celebrations</t>
  </si>
  <si>
    <t>https://my.liquidandgrit.com/library/gallery/the-legend-marvel-strike-force</t>
  </si>
  <si>
    <t>The Legend</t>
  </si>
  <si>
    <t>https://my.liquidandgrit.com/library/gallery/fever-store-garena-free-fire</t>
  </si>
  <si>
    <t>Fever Store</t>
  </si>
  <si>
    <t>1/23/2022</t>
  </si>
  <si>
    <t>https://my.liquidandgrit.com/library/gallery/hero-for-hire-marvel-strike-force</t>
  </si>
  <si>
    <t>Hero for Hire</t>
  </si>
  <si>
    <t>https://my.liquidandgrit.com/library/gallery/underwater-palace-guns-of-glory</t>
  </si>
  <si>
    <t>Underwater Palace</t>
  </si>
  <si>
    <t>https://my.liquidandgrit.com/library/gallery/lunar-new-year-special-clash-royale</t>
  </si>
  <si>
    <t>Lunar New Year Special</t>
  </si>
  <si>
    <t>https://my.liquidandgrit.com/library/gallery/tiger-tower-skin-pack-clash-royale</t>
  </si>
  <si>
    <t>Tiger Tower Skin Pack</t>
  </si>
  <si>
    <t>https://my.liquidandgrit.com/library/gallery/0011-re-edition-arknights</t>
  </si>
  <si>
    <t>0011 Re-edition</t>
  </si>
  <si>
    <t>7/13/2021</t>
  </si>
  <si>
    <t>https://my.liquidandgrit.com/library/gallery/contingency-contract-lead-seal-arknights</t>
  </si>
  <si>
    <t>Contingency Contract Lead Seal</t>
  </si>
  <si>
    <t>https://my.liquidandgrit.com/library/gallery/earthborn-metals-arknights</t>
  </si>
  <si>
    <t>Earthborn Metals</t>
  </si>
  <si>
    <t>https://my.liquidandgrit.com/library/gallery/bleach-ex-tie-in-campaign-bleach-brave-souls</t>
  </si>
  <si>
    <t>Bleach Ex. Tie-In Campaign</t>
  </si>
  <si>
    <t>https://my.liquidandgrit.com/library/gallery/ozunas-bear-beats-crate-call-of-duty-mobile</t>
  </si>
  <si>
    <t>Ozuna's Bear Beats Crate</t>
  </si>
  <si>
    <t>https://my.liquidandgrit.com/library/gallery/wicked-trickster-redux-call-of-duty-mobile</t>
  </si>
  <si>
    <t>Wicked Trickster Redux</t>
  </si>
  <si>
    <t>https://my.liquidandgrit.com/library/gallery/i-love-carrots-epic-seven</t>
  </si>
  <si>
    <t>I Love Carrots!</t>
  </si>
  <si>
    <t>6/17/2021</t>
  </si>
  <si>
    <t>https://my.liquidandgrit.com/library/gallery/world-challenge-raid-vs-super-saiyan-2-gohan-dragon-ball-legends</t>
  </si>
  <si>
    <t>World Challenge Raid VS Super Saiyan 2 Gohan</t>
  </si>
  <si>
    <t>https://my.liquidandgrit.com/library/gallery/christmas-party-art-of-war-legions</t>
  </si>
  <si>
    <t>Christmas Party</t>
  </si>
  <si>
    <t>https://my.liquidandgrit.com/library/gallery/lunar-new-year-campaign-bleach-brave-souls</t>
  </si>
  <si>
    <t>Lunar New Year Campaign</t>
  </si>
  <si>
    <t>https://my.liquidandgrit.com/library/gallery/easter-egg-hunt-guns-of-glory</t>
  </si>
  <si>
    <t>Easter Egg Hunt</t>
  </si>
  <si>
    <t>https://my.liquidandgrit.com/library/gallery/easter-party-guns-of-glory</t>
  </si>
  <si>
    <t>Easter Party</t>
  </si>
  <si>
    <t>https://my.liquidandgrit.com/library/gallery/wanted-the-very-mad-hatter-guns-of-glory</t>
  </si>
  <si>
    <t>Wanted: The Very Mad Hatter</t>
  </si>
  <si>
    <t>https://my.liquidandgrit.com/library/gallery/takodana-jedi-galactic-challenge-star-war-galaxy-of-heroes</t>
  </si>
  <si>
    <t>Takodana: Jedi Galactic Challenge</t>
  </si>
  <si>
    <t>https://my.liquidandgrit.com/library/gallery/kamino-sith-galactic-challenge-star-wars-galaxy-of-heroes</t>
  </si>
  <si>
    <t>Kamino: Sith Galactic Challenge</t>
  </si>
  <si>
    <t>https://my.liquidandgrit.com/library/gallery/disputed-guilds-final-fantasy-xv-a-new-empire</t>
  </si>
  <si>
    <t>Disputed Guilds</t>
  </si>
  <si>
    <t>https://my.liquidandgrit.com/library/gallery/forging-bonds-enduring-legacy-fire-emblem-heroes</t>
  </si>
  <si>
    <t>Forging Bonds: Enduring Legacy</t>
  </si>
  <si>
    <t>2/16/2021</t>
  </si>
  <si>
    <t>https://my.liquidandgrit.com/library/gallery/new-heroes-enduring-legacy-fire-emblem-heroes</t>
  </si>
  <si>
    <t>New Heroes: Enduring Legacy</t>
  </si>
  <si>
    <t>https://my.liquidandgrit.com/library/gallery/christmas-special-delivery-war-robots-multiplayer-battles</t>
  </si>
  <si>
    <t>Christmas Special Delivery</t>
  </si>
  <si>
    <t>War Robots Multiplayer Battles</t>
  </si>
  <si>
    <t>https://my.liquidandgrit.com/library/gallery/moonlight-fiesta-lords-mobile-war-kingdom-1</t>
  </si>
  <si>
    <t>Moonlight Fiesta</t>
  </si>
  <si>
    <t>https://my.liquidandgrit.com/library/gallery/royal-treasures-lords-mobile-war-kingdom</t>
  </si>
  <si>
    <t>Royal Treasures</t>
  </si>
  <si>
    <t>https://my.liquidandgrit.com/library/gallery/annas-gift-pubg-mobile</t>
  </si>
  <si>
    <t>Anna's Gift</t>
  </si>
  <si>
    <t>11/15/2021</t>
  </si>
  <si>
    <t>https://my.liquidandgrit.com/library/gallery/dr-disrespect-challenges-pubg-mobile</t>
  </si>
  <si>
    <t>Dr. Disrespect Challenges</t>
  </si>
  <si>
    <t>https://my.liquidandgrit.com/library/gallery/carnival-challenge-mobile-legends-bang-bang</t>
  </si>
  <si>
    <t>Carnival Challenge</t>
  </si>
  <si>
    <t>https://my.liquidandgrit.com/library/gallery/epic-pass-late-summer-daydream-2021-epic-seven</t>
  </si>
  <si>
    <t>Epic Pass - Late Summer Daydream 2021</t>
  </si>
  <si>
    <t>https://my.liquidandgrit.com/library/gallery/episode-4-dawn-of-a-new-era-update-event-epic-seven</t>
  </si>
  <si>
    <t>Episode 4 Dawn of a New Era Update Event</t>
  </si>
  <si>
    <t>https://my.liquidandgrit.com/library/gallery/find-arky-epic-seven</t>
  </si>
  <si>
    <t>Find Arky</t>
  </si>
  <si>
    <t>https://my.liquidandgrit.com/library/gallery/surprise-gift-event-to-celebrate-episode-4-epic-seven</t>
  </si>
  <si>
    <t>Surprise Gift Event to Celebrate Episode 4</t>
  </si>
  <si>
    <t>https://my.liquidandgrit.com/library/gallery/seal-of-eternal-flower-bundle-mobile-legends-bang-bang</t>
  </si>
  <si>
    <t>Seal of Eternal Flower Bundle</t>
  </si>
  <si>
    <t>https://my.liquidandgrit.com/library/gallery/tales-from-the-outer-rim-vii-star-wars-galaxy-of-heroes</t>
  </si>
  <si>
    <t>Tales from the Outer Rim VII</t>
  </si>
  <si>
    <t>https://my.liquidandgrit.com/library/gallery/special-heroes-shared-bounty-fire-emblem-heroes</t>
  </si>
  <si>
    <t>Special Heroes: Shared Bounty</t>
  </si>
  <si>
    <t>https://my.liquidandgrit.com/library/gallery/tempest-trials-ice-flame-4-fire-emblem-heroes</t>
  </si>
  <si>
    <t>Tempest Trials+: Ice &amp; Flame 4</t>
  </si>
  <si>
    <t>https://my.liquidandgrit.com/library/gallery/captain-ghouls-challenges-pubg-mobile</t>
  </si>
  <si>
    <t>Captain Ghoul's Challenges</t>
  </si>
  <si>
    <t>https://my.liquidandgrit.com/library/gallery/collection-event-bloons-td-6</t>
  </si>
  <si>
    <t>Bloons TD 6</t>
  </si>
  <si>
    <t>https://my.liquidandgrit.com/library/gallery/easter-promo-game-of-sultans</t>
  </si>
  <si>
    <t>Easter Promo</t>
  </si>
  <si>
    <t>4/4/2021</t>
  </si>
  <si>
    <t>https://my.liquidandgrit.com/library/gallery/happy-easter-gift-game-of-sultans</t>
  </si>
  <si>
    <t>Happy Easter Gift</t>
  </si>
  <si>
    <t>https://my.liquidandgrit.com/library/gallery/aromatic-celebration-guns-of-glory</t>
  </si>
  <si>
    <t>Aromatic Celebration</t>
  </si>
  <si>
    <t>https://my.liquidandgrit.com/library/gallery/golden-crescent-castle-offer-guns-of-glory</t>
  </si>
  <si>
    <t>Golden Crescent Castle Offer</t>
  </si>
  <si>
    <t>https://my.liquidandgrit.com/library/gallery/vampire-hunt-guns-of-glory</t>
  </si>
  <si>
    <t>Vampire Hunt</t>
  </si>
  <si>
    <t>https://my.liquidandgrit.com/library/gallery/pve-chilling-wraith-final-fantasy-xv-a-new-empire</t>
  </si>
  <si>
    <t>PVE: Chilling Wraith</t>
  </si>
  <si>
    <t>https://my.liquidandgrit.com/library/gallery/trick-or-treat-chests-final-fantasy-xv-a-new-empire</t>
  </si>
  <si>
    <t>Trick or Treat Chests</t>
  </si>
  <si>
    <t>https://my.liquidandgrit.com/library/gallery/lilys-best-friend-wwe-supercard</t>
  </si>
  <si>
    <t>Lily's Best Friend</t>
  </si>
  <si>
    <t>6/2/2021</t>
  </si>
  <si>
    <t>https://my.liquidandgrit.com/library/gallery/bounty-of-the-ancients-rise-of-kingdoms</t>
  </si>
  <si>
    <t>Bounty of the Ancients</t>
  </si>
  <si>
    <t>https://my.liquidandgrit.com/library/gallery/bountiful-trials-thali-afk-arena</t>
  </si>
  <si>
    <t>Bountiful Trials: Thali</t>
  </si>
  <si>
    <t>https://my.liquidandgrit.com/library/gallery/guaranteed-champion-event-raid-shadow-legends-1</t>
  </si>
  <si>
    <t>Guaranteed Champion Event</t>
  </si>
  <si>
    <t>https://my.liquidandgrit.com/library/gallery/savage-drop-fever-raid-shadow-legends</t>
  </si>
  <si>
    <t>Savage Drop Fever</t>
  </si>
  <si>
    <t>7/20/2021</t>
  </si>
  <si>
    <t>https://my.liquidandgrit.com/library/gallery/trek-the-halls-star-trek-fleet-command-1</t>
  </si>
  <si>
    <t>Trek the Halls!</t>
  </si>
  <si>
    <t>https://my.liquidandgrit.com/library/gallery/lucky-spins-lords-mobile-war-kingdom</t>
  </si>
  <si>
    <t>Lucky Spins!</t>
  </si>
  <si>
    <t>https://my.liquidandgrit.com/library/gallery/anniversary-lottery-lords-mobile-war-kingdom</t>
  </si>
  <si>
    <t>Anniversary Lottery!</t>
  </si>
  <si>
    <t>https://my.liquidandgrit.com/library/gallery/trophy-road-special-events-brawl-stars</t>
  </si>
  <si>
    <t>Trophy road special events</t>
  </si>
  <si>
    <t>6/13/2021</t>
  </si>
  <si>
    <t>https://my.liquidandgrit.com/library/gallery/quiz-raid-kons-challenge-2-bleach-brave-souls</t>
  </si>
  <si>
    <t>Quiz Raid Kon's Challenge 2</t>
  </si>
  <si>
    <t>7/16/2021</t>
  </si>
  <si>
    <t>https://my.liquidandgrit.com/library/gallery/the-bleeding-king-marvel-strike-force</t>
  </si>
  <si>
    <t>The Bleeding King</t>
  </si>
  <si>
    <t>https://my.liquidandgrit.com/library/gallery/hh-bonus-card-master-art-of-war-legions</t>
  </si>
  <si>
    <t>HH Bonus Card Master</t>
  </si>
  <si>
    <t>https://my.liquidandgrit.com/library/gallery/christmas-party-game-of-sultans</t>
  </si>
  <si>
    <t>https://my.liquidandgrit.com/library/gallery/empire-extravaganza-game-of-sultans</t>
  </si>
  <si>
    <t>Empire Extravaganza</t>
  </si>
  <si>
    <t>https://my.liquidandgrit.com/library/gallery/summer-chapter-rise-of-kingdoms</t>
  </si>
  <si>
    <t>Summer Chapter</t>
  </si>
  <si>
    <t>https://my.liquidandgrit.com/library/gallery/summer-festival-rise-of-kingdoms</t>
  </si>
  <si>
    <t>Summer Festival</t>
  </si>
  <si>
    <t>https://my.liquidandgrit.com/library/gallery/great-desert-weekly-missions-black-desert-mobile</t>
  </si>
  <si>
    <t>Great Desert Weekly Missions</t>
  </si>
  <si>
    <t>https://my.liquidandgrit.com/library/gallery/path-of-glory-season-6-missions-black-desert-mobile</t>
  </si>
  <si>
    <t>Path of Glory Season 6 Missions!</t>
  </si>
  <si>
    <t>https://my.liquidandgrit.com/library/gallery/the-sand-is-healing-clash-royale</t>
  </si>
  <si>
    <t>The Sand Is Healing!</t>
  </si>
  <si>
    <t>https://my.liquidandgrit.com/library/gallery/bountiful-trials-walker-afk-arena</t>
  </si>
  <si>
    <t>Bountiful Trials: Walker</t>
  </si>
  <si>
    <t>https://my.liquidandgrit.com/library/gallery/presidents-day-special-flash-final-fantasy-xv-a-new-empire</t>
  </si>
  <si>
    <t>President's Day Special Flash</t>
  </si>
  <si>
    <t>https://my.liquidandgrit.com/library/gallery/lifesteal-drop-fever-raid-shadow-legends</t>
  </si>
  <si>
    <t>Lifesteal Drop Fever</t>
  </si>
  <si>
    <t>https://my.liquidandgrit.com/library/gallery/dominion-mythic-draw-call-of-duty-mobile</t>
  </si>
  <si>
    <t>Dominion Mythic Draw</t>
  </si>
  <si>
    <t>https://my.liquidandgrit.com/library/gallery/fairys-gift-guns-of-glory</t>
  </si>
  <si>
    <t>Fairy's Gift</t>
  </si>
  <si>
    <t>https://my.liquidandgrit.com/library/gallery/ginyu-force-revenge-of-the-minions-dragon-ball-legends</t>
  </si>
  <si>
    <t>Ginyu Force - Revenge of the Minions</t>
  </si>
  <si>
    <t>7/21/2021</t>
  </si>
  <si>
    <t>https://my.liquidandgrit.com/library/gallery/fall-harvest-login-pubg-mobile</t>
  </si>
  <si>
    <t>Fall Harvest Login</t>
  </si>
  <si>
    <t>https://my.liquidandgrit.com/library/gallery/feudal-war-update-lords-mobile-war-kingdom</t>
  </si>
  <si>
    <t>Feudal War Update</t>
  </si>
  <si>
    <t>7/1/2021</t>
  </si>
  <si>
    <t>https://my.liquidandgrit.com/library/gallery/halloween-gift-bag-and-pumpkin-lamp-last-shelter-survival</t>
  </si>
  <si>
    <t>Halloween Gift Bag and Pumpkin Lamp</t>
  </si>
  <si>
    <t>https://my.liquidandgrit.com/library/gallery/lost-paradise-all-new-decor-last-shelter-survival</t>
  </si>
  <si>
    <t>Lost Paradise All New Decor</t>
  </si>
  <si>
    <t>https://my.liquidandgrit.com/library/gallery/summoning-focus-ahr-2021-top-four-fire-emblem-heroes</t>
  </si>
  <si>
    <t>Summoning Focus: AHR 2021 Top Four</t>
  </si>
  <si>
    <t>3/22/2021</t>
  </si>
  <si>
    <t>https://my.liquidandgrit.com/library/gallery/lunar-new-year-celebration-guns-of-glory</t>
  </si>
  <si>
    <t>Lunar New Year Celebration</t>
  </si>
  <si>
    <t>1/10/2022</t>
  </si>
  <si>
    <t>https://my.liquidandgrit.com/library/gallery/hero-of-karkea-black-desert-mobile</t>
  </si>
  <si>
    <t>2nd Anniversary Hero of Karkea</t>
  </si>
  <si>
    <t>https://my.liquidandgrit.com/library/gallery/the-bad-randoms-brawl-stars</t>
  </si>
  <si>
    <t>The Bad Randoms</t>
  </si>
  <si>
    <t>https://my.liquidandgrit.com/library/gallery/shadowkin-drop-fever-raid-shadow-legends</t>
  </si>
  <si>
    <t>Shadowkin Drop Fever</t>
  </si>
  <si>
    <t>https://my.liquidandgrit.com/library/gallery/unspoken-truth-side-story-epic-seven</t>
  </si>
  <si>
    <t>Unspoken Truth Side Story</t>
  </si>
  <si>
    <t>https://my.liquidandgrit.com/library/gallery/better-together-2v2-draft-clash-royale</t>
  </si>
  <si>
    <t>Better Together 2v2 Draft</t>
  </si>
  <si>
    <t>8/23/2021</t>
  </si>
  <si>
    <t>https://my.liquidandgrit.com/library/gallery/two-bit-detectives-marvel-strike-force</t>
  </si>
  <si>
    <t>Two-Bit Detectives</t>
  </si>
  <si>
    <t>https://my.liquidandgrit.com/library/gallery/swc2021-online-support-event-summoners-war</t>
  </si>
  <si>
    <t>SWC2021 Online Support Event</t>
  </si>
  <si>
    <t>https://my.liquidandgrit.com/library/gallery/honorable-offerings-afk-arena</t>
  </si>
  <si>
    <t>Honorable Offerings</t>
  </si>
  <si>
    <t>https://my.liquidandgrit.com/library/gallery/day-of-remembrance-final-fantasy-xv-a-new-empire</t>
  </si>
  <si>
    <t>Day of Remembrance</t>
  </si>
  <si>
    <t>https://my.liquidandgrit.com/library/gallery/grand-ambition-tokugawa-ieyasu-be-the-king-judge-destiny</t>
  </si>
  <si>
    <t>Grand Ambition Tokugawa Ieyasu</t>
  </si>
  <si>
    <t>https://my.liquidandgrit.com/library/gallery/outstanding-su-qin-be-the-king-judge-destiny</t>
  </si>
  <si>
    <t>Outstanding Su Qin</t>
  </si>
  <si>
    <t>https://my.liquidandgrit.com/library/gallery/royal-inspection-tour-be-the-king-judge-destiny</t>
  </si>
  <si>
    <t>Royal Inspection Tour</t>
  </si>
  <si>
    <t>https://my.liquidandgrit.com/library/gallery/circus-castle-sale-guns-of-glory</t>
  </si>
  <si>
    <t>Circus Castle Sale</t>
  </si>
  <si>
    <t>https://my.liquidandgrit.com/library/gallery/pirate-party-guns-of-glory</t>
  </si>
  <si>
    <t>Pirate Party</t>
  </si>
  <si>
    <t>https://my.liquidandgrit.com/library/gallery/endor-galactic-challenge-star-wars-galaxy-of-heroes</t>
  </si>
  <si>
    <t>Endor: Empire Galactic Challenge</t>
  </si>
  <si>
    <t>https://my.liquidandgrit.com/library/gallery/a-walk-in-the-dust-arknights</t>
  </si>
  <si>
    <t>A Walk in The Dust</t>
  </si>
  <si>
    <t>https://my.liquidandgrit.com/library/gallery/blood-line-of-combat-new-arrivals-arknights</t>
  </si>
  <si>
    <t>Blood Line of Combat New Arrivals</t>
  </si>
  <si>
    <t>https://my.liquidandgrit.com/library/gallery/blood-line-of-combat-rerun-arknights</t>
  </si>
  <si>
    <t>Blood Line of Combat Rerun</t>
  </si>
  <si>
    <t>https://my.liquidandgrit.com/library/gallery/critical-response-team-office-arknights</t>
  </si>
  <si>
    <t>Critical Response Team Office</t>
  </si>
  <si>
    <t>https://my.liquidandgrit.com/library/gallery/passenger-rate-up-arknights</t>
  </si>
  <si>
    <t>Passenger Rate Up</t>
  </si>
  <si>
    <t>https://my.liquidandgrit.com/library/gallery/ionize-marvel-strike-force</t>
  </si>
  <si>
    <t>Ionize</t>
  </si>
  <si>
    <t>https://my.liquidandgrit.com/library/gallery/lucky-egg-guns-of-glory</t>
  </si>
  <si>
    <t>Lucky Egg</t>
  </si>
  <si>
    <t>https://my.liquidandgrit.com/library/gallery/send-in-the-clowns-guns-of-glory</t>
  </si>
  <si>
    <t>Send in the Clowns</t>
  </si>
  <si>
    <t>https://my.liquidandgrit.com/library/gallery/summer-extravaganza-special-star-trek-fleet-command</t>
  </si>
  <si>
    <t>Summer Extravaganza Special</t>
  </si>
  <si>
    <t>https://my.liquidandgrit.com/library/gallery/dragon-drop-frenzy-raid-shadow-legends</t>
  </si>
  <si>
    <t>Dragon Drop Frenzy</t>
  </si>
  <si>
    <t>https://my.liquidandgrit.com/library/gallery/alchemy-guide-king-of-avalon-dragon-warfare</t>
  </si>
  <si>
    <t>https://my.liquidandgrit.com/library/gallery/exp-x15-campaign-yu-gi-oh-duel-links</t>
  </si>
  <si>
    <t>EXP x1.5 Campaign!</t>
  </si>
  <si>
    <t>https://my.liquidandgrit.com/library/gallery/pick-a-gift-campaign-yu-gi-oh-duel-links</t>
  </si>
  <si>
    <t>Pick-a-Gift Campaign!</t>
  </si>
  <si>
    <t>https://my.liquidandgrit.com/library/gallery/moon-goddess-hwang-jini-be-the-king-judge-destiny</t>
  </si>
  <si>
    <t>Moon Goddess Hwang Jini</t>
  </si>
  <si>
    <t>https://my.liquidandgrit.com/library/gallery/book-v-mid-ntt-and-more-fire-emblem-heroes</t>
  </si>
  <si>
    <t>Book V Mid: Nótt and More</t>
  </si>
  <si>
    <t>https://my.liquidandgrit.com/library/gallery/book-v-midpoint-celebration-fire-emblem-heroes</t>
  </si>
  <si>
    <t>Book V Midpoint Celebration</t>
  </si>
  <si>
    <t>https://my.liquidandgrit.com/library/gallery/forging-bonds-decided-future-fire-emblem-heroes</t>
  </si>
  <si>
    <t>Forging Bonds: Decided Future</t>
  </si>
  <si>
    <t>https://my.liquidandgrit.com/library/gallery/harpist-isabella-be-the-king-judge-destiny</t>
  </si>
  <si>
    <t>Harpist Isabella</t>
  </si>
  <si>
    <t>https://my.liquidandgrit.com/library/gallery/lords-harvest-lords-mobile-war-kingdom-1</t>
  </si>
  <si>
    <t>Lords Harvest</t>
  </si>
  <si>
    <t>https://my.liquidandgrit.com/library/gallery/malevolence-bonus-drops-star-wars-galaxy-of-heroes</t>
  </si>
  <si>
    <t>Malevolence Bonus Drops</t>
  </si>
  <si>
    <t>https://my.liquidandgrit.com/library/gallery/halloween-horror-night-last-shelter-survival</t>
  </si>
  <si>
    <t>Halloween Horror Night</t>
  </si>
  <si>
    <t>https://my.liquidandgrit.com/library/gallery/saint-seiya-collaboration-lords-mobile-war-kingdom</t>
  </si>
  <si>
    <t>Saint Seiya Collaboration</t>
  </si>
  <si>
    <t>https://my.liquidandgrit.com/library/gallery/brave-general-outfit-comeback-be-the-king-judge-destiny</t>
  </si>
  <si>
    <t>Brave General Outfit Comeback</t>
  </si>
  <si>
    <t>https://my.liquidandgrit.com/library/gallery/blackwhite-wing-topup-garena-free-fire</t>
  </si>
  <si>
    <t>Blackwhite Wing Topup</t>
  </si>
  <si>
    <t>https://my.liquidandgrit.com/library/gallery/fierce-demilord-garena-free-fire</t>
  </si>
  <si>
    <t>Fierce Demilord</t>
  </si>
  <si>
    <t>https://my.liquidandgrit.com/library/gallery/spring-blessings-king-of-avalon-dragon-warfare</t>
  </si>
  <si>
    <t>Spring Blessings</t>
  </si>
  <si>
    <t>https://my.liquidandgrit.com/library/gallery/clan-versus-clan-tournament-raid-shadow-legends</t>
  </si>
  <si>
    <t>Clan vs Clan Tournament</t>
  </si>
  <si>
    <t>4/13/2021</t>
  </si>
  <si>
    <t>https://my.liquidandgrit.com/library/gallery/underpriest-brogni-fusion-event-raid-shadow-legends</t>
  </si>
  <si>
    <t>Underpriest Brogni Fusion Event</t>
  </si>
  <si>
    <t>https://my.liquidandgrit.com/library/gallery/bountiful-trials-titus-afk-arena</t>
  </si>
  <si>
    <t>Bountiful Trials: Titus</t>
  </si>
  <si>
    <t>https://my.liquidandgrit.com/library/gallery/fight-of-fates-afk-arena</t>
  </si>
  <si>
    <t>Fight of Fates</t>
  </si>
  <si>
    <t>https://my.liquidandgrit.com/library/gallery/voyage-of-wonders-forgotten-ruins-afk-arena</t>
  </si>
  <si>
    <t>Voyage of Wonders: Forgotten Ruins</t>
  </si>
  <si>
    <t>https://my.liquidandgrit.com/library/gallery/arena-summons-spiral-bleach-brave-souls</t>
  </si>
  <si>
    <t>Arena Summons: Spiral</t>
  </si>
  <si>
    <t>https://my.liquidandgrit.com/library/gallery/red-light-green-light-garena-free-fire</t>
  </si>
  <si>
    <t>Red Light Green Light</t>
  </si>
  <si>
    <t>https://my.liquidandgrit.com/library/gallery/boutique-last-shelter-survival</t>
  </si>
  <si>
    <t>Boutique</t>
  </si>
  <si>
    <t>https://my.liquidandgrit.com/library/gallery/coin-bouncer-last-shelter-survival</t>
  </si>
  <si>
    <t>Coin Bouncer</t>
  </si>
  <si>
    <t>https://my.liquidandgrit.com/library/gallery/lunar-festival-marvel-strike-force</t>
  </si>
  <si>
    <t>https://my.liquidandgrit.com/library/gallery/energy-pack-star-wars-galaxy-of-heroes</t>
  </si>
  <si>
    <t>Energy Pack</t>
  </si>
  <si>
    <t>https://my.liquidandgrit.com/library/gallery/made-in-the-lab-marvel-strike-force</t>
  </si>
  <si>
    <t>Made in the Lab</t>
  </si>
  <si>
    <t>https://my.liquidandgrit.com/library/gallery/bounty-breaker-wwe-supercard</t>
  </si>
  <si>
    <t>Bounty Breaker</t>
  </si>
  <si>
    <t>https://my.liquidandgrit.com/library/gallery/store-packs-update-star-wars-galaxy-of-heroes</t>
  </si>
  <si>
    <t>Store Packs Update</t>
  </si>
  <si>
    <t>https://my.liquidandgrit.com/library/gallery/voyage-of-wonders-the-icy-garden-afk-arena</t>
  </si>
  <si>
    <t>Voyage of Wonders: The Icy Garden</t>
  </si>
  <si>
    <t>https://my.liquidandgrit.com/library/gallery/cocktail-night-guns-of-glory</t>
  </si>
  <si>
    <t>Cocktail Night</t>
  </si>
  <si>
    <t>https://my.liquidandgrit.com/library/gallery/summoning-extravaganza-empires-puzzles</t>
  </si>
  <si>
    <t>Summoning Extravaganza</t>
  </si>
  <si>
    <t>https://my.liquidandgrit.com/library/gallery/the-misty-forest-lords-mobile-war-kingdom</t>
  </si>
  <si>
    <t>The Misty Forest</t>
  </si>
  <si>
    <t>https://my.liquidandgrit.com/library/gallery/happy-valentines-day-guns-of-glory</t>
  </si>
  <si>
    <t>Happy Valentine's Day!</t>
  </si>
  <si>
    <t>https://my.liquidandgrit.com/library/gallery/mega-diamonds-mobile-legends-bang-bang</t>
  </si>
  <si>
    <t>Mega Diamonds</t>
  </si>
  <si>
    <t>https://my.liquidandgrit.com/library/gallery/arcane-x-pubg-the-last-drop-pubg-mobile</t>
  </si>
  <si>
    <t>Arcane X PUBG The Last Drop</t>
  </si>
  <si>
    <t>https://my.liquidandgrit.com/library/gallery/battle-gauntlet-super-saiyan-goku-dragon-ball-legends</t>
  </si>
  <si>
    <t>Battle Gauntlet - Super Saiyan Goku</t>
  </si>
  <si>
    <t>https://my.liquidandgrit.com/library/gallery/tag-arena-tournament-raid-shadow-legends</t>
  </si>
  <si>
    <t>Tag Arena Tournament</t>
  </si>
  <si>
    <t>https://my.liquidandgrit.com/library/gallery/unions-brawl-game-of-sultans</t>
  </si>
  <si>
    <t>Unions' Brawl</t>
  </si>
  <si>
    <t>https://my.liquidandgrit.com/library/gallery/realm-boss-rumbling-adamantoise-final-fantasy-xv-a-new-empire</t>
  </si>
  <si>
    <t>Rumbling Adamantoise</t>
  </si>
  <si>
    <t>5/30/2021</t>
  </si>
  <si>
    <t>https://my.liquidandgrit.com/library/gallery/5th-anniversary-lords-mobile-war-kingdom</t>
  </si>
  <si>
    <t>5th Anniversary</t>
  </si>
  <si>
    <t>https://my.liquidandgrit.com/library/gallery/ghoultastic-gala-lords-mobile-war-kingdom</t>
  </si>
  <si>
    <t>Ghoultastic Gala</t>
  </si>
  <si>
    <t>https://my.liquidandgrit.com/library/gallery/festive-beach-party-final-fantasy-xv-a-new-empire</t>
  </si>
  <si>
    <t>Festive Beach Party</t>
  </si>
  <si>
    <t>https://my.liquidandgrit.com/library/gallery/arcane-x-pubg-poros-perks-pubg-mobile</t>
  </si>
  <si>
    <t>Arcane X PUBG Poro's Perks</t>
  </si>
  <si>
    <t>https://my.liquidandgrit.com/library/gallery/t-mobile-x-pubg-pubg-mobile</t>
  </si>
  <si>
    <t>T-Mobile x PUBG</t>
  </si>
  <si>
    <t>https://my.liquidandgrit.com/library/gallery/mightiest-warriors-marvel-strike-force</t>
  </si>
  <si>
    <t>Mightiest Warriors</t>
  </si>
  <si>
    <t>https://my.liquidandgrit.com/library/gallery/pick-chow-heung-be-the-king-judge-destiny</t>
  </si>
  <si>
    <t>Pick Chow Heung</t>
  </si>
  <si>
    <t>https://my.liquidandgrit.com/library/gallery/christmas-party-guns-of-glory</t>
  </si>
  <si>
    <t>https://my.liquidandgrit.com/library/gallery/royal-holiday-spectacular-final-fantasy-xv-a-new-empire</t>
  </si>
  <si>
    <t>Royal Holiday Spectacular</t>
  </si>
  <si>
    <t>https://my.liquidandgrit.com/library/gallery/extra-legendary-event-raid-shadow-legends</t>
  </si>
  <si>
    <t>4/9/2021</t>
  </si>
  <si>
    <t>https://my.liquidandgrit.com/library/gallery/starstruck-afk-arena</t>
  </si>
  <si>
    <t>Starstruck</t>
  </si>
  <si>
    <t>4/18/2021</t>
  </si>
  <si>
    <t>https://my.liquidandgrit.com/library/gallery/daily-interest-lords-mobile-war-kingdom</t>
  </si>
  <si>
    <t>Daily Interest</t>
  </si>
  <si>
    <t>https://my.liquidandgrit.com/library/gallery/mega-draw-mobile-legends-bang-bang</t>
  </si>
  <si>
    <t>Mega Draw</t>
  </si>
  <si>
    <t>https://my.liquidandgrit.com/library/gallery/summer-tos-recruit-special-star-trek-fleet-command</t>
  </si>
  <si>
    <t>Summer TOS Recruit Special!</t>
  </si>
  <si>
    <t>https://my.liquidandgrit.com/library/gallery/new-years-offers-final-fantasy-xv-a-new-empire</t>
  </si>
  <si>
    <t>New Year's Offers</t>
  </si>
  <si>
    <t>https://my.liquidandgrit.com/library/gallery/news-years-2022-race-event-final-fantasy-xv-a-new-empire</t>
  </si>
  <si>
    <t>News Years 2022: Race Event!</t>
  </si>
  <si>
    <t>https://my.liquidandgrit.com/library/gallery/pve-boisterous-shiva-final-fantasy-xv-a-new-empire</t>
  </si>
  <si>
    <t>PVE: Boisterous Shiva</t>
  </si>
  <si>
    <t>https://my.liquidandgrit.com/library/gallery/nevarro-imperial-trooper-galactic-challenge-star-wars-galaxy-of-</t>
  </si>
  <si>
    <t>https://my.liquidandgrit.com/library/gallery/gratitude-gifts-mobile-legends-bang-bang</t>
  </si>
  <si>
    <t>Gratitude Gifts</t>
  </si>
  <si>
    <t>5/12/2021</t>
  </si>
  <si>
    <t>https://my.liquidandgrit.com/library/gallery/customizable-hero-bundles-afk-arena</t>
  </si>
  <si>
    <t>Customizable Hero Bundles</t>
  </si>
  <si>
    <t>2/2/2021</t>
  </si>
  <si>
    <t>https://my.liquidandgrit.com/library/gallery/coruscant-galactic-challenge-star-wars-galaxy-of-heroes</t>
  </si>
  <si>
    <t>Coruscant Galactic Challenge</t>
  </si>
  <si>
    <t>https://my.liquidandgrit.com/library/gallery/endor-galactic-challenge-star-wars-galaxy-of-heroes-1</t>
  </si>
  <si>
    <t>Endor Galactic Challenge</t>
  </si>
  <si>
    <t>https://my.liquidandgrit.com/library/gallery/limited-hero-upgrade-lords-mobile-war-kingdom</t>
  </si>
  <si>
    <t>Limited Hero Upgrade</t>
  </si>
  <si>
    <t>https://my.liquidandgrit.com/library/gallery/grand-hero-battle-dthorba-cutting-knight-fire-emblem-heroes</t>
  </si>
  <si>
    <t>Grand Hero Battle: Díthorba: Cutting Knight</t>
  </si>
  <si>
    <t>https://my.liquidandgrit.com/library/gallery/christmas-collection-exchange-guns-of-glory</t>
  </si>
  <si>
    <t>Christmas Collection Exchange</t>
  </si>
  <si>
    <t>https://my.liquidandgrit.com/library/gallery/white-christmas-guns-of-glory</t>
  </si>
  <si>
    <t>White Christmas</t>
  </si>
  <si>
    <t>https://my.liquidandgrit.com/library/gallery/winter-cabin-guns-of-glory</t>
  </si>
  <si>
    <t>Winter Cabin</t>
  </si>
  <si>
    <t>https://my.liquidandgrit.com/library/gallery/yummy-gingerbread-guns-of-glory</t>
  </si>
  <si>
    <t>Yummy Gingerbread</t>
  </si>
  <si>
    <t>https://my.liquidandgrit.com/library/gallery/flip-to-win-bewitching-prizes-lords-mobile-war-kingdom</t>
  </si>
  <si>
    <t>Flip to Win Bewitching Prizes!</t>
  </si>
  <si>
    <t>https://my.liquidandgrit.com/library/gallery/deathbattle-mobile-legends-bang-bang</t>
  </si>
  <si>
    <t>DEATHBATTLE</t>
  </si>
  <si>
    <t>https://my.liquidandgrit.com/library/gallery/2nd-anniversary-raid-shadow-legends</t>
  </si>
  <si>
    <t>2nd Anniversary</t>
  </si>
  <si>
    <t>https://my.liquidandgrit.com/library/gallery/emitime-mobile-legends-bang-bang</t>
  </si>
  <si>
    <t>Emitime</t>
  </si>
  <si>
    <t>7/11/2021</t>
  </si>
  <si>
    <t>https://my.liquidandgrit.com/library/gallery/uc-officer-special-star-trek-fleet-command</t>
  </si>
  <si>
    <t>UC Officer Special</t>
  </si>
  <si>
    <t>https://my.liquidandgrit.com/library/gallery/iso-8-green-daily-reward-marvel-strike-force</t>
  </si>
  <si>
    <t>Iso-8 Green Daily Reward</t>
  </si>
  <si>
    <t>https://my.liquidandgrit.com/library/gallery/atlantis-event-update-empires-puzzles</t>
  </si>
  <si>
    <t>Atlantis Event Update</t>
  </si>
  <si>
    <t>https://my.liquidandgrit.com/library/gallery/ninja-tower-update-empires-and-puzzles</t>
  </si>
  <si>
    <t>Ninja Tower Update</t>
  </si>
  <si>
    <t>https://my.liquidandgrit.com/library/gallery/santas-challenge-update-empires-puzzles-1</t>
  </si>
  <si>
    <t>Santa's Challenge Update</t>
  </si>
  <si>
    <t>https://my.liquidandgrit.com/library/gallery/endor-galactic-challenge-star-wars-galaxy-of-heroes-2</t>
  </si>
  <si>
    <t>https://my.liquidandgrit.com/library/gallery/plasma-blast-domination-star-trek-fleet-command</t>
  </si>
  <si>
    <t>Plasma Blast Domination</t>
  </si>
  <si>
    <t>5/5/2021</t>
  </si>
  <si>
    <t>https://my.liquidandgrit.com/library/gallery/break-the-limits-empires-puzzles</t>
  </si>
  <si>
    <t>Break the Limits</t>
  </si>
  <si>
    <t>9/22/2021</t>
  </si>
  <si>
    <t>https://my.liquidandgrit.com/library/gallery/spring-spree-afk-arena</t>
  </si>
  <si>
    <t>Spring Spree</t>
  </si>
  <si>
    <t>2/3/2021</t>
  </si>
  <si>
    <t>https://my.liquidandgrit.com/library/gallery/arena-release-campaign-bleach-brave-souls</t>
  </si>
  <si>
    <t>Arena Release Campaign</t>
  </si>
  <si>
    <t>6/14/2021</t>
  </si>
  <si>
    <t>https://my.liquidandgrit.com/library/gallery/imperial-tomb-be-the-king-judge-destiny</t>
  </si>
  <si>
    <t>Imperial Tomb</t>
  </si>
  <si>
    <t>https://my.liquidandgrit.com/library/gallery/voting-gauntlet-becoming-the-master-fire-emblem-heroes</t>
  </si>
  <si>
    <t>Voting Gauntlet: Becoming the Master</t>
  </si>
  <si>
    <t>https://my.liquidandgrit.com/library/gallery/wall-breakers-dash-challenge-clash-royale</t>
  </si>
  <si>
    <t>Wall Breakers Dash Challenge</t>
  </si>
  <si>
    <t>https://my.liquidandgrit.com/library/gallery/tip-of-the-spear-marvel-strike-force</t>
  </si>
  <si>
    <t>Tip of the Spear</t>
  </si>
  <si>
    <t>https://my.liquidandgrit.com/library/gallery/nevarro-galactic-challenge-star-wars-galaxy-of-heroes</t>
  </si>
  <si>
    <t>Nevarro: Bounty Hunter Galactic Challenge</t>
  </si>
  <si>
    <t>https://my.liquidandgrit.com/library/gallery/installment-mobile-legends-bang-bang</t>
  </si>
  <si>
    <t>Installment</t>
  </si>
  <si>
    <t>https://my.liquidandgrit.com/library/gallery/natans-war-challenges-mobile-legends-bang-bang</t>
  </si>
  <si>
    <t>Natan's War challenges</t>
  </si>
  <si>
    <t>https://my.liquidandgrit.com/library/gallery/natans-war-mobile-legends-bang-bang</t>
  </si>
  <si>
    <t>Natan's War</t>
  </si>
  <si>
    <t>https://my.liquidandgrit.com/library/gallery/royale-ravagers-draw-call-of-duty-mobile</t>
  </si>
  <si>
    <t>Royale Ravagers Draw</t>
  </si>
  <si>
    <t>https://my.liquidandgrit.com/library/gallery/summer-comfort-king-of-avalon-dragon-warfare</t>
  </si>
  <si>
    <t>Summer Comfort</t>
  </si>
  <si>
    <t>https://my.liquidandgrit.com/library/gallery/valentines-day-deals-marvel-strike-force</t>
  </si>
  <si>
    <t>Valentine's Day Deals</t>
  </si>
  <si>
    <t>https://my.liquidandgrit.com/library/gallery/voyage-of-wonders-the-setting-sun-afk-arena</t>
  </si>
  <si>
    <t>Voyage of Wonders: The Setting Sun</t>
  </si>
  <si>
    <t>https://my.liquidandgrit.com/library/gallery/match-cards-to-win-lords-mobile-war-kingdom</t>
  </si>
  <si>
    <t>Match Cards to Win!</t>
  </si>
  <si>
    <t>https://my.liquidandgrit.com/library/gallery/alabaster-cities-final-fantasy-xv-a-new-empire</t>
  </si>
  <si>
    <t>Alabaster Cities</t>
  </si>
  <si>
    <t>10/19/2021</t>
  </si>
  <si>
    <t>https://my.liquidandgrit.com/library/gallery/royal-halloween-celebration-final-fantasy-xv-a-new-empire</t>
  </si>
  <si>
    <t>Royal Halloween Celebration</t>
  </si>
  <si>
    <t>https://my.liquidandgrit.com/library/gallery/winter-wish-call-of-duty-mobile</t>
  </si>
  <si>
    <t>Winter Wish</t>
  </si>
  <si>
    <t>https://my.liquidandgrit.com/library/gallery/kingdom-threat-update-guns-of-glory</t>
  </si>
  <si>
    <t>Kingdom Threat Update</t>
  </si>
  <si>
    <t>11/13/2021</t>
  </si>
  <si>
    <t>https://my.liquidandgrit.com/library/gallery/oasis-protector-guns-of-glory</t>
  </si>
  <si>
    <t>Oasis Protector</t>
  </si>
  <si>
    <t>https://my.liquidandgrit.com/library/gallery/relics-of-the-shu-kingdom-rise-of-kingdoms</t>
  </si>
  <si>
    <t>Relics of the Shu Kingdom</t>
  </si>
  <si>
    <t>https://my.liquidandgrit.com/library/gallery/resource-gatherer-guns-of-glory</t>
  </si>
  <si>
    <t>Resource Gatherer</t>
  </si>
  <si>
    <t>8/7/2021</t>
  </si>
  <si>
    <t>https://my.liquidandgrit.com/library/gallery/holiday-advent-market-final-fantasy-xv-a-new-empire</t>
  </si>
  <si>
    <t>Holiday Advent Market</t>
  </si>
  <si>
    <t>https://my.liquidandgrit.com/library/gallery/romantic-atmosphere-rise-of-kingdoms</t>
  </si>
  <si>
    <t>Romantic Atmosphere</t>
  </si>
  <si>
    <t>https://my.liquidandgrit.com/library/gallery/as-seen-on-tv</t>
  </si>
  <si>
    <t>As Seen on TV</t>
  </si>
  <si>
    <t>https://my.liquidandgrit.com/library/gallery/bountiful-trials-desira-afk-arena</t>
  </si>
  <si>
    <t>Bountiful Trials: Desira</t>
  </si>
  <si>
    <t>https://my.liquidandgrit.com/library/gallery/island-discovery-pubg-mobile</t>
  </si>
  <si>
    <t>Island Discovery</t>
  </si>
  <si>
    <t>https://my.liquidandgrit.com/library/gallery/pym-acceleration-marvel-strike-force</t>
  </si>
  <si>
    <t>Pym Acceleration</t>
  </si>
  <si>
    <t>https://my.liquidandgrit.com/library/gallery/all-new-shade-of-ice-marvel-strike-force</t>
  </si>
  <si>
    <t>All-New Shade of Ice</t>
  </si>
  <si>
    <t>https://my.liquidandgrit.com/library/gallery/pride-month-marvel-strike-force</t>
  </si>
  <si>
    <t>Pride Month</t>
  </si>
  <si>
    <t>https://my.liquidandgrit.com/library/gallery/double-time-marvel-strike-force</t>
  </si>
  <si>
    <t>Double Time</t>
  </si>
  <si>
    <t>5/18/2021</t>
  </si>
  <si>
    <t>https://my.liquidandgrit.com/library/gallery/hurricane-relief-star-trek-fleet-command-1</t>
  </si>
  <si>
    <t>Hurricane Relief</t>
  </si>
  <si>
    <t>https://my.liquidandgrit.com/library/gallery/refractive-beam-special-star-trek-fleet-command</t>
  </si>
  <si>
    <t>Refractive Beam Special</t>
  </si>
  <si>
    <t>https://my.liquidandgrit.com/library/gallery/eyes-in-the-skies-marvel-strike-force</t>
  </si>
  <si>
    <t>Eyes in the Skies</t>
  </si>
  <si>
    <t>https://my.liquidandgrit.com/library/gallery/legends-all-star-vol-5-dragon-ball-legends</t>
  </si>
  <si>
    <t>Legends All Star Vol.5</t>
  </si>
  <si>
    <t>https://my.liquidandgrit.com/library/gallery/armada-frenzy-star-trek-fleet-command</t>
  </si>
  <si>
    <t>Armada Frenzy</t>
  </si>
  <si>
    <t>https://my.liquidandgrit.com/library/gallery/in-the-field-star-trek-fleet-command</t>
  </si>
  <si>
    <t>In The Field</t>
  </si>
  <si>
    <t>https://my.liquidandgrit.com/library/gallery/the-next-generation-part-5-missions-star-trek-fleet-command</t>
  </si>
  <si>
    <t>The Next Generation Part 5 Missions</t>
  </si>
  <si>
    <t>https://my.liquidandgrit.com/library/gallery/magic-and-steam-summons-bleach-brave-souls</t>
  </si>
  <si>
    <t>Magic and Steam Summons</t>
  </si>
  <si>
    <t>https://my.liquidandgrit.com/library/gallery/live-laugh-boom-draw-call-of-duty-mobile</t>
  </si>
  <si>
    <t>Live, Laugh, Boom! Draw</t>
  </si>
  <si>
    <t>https://my.liquidandgrit.com/library/gallery/search-for-stansfield-call-of-duty-mobile</t>
  </si>
  <si>
    <t>Search for Stansfield</t>
  </si>
  <si>
    <t>https://my.liquidandgrit.com/library/gallery/fall-festival-campaign-bleach-brave-souls-1</t>
  </si>
  <si>
    <t>Fall Festival Campaign</t>
  </si>
  <si>
    <t>https://my.liquidandgrit.com/library/gallery/clone-force-99-iv-star-wars-galaxy-of-heroes</t>
  </si>
  <si>
    <t>Clone Force 99 IV</t>
  </si>
  <si>
    <t>https://my.liquidandgrit.com/library/gallery/may-the-4th-2021-star-wars-galaxy-of-heroes</t>
  </si>
  <si>
    <t>May the 4th, 2021</t>
  </si>
  <si>
    <t>https://my.liquidandgrit.com/library/gallery/tempest-clash-rise-of-kingdoms</t>
  </si>
  <si>
    <t>Tempest Clash</t>
  </si>
  <si>
    <t>https://my.liquidandgrit.com/library/gallery/tier-offers-war-machines-tank-clash-games</t>
  </si>
  <si>
    <t>Tier Offers</t>
  </si>
  <si>
    <t>https://my.liquidandgrit.com/library/gallery/like-totally-jubilee-marvel-strike-force</t>
  </si>
  <si>
    <t>Like, Totally Jubilee</t>
  </si>
  <si>
    <t>https://my.liquidandgrit.com/library/gallery/castle-skin-return-to-port-lords-mobile-war-kingdom</t>
  </si>
  <si>
    <t>Castle Skin: Return to Port</t>
  </si>
  <si>
    <t>8/9/2021</t>
  </si>
  <si>
    <t>https://my.liquidandgrit.com/library/gallery/emote-shop-lords-mobile-war-kingdom</t>
  </si>
  <si>
    <t>Emote Shop</t>
  </si>
  <si>
    <t>https://my.liquidandgrit.com/library/gallery/voyage-of-wonders-the-foreboding-disaster-afk-arena</t>
  </si>
  <si>
    <t>Voyage of Wonders: The Foreboding Disaster</t>
  </si>
  <si>
    <t>1/8/2022</t>
  </si>
  <si>
    <t>https://my.liquidandgrit.com/library/gallery/spring-offers-update-empires-puzzles</t>
  </si>
  <si>
    <t>Spring Offers Update</t>
  </si>
  <si>
    <t>https://my.liquidandgrit.com/library/gallery/obon-festival-tokens-final-fantasy-xv-a-new-empire</t>
  </si>
  <si>
    <t>Obon Festival Tokens!</t>
  </si>
  <si>
    <t>https://my.liquidandgrit.com/library/gallery/spring-of-brave-souls-stamp-rally-bleach-brave-souls</t>
  </si>
  <si>
    <t>Spring of Brave Souls Stamp Rally</t>
  </si>
  <si>
    <t>3/19/2021</t>
  </si>
  <si>
    <t>https://my.liquidandgrit.com/library/gallery/swift-fest-lords-mobile-war-kingdom</t>
  </si>
  <si>
    <t>Swift Fest</t>
  </si>
  <si>
    <t>https://my.liquidandgrit.com/library/gallery/voyage-of-wonders-price-of-rebirth-afk-arena</t>
  </si>
  <si>
    <t>Voyage of Wonders: Price of Rebirth</t>
  </si>
  <si>
    <t>https://my.liquidandgrit.com/library/gallery/memory-master-guns-of-glory</t>
  </si>
  <si>
    <t>Memory Master</t>
  </si>
  <si>
    <t>https://my.liquidandgrit.com/library/gallery/seaside-bistro-guns-of-glory</t>
  </si>
  <si>
    <t>Seaside Bistro</t>
  </si>
  <si>
    <t>https://my.liquidandgrit.com/library/gallery/thanksgiving-party-guns-of-glory</t>
  </si>
  <si>
    <t>Thanksgiving Party</t>
  </si>
  <si>
    <t>https://my.liquidandgrit.com/library/gallery/festival-of-prosperity-lords-mobile-war-kingdom</t>
  </si>
  <si>
    <t>Festival of Prosperity</t>
  </si>
  <si>
    <t>https://my.liquidandgrit.com/library/gallery/band-ally-dragon-raja</t>
  </si>
  <si>
    <t>Band Ally</t>
  </si>
  <si>
    <t>https://my.liquidandgrit.com/library/gallery/cassell-fall-sports-meeting-dragon-raja</t>
  </si>
  <si>
    <t>Cassell Fall Sports Meeting</t>
  </si>
  <si>
    <t>https://my.liquidandgrit.com/library/gallery/freshmen-ball-dragon-raja</t>
  </si>
  <si>
    <t>Freshman Ball</t>
  </si>
  <si>
    <t>https://my.liquidandgrit.com/library/gallery/medals-dragon-raja</t>
  </si>
  <si>
    <t>Medal</t>
  </si>
  <si>
    <t>https://my.liquidandgrit.com/library/gallery/timed-rewards-1000-dragon-raja</t>
  </si>
  <si>
    <t>Timed Rewards 1000%+</t>
  </si>
  <si>
    <t>https://my.liquidandgrit.com/library/gallery/timed-rewards-dragon-raja</t>
  </si>
  <si>
    <t>Timed Rewards 1300%+</t>
  </si>
  <si>
    <t>https://my.liquidandgrit.com/library/gallery/words-of-tarot-dragon-raja</t>
  </si>
  <si>
    <t>Words of Tarot</t>
  </si>
  <si>
    <t>https://my.liquidandgrit.com/library/gallery/corrupted-winter-palace-final-fantasy-xv-a-new-empire</t>
  </si>
  <si>
    <t>Corrupted Winter Palace</t>
  </si>
  <si>
    <t>12/18/2021</t>
  </si>
  <si>
    <t>https://my.liquidandgrit.com/library/gallery/pve-green-holiday-present-final-fantasy-xv-a-new-empire</t>
  </si>
  <si>
    <t>PVE: Green Holiday Present</t>
  </si>
  <si>
    <t>https://my.liquidandgrit.com/library/gallery/awaken-to-your-truth-bleach-brave-souls</t>
  </si>
  <si>
    <t>Awaken to Your Truth</t>
  </si>
  <si>
    <t>https://my.liquidandgrit.com/library/gallery/fierce-battle-summons-clash-bleach-brave-souls</t>
  </si>
  <si>
    <t>Fierce Battle Summons: Clash</t>
  </si>
  <si>
    <t>https://my.liquidandgrit.com/library/gallery/lords-mobile-x-amazon-prime-lords-mobile-war-kingdom</t>
  </si>
  <si>
    <t>Lords Mobile x Amazon Prime</t>
  </si>
  <si>
    <t>https://my.liquidandgrit.com/library/gallery/heart-fire-summons-the-blood-warfare-bleach-brave-souls</t>
  </si>
  <si>
    <t>Heart &amp; Fire Summons: The Blood Warfare</t>
  </si>
  <si>
    <t>https://my.liquidandgrit.com/library/gallery/movie-summons-agony-of-the-abyss-bleach-brave-souls</t>
  </si>
  <si>
    <t>Movie Summons: Agony of the Abyss</t>
  </si>
  <si>
    <t>https://my.liquidandgrit.com/library/gallery/leprechauns-recompense-king-of-avalon-dragon-warfare</t>
  </si>
  <si>
    <t>Leprechaun’s Recompense</t>
  </si>
  <si>
    <t>https://my.liquidandgrit.com/library/gallery/wizard-masquerade-king-of-avalon-dragon-warfare</t>
  </si>
  <si>
    <t>Wizard Masquerade</t>
  </si>
  <si>
    <t>https://my.liquidandgrit.com/library/gallery/divine-power-king-of-avalon-dragon-warfare</t>
  </si>
  <si>
    <t>Divine Power</t>
  </si>
  <si>
    <t>8/21/2021</t>
  </si>
  <si>
    <t>https://my.liquidandgrit.com/library/gallery/pve-squirming-hundlegs-final-fantasy-xv-a-new-empire</t>
  </si>
  <si>
    <t>PVE: Squirming Hundlegs</t>
  </si>
  <si>
    <t>https://my.liquidandgrit.com/library/gallery/promptos-birthday-special-sale-final-fantasy-xv-a-new-empire</t>
  </si>
  <si>
    <t>Prompto's Birthday Sale!</t>
  </si>
  <si>
    <t>https://my.liquidandgrit.com/library/gallery/pve-furious-behemoth-king-final-fantasy-xv-a-new-empire</t>
  </si>
  <si>
    <t>PVE: Furious Behemoth King</t>
  </si>
  <si>
    <t>https://my.liquidandgrit.com/library/gallery/contingency-contract-spectrum-arknights</t>
  </si>
  <si>
    <t>Contingency Contract Spectrum</t>
  </si>
  <si>
    <t>https://my.liquidandgrit.com/library/gallery/joint-operation-arknights</t>
  </si>
  <si>
    <t>Joint Operation</t>
  </si>
  <si>
    <t>https://my.liquidandgrit.com/library/gallery/rhodes-kitchen-re-edition-arknights</t>
  </si>
  <si>
    <t>Rhodes Kitchen Re-Edition</t>
  </si>
  <si>
    <t>https://my.liquidandgrit.com/library/gallery/away-teams-assignments-events-star-trek-fleet-command</t>
  </si>
  <si>
    <t>Away Teams Assignments Events</t>
  </si>
  <si>
    <t>https://my.liquidandgrit.com/library/gallery/starfall-circus-empires-puzzles</t>
  </si>
  <si>
    <t>Starfall Circus</t>
  </si>
  <si>
    <t>https://my.liquidandgrit.com/library/gallery/royal-couple-marvel-strike-force</t>
  </si>
  <si>
    <t>Royal Couple</t>
  </si>
  <si>
    <t>https://my.liquidandgrit.com/library/gallery/pve-swift-killer-wasp-final-fantasy-xv-a-new-empire</t>
  </si>
  <si>
    <t>PVE: Swift Killer Wasp</t>
  </si>
  <si>
    <t>6/19/2021</t>
  </si>
  <si>
    <t>https://my.liquidandgrit.com/library/gallery/spring-festival-special-event-be-the-king-judge-destiny</t>
  </si>
  <si>
    <t>Spring Festival Special Event</t>
  </si>
  <si>
    <t>https://my.liquidandgrit.com/library/gallery/hasans-closet-update-game-of-sultans-1</t>
  </si>
  <si>
    <t>Hasan's Closet Update</t>
  </si>
  <si>
    <t>https://my.liquidandgrit.com/library/gallery/mad-science-magic-the-gathering-arena</t>
  </si>
  <si>
    <t>Mad Science</t>
  </si>
  <si>
    <t>https://my.liquidandgrit.com/library/gallery/walk-the-ropes-wwe-supercard</t>
  </si>
  <si>
    <t>Walk The Ropes</t>
  </si>
  <si>
    <t>https://my.liquidandgrit.com/library/gallery/extreme-clash-raid-vs-vegeta-dragon-ball-legends</t>
  </si>
  <si>
    <t>Extreme Clash Raid VS Vegeta</t>
  </si>
  <si>
    <t>https://my.liquidandgrit.com/library/gallery/rising-battle-majin-buu-dragon-ball-legends</t>
  </si>
  <si>
    <t>Rising Battle - Majin Buu</t>
  </si>
  <si>
    <t>https://my.liquidandgrit.com/library/gallery/race-events-bloons-td-6</t>
  </si>
  <si>
    <t>Race Events</t>
  </si>
  <si>
    <t>https://my.liquidandgrit.com/library/gallery/decathlon-magic-the-gathering-arena</t>
  </si>
  <si>
    <t>Arena Decathlon</t>
  </si>
  <si>
    <t>https://my.liquidandgrit.com/library/gallery/blessing-celebration-abundant-rewards-be-the-king-judge-destiny</t>
  </si>
  <si>
    <t>Blessing Celebration Abundant Rewards</t>
  </si>
  <si>
    <t>https://my.liquidandgrit.com/library/gallery/elegant-beauty-xi-shi-be-the-king-judge-destiny</t>
  </si>
  <si>
    <t>Elegant Beauty Xi Shi</t>
  </si>
  <si>
    <t>https://my.liquidandgrit.com/library/gallery/lyrical-exploration-afk-arena</t>
  </si>
  <si>
    <t>Lyrical Exploration</t>
  </si>
  <si>
    <t>9/19/2021</t>
  </si>
  <si>
    <t>https://my.liquidandgrit.com/library/gallery/voyage-of-wonders-gold-rush-afk-arena</t>
  </si>
  <si>
    <t>Voyage of Wonders: Gold Rush</t>
  </si>
  <si>
    <t>https://my.liquidandgrit.com/library/gallery/monster-spawn-cadence-update-final-fantasy-xv-a-new-empire</t>
  </si>
  <si>
    <t>Monster Spawn Cadence Update</t>
  </si>
  <si>
    <t>https://my.liquidandgrit.com/library/gallery/world-challenge-raid-vs-super-saiyan-2-kefla-dragon-ball-legends</t>
  </si>
  <si>
    <t>Raid VS Super Saiyan 2 Kefla</t>
  </si>
  <si>
    <t>https://my.liquidandgrit.com/library/gallery/back-to-school-specials-star-trek-fleet-command</t>
  </si>
  <si>
    <t>Back to School Specials</t>
  </si>
  <si>
    <t>https://my.liquidandgrit.com/library/gallery/happy-thanksgiving-be-the-king-judge-destiny</t>
  </si>
  <si>
    <t>Thanksgiving Day</t>
  </si>
  <si>
    <t>https://my.liquidandgrit.com/library/gallery/cozy-christmas-tree-guns-of-glory</t>
  </si>
  <si>
    <t>Cozy Christmas Tree</t>
  </si>
  <si>
    <t>https://my.liquidandgrit.com/library/gallery/santas-helper-guns-of-glory</t>
  </si>
  <si>
    <t>Santa's Helper</t>
  </si>
  <si>
    <t>https://my.liquidandgrit.com/library/gallery/esmeraldas-house-update-rise-of-kingdoms</t>
  </si>
  <si>
    <t>Esmeralda's House Update</t>
  </si>
  <si>
    <t>https://my.liquidandgrit.com/library/gallery/fish-to-win-lords-mobile-war-kingdom-1</t>
  </si>
  <si>
    <t>Fish to win</t>
  </si>
  <si>
    <t>https://my.liquidandgrit.com/library/gallery/clone-force-99-i-star-wars-galaxy-of-heroes</t>
  </si>
  <si>
    <t>Clone Force 99 I</t>
  </si>
  <si>
    <t>4/8/2021</t>
  </si>
  <si>
    <t>https://my.liquidandgrit.com/library/gallery/pmpl-invite-friends-to-win-gacha-pubg-mobile</t>
  </si>
  <si>
    <t>PMPL Invite Friends to Win Gacha</t>
  </si>
  <si>
    <t>https://my.liquidandgrit.com/library/gallery/sweety-sweet-pink-all-new-decor-last-shelter-shelter</t>
  </si>
  <si>
    <t>Sweety Sweet - Pink All New Decor</t>
  </si>
  <si>
    <t>4/15/2021</t>
  </si>
  <si>
    <t>https://my.liquidandgrit.com/library/gallery/chalice-rally-lords-mobile-war-kingdom</t>
  </si>
  <si>
    <t>Chalice Rally</t>
  </si>
  <si>
    <t>https://my.liquidandgrit.com/library/gallery/ignis-eggscellent-birthday-final-fantasy-xv-a-new-empire</t>
  </si>
  <si>
    <t>Ignis' Eggscellent Birthday</t>
  </si>
  <si>
    <t>https://my.liquidandgrit.com/library/gallery/sudden-death-challenge-clash-royale</t>
  </si>
  <si>
    <t>Sudden Death Challenge</t>
  </si>
  <si>
    <t>https://my.liquidandgrit.com/library/gallery/special-heroes-ninja-training-fire-emblem-heroes</t>
  </si>
  <si>
    <t>Special Heroes: Ninja Training</t>
  </si>
  <si>
    <t>https://my.liquidandgrit.com/library/gallery/tempest-trials-ice-flame-5-fire-emblem-heroes</t>
  </si>
  <si>
    <t>Tempest Trials+: Ice &amp; Flame 5</t>
  </si>
  <si>
    <t>https://my.liquidandgrit.com/library/gallery/mz-anniversary-final-fantasy-xv-a-new-empire</t>
  </si>
  <si>
    <t>MZ Anniversary</t>
  </si>
  <si>
    <t>https://my.liquidandgrit.com/library/gallery/royal-grandmasters-lords-mobile-war-kingdom</t>
  </si>
  <si>
    <t>Royal Grandmasters</t>
  </si>
  <si>
    <t>https://my.liquidandgrit.com/library/gallery/oktoberfest-draw-call-of-duty-mobile</t>
  </si>
  <si>
    <t>Oktoberfest Draw</t>
  </si>
  <si>
    <t>https://my.liquidandgrit.com/library/gallery/inferno-war-base-scenery-clash-of-clans</t>
  </si>
  <si>
    <t>Inferno War Base Scenery</t>
  </si>
  <si>
    <t>https://my.liquidandgrit.com/library/gallery/pve-wily-flexitusk-event-final-fantasy-xv-a-new-empire</t>
  </si>
  <si>
    <t>PVE: Wily Flexitusk Event</t>
  </si>
  <si>
    <t>7/18/2021</t>
  </si>
  <si>
    <t>https://my.liquidandgrit.com/library/gallery/bonus-guild-fest-lords-mobile-war-kingdom</t>
  </si>
  <si>
    <t>Bonus Guild Fest</t>
  </si>
  <si>
    <t>https://my.liquidandgrit.com/library/gallery/to-1000-kingdoms-lords-mobile-war-kingdom</t>
  </si>
  <si>
    <t>To 1,000 Kingdoms</t>
  </si>
  <si>
    <t>https://my.liquidandgrit.com/library/gallery/snow-girl-be-the-king-judge-destiny</t>
  </si>
  <si>
    <t>Snow Girl</t>
  </si>
  <si>
    <t>https://my.liquidandgrit.com/library/gallery/tranquil-sea-guns-of-glory</t>
  </si>
  <si>
    <t>Tranquil Sea</t>
  </si>
  <si>
    <t>https://my.liquidandgrit.com/library/gallery/lunar-splendor-hua-mulan-be-the-king-judge-destiny</t>
  </si>
  <si>
    <t>Lunar Splendor Hua Mulan</t>
  </si>
  <si>
    <t>https://my.liquidandgrit.com/library/gallery/mu-guiying-fan-lihua-limited-skin-be-the-king-judge-destiny</t>
  </si>
  <si>
    <t>Mu Guiying &amp; Fan Lihua Limited Skin</t>
  </si>
  <si>
    <t>https://my.liquidandgrit.com/library/gallery/choosetochallenge-empires-puzzles</t>
  </si>
  <si>
    <t>#ChooseToChallenge</t>
  </si>
  <si>
    <t>3/5/2021</t>
  </si>
  <si>
    <t>https://my.liquidandgrit.com/library/gallery/heart-warmers-afk-arena</t>
  </si>
  <si>
    <t>Heart Warmers</t>
  </si>
  <si>
    <t>https://my.liquidandgrit.com/library/gallery/odinsong-draw-call-of-duty-mobile</t>
  </si>
  <si>
    <t>Odinsong Draw</t>
  </si>
  <si>
    <t>https://my.liquidandgrit.com/library/gallery/flower-arranging-guns-of-glory</t>
  </si>
  <si>
    <t>Flower Arranging</t>
  </si>
  <si>
    <t>5/2/2021</t>
  </si>
  <si>
    <t>https://my.liquidandgrit.com/library/gallery/inventors-kit-pixel-gun-3d</t>
  </si>
  <si>
    <t>Inventor's Kit</t>
  </si>
  <si>
    <t>https://my.liquidandgrit.com/library/gallery/su-qin-skin-be-the-king-judge-destiny</t>
  </si>
  <si>
    <t>Su Qin Skin</t>
  </si>
  <si>
    <t>https://my.liquidandgrit.com/library/gallery/mythical-summon-king-of-avalon-dragon-warfare</t>
  </si>
  <si>
    <t>Mythical Summon</t>
  </si>
  <si>
    <t>https://my.liquidandgrit.com/library/gallery/mesmerizing-nights-preorder-garena-free-fire</t>
  </si>
  <si>
    <t>Mesmerizing Nights Preorder</t>
  </si>
  <si>
    <t>https://my.liquidandgrit.com/library/gallery/unstable-elements-marvel-strike-force</t>
  </si>
  <si>
    <t>Unstable Elements</t>
  </si>
  <si>
    <t>https://my.liquidandgrit.com/library/gallery/giants-unleashed-wwe-supercard</t>
  </si>
  <si>
    <t>Giants Unleashed</t>
  </si>
  <si>
    <t>https://my.liquidandgrit.com/library/gallery/end-of-month-bundle-final-fantasy-xv-a-new-empire</t>
  </si>
  <si>
    <t>End of Month Bundle</t>
  </si>
  <si>
    <t>https://my.liquidandgrit.com/library/gallery/riker-special-with-bonus-star-trek-fleet-command</t>
  </si>
  <si>
    <t>Riker Special (with Bonus!)</t>
  </si>
  <si>
    <t>https://my.liquidandgrit.com/library/gallery/change-are-coming-art-of-war-legions</t>
  </si>
  <si>
    <t>Change Are Coming!</t>
  </si>
  <si>
    <t>https://my.liquidandgrit.com/library/gallery/picard-and-wesley-star-trek-fleet-command</t>
  </si>
  <si>
    <t>Picard and Wesley</t>
  </si>
  <si>
    <t>https://my.liquidandgrit.com/library/gallery/bewitching-prizes-lords-mobile-war-kingdom</t>
  </si>
  <si>
    <t>Bewitching Prizes</t>
  </si>
  <si>
    <t>5/14/2021</t>
  </si>
  <si>
    <t>https://my.liquidandgrit.com/library/gallery/gcash-cashback-event-lords-mobile-war-kingdom</t>
  </si>
  <si>
    <t>GCash Cashback Event</t>
  </si>
  <si>
    <t>https://my.liquidandgrit.com/library/gallery/christmas-ally-time-limited-dragon-raja</t>
  </si>
  <si>
    <t>Christmas Ally Time-Limited!</t>
  </si>
  <si>
    <t>https://my.liquidandgrit.com/library/gallery/happy-new-year-new-years-bell-dragon-raja</t>
  </si>
  <si>
    <t>Happy New Year - New Year's Bell</t>
  </si>
  <si>
    <t>https://my.liquidandgrit.com/library/gallery/king</t>
  </si>
  <si>
    <t>King's Treasury</t>
  </si>
  <si>
    <t>https://my.liquidandgrit.com/library/gallery/login-rewards-new-years-bell-dragon-raja</t>
  </si>
  <si>
    <t>Log in Rewards - New Year's Bell</t>
  </si>
  <si>
    <t>https://my.liquidandgrit.com/library/gallery/rhein-auction-dragon-raja</t>
  </si>
  <si>
    <t>Rhein Auction</t>
  </si>
  <si>
    <t>https://my.liquidandgrit.com/library/gallery/beanie-top-up-garena-free-fire</t>
  </si>
  <si>
    <t>Beanie Top Up</t>
  </si>
  <si>
    <t>https://my.liquidandgrit.com/library/gallery/geonosis-galactic-challenge-star-wars-galaxy-of-heroes-1</t>
  </si>
  <si>
    <t>Geonosis: Empire Galactic Challenge</t>
  </si>
  <si>
    <t>https://my.liquidandgrit.com/library/gallery/halloween-party-guns-of-glory-1</t>
  </si>
  <si>
    <t>https://my.liquidandgrit.com/library/gallery/dragon-hunt-challenge-clash-royale</t>
  </si>
  <si>
    <t>Dragon Hunt Challenge</t>
  </si>
  <si>
    <t>5/21/2021</t>
  </si>
  <si>
    <t>https://my.liquidandgrit.com/library/gallery/giant-rage-challenge-clash-royale</t>
  </si>
  <si>
    <t>Giant Rage Challenge</t>
  </si>
  <si>
    <t>https://my.liquidandgrit.com/library/gallery/special-heroes-bridal-grace-fire-emblem-heroes</t>
  </si>
  <si>
    <t>Special Heroes: Bridal Grace</t>
  </si>
  <si>
    <t>https://my.liquidandgrit.com/library/gallery/flash-sale-value-packs-guns-of-glory</t>
  </si>
  <si>
    <t>Flash Sale Value Packs</t>
  </si>
  <si>
    <t>https://my.liquidandgrit.com/library/gallery/dark-hoard-guns-of-glory</t>
  </si>
  <si>
    <t>Dark Hoard</t>
  </si>
  <si>
    <t>https://my.liquidandgrit.com/library/gallery/laras-adventure-guns-of-glory</t>
  </si>
  <si>
    <t>Lara's Adventure</t>
  </si>
  <si>
    <t>https://my.liquidandgrit.com/library/gallery/the-dusty-past-guns-of-glory</t>
  </si>
  <si>
    <t>The Dusty Past</t>
  </si>
  <si>
    <t>https://my.liquidandgrit.com/library/gallery/lab-x-periments-marvel-strike-force</t>
  </si>
  <si>
    <t>Lab X-Periments</t>
  </si>
  <si>
    <t>https://my.liquidandgrit.com/library/gallery/battle-mech-all-new-decor-last-shelter-survival</t>
  </si>
  <si>
    <t>Battle Mech - γ All New Decor</t>
  </si>
  <si>
    <t>https://my.liquidandgrit.com/library/gallery/cyber-warrior-set-pixel-gun-3d</t>
  </si>
  <si>
    <t>Cyber Warrior Set</t>
  </si>
  <si>
    <t>https://my.liquidandgrit.com/library/gallery/huey-hops-stall-lords-mobile-war-kingdom</t>
  </si>
  <si>
    <t>Huey Hops' Stall</t>
  </si>
  <si>
    <t>4/2/2021</t>
  </si>
  <si>
    <t>https://my.liquidandgrit.com/library/gallery/4th-anniversary-party-garena-free-fire</t>
  </si>
  <si>
    <t>4th Anniversary Party</t>
  </si>
  <si>
    <t>https://my.liquidandgrit.com/library/gallery/black-friday-and-cyber-monday-mighty-party</t>
  </si>
  <si>
    <t>Black Friday and Cyber Monday</t>
  </si>
  <si>
    <t>https://my.liquidandgrit.com/library/gallery/uc-event-ticket-gift-star-trek-fleet-command</t>
  </si>
  <si>
    <t>UC Event Ticket Gift</t>
  </si>
  <si>
    <t>https://my.liquidandgrit.com/library/gallery/thanksgiving-challenges-pubg-mobile</t>
  </si>
  <si>
    <t>Thanksgiving Challenges</t>
  </si>
  <si>
    <t>https://my.liquidandgrit.com/library/gallery/clash-worlds-june-qualifier-challenge-clash-of-clans</t>
  </si>
  <si>
    <t>Clash Worlds June Qualifier Challenge</t>
  </si>
  <si>
    <t>https://my.liquidandgrit.com/library/gallery/lamp-of-hope-king-of-avalon-dragon-warfare</t>
  </si>
  <si>
    <t>Lamp of Hope</t>
  </si>
  <si>
    <t>https://my.liquidandgrit.com/library/gallery/carbuncle-pass-final-fantasy-xv-a-new-empire</t>
  </si>
  <si>
    <t>Carbuncle Pass</t>
  </si>
  <si>
    <t>https://my.liquidandgrit.com/library/gallery/santas-surprise-clash-of-clans</t>
  </si>
  <si>
    <t>Santa's Surprise</t>
  </si>
  <si>
    <t>https://my.liquidandgrit.com/library/gallery/singles-challenge-brawl-stars</t>
  </si>
  <si>
    <t>Singles Challenge!</t>
  </si>
  <si>
    <t>https://my.liquidandgrit.com/library/gallery/free-lucky-slots-lords-mobile-war-kingdom</t>
  </si>
  <si>
    <t>Free Lucky Slots!</t>
  </si>
  <si>
    <t>10/16/2021</t>
  </si>
  <si>
    <t>https://my.liquidandgrit.com/library/gallery/easter-egg-king-of-avalon-dragon-warfare</t>
  </si>
  <si>
    <t>Easter Egg</t>
  </si>
  <si>
    <t>https://my.liquidandgrit.com/library/gallery/hasans-closet-update-game-of-sultans</t>
  </si>
  <si>
    <t>https://my.liquidandgrit.com/library/gallery/shooter-star-all-new-decor-last-shelter-survival</t>
  </si>
  <si>
    <t>Shooter Star All New Decor</t>
  </si>
  <si>
    <t>https://my.liquidandgrit.com/library/gallery/sirens-song-afk-arena</t>
  </si>
  <si>
    <t>Siren's Song</t>
  </si>
  <si>
    <t>5/16/2021</t>
  </si>
  <si>
    <t>https://my.liquidandgrit.com/library/gallery/more-than-cp-event-call-of-duty-mobile</t>
  </si>
  <si>
    <t>More Than CP Event!</t>
  </si>
  <si>
    <t>https://my.liquidandgrit.com/library/gallery/techno-aim-draw-call-of-duty-mobile</t>
  </si>
  <si>
    <t>Techno-Aim Draw</t>
  </si>
  <si>
    <t>https://my.liquidandgrit.com/library/gallery/memorial-day-special-star-trek-fleet-command</t>
  </si>
  <si>
    <t>Memorial Day Special</t>
  </si>
  <si>
    <t>5/29/2021</t>
  </si>
  <si>
    <t>https://my.liquidandgrit.com/library/gallery/lucky-spins-lords-mobile-war-kingdom-1</t>
  </si>
  <si>
    <t>Lucky Spins</t>
  </si>
  <si>
    <t>https://my.liquidandgrit.com/library/gallery/legendary-hero-summons-eitri-thrr-fire-emblem-heroes</t>
  </si>
  <si>
    <t>Legendary Hero Summons: Eitri &amp; Thórr</t>
  </si>
  <si>
    <t>https://my.liquidandgrit.com/library/gallery/the-fire-lands-updates-king-of-avalon-dragon-warfare</t>
  </si>
  <si>
    <t>The Fire Lands Updates</t>
  </si>
  <si>
    <t>https://my.liquidandgrit.com/library/gallery/pve-crackling-imp-final-fantasy-xv-a-new-empire</t>
  </si>
  <si>
    <t>PVE: Crackling Imp</t>
  </si>
  <si>
    <t>https://my.liquidandgrit.com/library/gallery/by-the-emperors-hand-star-wars-galaxy-of-heroes</t>
  </si>
  <si>
    <t>By The Emperor's Hand</t>
  </si>
  <si>
    <t>https://my.liquidandgrit.com/library/gallery/eternal-sanxingdui-rise-of-kingdoms</t>
  </si>
  <si>
    <t>Eternal Sanxingdui</t>
  </si>
  <si>
    <t>https://my.liquidandgrit.com/library/gallery/pledge-your-independence-star-trek-fleet-command</t>
  </si>
  <si>
    <t>Pledge Your Independence!</t>
  </si>
  <si>
    <t>7/4/2021</t>
  </si>
  <si>
    <t>https://my.liquidandgrit.com/library/gallery/master-plan-marvel-strike-force</t>
  </si>
  <si>
    <t>Master Plan</t>
  </si>
  <si>
    <t>https://my.liquidandgrit.com/library/gallery/lucky-point-shop-epic-seven</t>
  </si>
  <si>
    <t>Lucky Point Shop</t>
  </si>
  <si>
    <t>3/4/2021</t>
  </si>
  <si>
    <t>https://my.liquidandgrit.com/library/gallery/wrath-of-anubis-offer-guns-of-glory</t>
  </si>
  <si>
    <t>Wrath of Anubis Offer</t>
  </si>
  <si>
    <t>5/3/2021</t>
  </si>
  <si>
    <t>https://my.liquidandgrit.com/library/gallery/pumpkin-graveyard-challenge-clash-of-clans</t>
  </si>
  <si>
    <t>Pumpkin Graveyard Challenge</t>
  </si>
  <si>
    <t>https://my.liquidandgrit.com/library/gallery/pumpkin-graveyard-scenery-clash-of-clans</t>
  </si>
  <si>
    <t>Pumpkin Graveyard Scenery</t>
  </si>
  <si>
    <t>https://my.liquidandgrit.com/library/gallery/fresh-horizons-marvel-strike-force</t>
  </si>
  <si>
    <t>Fresh Horizons</t>
  </si>
  <si>
    <t>https://my.liquidandgrit.com/library/gallery/diamond-vault-mobile-legends-bang-bang</t>
  </si>
  <si>
    <t>Diamond Vault</t>
  </si>
  <si>
    <t>https://my.liquidandgrit.com/library/gallery/catch-the-thief-be-the-king-judge-destiny</t>
  </si>
  <si>
    <t>Catch the Thief</t>
  </si>
  <si>
    <t>https://my.liquidandgrit.com/library/gallery/anniversary-photo-wall-guns-of-glory</t>
  </si>
  <si>
    <t>Anniversary Photo Wall</t>
  </si>
  <si>
    <t>https://my.liquidandgrit.com/library/gallery/fair-requests-guns-of-glory</t>
  </si>
  <si>
    <t>Fair Requests</t>
  </si>
  <si>
    <t>https://my.liquidandgrit.com/library/gallery/lucky-figurehead-guns-of-glory</t>
  </si>
  <si>
    <t>Lucky Figurehead</t>
  </si>
  <si>
    <t>https://my.liquidandgrit.com/library/gallery/sparkling-spirit-castle-decor-guns-of-glory</t>
  </si>
  <si>
    <t>Sparkling Spirit Castle Decor</t>
  </si>
  <si>
    <t>https://my.liquidandgrit.com/library/gallery/legendary-tavern-rise-of-kingdoms</t>
  </si>
  <si>
    <t>Legendary Tavern</t>
  </si>
  <si>
    <t>4/21/2021</t>
  </si>
  <si>
    <t>https://my.liquidandgrit.com/library/gallery/chrono-crystal-capture-dragon-ball-legends</t>
  </si>
  <si>
    <t>Chrono Crystal Capture!!</t>
  </si>
  <si>
    <t>https://my.liquidandgrit.com/library/gallery/wicked-warrior-turles-update-dragon-ball-legends</t>
  </si>
  <si>
    <t>Wicked Warrior Turles Update</t>
  </si>
  <si>
    <t>https://my.liquidandgrit.com/library/gallery/labor-day-bundle-wwe-supercard</t>
  </si>
  <si>
    <t>Labor Day Bundle</t>
  </si>
  <si>
    <t>9/5/2021</t>
  </si>
  <si>
    <t>https://my.liquidandgrit.com/library/gallery/tiger-fireworks-all-new-decor-last-shelter-survival</t>
  </si>
  <si>
    <t>Tiger Fireworks All New Decor</t>
  </si>
  <si>
    <t>https://my.liquidandgrit.com/library/gallery/pale-horseman-draw-call-of-duty-mobile</t>
  </si>
  <si>
    <t>Pale Horseman Draw</t>
  </si>
  <si>
    <t>https://my.liquidandgrit.com/library/gallery/hummingbirds-tote-bag-all-new-decor-last-shelter-survival</t>
  </si>
  <si>
    <t>Hummingbird's Tote Bag All New Decor</t>
  </si>
  <si>
    <t>https://my.liquidandgrit.com/library/gallery/super-raids-raid-shadow-legends</t>
  </si>
  <si>
    <t>Super Raids</t>
  </si>
  <si>
    <t>https://my.liquidandgrit.com/library/gallery/get-special-museum-gifts-lords-mobile-war-kingdom</t>
  </si>
  <si>
    <t>Get Special Museum Gifts!</t>
  </si>
  <si>
    <t>https://my.liquidandgrit.com/library/gallery/card-master-extra-rewards-art-of-war-legions</t>
  </si>
  <si>
    <t>Card Master Extra Rewards</t>
  </si>
  <si>
    <t>https://my.liquidandgrit.com/library/gallery/reclaim-call-of-duty-mobile</t>
  </si>
  <si>
    <t>Reclaim</t>
  </si>
  <si>
    <t>https://my.liquidandgrit.com/library/gallery/ruel-the-huntmaster-fragment-event-raid-shadow-legends</t>
  </si>
  <si>
    <t>Ruel the Huntmaster Fragment Event</t>
  </si>
  <si>
    <t>https://my.liquidandgrit.com/library/gallery/christmas-boutique-store-game-of-sultans</t>
  </si>
  <si>
    <t>Christmas Boutique Store</t>
  </si>
  <si>
    <t>https://my.liquidandgrit.com/library/gallery/kingdom-gala-lords-mobile-war-kingdom</t>
  </si>
  <si>
    <t>Kingdom Gala</t>
  </si>
  <si>
    <t>10/30/2021</t>
  </si>
  <si>
    <t>https://my.liquidandgrit.com/library/gallery/clear-mind-anitomy-the-mysterious-duelist-yu-gi-oh-duel-links</t>
  </si>
  <si>
    <t>Clear Mind: Anitomy The Mysterious Duelist</t>
  </si>
  <si>
    <t>https://my.liquidandgrit.com/library/gallery/mission-research-yu-gi-oh-duel-links</t>
  </si>
  <si>
    <t>Mission Research</t>
  </si>
  <si>
    <t>https://my.liquidandgrit.com/library/gallery/star-treasures-guns-of-glory</t>
  </si>
  <si>
    <t>Star Treasures</t>
  </si>
  <si>
    <t>https://my.liquidandgrit.com/library/gallery/literary-giant-li-bai-be-the-king-judge-destiny</t>
  </si>
  <si>
    <t>Literary Giant Li Bai</t>
  </si>
  <si>
    <t>https://my.liquidandgrit.com/library/gallery/trendy-man-hua-an-be-the-king-judge-destiny</t>
  </si>
  <si>
    <t>Trendy Man Hua An</t>
  </si>
  <si>
    <t>https://my.liquidandgrit.com/library/gallery/mcl-ff-final-lap-garena-free-fire</t>
  </si>
  <si>
    <t>MCL-FF Final Lap</t>
  </si>
  <si>
    <t>https://my.liquidandgrit.com/library/gallery/mclaren-gloo-wall-topup-garena-free-fire</t>
  </si>
  <si>
    <t>McLaren Gloo Wall Topup</t>
  </si>
  <si>
    <t>https://my.liquidandgrit.com/library/gallery/moco-puzzle-game-garena-free-fire</t>
  </si>
  <si>
    <t>Moco Puzzle Game</t>
  </si>
  <si>
    <t>https://my.liquidandgrit.com/library/gallery/sapphire-top-up-garena-free-fire</t>
  </si>
  <si>
    <t>Sapphire Top Up</t>
  </si>
  <si>
    <t>https://my.liquidandgrit.com/library/gallery/royal-ravagers-draw-call-of-duty-mobile</t>
  </si>
  <si>
    <t>Royal Ravagers Draw</t>
  </si>
  <si>
    <t>https://my.liquidandgrit.com/library/gallery/feast-preparations-guns-of-glory</t>
  </si>
  <si>
    <t>Feast Preparations</t>
  </si>
  <si>
    <t>https://my.liquidandgrit.com/library/gallery/lothal-system-galactic-challenge-star-wars-galaxy-of-heroes</t>
  </si>
  <si>
    <t>Lothal System Galactic Challenge</t>
  </si>
  <si>
    <t>https://my.liquidandgrit.com/library/gallery/halloween-be-the-king-judge-destiny</t>
  </si>
  <si>
    <t>https://my.liquidandgrit.com/library/gallery/high-spirited-lu-junyi-be-the-king-judge-destiny</t>
  </si>
  <si>
    <t>High Spirited Lu Junyi</t>
  </si>
  <si>
    <t>https://my.liquidandgrit.com/library/gallery/witch-doctor-francis-bacon-be-the-king-judge-destiny</t>
  </si>
  <si>
    <t>Witch Doctor Francis Bacon</t>
  </si>
  <si>
    <t>https://my.liquidandgrit.com/library/gallery/realm-boss-giant-sir-tonberry-final-fantasy-xv-a-new-empire</t>
  </si>
  <si>
    <t>Realm Boss: Giant Sir Tonberry</t>
  </si>
  <si>
    <t>https://my.liquidandgrit.com/library/gallery/abyss-dominator-all-new-decor-last-shelter-survival</t>
  </si>
  <si>
    <t>Abyss Dominator All New Decor</t>
  </si>
  <si>
    <t>https://my.liquidandgrit.com/library/gallery/discarded-doctrine-star-wars-galaxy-of-heroes</t>
  </si>
  <si>
    <t>Discarded Doctrine</t>
  </si>
  <si>
    <t>https://my.liquidandgrit.com/library/gallery/hoth-system-galactic-challenge-star-wars-galaxy-of-heroes</t>
  </si>
  <si>
    <t>Hoth System Galactic Challenge</t>
  </si>
  <si>
    <t>https://my.liquidandgrit.com/library/gallery/youre-not-the-only-one-who-can-do-that-dragon-ball-legends</t>
  </si>
  <si>
    <t>You're Not the Only One Who Can Do That!</t>
  </si>
  <si>
    <t>https://my.liquidandgrit.com/library/gallery/cute-cherub-offer-guns-of-glory</t>
  </si>
  <si>
    <t>Cute Cherub Offer</t>
  </si>
  <si>
    <t>https://my.liquidandgrit.com/library/gallery/geonosis-galactic-challenge-star-wars-galaxy-of-heroes-2</t>
  </si>
  <si>
    <t>Geonosis Galactic Challenge</t>
  </si>
  <si>
    <t>https://my.liquidandgrit.com/library/gallery/river-warrior-guns-of-glory</t>
  </si>
  <si>
    <t>River Warrior</t>
  </si>
  <si>
    <t>https://my.liquidandgrit.com/library/gallery/everlasting-treasures-lords-mobile-war-kingdom</t>
  </si>
  <si>
    <t>Everlasting Treasures</t>
  </si>
  <si>
    <t>https://my.liquidandgrit.com/library/gallery/festival-countdown-adventure-dragon-ball-legends</t>
  </si>
  <si>
    <t>Festival Countdown Adventure</t>
  </si>
  <si>
    <t>https://my.liquidandgrit.com/library/gallery/festival-countdown-login-bonus-dragon-ball-legends</t>
  </si>
  <si>
    <t>Festival Countdown Login Bonus</t>
  </si>
  <si>
    <t>https://my.liquidandgrit.com/library/gallery/fierce-fight-super-saiyan-ros-goku-black-dragon-ball-legends</t>
  </si>
  <si>
    <t>Fierce Fight!! Super Saiyan Rosé Goku Black</t>
  </si>
  <si>
    <t>https://my.liquidandgrit.com/library/gallery/yeti-topup-garena-free-fire</t>
  </si>
  <si>
    <t>Yeti Topup</t>
  </si>
  <si>
    <t>https://my.liquidandgrit.com/library/gallery/tharzs-gift-mobile-legends-bang-bang</t>
  </si>
  <si>
    <t>Tharz's Gift</t>
  </si>
  <si>
    <t>https://my.liquidandgrit.com/library/gallery/charismatic-star-update-last-shelter-survival</t>
  </si>
  <si>
    <t>Charismatic Star Update</t>
  </si>
  <si>
    <t>https://my.liquidandgrit.com/library/gallery/ruins-adventure-last-shelter-survival</t>
  </si>
  <si>
    <t>Ruins Adventure</t>
  </si>
  <si>
    <t>https://my.liquidandgrit.com/library/gallery/hoth-empire-galactic-challenge-star-wars-galaxy-of-heroes</t>
  </si>
  <si>
    <t>Hoth: Empire - Galactic Challenge</t>
  </si>
  <si>
    <t>https://my.liquidandgrit.com/library/gallery/lucky-woodpecker-garena-free-fire</t>
  </si>
  <si>
    <t>Lucky Woodpecker</t>
  </si>
  <si>
    <t>https://my.liquidandgrit.com/library/gallery/tales-from-the-outer-rim-v-star-wars-galaxy-of-heroes</t>
  </si>
  <si>
    <t>Tales from the Outer Rim V</t>
  </si>
  <si>
    <t>https://my.liquidandgrit.com/library/gallery/lantern-festival-pack-bleach-brave-souls</t>
  </si>
  <si>
    <t>Lantern Festival Pack</t>
  </si>
  <si>
    <t>https://my.liquidandgrit.com/library/gallery/lunar-new-year-packs-bleach-brave-souls</t>
  </si>
  <si>
    <t>Lunar New Year Packs</t>
  </si>
  <si>
    <t>https://my.liquidandgrit.com/library/gallery/lunar-new-year-summons-bleach-brave-souls</t>
  </si>
  <si>
    <t>Lunar New Year Summons</t>
  </si>
  <si>
    <t>https://my.liquidandgrit.com/library/gallery/rukias-report-on-the-world-of-the-living-bleach-brave-souls</t>
  </si>
  <si>
    <t>Rukia's Report on the World of the Living!</t>
  </si>
  <si>
    <t>https://my.liquidandgrit.com/library/gallery/toshiro-hitsugaya-awakened-epic-raid-bleach-brave-souls</t>
  </si>
  <si>
    <t>Toshiro Hitsugaya Awakened Epic Raid</t>
  </si>
  <si>
    <t>https://my.liquidandgrit.com/library/gallery/snowy-owl-chest-guns-of-glory</t>
  </si>
  <si>
    <t>Snowy Owl Chest</t>
  </si>
  <si>
    <t>12/1/2021</t>
  </si>
  <si>
    <t>https://my.liquidandgrit.com/library/gallery/guerilla-mission-summoners-war</t>
  </si>
  <si>
    <t>Guerilla Mission!</t>
  </si>
  <si>
    <t>https://my.liquidandgrit.com/library/gallery/valentines-day-special-pack-summoners-war</t>
  </si>
  <si>
    <t>Valentine's Day Special Pack!</t>
  </si>
  <si>
    <t>https://my.liquidandgrit.com/library/gallery/grand-collection-god-of-mountains-mobile-legends-bang-bang</t>
  </si>
  <si>
    <t>Grand Collection God of Mountains</t>
  </si>
  <si>
    <t>https://my.liquidandgrit.com/library/gallery/imperial-trooper-battalion-bundle-star-wars-galaxy-of-heroes</t>
  </si>
  <si>
    <t>Imperial Trooper Battalion Bundle</t>
  </si>
  <si>
    <t>https://my.liquidandgrit.com/library/gallery/dice-event-summoners-war</t>
  </si>
  <si>
    <t>Dice Event</t>
  </si>
  <si>
    <t>https://my.liquidandgrit.com/library/gallery/territory-war-updates-star-wars-galaxy-of-heroes</t>
  </si>
  <si>
    <t>Territory War Updates</t>
  </si>
  <si>
    <t>https://my.liquidandgrit.com/library/gallery/carlys-fortune-telling-yu-gi-oh-duel-link</t>
  </si>
  <si>
    <t>Carly's Fortune Telling</t>
  </si>
  <si>
    <t>https://my.liquidandgrit.com/library/gallery/duel-quest-yu-gi-oh-duel-links</t>
  </si>
  <si>
    <t>Duel Quest</t>
  </si>
  <si>
    <t>https://my.liquidandgrit.com/library/gallery/furry-friends-guns-of-glory</t>
  </si>
  <si>
    <t>Furry Friends</t>
  </si>
  <si>
    <t>https://my.liquidandgrit.com/library/gallery/bounty-hunter-mobile-legends-bang-bang</t>
  </si>
  <si>
    <t>Bounty Hunter</t>
  </si>
  <si>
    <t>https://my.liquidandgrit.com/library/gallery/bounty-order-event-mobile-legends-bang-bang</t>
  </si>
  <si>
    <t>Bounty Order Event</t>
  </si>
  <si>
    <t>https://my.liquidandgrit.com/library/gallery/recharge-gift-mobile-legends-bang-bang</t>
  </si>
  <si>
    <t>Recharge Gift</t>
  </si>
  <si>
    <t>https://my.liquidandgrit.com/library/gallery/altered-dna-draw-call-of-duty-mobile</t>
  </si>
  <si>
    <t>https://my.liquidandgrit.com/library/gallery/the-lost-kingdoms-march-of-the-ages-rise-of-kingdoms</t>
  </si>
  <si>
    <t>The Lost Kingdoms: March of the Ages</t>
  </si>
  <si>
    <t>7/27/2021</t>
  </si>
  <si>
    <t>https://my.liquidandgrit.com/library/gallery/silver-cost-reduction-raid-shadow-legends</t>
  </si>
  <si>
    <t>Silver Cost Reduction</t>
  </si>
  <si>
    <t>5/6/2021</t>
  </si>
  <si>
    <t>https://my.liquidandgrit.com/library/gallery/official-artworks-release-campaign-bleach-brave-souls</t>
  </si>
  <si>
    <t>Official Artworks Release Campaign</t>
  </si>
  <si>
    <t>https://my.liquidandgrit.com/library/gallery/noble-feast-king-of-avalon-dragon-warfare</t>
  </si>
  <si>
    <t>Noble Feast</t>
  </si>
  <si>
    <t>https://my.liquidandgrit.com/library/gallery/metallic-assassin-topup-garena-free-fire</t>
  </si>
  <si>
    <t>Metallic Assassin Topup</t>
  </si>
  <si>
    <t>https://my.liquidandgrit.com/library/gallery/shanis-garage-garena-free-fire</t>
  </si>
  <si>
    <t>Shani's Garage</t>
  </si>
  <si>
    <t>https://my.liquidandgrit.com/library/gallery/kingdom-claw-lords-mobile-war-kingdom</t>
  </si>
  <si>
    <t>Kingdom Claw</t>
  </si>
  <si>
    <t>6/26/2021</t>
  </si>
  <si>
    <t>https://my.liquidandgrit.com/library/gallery/crystal-hunt-guns-of-glory</t>
  </si>
  <si>
    <t>Crystal Hunt</t>
  </si>
  <si>
    <t>https://my.liquidandgrit.com/library/gallery/treasure-adventure-guns-of-glory</t>
  </si>
  <si>
    <t>Treasure Adventure</t>
  </si>
  <si>
    <t>https://my.liquidandgrit.com/library/gallery/happy-new-year-transmog-returns-summoners-war</t>
  </si>
  <si>
    <t>Happy New Year! Transmog Returns</t>
  </si>
  <si>
    <t>https://my.liquidandgrit.com/library/gallery/challenging-a-god-overhaul-dragon-ball-legends</t>
  </si>
  <si>
    <t>Challenging a God! Overhaul</t>
  </si>
  <si>
    <t>https://my.liquidandgrit.com/library/gallery/fantastic-journey-lords-mobile-war-kingdom</t>
  </si>
  <si>
    <t>Fantastic Journey</t>
  </si>
  <si>
    <t>https://my.liquidandgrit.com/library/gallery/spring-weekend-buff-check-in-event-epic-seven</t>
  </si>
  <si>
    <t>Spring Weekend Buff &amp; Check-In Event</t>
  </si>
  <si>
    <t>https://my.liquidandgrit.com/library/gallery/perseverance-guns-of-glory</t>
  </si>
  <si>
    <t>Perseverance</t>
  </si>
  <si>
    <t>https://my.liquidandgrit.com/library/gallery/festival-boost-campaign-dragon-ball-legends</t>
  </si>
  <si>
    <t>Festival Boost Campaign</t>
  </si>
  <si>
    <t>https://my.liquidandgrit.com/library/gallery/pvp-round-challenge-solo-event-sniper-strike</t>
  </si>
  <si>
    <t>PvP Round Challenge Solo Event</t>
  </si>
  <si>
    <t>7/12/2021</t>
  </si>
  <si>
    <t>https://my.liquidandgrit.com/library/gallery/15th-anniversary-lords-mobile-war-kingdom</t>
  </si>
  <si>
    <t>15th Anniversary</t>
  </si>
  <si>
    <t>6/1/2021</t>
  </si>
  <si>
    <t>https://my.liquidandgrit.com/library/gallery/spear-of-vengeance-side-story-epic-seven</t>
  </si>
  <si>
    <t>Spear of Vengeance Side Story</t>
  </si>
  <si>
    <t>https://my.liquidandgrit.com/library/gallery/violets-golden-apples-epic-seven</t>
  </si>
  <si>
    <t>Violet's Golden Apples</t>
  </si>
  <si>
    <t>https://my.liquidandgrit.com/library/gallery/return-of-the-mega-cube-star-trek-fleet-command</t>
  </si>
  <si>
    <t>Return of the Mega Cube</t>
  </si>
  <si>
    <t>https://my.liquidandgrit.com/library/gallery/iceberg-of-training-senkaimon-quest-bleach-brave-souls</t>
  </si>
  <si>
    <t>Iceberg of Training Senkaimon Quest</t>
  </si>
  <si>
    <t>https://my.liquidandgrit.com/library/gallery/inheritance-summons-the-blood-warfare-bleach-brave-souls</t>
  </si>
  <si>
    <t>Inheritance Summons: The Blood Warfare</t>
  </si>
  <si>
    <t>https://my.liquidandgrit.com/library/gallery/grand-arena-championship-update-star-wars-fleet-command</t>
  </si>
  <si>
    <t>Grand Arena Championship Update</t>
  </si>
  <si>
    <t>https://my.liquidandgrit.com/library/gallery/strange-lands-season-war-dragons</t>
  </si>
  <si>
    <t>Strange Lands Season</t>
  </si>
  <si>
    <t>https://my.liquidandgrit.com/library/gallery/clone-force-99-ii-star-wars-galaxy-of-heroes</t>
  </si>
  <si>
    <t>Clone Force 99 II</t>
  </si>
  <si>
    <t>https://my.liquidandgrit.com/library/gallery/group-summon-epic-seven</t>
  </si>
  <si>
    <t>Group Summon</t>
  </si>
  <si>
    <t>https://my.liquidandgrit.com/library/gallery/limited-valentines-special-pack-epic-seven</t>
  </si>
  <si>
    <t>Limited Valentine's Special Pack</t>
  </si>
  <si>
    <t>https://my.liquidandgrit.com/library/gallery/valentines-day-70-free-covenant-summons-event-epic-seven</t>
  </si>
  <si>
    <t>Valentine's Day 70 Free Covenant Summons Event</t>
  </si>
  <si>
    <t>https://my.liquidandgrit.com/library/gallery/valentines-day-weekend-buff-event-epic-seven</t>
  </si>
  <si>
    <t>Valentine's Day Weekend Buff Event</t>
  </si>
  <si>
    <t>https://my.liquidandgrit.com/library/gallery/crit-damage-drop-fever-raid-shadow-legends</t>
  </si>
  <si>
    <t>Crit Damage Drop Fever</t>
  </si>
  <si>
    <t>https://my.liquidandgrit.com/library/gallery/unhinged-jokester-draw-call-of-duty-mobile</t>
  </si>
  <si>
    <t>Unhinged Jokester Draw</t>
  </si>
  <si>
    <t>https://my.liquidandgrit.com/library/gallery/weekly-pass-sale-final-fantasy-xv-a-new-empire</t>
  </si>
  <si>
    <t>Weekly Pass Sale</t>
  </si>
  <si>
    <t>https://my.liquidandgrit.com/library/gallery/voyage-of-wonders-ancient-seal-afk-arena</t>
  </si>
  <si>
    <t>Voyage of Wonders: Ancient Seal</t>
  </si>
  <si>
    <t>https://my.liquidandgrit.com/library/gallery/free-lucky-draw-mobile-legends-bang-bang</t>
  </si>
  <si>
    <t>Free Lucky Draw</t>
  </si>
  <si>
    <t>https://my.liquidandgrit.com/library/gallery/2v2-touchdown-draft-challenge-clash-royale</t>
  </si>
  <si>
    <t>2v2 Touchdown Draft Challenge</t>
  </si>
  <si>
    <t>https://my.liquidandgrit.com/library/gallery/invitation-from-alan-walker-pubg-mobile</t>
  </si>
  <si>
    <t>Invitation From Alan Walker</t>
  </si>
  <si>
    <t>https://my.liquidandgrit.com/library/gallery/official-collaboration-with-alan-walker-pubg-mobile</t>
  </si>
  <si>
    <t>Official Collaboration with Alan Walker</t>
  </si>
  <si>
    <t>https://my.liquidandgrit.com/library/gallery/the-dark-duelist-of-xyz-yu-gi-oh-duel-links</t>
  </si>
  <si>
    <t>The Dark Duelist of XYZ</t>
  </si>
  <si>
    <t>https://my.liquidandgrit.com/library/gallery/official-artwork-release-campaign-summons-bleach-brave-souls</t>
  </si>
  <si>
    <t>Official Artwork Release Campaign Summons</t>
  </si>
  <si>
    <t>12/4/2021</t>
  </si>
  <si>
    <t>https://my.liquidandgrit.com/library/gallery/dragon-boat-festival-greetings-guns-of-glory-1</t>
  </si>
  <si>
    <t>Dragon Boat Festival Greetings</t>
  </si>
  <si>
    <t>https://my.liquidandgrit.com/library/gallery/arctic-event-chest-sniper-strike</t>
  </si>
  <si>
    <t>Arctic Event Chest</t>
  </si>
  <si>
    <t>https://my.liquidandgrit.com/library/gallery/cryo-crisis-sniper-strike</t>
  </si>
  <si>
    <t>Cryo Crisis</t>
  </si>
  <si>
    <t>https://my.liquidandgrit.com/library/gallery/the-arena-open-magic-the-gathering-arena</t>
  </si>
  <si>
    <t>The Arena Open</t>
  </si>
  <si>
    <t>https://my.liquidandgrit.com/library/gallery/2nd-anniversary-of-honor-art-of-war-legions</t>
  </si>
  <si>
    <t>2nd Anniversary of Honor</t>
  </si>
  <si>
    <t>https://my.liquidandgrit.com/library/gallery/rookie-gift-pack-lifeafter</t>
  </si>
  <si>
    <t>Rookie Gift Pack</t>
  </si>
  <si>
    <t>https://my.liquidandgrit.com/library/gallery/rookie-gift-pack-lifeafter-1</t>
  </si>
  <si>
    <t>https://my.liquidandgrit.com/library/gallery/geonosis-galactic-challenge-star-wars-galaxy-of-heroes</t>
  </si>
  <si>
    <t>Geonosis: Separatist Galactic Challenge</t>
  </si>
  <si>
    <t>https://my.liquidandgrit.com/library/gallery/leading-lords-lords-mobile-war-kingdom</t>
  </si>
  <si>
    <t>Leading Lords</t>
  </si>
  <si>
    <t>https://my.liquidandgrit.com/library/gallery/shooting-range-challenge-sniper-3d</t>
  </si>
  <si>
    <t>Shooting Range Challenge</t>
  </si>
  <si>
    <t>https://my.liquidandgrit.com/library/gallery/level-up-shop-garena-free-fire</t>
  </si>
  <si>
    <t>Level Up Shop</t>
  </si>
  <si>
    <t>https://my.liquidandgrit.com/library/gallery/dr-disrespect-voice-pack-pubg-mobile</t>
  </si>
  <si>
    <t>Dr Disrespect Voice Pack</t>
  </si>
  <si>
    <t>https://my.liquidandgrit.com/library/gallery/limited-uc-store-pubg-mobile</t>
  </si>
  <si>
    <t>Limited UC Store</t>
  </si>
  <si>
    <t>https://my.liquidandgrit.com/library/gallery/nocturnal-assassin-topup-garena-free-fire</t>
  </si>
  <si>
    <t>Nocturnal Assassin Topup</t>
  </si>
  <si>
    <t>https://my.liquidandgrit.com/library/gallery/aow-halloween-event-art-of-war-legions</t>
  </si>
  <si>
    <t>AoW Halloween Event</t>
  </si>
  <si>
    <t>https://my.liquidandgrit.com/library/gallery/e7wc-and-epic-festival-2021-epic-seven</t>
  </si>
  <si>
    <t>E7WC and Epic Festival 2021</t>
  </si>
  <si>
    <t>https://my.liquidandgrit.com/library/gallery/kof-bingo-lottery-mobile-legends-bang-bang</t>
  </si>
  <si>
    <t>The King of Fighters Bingo</t>
  </si>
  <si>
    <t>https://my.liquidandgrit.com/library/gallery/exchange-extravaganza-lords-mobile-war-kingdom</t>
  </si>
  <si>
    <t>Exchange Extravaganza</t>
  </si>
  <si>
    <t>https://my.liquidandgrit.com/library/gallery/facebook-rush-raid-shadow-legends</t>
  </si>
  <si>
    <t>Facebook Rush</t>
  </si>
  <si>
    <t>https://my.liquidandgrit.com/library/gallery/cookie-flour-exchange-daily-missions-black-desert-mobile</t>
  </si>
  <si>
    <t>Cookie Flour Exchange! Daily Missions</t>
  </si>
  <si>
    <t>https://my.liquidandgrit.com/library/gallery/fortune-cookie-making-event-black-desert-mobile</t>
  </si>
  <si>
    <t>Fortune Cookie Making Event</t>
  </si>
  <si>
    <t>https://my.liquidandgrit.com/library/gallery/pandemic-payback-sniper-strike</t>
  </si>
  <si>
    <t>Pandemic Payback</t>
  </si>
  <si>
    <t>https://my.liquidandgrit.com/library/gallery/diligence-gao-jianli-be-the-king-judge-destiny</t>
  </si>
  <si>
    <t>Diligence Gao Jianli</t>
  </si>
  <si>
    <t>https://my.liquidandgrit.com/library/gallery/lootbox-top-up-garena-free-fire</t>
  </si>
  <si>
    <t>Lootbox Top Up</t>
  </si>
  <si>
    <t>https://my.liquidandgrit.com/library/gallery/april-fools-day-special-event-summoners-war</t>
  </si>
  <si>
    <t>April Fools' Day Special Event</t>
  </si>
  <si>
    <t>https://my.liquidandgrit.com/library/gallery/family-gathering-rise-of-kingdoms</t>
  </si>
  <si>
    <t>Family Gathering</t>
  </si>
  <si>
    <t>https://my.liquidandgrit.com/library/gallery/dragon-boat-castle-offer-guns-of-glory</t>
  </si>
  <si>
    <t>Dragon Boat Castle Offer</t>
  </si>
  <si>
    <t>https://my.liquidandgrit.com/library/gallery/seaside-delight-guns-of-glory</t>
  </si>
  <si>
    <t>Seaside Delight</t>
  </si>
  <si>
    <t>https://my.liquidandgrit.com/library/gallery/special-heroes-winter-dreamland-fire-emblem-heroes</t>
  </si>
  <si>
    <t>Special Heroes: Winter Dreamland</t>
  </si>
  <si>
    <t>https://my.liquidandgrit.com/library/gallery/tempest-trials-ice-flame-finale-fire-emblem-heroes</t>
  </si>
  <si>
    <t>Tempest Trials+: Ice &amp; Flame Finale</t>
  </si>
  <si>
    <t>https://my.liquidandgrit.com/library/gallery/lumbering-chandravarma-final-fantasy-xv-a-new-empire</t>
  </si>
  <si>
    <t>Lumbering Chandravarma</t>
  </si>
  <si>
    <t>https://my.liquidandgrit.com/library/gallery/lucky-leprechaun-guns-of-glory</t>
  </si>
  <si>
    <t>Lucky Leprechaun</t>
  </si>
  <si>
    <t>3/7/2021</t>
  </si>
  <si>
    <t>https://my.liquidandgrit.com/library/gallery/swc2021-official-next-up-viewing-event-summoners-war</t>
  </si>
  <si>
    <t>SWC2021 Official "NEXT UP" Viewing Event</t>
  </si>
  <si>
    <t>https://my.liquidandgrit.com/library/gallery/recruit-tribble-star-trek-fleet-command</t>
  </si>
  <si>
    <t>Recruit Tribble</t>
  </si>
  <si>
    <t>2/19/2021</t>
  </si>
  <si>
    <t>https://my.liquidandgrit.com/library/gallery/hell-walker-all-new-decor-last-shelter-survival</t>
  </si>
  <si>
    <t>Hell Walker All New Decor</t>
  </si>
  <si>
    <t>https://my.liquidandgrit.com/library/gallery/spring-festival-blessings-afk-arena</t>
  </si>
  <si>
    <t>Spring Festival Blessings</t>
  </si>
  <si>
    <t>https://my.liquidandgrit.com/library/gallery/battlegrounds-bundle-hallows-end-hearthstone</t>
  </si>
  <si>
    <t>Battlegrounds Bundle Hallow's End</t>
  </si>
  <si>
    <t>https://my.liquidandgrit.com/library/gallery/fortunes-favor-game-of-sultans</t>
  </si>
  <si>
    <t>Fortune's Favor</t>
  </si>
  <si>
    <t>https://my.liquidandgrit.com/library/gallery/jasmine-fund-game-of-sultans</t>
  </si>
  <si>
    <t>Jasmine Fund</t>
  </si>
  <si>
    <t>https://my.liquidandgrit.com/library/gallery/fulfillment-of-desires-lottery-pixel-gun-3d</t>
  </si>
  <si>
    <t>Fulfillment of Desires Lottery</t>
  </si>
  <si>
    <t>https://my.liquidandgrit.com/library/gallery/elf-reindeer-all-new-decor-last-shelter-survival</t>
  </si>
  <si>
    <t>Elf Reindeer All New Decor</t>
  </si>
  <si>
    <t>https://my.liquidandgrit.com/library/gallery/new-years-eve-sale-last-shelter-survival</t>
  </si>
  <si>
    <t>New Year's Eve Sale</t>
  </si>
  <si>
    <t>https://my.liquidandgrit.com/library/gallery/the-lost-agent-summons-the-lost-bleach-brave-souls</t>
  </si>
  <si>
    <t>The Lost Agent Summons: The Lost</t>
  </si>
  <si>
    <t>9/16/2021</t>
  </si>
  <si>
    <t>https://my.liquidandgrit.com/library/gallery/xcution-dictionary-the-basics-bleach-brave-souls</t>
  </si>
  <si>
    <t>Xcution Dictionary: The Basics</t>
  </si>
  <si>
    <t>https://my.liquidandgrit.com/library/gallery/malachor-galactic-challenge-star-wars-galaxy-of-heroes</t>
  </si>
  <si>
    <t>Malachor: Empire Galactic Challenge</t>
  </si>
  <si>
    <t>https://my.liquidandgrit.com/library/gallery/jubilant-manor-skin-be-the-king-judge-destiny</t>
  </si>
  <si>
    <t>Jubilant Manor Skin</t>
  </si>
  <si>
    <t>https://my.liquidandgrit.com/library/gallery/qixi-limited-outfit-be-the-king-judge-destiny</t>
  </si>
  <si>
    <t>Qixi Limited Outfit</t>
  </si>
  <si>
    <t>https://my.liquidandgrit.com/library/gallery/5th-anniversary-events-mobile-legends-bang-bang</t>
  </si>
  <si>
    <t>5th Anniversary Events</t>
  </si>
  <si>
    <t>https://my.liquidandgrit.com/library/gallery/celebratory-spoils-rise-of-kingdoms</t>
  </si>
  <si>
    <t>Celebratory Spoils</t>
  </si>
  <si>
    <t>9/18/2021</t>
  </si>
  <si>
    <t>https://my.liquidandgrit.com/library/gallery/metropolitan-fair-rise-of-kingdoms</t>
  </si>
  <si>
    <t>Metropolitan Fair</t>
  </si>
  <si>
    <t>https://my.liquidandgrit.com/library/gallery/ode-to-valor-rise-of-kingdoms</t>
  </si>
  <si>
    <t>Ode to Valor</t>
  </si>
  <si>
    <t>https://my.liquidandgrit.com/library/gallery/rok-anniversary-rise-of-kingdoms</t>
  </si>
  <si>
    <t>RoK Anniversary</t>
  </si>
  <si>
    <t>https://my.liquidandgrit.com/library/gallery/treasure-outlaws-rise-of-kingdoms</t>
  </si>
  <si>
    <t>Treasure Outlaws</t>
  </si>
  <si>
    <t>https://my.liquidandgrit.com/library/gallery/little-devil-offer-guns-of-glory</t>
  </si>
  <si>
    <t>Little Devil Offer</t>
  </si>
  <si>
    <t>https://my.liquidandgrit.com/library/gallery/summer-creative-event-digest-art-of-war-legions</t>
  </si>
  <si>
    <t>Summer Creative Event Digest</t>
  </si>
  <si>
    <t>https://my.liquidandgrit.com/library/gallery/level-up-store-garena-free-fire</t>
  </si>
  <si>
    <t>Level Up Store</t>
  </si>
  <si>
    <t>10/20/2021</t>
  </si>
  <si>
    <t>https://my.liquidandgrit.com/library/gallery/special-weekend-buff-event-epic-seven</t>
  </si>
  <si>
    <t>Special Weekend Buff Event!</t>
  </si>
  <si>
    <t>https://my.liquidandgrit.com/library/gallery/artenas-equipment-crafting-event-epic-seven</t>
  </si>
  <si>
    <t>Artena's Equipment Crafting Event</t>
  </si>
  <si>
    <t>https://my.liquidandgrit.com/library/gallery/lords-games-lords-mobile-war-kingdom</t>
  </si>
  <si>
    <t>Lords Games</t>
  </si>
  <si>
    <t>https://my.liquidandgrit.com/library/gallery/kashyyyk-galactic-challenge-star-wars-galaxy-of-heroes-1</t>
  </si>
  <si>
    <t>https://my.liquidandgrit.com/library/gallery/redux-summons-bleach-brave-souls</t>
  </si>
  <si>
    <t>Redux Summons</t>
  </si>
  <si>
    <t>https://my.liquidandgrit.com/library/gallery/seireitei-bulletin-bleach-brave-souls</t>
  </si>
  <si>
    <t>Seireitei Bulletin</t>
  </si>
  <si>
    <t>https://my.liquidandgrit.com/library/gallery/frostbite-cities-final-fantasy-xv-a-new-empire</t>
  </si>
  <si>
    <t>Frostbite Cities</t>
  </si>
  <si>
    <t>https://my.liquidandgrit.com/library/gallery/winter-reconnaissance-final-fantasy-xv-a-new-empire</t>
  </si>
  <si>
    <t>Winter Reconnaissance</t>
  </si>
  <si>
    <t>https://my.liquidandgrit.com/library/gallery/malachor-jedi-galactic-challenge-star-wars-galaxy-of-heroes</t>
  </si>
  <si>
    <t>Malachor: Jedi Galactic Challenge</t>
  </si>
  <si>
    <t>4/23/2021</t>
  </si>
  <si>
    <t>https://my.liquidandgrit.com/library/gallery/celebrate-black-history-month-marvel-strike-force</t>
  </si>
  <si>
    <t>Celebrate Black History Month</t>
  </si>
  <si>
    <t>https://my.liquidandgrit.com/library/gallery/christmas-calendar-guns-of-glory-1</t>
  </si>
  <si>
    <t>Christmas Calendar</t>
  </si>
  <si>
    <t>https://my.liquidandgrit.com/library/gallery/jidanbo-awakened-bleach-brave-souls</t>
  </si>
  <si>
    <t>Jidanbo Awakened</t>
  </si>
  <si>
    <t>https://my.liquidandgrit.com/library/gallery/safwy-round-2-bleach-brave-souls</t>
  </si>
  <si>
    <t>SAFWY Round 2</t>
  </si>
  <si>
    <t>https://my.liquidandgrit.com/library/gallery/untold-stories-one-bleach-brave-souls</t>
  </si>
  <si>
    <t>Untold Stories: One</t>
  </si>
  <si>
    <t>https://my.liquidandgrit.com/library/gallery/nevarro-mandalorian-star-wars-galaxy-of-heroes</t>
  </si>
  <si>
    <t>Nevarro: Mandalorian</t>
  </si>
  <si>
    <t>https://my.liquidandgrit.com/library/gallery/kingfisher-moonlight-ballad-garena-free-fire</t>
  </si>
  <si>
    <t>Kingfisher - Moonlight Ballad</t>
  </si>
  <si>
    <t>https://my.liquidandgrit.com/library/gallery/pve-magitek-axeman-final-fantasy-xv-a-new-empire</t>
  </si>
  <si>
    <t>PVE: Magitek Axeman</t>
  </si>
  <si>
    <t>9/11/2021</t>
  </si>
  <si>
    <t>https://my.liquidandgrit.com/library/gallery/forging-bonds-dueling-spirit-fire-emblem-heroes</t>
  </si>
  <si>
    <t>Forging Bonds: Dueling Spirit</t>
  </si>
  <si>
    <t>https://my.liquidandgrit.com/library/gallery/voting-gauntlet-sound-tactics-fire-emblem-heroes</t>
  </si>
  <si>
    <t>Voting Gauntlet: Sound Tactics</t>
  </si>
  <si>
    <t>https://my.liquidandgrit.com/library/gallery/the-darkest-moment-mobile-legends-bang-bang</t>
  </si>
  <si>
    <t>The Darkest Moment</t>
  </si>
  <si>
    <t>https://my.liquidandgrit.com/library/gallery/grand-collection-dream-caster-mobile-legends-bang-bang</t>
  </si>
  <si>
    <t>Grand Collection Dream Caster</t>
  </si>
  <si>
    <t>https://my.liquidandgrit.com/library/gallery/shadow-stung-draw-call-of-duty-mobile</t>
  </si>
  <si>
    <t>Shadow Stung Draw</t>
  </si>
  <si>
    <t>12/3/2021</t>
  </si>
  <si>
    <t>https://my.liquidandgrit.com/library/gallery/costume-summon-empires-puzzles</t>
  </si>
  <si>
    <t>The Masquerade</t>
  </si>
  <si>
    <t>https://my.liquidandgrit.com/library/gallery/fortune-lakescape-king-of-avalon-dragon-warfare</t>
  </si>
  <si>
    <t>Fortune Lakescape</t>
  </si>
  <si>
    <t>https://my.liquidandgrit.com/library/gallery/clowning-around-guns-of-glory</t>
  </si>
  <si>
    <t>Clowning Around</t>
  </si>
  <si>
    <t>https://my.liquidandgrit.com/library/gallery/hand-of-the-one-sith-star-wars-galaxy-of-heroes</t>
  </si>
  <si>
    <t>Hand of the One Sith</t>
  </si>
  <si>
    <t>12/2/2021</t>
  </si>
  <si>
    <t>https://my.liquidandgrit.com/library/gallery/communities-king-of-avalon-dragon-warfare</t>
  </si>
  <si>
    <t>Communities</t>
  </si>
  <si>
    <t>https://my.liquidandgrit.com/library/gallery/rudolphs-challenge-guns-of-glory</t>
  </si>
  <si>
    <t>Rudolph's Challenge</t>
  </si>
  <si>
    <t>https://my.liquidandgrit.com/library/gallery/searching-for-gifts-guns-of-glory</t>
  </si>
  <si>
    <t>Searching for Gifts</t>
  </si>
  <si>
    <t>https://my.liquidandgrit.com/library/gallery/shelling-santa-guns-of-glory</t>
  </si>
  <si>
    <t>Shelling Santa</t>
  </si>
  <si>
    <t>https://my.liquidandgrit.com/library/gallery/winter-wonderland-snow-globe-chest-guns-of-glory</t>
  </si>
  <si>
    <t>Winter Wonderland Snow Globe Chest</t>
  </si>
  <si>
    <t>https://my.liquidandgrit.com/library/gallery/classic-deck-challenge-clash-royale</t>
  </si>
  <si>
    <t>Classic Deck Challenge</t>
  </si>
  <si>
    <t>https://my.liquidandgrit.com/library/gallery/long-night-circus-king-of-avalon-dragon-warfare</t>
  </si>
  <si>
    <t>Long Night Circus</t>
  </si>
  <si>
    <t>https://my.liquidandgrit.com/library/gallery/feudal-rally-lords-mobile-war-kingdom</t>
  </si>
  <si>
    <t>Feudal Rally</t>
  </si>
  <si>
    <t>https://my.liquidandgrit.com/library/gallery/summer-festival-lords-mobile-war-kingdom</t>
  </si>
  <si>
    <t>https://my.liquidandgrit.com/library/gallery/lifelong-desires-summons-the-blood-warfare-bleach-brave-souls</t>
  </si>
  <si>
    <t>Lifelong Desires Summons: The Blood Warfare</t>
  </si>
  <si>
    <t>https://my.liquidandgrit.com/library/gallery/royal-tycoon-lords-mobile-war-kingdom</t>
  </si>
  <si>
    <t>Royal Tycoon</t>
  </si>
  <si>
    <t>https://my.liquidandgrit.com/library/gallery/trick-box-all-new-decor-last-shelter-survival</t>
  </si>
  <si>
    <t>Trick Box - All New Decor</t>
  </si>
  <si>
    <t>https://my.liquidandgrit.com/library/gallery/lucky-draw-be-the-king-judge-destiny</t>
  </si>
  <si>
    <t>Lucky Draw</t>
  </si>
  <si>
    <t>https://my.liquidandgrit.com/library/gallery/black-friday-cyber-monday-sale-call-of-duty-mobile</t>
  </si>
  <si>
    <t>Black Friday &amp; Cyber Monday Sale</t>
  </si>
  <si>
    <t>https://my.liquidandgrit.com/library/gallery/uncovered-truths-schemers-summons-bleach-brave-souls</t>
  </si>
  <si>
    <t>Uncovered Truths: Schemers Summons</t>
  </si>
  <si>
    <t>https://my.liquidandgrit.com/library/gallery/purchase-competitions-be-the-king-judge-destiny</t>
  </si>
  <si>
    <t>Purchase competitions</t>
  </si>
  <si>
    <t>https://my.liquidandgrit.com/library/gallery/lucky-pouches-cookie-run-kingdom</t>
  </si>
  <si>
    <t>Lucky Pouches</t>
  </si>
  <si>
    <t>1/22/2022</t>
  </si>
  <si>
    <t>https://my.liquidandgrit.com/library/gallery/chess-fan-jing-ke-be-the-king-judge-destiny</t>
  </si>
  <si>
    <t>Chess Fan Jing Ke</t>
  </si>
  <si>
    <t>https://my.liquidandgrit.com/library/gallery/chivalrous-warrior-hannibal-barca-be-the-king-judge-destiny</t>
  </si>
  <si>
    <t>Chivalrous Warrior Hannibal Barca</t>
  </si>
  <si>
    <t>https://my.liquidandgrit.com/library/gallery/swordsman-xiao-jian-be-the-king-judge-destiny</t>
  </si>
  <si>
    <t>Swordsman Xiao Jian</t>
  </si>
  <si>
    <t>https://my.liquidandgrit.com/library/gallery/journalist-detective-undercover-at-a-gentleman-cafe-bleach-brave</t>
  </si>
  <si>
    <t>Journalist Detective Undercover</t>
  </si>
  <si>
    <t>https://my.liquidandgrit.com/library/gallery/party-time-pack-2021-bleach-brave-souls</t>
  </si>
  <si>
    <t>Party Time Pack 2021</t>
  </si>
  <si>
    <t>https://my.liquidandgrit.com/library/gallery/party-time-summons-one-night-dream-bleach-brave-souls</t>
  </si>
  <si>
    <t>Party Time Summons: One Night Dream</t>
  </si>
  <si>
    <t>https://my.liquidandgrit.com/library/gallery/yoruichi-shihoin-bleach-brave-souls</t>
  </si>
  <si>
    <t>Yoruichi Shihoin</t>
  </si>
  <si>
    <t>https://my.liquidandgrit.com/library/gallery/picard-week-gifts-star-trek-fleet-command</t>
  </si>
  <si>
    <t>Picard Week Gifts!</t>
  </si>
  <si>
    <t>https://my.liquidandgrit.com/library/gallery/positron-phaser-offer-star-trek-fleet-command</t>
  </si>
  <si>
    <t>Positron Phaser Offer</t>
  </si>
  <si>
    <t>https://my.liquidandgrit.com/library/gallery/recruit-jean-luc-picard-events-star-trek-fleet-command</t>
  </si>
  <si>
    <t>Recruit Jean-Luc Picard Events</t>
  </si>
  <si>
    <t>https://my.liquidandgrit.com/library/gallery/midweek-magic-omniscience-magic-the-gathering-arena</t>
  </si>
  <si>
    <t>Midweek Magic: Omniscience</t>
  </si>
  <si>
    <t>https://my.liquidandgrit.com/library/gallery/arena-cube-draft-magic-the-gathering-arena</t>
  </si>
  <si>
    <t>Arena Cube Draft</t>
  </si>
  <si>
    <t>https://my.liquidandgrit.com/library/gallery/pve-deadly-griffon-final-fantasy-xv-a-new-empire</t>
  </si>
  <si>
    <t>PVE: Deadly Griffon</t>
  </si>
  <si>
    <t>https://my.liquidandgrit.com/library/gallery/crafting-bug-10m-gold-marvel-strike-force</t>
  </si>
  <si>
    <t>Crafting Bug &amp; 10M Gold</t>
  </si>
  <si>
    <t>https://my.liquidandgrit.com/library/gallery/post-mortem-marvel-strike-force</t>
  </si>
  <si>
    <t>Post Mortem</t>
  </si>
  <si>
    <t>https://my.liquidandgrit.com/library/gallery/shadow-of-deathpool-marvel-strike-force</t>
  </si>
  <si>
    <t>Shadow of Deathpool</t>
  </si>
  <si>
    <t>https://my.liquidandgrit.com/library/gallery/summer-offers-empires-puzzles-1</t>
  </si>
  <si>
    <t>Summer Offers</t>
  </si>
  <si>
    <t>https://my.liquidandgrit.com/library/gallery/win-new-year-goodies-lords-mobile-war-kingdom</t>
  </si>
  <si>
    <t>Win New Year Goodies!</t>
  </si>
  <si>
    <t>https://my.liquidandgrit.com/library/gallery/pop-the-baloons-lords-mobile-war-kingdom</t>
  </si>
  <si>
    <t>Pop the Baloons</t>
  </si>
  <si>
    <t>https://my.liquidandgrit.com/library/gallery/black-friday-leaderboard-mobile-legends-bang-bang</t>
  </si>
  <si>
    <t>Black Friday Leaderboard</t>
  </si>
  <si>
    <t>https://my.liquidandgrit.com/library/gallery/installment-mobile-legends-bang-bang-1</t>
  </si>
  <si>
    <t>https://my.liquidandgrit.com/library/gallery/darkness-comes-marvel-strike-force</t>
  </si>
  <si>
    <t>Darkness Comes</t>
  </si>
  <si>
    <t>https://my.liquidandgrit.com/library/gallery/island-hog-race-clash-royale</t>
  </si>
  <si>
    <t>Island Hog Race!</t>
  </si>
  <si>
    <t>https://my.liquidandgrit.com/library/gallery/mirror-challenge-clash-royale</t>
  </si>
  <si>
    <t>Mirror Challenge</t>
  </si>
  <si>
    <t>https://my.liquidandgrit.com/library/gallery/special-heroes-summers-dream-fire-emblem-heroes</t>
  </si>
  <si>
    <t>Special Heroes: Summer's Dream</t>
  </si>
  <si>
    <t>https://my.liquidandgrit.com/library/gallery/tempest-trials-ice-flame-1-fire-emblem-heroes</t>
  </si>
  <si>
    <t>Tempest Trials+: Ice &amp; Flame 1</t>
  </si>
  <si>
    <t>https://my.liquidandgrit.com/library/gallery/pve-thawed-skeleton-final-fantasy-xv-a-new-empire</t>
  </si>
  <si>
    <t>PVE: Thawed Skeleton</t>
  </si>
  <si>
    <t>3/27/2021</t>
  </si>
  <si>
    <t>https://my.liquidandgrit.com/library/gallery/bonus-duel-reward-campaign-yu-gi-oh-duel-links</t>
  </si>
  <si>
    <t>Bonus Duel Reward Campaign</t>
  </si>
  <si>
    <t>https://my.liquidandgrit.com/library/gallery/flash-sale-king-of-avalon-dragon-warfare</t>
  </si>
  <si>
    <t>https://my.liquidandgrit.com/library/gallery/return-to-avalon-king-of-avalon-dragon-warfare</t>
  </si>
  <si>
    <t>Return to Avalon</t>
  </si>
  <si>
    <t>https://my.liquidandgrit.com/library/gallery/pick-your-runes-artifacts-event-summoners-war</t>
  </si>
  <si>
    <t>Pick Your Runes &amp; Artifacts Event</t>
  </si>
  <si>
    <t>https://my.liquidandgrit.com/library/gallery/the-frosty-isles-and-frosty-festivities-afk-arena</t>
  </si>
  <si>
    <t>The Frosty Isles and Frosty Festivities</t>
  </si>
  <si>
    <t>https://my.liquidandgrit.com/library/gallery/group-purchase-perks-pubg-mobile</t>
  </si>
  <si>
    <t>Group Purchase Perks</t>
  </si>
  <si>
    <t>https://my.liquidandgrit.com/library/gallery/shudder-supplies-pubg-mobile</t>
  </si>
  <si>
    <t>Shudder Supplies</t>
  </si>
  <si>
    <t>https://my.liquidandgrit.com/library/gallery/shudder-supplies-pubg-mobile-1</t>
  </si>
  <si>
    <t>https://my.liquidandgrit.com/library/gallery/guild-gala-lords-mobile-war-kingdom-1</t>
  </si>
  <si>
    <t>Guild Gala</t>
  </si>
  <si>
    <t>https://my.liquidandgrit.com/library/gallery/dathomir-galactic-challenge-star-wars-galaxy-of-heroes</t>
  </si>
  <si>
    <t>Dathomir: Separatist Galactic Challenge</t>
  </si>
  <si>
    <t>https://my.liquidandgrit.com/library/gallery/the-marriage-carriage-all-new-decor-last-shelter-survival</t>
  </si>
  <si>
    <t>The Marriage Carriage All New Decor</t>
  </si>
  <si>
    <t>https://my.liquidandgrit.com/library/gallery/corals-surprise-concert-lords-mobile-war-kingdom</t>
  </si>
  <si>
    <t>Coral's Surprise Concert</t>
  </si>
  <si>
    <t>https://my.liquidandgrit.com/library/gallery/battle-gauntlet-broly-cheelai-assist-dragon-ball-legends</t>
  </si>
  <si>
    <t>Battle Gauntlet - Broly: Cheelai (Assist)</t>
  </si>
  <si>
    <t>https://my.liquidandgrit.com/library/gallery/winter-sale-dragon-ball-legends</t>
  </si>
  <si>
    <t>https://my.liquidandgrit.com/library/gallery/iron-coin-rush-game-of-sultans</t>
  </si>
  <si>
    <t>Iron Coin Rush</t>
  </si>
  <si>
    <t>https://my.liquidandgrit.com/library/gallery/the-outstanding-four-fund-game-of-sultans</t>
  </si>
  <si>
    <t>The Outstanding Four Fund</t>
  </si>
  <si>
    <t>https://my.liquidandgrit.com/library/gallery/discord-milestones-lords-mobile-war-kingdom</t>
  </si>
  <si>
    <t>Discord Milestones</t>
  </si>
  <si>
    <t>https://my.liquidandgrit.com/library/gallery/anniversary-feast-king-of-avalon-dragon-warfare</t>
  </si>
  <si>
    <t>Anniversary Feast</t>
  </si>
  <si>
    <t>https://my.liquidandgrit.com/library/gallery/carnival-season-guns-of-glory</t>
  </si>
  <si>
    <t>Carnival Season</t>
  </si>
  <si>
    <t>https://my.liquidandgrit.com/library/gallery/resistance-drop-fever-marvel-strike-force</t>
  </si>
  <si>
    <t>Resistance Drop Fever</t>
  </si>
  <si>
    <t>https://my.liquidandgrit.com/library/gallery/its-a-bargain-lords-mobile-war-kingdom</t>
  </si>
  <si>
    <t>It's a Bargain!</t>
  </si>
  <si>
    <t>https://my.liquidandgrit.com/library/gallery/mega-touchdown-challenge-clash-royale</t>
  </si>
  <si>
    <t>Mega Touchdown Challenge</t>
  </si>
  <si>
    <t>https://my.liquidandgrit.com/library/gallery/the-legends-of-sword-free-token-mobile-legends-bang-bang</t>
  </si>
  <si>
    <t>The Legends of Sword Free Token</t>
  </si>
  <si>
    <t>https://my.liquidandgrit.com/library/gallery/superchest-war-robots-multiplayer-battles</t>
  </si>
  <si>
    <t>Superchest</t>
  </si>
  <si>
    <t>https://my.liquidandgrit.com/library/gallery/eos-daisy-carnival-final-fantasy-xv-a-new-empire</t>
  </si>
  <si>
    <t>Eos Daisy Carnival</t>
  </si>
  <si>
    <t>https://my.liquidandgrit.com/library/gallery/suprise-draw-be-the-king-judge-destiny</t>
  </si>
  <si>
    <t>Surprise Draw</t>
  </si>
  <si>
    <t>https://my.liquidandgrit.com/library/gallery/invite-friends-lords-mobile-war-kingdom</t>
  </si>
  <si>
    <t>Invite Friends</t>
  </si>
  <si>
    <t>https://my.liquidandgrit.com/library/gallery/spring-arrives-in-eos-final-fantasy-xv-a-new-empire</t>
  </si>
  <si>
    <t>Spring Arrives in Eos</t>
  </si>
  <si>
    <t>https://my.liquidandgrit.com/library/gallery/tatura-fusion-event-raid-shadow-legends</t>
  </si>
  <si>
    <t>Tatura Fusion Event</t>
  </si>
  <si>
    <t>https://my.liquidandgrit.com/library/gallery/kitchen-god-festival-be-the-king-judge-destiny</t>
  </si>
  <si>
    <t>Kitchen God Festival</t>
  </si>
  <si>
    <t>https://my.liquidandgrit.com/library/gallery/official-collab-with-baby-shark-pubg-mobile</t>
  </si>
  <si>
    <t>Official Collab With Baby Shark</t>
  </si>
  <si>
    <t>https://my.liquidandgrit.com/library/gallery/6-legendary-rune-crafting-power-up-6-event-summoners-war</t>
  </si>
  <si>
    <t>6* Legendary Rune Crafting &amp; Power-up +6 Event</t>
  </si>
  <si>
    <t>12/27/2021</t>
  </si>
  <si>
    <t>https://my.liquidandgrit.com/library/gallery/bespin-galactic-challenge-star-wars-galactic-challenge</t>
  </si>
  <si>
    <t>Bespin Galactic Challenge</t>
  </si>
  <si>
    <t>https://my.liquidandgrit.com/library/gallery/wrath-of-anubis-castle-skin-guns-of-glory</t>
  </si>
  <si>
    <t>Wrath of Anubis Castle Skin</t>
  </si>
  <si>
    <t>7/17/2021</t>
  </si>
  <si>
    <t>https://my.liquidandgrit.com/library/gallery/quiet-beauty-zhao-feiyan-be-the-king-judge-destiny</t>
  </si>
  <si>
    <t>Quiet Beauty Zhao Feiyan</t>
  </si>
  <si>
    <t>https://my.liquidandgrit.com/library/gallery/fire-knight-drop-frenzy-raid-shadow-legends</t>
  </si>
  <si>
    <t>Fire Knight Drop Frenzy</t>
  </si>
  <si>
    <t>https://my.liquidandgrit.com/library/gallery/new-years-blessing-guns-of-glory</t>
  </si>
  <si>
    <t>New Year's Blessing</t>
  </si>
  <si>
    <t>https://my.liquidandgrit.com/library/gallery/origami-crane-guns-of-glory</t>
  </si>
  <si>
    <t>Origami Crane</t>
  </si>
  <si>
    <t>https://my.liquidandgrit.com/library/gallery/christmas-advent-king-of-avalon-dragon-warfare-1</t>
  </si>
  <si>
    <t>Christmas Advent</t>
  </si>
  <si>
    <t>https://my.liquidandgrit.com/library/gallery/shadow-brawl-challenges-mobile-legends-bang-bang</t>
  </si>
  <si>
    <t>Shadow Brawl challenges</t>
  </si>
  <si>
    <t>https://my.liquidandgrit.com/library/gallery/aspirants-unite-mobile-legends-bang-bang</t>
  </si>
  <si>
    <t>Aspirants Unite</t>
  </si>
  <si>
    <t>https://my.liquidandgrit.com/library/gallery/mythic-titan-baba-yaga-empires-puzzles</t>
  </si>
  <si>
    <t>Mythic Titan Baba Yaga</t>
  </si>
  <si>
    <t>https://my.liquidandgrit.com/library/gallery/discord-challenges-pubg-mobile</t>
  </si>
  <si>
    <t>Discord Challenges</t>
  </si>
  <si>
    <t>https://my.liquidandgrit.com/library/gallery/shopping-spree-pubg-mobile</t>
  </si>
  <si>
    <t>https://my.liquidandgrit.com/library/gallery/skirmish-war-robots-multiplayer-battles</t>
  </si>
  <si>
    <t>Skirmish</t>
  </si>
  <si>
    <t>https://my.liquidandgrit.com/library/gallery/royal-vessel-festival-final-fantasy-xv-a-new-empire</t>
  </si>
  <si>
    <t>Royal Vessel Festival</t>
  </si>
  <si>
    <t>https://my.liquidandgrit.com/library/gallery/grand-hero-battle-fernand-traitorous-knight-fire-emblem-heroes</t>
  </si>
  <si>
    <t>Grand Hero Battle: Fernand: Traitorous Knight</t>
  </si>
  <si>
    <t>https://my.liquidandgrit.com/library/gallery/water-nymph-castle-sale-guns-of-glory</t>
  </si>
  <si>
    <t>Water Nymph Castle Sale</t>
  </si>
  <si>
    <t>https://my.liquidandgrit.com/library/gallery/easter-feast-guns-of-glory</t>
  </si>
  <si>
    <t>Easter Feast</t>
  </si>
  <si>
    <t>4/3/2021</t>
  </si>
  <si>
    <t>https://my.liquidandgrit.com/library/gallery/dusk-owl-draw-call-of-duty-mobile</t>
  </si>
  <si>
    <t>Dusk Owl Draw</t>
  </si>
  <si>
    <t>https://my.liquidandgrit.com/library/gallery/tempest-trials-angling-to-win-fire-emblem-heroes</t>
  </si>
  <si>
    <t>Tempest Trials+: Angling to Win</t>
  </si>
  <si>
    <t>https://my.liquidandgrit.com/library/gallery/limited-time-sale-marvel-strike-force-1</t>
  </si>
  <si>
    <t>Limited Time Sale</t>
  </si>
  <si>
    <t>https://my.liquidandgrit.com/library/gallery/shadowland-marvel-strike-force</t>
  </si>
  <si>
    <t>Shadowland</t>
  </si>
  <si>
    <t>https://my.liquidandgrit.com/library/gallery/captain-saint-patrick-star-trek-fleet-command</t>
  </si>
  <si>
    <t>Captain Saint Patrick</t>
  </si>
  <si>
    <t>https://my.liquidandgrit.com/library/gallery/mini-collection-challenge-clash-royale</t>
  </si>
  <si>
    <t>Mini Collection Challenge</t>
  </si>
  <si>
    <t>https://my.liquidandgrit.com/library/gallery/pve-nimble-spiracorn-final-fantasy-xv-a-new-empire</t>
  </si>
  <si>
    <t>PVE: Nimble Spiracorn</t>
  </si>
  <si>
    <t>https://my.liquidandgrit.com/library/gallery/speed-drop-fever-raid-shadow-legends</t>
  </si>
  <si>
    <t>Speed Drop Fever</t>
  </si>
  <si>
    <t>https://my.liquidandgrit.com/library/gallery/anniversary-celebration-series-king-of-avalon-dragon-warfare</t>
  </si>
  <si>
    <t>Anniversary Celebration Series</t>
  </si>
  <si>
    <t>https://my.liquidandgrit.com/library/gallery/isle-of-gold-afk-arena</t>
  </si>
  <si>
    <t>Isle of Gold</t>
  </si>
  <si>
    <t>https://my.liquidandgrit.com/library/gallery/family-happiness-be-the-king-judge-destiny</t>
  </si>
  <si>
    <t>Family Happiness</t>
  </si>
  <si>
    <t>https://my.liquidandgrit.com/library/gallery/web-of-spies-marvel-strike-force</t>
  </si>
  <si>
    <t>Web of Spies</t>
  </si>
  <si>
    <t>https://my.liquidandgrit.com/library/gallery/dragon-hostel-all-new-decor-last-shelter-survival</t>
  </si>
  <si>
    <t>Dragon Hostel All New Decor</t>
  </si>
  <si>
    <t>https://my.liquidandgrit.com/library/gallery/arrancar-encyclopedia-bleach-brave-souls</t>
  </si>
  <si>
    <t>Arrancar Encyclopedia</t>
  </si>
  <si>
    <t>https://my.liquidandgrit.com/library/gallery/hueco-mundo-summons-rampage-bleach-brave-souls</t>
  </si>
  <si>
    <t>Hueco Mundo Summons: Rampage</t>
  </si>
  <si>
    <t>https://my.liquidandgrit.com/library/gallery/the-gathering-magic-the-gathering-arena</t>
  </si>
  <si>
    <t>The Gathering</t>
  </si>
  <si>
    <t>https://my.liquidandgrit.com/library/gallery/year-of-the-fire-demon-mighty-party</t>
  </si>
  <si>
    <t>Year of The Fire Demon</t>
  </si>
  <si>
    <t>https://my.liquidandgrit.com/library/gallery/lunar-new-year-package-cookie-run-kingdom</t>
  </si>
  <si>
    <t>Lunar New Year Package</t>
  </si>
  <si>
    <t>https://my.liquidandgrit.com/library/gallery/spin-blessed-carbuncle-casino-final-fantasy-xv-a-new-empire</t>
  </si>
  <si>
    <t>Spin Blessed Carbuncle Casino</t>
  </si>
  <si>
    <t>https://my.liquidandgrit.com/library/gallery/sigmund-the-highshield-fusion-event-raid-shadow-legends</t>
  </si>
  <si>
    <t>Sigmund the Highshield Fusion Event</t>
  </si>
  <si>
    <t>https://my.liquidandgrit.com/library/gallery/trials-of-kings-final-fantasy-xv-a-new-empire</t>
  </si>
  <si>
    <t>Trials of Kings</t>
  </si>
  <si>
    <t>https://my.liquidandgrit.com/library/gallery/experiment-x-marvel-strike-force</t>
  </si>
  <si>
    <t>Experiment X</t>
  </si>
  <si>
    <t>https://my.liquidandgrit.com/library/gallery/midweek-magic-historic-brawl-magic-the-gathering-arena</t>
  </si>
  <si>
    <t>Midweek Magic: Historic Brawl</t>
  </si>
  <si>
    <t>https://my.liquidandgrit.com/library/gallery/amazon-prime-rewards-mobile-legends-bang-bang</t>
  </si>
  <si>
    <t>Amazon Prime Rewards</t>
  </si>
  <si>
    <t>https://my.liquidandgrit.com/library/gallery/warrior-return-mobile-legends-bang-bang</t>
  </si>
  <si>
    <t>Warrior Return</t>
  </si>
  <si>
    <t>https://my.liquidandgrit.com/library/gallery/goblin-drill-card-release-draft-challenge-clash-royale</t>
  </si>
  <si>
    <t>Goblin Drill Card Release Draft Challenge</t>
  </si>
  <si>
    <t>https://my.liquidandgrit.com/library/gallery/3rd-anniversary-marvel-strike-force</t>
  </si>
  <si>
    <t>3rd Anniversary</t>
  </si>
  <si>
    <t>3/20/2021</t>
  </si>
  <si>
    <t>https://my.liquidandgrit.com/library/gallery/land-of-abundance-castle-skin-guns-of-glory</t>
  </si>
  <si>
    <t>Land of Abundance Castle Skin</t>
  </si>
  <si>
    <t>https://my.liquidandgrit.com/library/gallery/away-teams-lab-star-trek-fleet-command</t>
  </si>
  <si>
    <t>Away Teams Lab</t>
  </si>
  <si>
    <t>https://my.liquidandgrit.com/library/gallery/recruit-3-of-10-star-trek-fleet-command</t>
  </si>
  <si>
    <t>Recruit 3 of 10</t>
  </si>
  <si>
    <t>https://my.liquidandgrit.com/library/gallery/fun-bingo-mobile-legends-bang-bang</t>
  </si>
  <si>
    <t>https://my.liquidandgrit.com/library/gallery/tower-of-magic-empires-puzzles</t>
  </si>
  <si>
    <t>Tower of Magic</t>
  </si>
  <si>
    <t>https://my.liquidandgrit.com/library/gallery/seven-sweethearts-our-first-spring-side-story-epic-seven</t>
  </si>
  <si>
    <t>Seven Sweethearts: Our First Spring Side Story</t>
  </si>
  <si>
    <t>https://my.liquidandgrit.com/library/gallery/topping-marathon-cookie-run-kingdom</t>
  </si>
  <si>
    <t>Topping Marathon</t>
  </si>
  <si>
    <t>https://my.liquidandgrit.com/library/gallery/spring-fragrance-king-of-avalon-dragon-warfare</t>
  </si>
  <si>
    <t>Spring Fragrance</t>
  </si>
  <si>
    <t>https://my.liquidandgrit.com/library/gallery/pumpkin-confirmed-call-of-duty-mobile</t>
  </si>
  <si>
    <t>Pumpkin Confirmed</t>
  </si>
  <si>
    <t>https://my.liquidandgrit.com/library/gallery/ignition-point-draw-call-of-duty-mobile</t>
  </si>
  <si>
    <t>Ignition Point Draw</t>
  </si>
  <si>
    <t>https://my.liquidandgrit.com/library/gallery/the-spirit-society-pantheon-of-demons-bleach-brave-souls</t>
  </si>
  <si>
    <t>The Spirit Society: Pantheon of Demons</t>
  </si>
  <si>
    <t>https://my.liquidandgrit.com/library/gallery/the-spirit-society-threequels-midquel-bleach-brave-souls</t>
  </si>
  <si>
    <t>The Spirit Society: Threequel's Midquel</t>
  </si>
  <si>
    <t>https://my.liquidandgrit.com/library/gallery/yoruichi-shihoin-awakened-bleach-brave-souls</t>
  </si>
  <si>
    <t>Yoruichi Shihoin Awakened</t>
  </si>
  <si>
    <t>https://my.liquidandgrit.com/library/gallery/spring-mission-event-summoners-war</t>
  </si>
  <si>
    <t>Spring Mission Event</t>
  </si>
  <si>
    <t>https://my.liquidandgrit.com/library/gallery/lucky-draw-for-xiao-jian-be-the-king-judge-destiny</t>
  </si>
  <si>
    <t>Xiao Jian Lucky Draw</t>
  </si>
  <si>
    <t>https://my.liquidandgrit.com/library/gallery/kc-gt-2021-main-tournament-1st-stage-celebration-box-sale-yu-gi-</t>
  </si>
  <si>
    <t>KC GT 2021 Main Tournament 1st Stage Celebration! BOX Sale!</t>
  </si>
  <si>
    <t>https://my.liquidandgrit.com/library/gallery/double-shift-marvel-strike-force</t>
  </si>
  <si>
    <t>Double Shift</t>
  </si>
  <si>
    <t>https://my.liquidandgrit.com/library/gallery/stellar-celebration-marvel-strike-force</t>
  </si>
  <si>
    <t>Stellar Celebration</t>
  </si>
  <si>
    <t>https://my.liquidandgrit.com/library/gallery/death-star-rebel-galactic-challenge-star-wars-galaxy-of-heroes</t>
  </si>
  <si>
    <t>https://my.liquidandgrit.com/library/gallery/versulf-fragments-event-raid-shadow-legends</t>
  </si>
  <si>
    <t>Versulf Fragments Event</t>
  </si>
  <si>
    <t>https://my.liquidandgrit.com/library/gallery/spring-festival-summons-bleach-brave-souls-1</t>
  </si>
  <si>
    <t>Spring Festival Summons</t>
  </si>
  <si>
    <t>https://my.liquidandgrit.com/library/gallery/curse-of-muramasa-marvel-strike-force-1</t>
  </si>
  <si>
    <t>Curse of Muramasa</t>
  </si>
  <si>
    <t>https://my.liquidandgrit.com/library/gallery/bandit-dash-draft-challenge-clash-royale</t>
  </si>
  <si>
    <t>Bandit Dash Draft Challenge</t>
  </si>
  <si>
    <t>https://my.liquidandgrit.com/library/gallery/finishing-touch-clash-of-clans</t>
  </si>
  <si>
    <t>Finishing Touch</t>
  </si>
  <si>
    <t>https://my.liquidandgrit.com/library/gallery/world-champion-challenge-clash-of-clans</t>
  </si>
  <si>
    <t>World Champion Challenge</t>
  </si>
  <si>
    <t>https://my.liquidandgrit.com/library/gallery/double-gold-limited-deals-guns-of-glory</t>
  </si>
  <si>
    <t>Double Gold Limited Deals</t>
  </si>
  <si>
    <t>https://my.liquidandgrit.com/library/gallery/2022-new-year-selection-mission-black-desert-mobile</t>
  </si>
  <si>
    <t>2022 New Year Selection Mission</t>
  </si>
  <si>
    <t>https://my.liquidandgrit.com/library/gallery/2022-new-year-terrmian-cliff-open-black-desert-mobile</t>
  </si>
  <si>
    <t>2022 New Year Terrmian Cliff Open</t>
  </si>
  <si>
    <t>https://my.liquidandgrit.com/library/gallery/black-spirit-mission-pass-black-desert-mobile</t>
  </si>
  <si>
    <t>Black Spirit Mission Pass</t>
  </si>
  <si>
    <t>https://my.liquidandgrit.com/library/gallery/roric-wyrmbane-fragments-event-raid-shadow-legends</t>
  </si>
  <si>
    <t>Roric Wyrmbane Fragments Event</t>
  </si>
  <si>
    <t>https://my.liquidandgrit.com/library/gallery/confectioners-corner-game-of-sultans</t>
  </si>
  <si>
    <t>Confectioner's Corner</t>
  </si>
  <si>
    <t>11/28/2021</t>
  </si>
  <si>
    <t>https://my.liquidandgrit.com/library/gallery/happy-saturday-garena-free-fire</t>
  </si>
  <si>
    <t>Happy Saturday</t>
  </si>
  <si>
    <t>https://my.liquidandgrit.com/library/gallery/turkey-float-guns-of-glory</t>
  </si>
  <si>
    <t>Turkey Float</t>
  </si>
  <si>
    <t>https://my.liquidandgrit.com/library/gallery/preorder-for-flare-up-limited-mobile-legends-bang-bang</t>
  </si>
  <si>
    <t>Preorder for Flare-up Limited</t>
  </si>
  <si>
    <t>8/8/2021</t>
  </si>
  <si>
    <t>https://my.liquidandgrit.com/library/gallery/diamond-draw-mobile-legends-bang-bang</t>
  </si>
  <si>
    <t>Diamond Draw</t>
  </si>
  <si>
    <t>https://my.liquidandgrit.com/library/gallery/mega-deck-challenge-clash-royale</t>
  </si>
  <si>
    <t>Mega Deck Challenge</t>
  </si>
  <si>
    <t>https://my.liquidandgrit.com/library/gallery/object-pga-1013-goo-set-pixel-gun-3d</t>
  </si>
  <si>
    <t>Object PGA-1013 "GOO" Set</t>
  </si>
  <si>
    <t>https://my.liquidandgrit.com/library/gallery/realm-boss-luminous-dynoaevis-final-fantasy-xv-a-new-empire</t>
  </si>
  <si>
    <t>Realm Boss: Luminous Dynoaevis</t>
  </si>
  <si>
    <t>https://my.liquidandgrit.com/library/gallery/klingon-rites-star-trek-fleet-command</t>
  </si>
  <si>
    <t>Klingon Rites</t>
  </si>
  <si>
    <t>https://my.liquidandgrit.com/library/gallery/st-patricks-day-final-fantasy-xv-a-new-empire</t>
  </si>
  <si>
    <t>St. Patrick's Day</t>
  </si>
  <si>
    <t>https://my.liquidandgrit.com/library/gallery/battle-ready-deck-hearthstone</t>
  </si>
  <si>
    <t>Battle-Ready Deck</t>
  </si>
  <si>
    <t>11/3/2021</t>
  </si>
  <si>
    <t>https://my.liquidandgrit.com/library/gallery/deadmines-mini-set-hearthstone</t>
  </si>
  <si>
    <t>Deadmines Mini-Set</t>
  </si>
  <si>
    <t>https://my.liquidandgrit.com/library/gallery/edwin-extravaganza-mercenaries-bundle-hearthstone</t>
  </si>
  <si>
    <t>Edwin Extravaganza Mercenaries Bundle</t>
  </si>
  <si>
    <t>https://my.liquidandgrit.com/library/gallery/united-in-stormwind-mini-set-hearthstone</t>
  </si>
  <si>
    <t>United In Stormwind Mini-Set</t>
  </si>
  <si>
    <t>https://my.liquidandgrit.com/library/gallery/pve-shadowy-midgardsormr-final-fantasy-xv-a-new-empire</t>
  </si>
  <si>
    <t>PVE: Shadowy Midgardsormr</t>
  </si>
  <si>
    <t>6/5/2021</t>
  </si>
  <si>
    <t>https://my.liquidandgrit.com/library/gallery/realm-of-vaults-update-final-fantasy-xv-a-new-empire</t>
  </si>
  <si>
    <t>Realm of Vaults Update</t>
  </si>
  <si>
    <t>https://my.liquidandgrit.com/library/gallery/the-carnival-last-shelter-survival</t>
  </si>
  <si>
    <t>The Carnival</t>
  </si>
  <si>
    <t>https://my.liquidandgrit.com/library/gallery/christmas-bonus-art-of-war-legions</t>
  </si>
  <si>
    <t>Christmas Bonus</t>
  </si>
  <si>
    <t>https://my.liquidandgrit.com/library/gallery/ruby-exchange-garena-free-fire</t>
  </si>
  <si>
    <t>Ruby Exchange</t>
  </si>
  <si>
    <t>https://my.liquidandgrit.com/library/gallery/sapphire-exchange-garena-free-fire</t>
  </si>
  <si>
    <t>Sapphire Exchange</t>
  </si>
  <si>
    <t>https://my.liquidandgrit.com/library/gallery/trey-yu-gi-oh-duel-links</t>
  </si>
  <si>
    <t>Trey</t>
  </si>
  <si>
    <t>https://my.liquidandgrit.com/library/gallery/trick-or-treat-halloween-event-summoners-war</t>
  </si>
  <si>
    <t>Trick or Treat! Halloween Event</t>
  </si>
  <si>
    <t>https://my.liquidandgrit.com/library/gallery/lava-lair-castle-sale-guns-of-glory</t>
  </si>
  <si>
    <t>Lava Lair Castle Sale</t>
  </si>
  <si>
    <t>https://my.liquidandgrit.com/library/gallery/back-to-bootcamp-marvel-strike-force</t>
  </si>
  <si>
    <t>Back to Bootcamp</t>
  </si>
  <si>
    <t>https://my.liquidandgrit.com/library/gallery/thank-you-marvel-strike-force</t>
  </si>
  <si>
    <t>Thank You!</t>
  </si>
  <si>
    <t>https://my.liquidandgrit.com/library/gallery/2021-e7wc-special-event-epic-seven</t>
  </si>
  <si>
    <t>2021 E7WC Special Event</t>
  </si>
  <si>
    <t>https://my.liquidandgrit.com/library/gallery/epic-pass-seven-mysteries-2021-season-epic-seven</t>
  </si>
  <si>
    <t>Epic Pass - Seven Mysteries 2021 Season</t>
  </si>
  <si>
    <t>https://my.liquidandgrit.com/library/gallery/growing-pains-side-story-epic-seven</t>
  </si>
  <si>
    <t>Growing Pains Side Story</t>
  </si>
  <si>
    <t>https://my.liquidandgrit.com/library/gallery/grandpas-notes-guns-of-glory</t>
  </si>
  <si>
    <t>Grandpa's Notes</t>
  </si>
  <si>
    <t>https://my.liquidandgrit.com/library/gallery/black-friday-buy-1-get-5-sale-final-fantasy-xv-a-new-empire</t>
  </si>
  <si>
    <t>Black Friday: Buy 1 Get 5 Sale</t>
  </si>
  <si>
    <t>https://my.liquidandgrit.com/library/gallery/3-year-anniversary-game-of-sultans</t>
  </si>
  <si>
    <t>3-Year Anniversary</t>
  </si>
  <si>
    <t>https://my.liquidandgrit.com/library/gallery/search-for-the-naughty-cat-game-of-sultans</t>
  </si>
  <si>
    <t>Search for the Naughty Cat!</t>
  </si>
  <si>
    <t>https://my.liquidandgrit.com/library/gallery/firebolt-flare-up-mobile-legends-bang-bang</t>
  </si>
  <si>
    <t>Firebolt, Flare up!</t>
  </si>
  <si>
    <t>https://my.liquidandgrit.com/library/gallery/kamino-galactic-challenge-star-wars-galaxy-of-heroes</t>
  </si>
  <si>
    <t>Kamino Galactic Challenge</t>
  </si>
  <si>
    <t>https://my.liquidandgrit.com/library/gallery/tales-from-the-outer-rim-vi-star-wars-galaxy-of-heroes</t>
  </si>
  <si>
    <t>Tales from the Outer Rim VI</t>
  </si>
  <si>
    <t>https://my.liquidandgrit.com/library/gallery/rose-letter-king-of-avalon-dragon-warfare</t>
  </si>
  <si>
    <t>Rose Letter</t>
  </si>
  <si>
    <t>https://my.liquidandgrit.com/library/gallery/avatar-shop-lords-mobile-war-kingdom</t>
  </si>
  <si>
    <t>Avatar Shop</t>
  </si>
  <si>
    <t>https://my.liquidandgrit.com/library/gallery/epic-brawler-offer-brawl-stars</t>
  </si>
  <si>
    <t>Epic Brawler Offer</t>
  </si>
  <si>
    <t>https://my.liquidandgrit.com/library/gallery/lunar-super-pack-brawl-stars</t>
  </si>
  <si>
    <t>Lunar Super Pack</t>
  </si>
  <si>
    <t>https://my.liquidandgrit.com/library/gallery/mlbb-user-survey-mobile-legends-bang-bang</t>
  </si>
  <si>
    <t>MLBB User Survey</t>
  </si>
  <si>
    <t>https://my.liquidandgrit.com/library/gallery/game-login-system-optimization-rise-of-kingdoms</t>
  </si>
  <si>
    <t>Game Login System Optimization</t>
  </si>
  <si>
    <t>https://my.liquidandgrit.com/library/gallery/draft-tournament-clash-royale</t>
  </si>
  <si>
    <t>Draft Tournament</t>
  </si>
  <si>
    <t>https://my.liquidandgrit.com/library/gallery/special-point-shop-event-summoners-war</t>
  </si>
  <si>
    <t>Special Point Shop Event</t>
  </si>
  <si>
    <t>https://my.liquidandgrit.com/library/gallery/triple-elixir-challenge-clash-royale</t>
  </si>
  <si>
    <t>Triple Elixir Challenge</t>
  </si>
  <si>
    <t>https://my.liquidandgrit.com/library/gallery/goddess-of-war-castle-sale-guns-of-glory</t>
  </si>
  <si>
    <t>Goddess of War Castle Sale</t>
  </si>
  <si>
    <t>https://my.liquidandgrit.com/library/gallery/a-hero-rises-2021-fire-emblem-heroes</t>
  </si>
  <si>
    <t>A Hero Rises 2021</t>
  </si>
  <si>
    <t>https://my.liquidandgrit.com/library/gallery/happy-halloween-game-of-sultans</t>
  </si>
  <si>
    <t>Happy Halloween!</t>
  </si>
  <si>
    <t>https://my.liquidandgrit.com/library/gallery/weakeners-summon-draft-raid-shadow-legends</t>
  </si>
  <si>
    <t>Weakeners Summon Draft</t>
  </si>
  <si>
    <t>https://my.liquidandgrit.com/library/gallery/special-event-for-hua-mulan-skin-be-the-king-judge-destiny</t>
  </si>
  <si>
    <t>Special Event for Hua Mulan Skin</t>
  </si>
  <si>
    <t>https://my.liquidandgrit.com/library/gallery/bespin-galactic-challenge-star-wars-galaxy-of-heroes</t>
  </si>
  <si>
    <t>https://my.liquidandgrit.com/library/gallery/endless-nightmare-all-new-decor-last-shelter-survival</t>
  </si>
  <si>
    <t>Endless Nightmare All New Decor</t>
  </si>
  <si>
    <t>https://my.liquidandgrit.com/library/gallery/aethelflaed-event-rise-of-kingdoms</t>
  </si>
  <si>
    <t>AEthelflaed Event</t>
  </si>
  <si>
    <t>https://my.liquidandgrit.com/library/gallery/red-death-marvel-strike-force</t>
  </si>
  <si>
    <t>Red Death</t>
  </si>
  <si>
    <t>https://my.liquidandgrit.com/library/gallery/summoned-wish-set-pixel-gun-3d</t>
  </si>
  <si>
    <t>Summoned Wish Set</t>
  </si>
  <si>
    <t>1/3/2022</t>
  </si>
  <si>
    <t>https://my.liquidandgrit.com/library/gallery/goddess-festival-update-lords-mobile-war-kingdom</t>
  </si>
  <si>
    <t>Goddess Festival Update</t>
  </si>
  <si>
    <t>https://my.liquidandgrit.com/library/gallery/heroes-of-esperia-updated-afk-arena-1</t>
  </si>
  <si>
    <t>Heroes of Esperia (Updated)</t>
  </si>
  <si>
    <t>https://my.liquidandgrit.com/library/gallery/summer-radiance-afk-arena</t>
  </si>
  <si>
    <t>Summer Radiance</t>
  </si>
  <si>
    <t>https://my.liquidandgrit.com/library/gallery/beaston-discount-garena-free-fire</t>
  </si>
  <si>
    <t>Beaston Discount</t>
  </si>
  <si>
    <t>https://my.liquidandgrit.com/library/gallery/max-the-fire-garena-free-fire</t>
  </si>
  <si>
    <t>Max The Fire</t>
  </si>
  <si>
    <t>https://my.liquidandgrit.com/library/gallery/infinity-feast-marvel-strike-force</t>
  </si>
  <si>
    <t>Infinity Feast</t>
  </si>
  <si>
    <t>https://my.liquidandgrit.com/library/gallery/challenge-events-clash-of-clans</t>
  </si>
  <si>
    <t>Challenge Events</t>
  </si>
  <si>
    <t>https://my.liquidandgrit.com/library/gallery/halloween-haunting-guns-of-glory</t>
  </si>
  <si>
    <t>Halloween Haunting</t>
  </si>
  <si>
    <t>https://my.liquidandgrit.com/library/gallery/trick-or-treat-guns-of-glory</t>
  </si>
  <si>
    <t>https://my.liquidandgrit.com/library/gallery/ravage-challenges-mobile-legends-bang-bang</t>
  </si>
  <si>
    <t>Ravage Challenges</t>
  </si>
  <si>
    <t>https://my.liquidandgrit.com/library/gallery/trial-of-knowledge-mobile-legends-bang-bang</t>
  </si>
  <si>
    <t>Trial of Knowledge</t>
  </si>
  <si>
    <t>https://my.liquidandgrit.com/library/gallery/magic-wizard-lady-outfits-be-the-king-judge-destiny</t>
  </si>
  <si>
    <t>Magic Wizard &amp; Lady Outfits</t>
  </si>
  <si>
    <t>https://my.liquidandgrit.com/library/gallery/ninja-gaiden-3-razors-edge-crossover-rise-of-kingdoms</t>
  </si>
  <si>
    <t>NINJA GAIDEN 3: Razor's Edge Crossover</t>
  </si>
  <si>
    <t>3/21/2021</t>
  </si>
  <si>
    <t>https://my.liquidandgrit.com/library/gallery/happy-birthday-free-fire-garena-free-fire</t>
  </si>
  <si>
    <t>Happy Birthday Free Fire!</t>
  </si>
  <si>
    <t>https://my.liquidandgrit.com/library/gallery/mystery-shop-garena-free-fire</t>
  </si>
  <si>
    <t>Mystery Shop</t>
  </si>
  <si>
    <t>https://my.liquidandgrit.com/library/gallery/powerful-weapon-pixel-gun-3d</t>
  </si>
  <si>
    <t>Powerful Weapon</t>
  </si>
  <si>
    <t>https://my.liquidandgrit.com/library/gallery/book-vi-begins-ash-and-more-fire-emblem-heroes</t>
  </si>
  <si>
    <t>Book VI Begins: Ash and More</t>
  </si>
  <si>
    <t>https://my.liquidandgrit.com/library/gallery/book-vi-begins-campaign-fire-emblem-heroes</t>
  </si>
  <si>
    <t>Book VI Begins Campaign</t>
  </si>
  <si>
    <t>https://my.liquidandgrit.com/library/gallery/nevarro-droid-galactic-challenge-star-wars-galaxy-of-heroes</t>
  </si>
  <si>
    <t>Nevarro: Droid Galactic Challenge</t>
  </si>
  <si>
    <t>https://my.liquidandgrit.com/library/gallery/imperial-carnival-game-of-sultans</t>
  </si>
  <si>
    <t>Imperial Carnival</t>
  </si>
  <si>
    <t>https://my.liquidandgrit.com/library/gallery/kcgt-bonus-yu-gi-oh-duel-links</t>
  </si>
  <si>
    <t>KCGT Bonus</t>
  </si>
  <si>
    <t>https://my.liquidandgrit.com/library/gallery/rock-n-roll-marvel-strike-force</t>
  </si>
  <si>
    <t>Rock-N-Roll</t>
  </si>
  <si>
    <t>https://my.liquidandgrit.com/library/gallery/jurassic-splash-brawl-pass-season-7-brawl-stars</t>
  </si>
  <si>
    <t>Jurassic Splash Brawl Pass Season 7</t>
  </si>
  <si>
    <t>https://my.liquidandgrit.com/library/gallery/100-diamond-rebate-mobile-legends-bang-bang</t>
  </si>
  <si>
    <t>100% Diamond Rebate</t>
  </si>
  <si>
    <t>https://my.liquidandgrit.com/library/gallery/happy-new-year-2022-cookie-run-kingdom</t>
  </si>
  <si>
    <t>Happy New Year 2022</t>
  </si>
  <si>
    <t>https://my.liquidandgrit.com/library/gallery/amira-fund-game-of-sultans</t>
  </si>
  <si>
    <t>Amira Fund</t>
  </si>
  <si>
    <t>https://my.liquidandgrit.com/library/gallery/alliance-crunch-guns-of-glory</t>
  </si>
  <si>
    <t>Alliance Crunch</t>
  </si>
  <si>
    <t>https://my.liquidandgrit.com/library/gallery/captain-picard-day-star-trek-fleet-command</t>
  </si>
  <si>
    <t>Captain Picard Day</t>
  </si>
  <si>
    <t>https://my.liquidandgrit.com/library/gallery/kashyyyk-galactic-challenge-star-wars-galaxy-of-heroes</t>
  </si>
  <si>
    <t>Kashyyyk: Droid Galactic Challenge</t>
  </si>
  <si>
    <t>https://my.liquidandgrit.com/library/gallery/cyber-gang-lottery-pixel-gun-3d</t>
  </si>
  <si>
    <t>Cyber Gang Lottery</t>
  </si>
  <si>
    <t>https://my.liquidandgrit.com/library/gallery/eos-summer-games-2021-final-fantasy-xv-a-new-empire</t>
  </si>
  <si>
    <t>Eos Summer Games 2021</t>
  </si>
  <si>
    <t>https://my.liquidandgrit.com/library/gallery/realm-boss-enraged-foras-final-fantasy-xv-a-new-empire</t>
  </si>
  <si>
    <t>Realm Boss: Enraged Foras</t>
  </si>
  <si>
    <t>https://my.liquidandgrit.com/library/gallery/realm-of-vaults-update-final-fantasy-xv-a-new-empire-1</t>
  </si>
  <si>
    <t>https://my.liquidandgrit.com/library/gallery/steam-fortress-all-new-decor-last-shelter-survival</t>
  </si>
  <si>
    <t>Steam Fortress All New Decor</t>
  </si>
  <si>
    <t>https://my.liquidandgrit.com/library/gallery/winter-sale-yu-gi-oh-duel-links</t>
  </si>
  <si>
    <t>https://my.liquidandgrit.com/library/gallery/days-of-brilliance-free-70-covenant-summon-event-epic-seven</t>
  </si>
  <si>
    <t>Days of Brilliance Free 70 Covenant Summon Event</t>
  </si>
  <si>
    <t>https://my.liquidandgrit.com/library/gallery/days-of-brilliance-weekend-buff-event-epic-seven</t>
  </si>
  <si>
    <t>Days of Brilliance Weekend Buff Event</t>
  </si>
  <si>
    <t>https://my.liquidandgrit.com/library/gallery/battle-gauntlet-nappa-dragon-ball-legends</t>
  </si>
  <si>
    <t>Battle Gauntlet - Nappa</t>
  </si>
  <si>
    <t>https://my.liquidandgrit.com/library/gallery/fierce-fight-buu-kid-dragon-ball-legends</t>
  </si>
  <si>
    <t>Fierce Fight!! Buu: Kid</t>
  </si>
  <si>
    <t>https://my.liquidandgrit.com/library/gallery/golden-showdown-5-dragon-ball-legends</t>
  </si>
  <si>
    <t>Golden Showdown #5</t>
  </si>
  <si>
    <t>https://my.liquidandgrit.com/library/gallery/turn-stealer-summon-draft-raid-shadow-legends</t>
  </si>
  <si>
    <t>Turn-Stealer Summon Draft</t>
  </si>
  <si>
    <t>https://my.liquidandgrit.com/library/gallery/specialized-hero-training-last-shelter-survival</t>
  </si>
  <si>
    <t>Specialized Hero Training</t>
  </si>
  <si>
    <t>https://my.liquidandgrit.com/library/gallery/niflheim-mountain-lake-fishing-final-fantasy-xv-a-new-empire</t>
  </si>
  <si>
    <t>Niflheim Mountain Lake Fishing</t>
  </si>
  <si>
    <t>3/25/2021</t>
  </si>
  <si>
    <t>https://my.liquidandgrit.com/library/gallery/gladios-foolish-birthday-final-fantasy-xv-a-new-empire</t>
  </si>
  <si>
    <t>Gladio's Foolish Birthday</t>
  </si>
  <si>
    <t>https://my.liquidandgrit.com/library/gallery/speed-drift-pubg-mobile</t>
  </si>
  <si>
    <t>Speed Drift</t>
  </si>
  <si>
    <t>https://my.liquidandgrit.com/library/gallery/birds-of-a-feather-marvel-strike-force</t>
  </si>
  <si>
    <t>Birds of a Feather</t>
  </si>
  <si>
    <t>https://my.liquidandgrit.com/library/gallery/take-flight-marvel-strike-force</t>
  </si>
  <si>
    <t>Take Flight</t>
  </si>
  <si>
    <t>https://my.liquidandgrit.com/library/gallery/tempest-trials-engagement-fire-emblem-heroes</t>
  </si>
  <si>
    <t>Tempest Trials+: Engagement</t>
  </si>
  <si>
    <t>https://my.liquidandgrit.com/library/gallery/black-friday-sale-bundle-king-of-avalon-dragon-warfare</t>
  </si>
  <si>
    <t>Black Friday Sale Bundle</t>
  </si>
  <si>
    <t>https://my.liquidandgrit.com/library/gallery/festival-of-love-lords-mobile-war-kingdom</t>
  </si>
  <si>
    <t>Festival of Love</t>
  </si>
  <si>
    <t>https://my.liquidandgrit.com/library/gallery/realm-boss-bountiful-kingatrice-final-fantasy-xv-a-new-empire</t>
  </si>
  <si>
    <t>Bountiful Kingatrice</t>
  </si>
  <si>
    <t>11/27/2021</t>
  </si>
  <si>
    <t>https://my.liquidandgrit.com/library/gallery/clan-war-leagues-clash-of-clans</t>
  </si>
  <si>
    <t>Clan War Leagues</t>
  </si>
  <si>
    <t>https://my.liquidandgrit.com/library/gallery/coders-crib-garena-free-fire</t>
  </si>
  <si>
    <t>Coder's Crib</t>
  </si>
  <si>
    <t>https://my.liquidandgrit.com/library/gallery/tdgp-celebration-selection-box-sale-yu-gi-oh-duel-links</t>
  </si>
  <si>
    <t>TDGP Celebration Selection Box Sale!</t>
  </si>
  <si>
    <t>https://my.liquidandgrit.com/library/gallery/turbo-duel-grand-prix-celebration-sale-yu-gi-oh-duel-links</t>
  </si>
  <si>
    <t>Turbo Duel Grand Prix Celebration Sale</t>
  </si>
  <si>
    <t>https://my.liquidandgrit.com/library/gallery/love-for-mother-be-the-king-judge-destiny</t>
  </si>
  <si>
    <t>Love for Mother</t>
  </si>
  <si>
    <t>https://my.liquidandgrit.com/library/gallery/happy-90th-birthday-mr-shatner-star-trek-fleet-command</t>
  </si>
  <si>
    <t>Happy 90th Birthday, Mr. Shatner</t>
  </si>
  <si>
    <t>3/23/2021</t>
  </si>
  <si>
    <t>https://my.liquidandgrit.com/library/gallery/arena-summons-battle-bleach-brave-souls</t>
  </si>
  <si>
    <t>Arena Summons: Battle</t>
  </si>
  <si>
    <t>https://my.liquidandgrit.com/library/gallery/bountiful-trials-hodgkin-afk-arena</t>
  </si>
  <si>
    <t>Bountiful Trials: Hodgkin</t>
  </si>
  <si>
    <t>https://my.liquidandgrit.com/library/gallery/island-of-solitude-afk-arena</t>
  </si>
  <si>
    <t>Island of Solitude</t>
  </si>
  <si>
    <t>https://my.liquidandgrit.com/library/gallery/summer-fashion-afk-arena</t>
  </si>
  <si>
    <t>Summer Fashion</t>
  </si>
  <si>
    <t>https://my.liquidandgrit.com/library/gallery/take-your-pick-afk-arena</t>
  </si>
  <si>
    <t>Take Your Pick</t>
  </si>
  <si>
    <t>https://my.liquidandgrit.com/library/gallery/voyage-of-wonders-the-final-night-afk-arena</t>
  </si>
  <si>
    <t>Voyage of Wonders: The Final Night</t>
  </si>
  <si>
    <t>https://my.liquidandgrit.com/library/gallery/asya-fund-game-of-sultans</t>
  </si>
  <si>
    <t>Asya Fund</t>
  </si>
  <si>
    <t>https://my.liquidandgrit.com/library/gallery/tricksters-eve-mobile-legends-bang-bang</t>
  </si>
  <si>
    <t>Trickster's Eve</t>
  </si>
  <si>
    <t>https://my.liquidandgrit.com/library/gallery/flawless-victory-cookie-run-kingdom</t>
  </si>
  <si>
    <t>Flawless Victory</t>
  </si>
  <si>
    <t>https://my.liquidandgrit.com/library/gallery/desert-oasis-guns-of-glory</t>
  </si>
  <si>
    <t>Desert Oasis</t>
  </si>
  <si>
    <t>https://my.liquidandgrit.com/library/gallery/new-years-super-space-time-duel-2021-2022-dragon-ball-legends</t>
  </si>
  <si>
    <t>New Year's Super Space-Time Duel 2021-2022</t>
  </si>
  <si>
    <t>https://my.liquidandgrit.com/library/gallery/magitek-invasions-assault-final-fantasy-xv-a-new-empire</t>
  </si>
  <si>
    <t>Magitek Invasions: Assault</t>
  </si>
  <si>
    <t>https://my.liquidandgrit.com/library/gallery/iceberg-of-perseverance-senkaimon-quest-bleach-brave-souls</t>
  </si>
  <si>
    <t>Iceberg of Perseverance Senkaimon Quest</t>
  </si>
  <si>
    <t>https://my.liquidandgrit.com/library/gallery/summertime-summons-bleach-brave-souls</t>
  </si>
  <si>
    <t>Summertime Summons</t>
  </si>
  <si>
    <t>https://my.liquidandgrit.com/library/gallery/support-incoming-marvel-strike-force</t>
  </si>
  <si>
    <t>Support Incoming</t>
  </si>
  <si>
    <t>https://my.liquidandgrit.com/library/gallery/olympus-lottery-pixel-gun-3d</t>
  </si>
  <si>
    <t>Olympus Lottery</t>
  </si>
  <si>
    <t>https://my.liquidandgrit.com/library/gallery/duelist-road-yu-gi-oh-duel-links</t>
  </si>
  <si>
    <t>Duelist Road</t>
  </si>
  <si>
    <t>https://my.liquidandgrit.com/library/gallery/summer-adventure-pixel-gun-3d</t>
  </si>
  <si>
    <t>Summer Adventure</t>
  </si>
  <si>
    <t>https://my.liquidandgrit.com/library/gallery/choose-your-legends-round-6-fire-emblem-heroes</t>
  </si>
  <si>
    <t>Choose Your Legends: Round 6</t>
  </si>
  <si>
    <t>https://my.liquidandgrit.com/library/gallery/yunas-inventions-vending-machine-mark-2-epic-seven</t>
  </si>
  <si>
    <t>Yuna's Inventions Vending Machine Mark 2</t>
  </si>
  <si>
    <t>https://my.liquidandgrit.com/library/gallery/geonosis-galactic-challenge-star-wars-galaxy-of-heroes-3</t>
  </si>
  <si>
    <t>https://my.liquidandgrit.com/library/gallery/wintertide-lifetime-boosts-final-fantasy-xv-a-new-empire</t>
  </si>
  <si>
    <t>Wintertide Lifetime Boosts</t>
  </si>
  <si>
    <t>https://my.liquidandgrit.com/library/gallery/robot-mega-deal-sniper-strike</t>
  </si>
  <si>
    <t>Robot Mega-Deal</t>
  </si>
  <si>
    <t>https://my.liquidandgrit.com/library/gallery/veiled-moon-draw-call-of-duty-mobile</t>
  </si>
  <si>
    <t>Veiled Moon Draw</t>
  </si>
  <si>
    <t>https://my.liquidandgrit.com/library/gallery/hurndig-fusion-event-raid-shadow-legends</t>
  </si>
  <si>
    <t>Hurndig Fusion Event</t>
  </si>
  <si>
    <t>https://my.liquidandgrit.com/library/gallery/dancing-lion-compound-chest-guns-of-glory</t>
  </si>
  <si>
    <t>Dancing Lion Compound Chest</t>
  </si>
  <si>
    <t>https://my.liquidandgrit.com/library/gallery/the-new-world-update-guns-of-glory-1</t>
  </si>
  <si>
    <t>The New World Update</t>
  </si>
  <si>
    <t>https://my.liquidandgrit.com/library/gallery/tiger-warrior-guns-of-glory</t>
  </si>
  <si>
    <t>Tiger Warrior</t>
  </si>
  <si>
    <t>https://my.liquidandgrit.com/library/gallery/2022-party-palooza-lords-mobile-war-kingdom</t>
  </si>
  <si>
    <t>2022 Party Palooza</t>
  </si>
  <si>
    <t>https://my.liquidandgrit.com/library/gallery/ancestral-remembrance-draw-call-of-duty-mobile</t>
  </si>
  <si>
    <t>Ancestral Remembrance Draw</t>
  </si>
  <si>
    <t>https://my.liquidandgrit.com/library/gallery/stun-stalwart-drop-fever-raid-shadow-legends</t>
  </si>
  <si>
    <t>Stun &amp; Stalwart Drop Fever</t>
  </si>
  <si>
    <t>https://my.liquidandgrit.com/library/gallery/jump-in-magic-the-gathering-arena</t>
  </si>
  <si>
    <t>Jump In!</t>
  </si>
  <si>
    <t>https://my.liquidandgrit.com/library/gallery/the-dark-hunt-guns-of-glory</t>
  </si>
  <si>
    <t>The Dark Hunt</t>
  </si>
  <si>
    <t>https://my.liquidandgrit.com/library/gallery/li-linger-ink-wash-painter-be-the-king-judge-destiny</t>
  </si>
  <si>
    <t>Li Linger Ink Wash Painter</t>
  </si>
  <si>
    <t>https://my.liquidandgrit.com/library/gallery/new-year-celebration-mighty-party</t>
  </si>
  <si>
    <t>New Year Celebration</t>
  </si>
  <si>
    <t>https://my.liquidandgrit.com/library/gallery/eternal-connections-marvel-strike-force</t>
  </si>
  <si>
    <t>Eternal Connections</t>
  </si>
  <si>
    <t>https://my.liquidandgrit.com/library/gallery/5th-anniversary-celebration-reopenable-sale-yu-gi-oh-duel-links</t>
  </si>
  <si>
    <t>Reopenable Sale!</t>
  </si>
  <si>
    <t>https://my.liquidandgrit.com/library/gallery/summer-sports-challenge-brawl-stars</t>
  </si>
  <si>
    <t>Summer Sports Challenge</t>
  </si>
  <si>
    <t>https://my.liquidandgrit.com/library/gallery/classic-draft-challenge-clash-royale</t>
  </si>
  <si>
    <t>Classic Draft Challenge</t>
  </si>
  <si>
    <t>https://my.liquidandgrit.com/library/gallery/happiness-on-the-door-guns-of-glory</t>
  </si>
  <si>
    <t>Happiness on the Door</t>
  </si>
  <si>
    <t>https://my.liquidandgrit.com/library/gallery/immortal-phoenix-chest-guns-of-glory</t>
  </si>
  <si>
    <t>Immortal Phoenix Chest</t>
  </si>
  <si>
    <t>https://my.liquidandgrit.com/library/gallery/lucky-spring-festival-guns-of-glory</t>
  </si>
  <si>
    <t>Lucky Spring Festival</t>
  </si>
  <si>
    <t>https://my.liquidandgrit.com/library/gallery/year-of-the-tiger-guns-of-glory</t>
  </si>
  <si>
    <t>Year of the Tiger</t>
  </si>
  <si>
    <t>https://my.liquidandgrit.com/library/gallery/phoenix-reborn-afk-arena</t>
  </si>
  <si>
    <t>Phoenix Reborn</t>
  </si>
  <si>
    <t>https://my.liquidandgrit.com/library/gallery/anniversary-feast-guns-of-glory</t>
  </si>
  <si>
    <t>https://my.liquidandgrit.com/library/gallery/blackbeards-request-guns-of-glory</t>
  </si>
  <si>
    <t>Blackbeard's Request</t>
  </si>
  <si>
    <t>https://my.liquidandgrit.com/library/gallery/pirate-carnival-4th-anniversary-guns-of-glory</t>
  </si>
  <si>
    <t>Pirate Carnival 4th Anniversary</t>
  </si>
  <si>
    <t>https://my.liquidandgrit.com/library/gallery/christmas-calendar-king-of-avalon-dragon-warfare-2</t>
  </si>
  <si>
    <t>https://my.liquidandgrit.com/library/gallery/supreme-god-odin-pixel-gun-3d</t>
  </si>
  <si>
    <t>Supreme God Odin</t>
  </si>
  <si>
    <t>https://my.liquidandgrit.com/library/gallery/dress-to-impress-marvel-strike-force</t>
  </si>
  <si>
    <t>Dress to Impress</t>
  </si>
  <si>
    <t>https://my.liquidandgrit.com/library/gallery/space-ace-update-marvel-strike-force</t>
  </si>
  <si>
    <t>Space Ace Update</t>
  </si>
  <si>
    <t>https://my.liquidandgrit.com/library/gallery/super-chest-rush-war-robots-multiplayer-battles</t>
  </si>
  <si>
    <t>Super Chest Rush</t>
  </si>
  <si>
    <t>https://my.liquidandgrit.com/library/gallery/kingdom-migration-guns-of-glory</t>
  </si>
  <si>
    <t>Kingdom Migration</t>
  </si>
  <si>
    <t>https://my.liquidandgrit.com/library/gallery/legendary-hero-remix-events-fire-emblem-heroes</t>
  </si>
  <si>
    <t>Legendary Hero Remix Events</t>
  </si>
  <si>
    <t>https://my.liquidandgrit.com/library/gallery/relics-dragon-raja</t>
  </si>
  <si>
    <t>Relics</t>
  </si>
  <si>
    <t>https://my.liquidandgrit.com/library/gallery/happy-weekend-buff-and-log-in-event-epic-seven</t>
  </si>
  <si>
    <t>Happy Weekend Buff and Log-In Event</t>
  </si>
  <si>
    <t>https://my.liquidandgrit.com/library/gallery/siege-battle-tournament-season-6-prediction-event-summoners-war</t>
  </si>
  <si>
    <t>Siege Battle Tournament Season 6</t>
  </si>
  <si>
    <t>https://my.liquidandgrit.com/library/gallery/voyage-of-wonders-tundra-trouble-afk-arena</t>
  </si>
  <si>
    <t>Voyage of Wonders: Tundra Trouble</t>
  </si>
  <si>
    <t>https://my.liquidandgrit.com/library/gallery/christmas-be-the-king-judge-destiny-1</t>
  </si>
  <si>
    <t>Christmas</t>
  </si>
  <si>
    <t>https://my.liquidandgrit.com/library/gallery/mahjong-contest-be-the-king-judge-destiny</t>
  </si>
  <si>
    <t>Mahjong Contest</t>
  </si>
  <si>
    <t>https://my.liquidandgrit.com/library/gallery/pumpkin-mansion-guns-of-glory</t>
  </si>
  <si>
    <t>Pumpkin Mansion</t>
  </si>
  <si>
    <t>https://my.liquidandgrit.com/library/gallery/pumpking-guns-of-glory</t>
  </si>
  <si>
    <t>Pumpking</t>
  </si>
  <si>
    <t>https://my.liquidandgrit.com/library/gallery/spooky-ghost-treasure-guns-of-glory</t>
  </si>
  <si>
    <t>Spooky Ghost Treasure</t>
  </si>
  <si>
    <t>https://my.liquidandgrit.com/library/gallery/special-duels-yu-gi-oh-duel-links</t>
  </si>
  <si>
    <t>Special Duels</t>
  </si>
  <si>
    <t>https://my.liquidandgrit.com/library/gallery/dinosaur-lottery-pixel-gun-3d</t>
  </si>
  <si>
    <t>Dinosaur Lottery</t>
  </si>
  <si>
    <t>https://my.liquidandgrit.com/library/gallery/super-portalus-pixel-gun-3d</t>
  </si>
  <si>
    <t>Super Portalus</t>
  </si>
  <si>
    <t>https://my.liquidandgrit.com/library/gallery/sanguine-survival-lucky-box-call-of-duty-mobile</t>
  </si>
  <si>
    <t>Sanguine Survival Lucky Box</t>
  </si>
  <si>
    <t>https://my.liquidandgrit.com/library/gallery/pve-frosty-melusine-final-fantasy-xv-a-new-empire</t>
  </si>
  <si>
    <t>PVE: Frosty Melusine</t>
  </si>
  <si>
    <t>https://my.liquidandgrit.com/library/gallery/bad-randoms-challenge-brawl-stars</t>
  </si>
  <si>
    <t>Bad Randoms Challenge</t>
  </si>
  <si>
    <t>https://my.liquidandgrit.com/library/gallery/further-predictions-garena-free-fire</t>
  </si>
  <si>
    <t>Further Predictions</t>
  </si>
  <si>
    <t>https://my.liquidandgrit.com/library/gallery/grand-collaboration-liverpool-fc-pubg-mobile</t>
  </si>
  <si>
    <t>Grand Collaboration Liverpool FC</t>
  </si>
  <si>
    <t>https://my.liquidandgrit.com/library/gallery/guild-fest-update-lords-mobile-war-kingdom</t>
  </si>
  <si>
    <t>Guild Fest Update</t>
  </si>
  <si>
    <t>https://my.liquidandgrit.com/library/gallery/tatooine-galactic-challenge-star-wars-galaxy-of-heroes</t>
  </si>
  <si>
    <t>Tatooine Galactic Challenge</t>
  </si>
  <si>
    <t>https://my.liquidandgrit.com/library/gallery/urgent-rally-mobile-legends-bang-bang</t>
  </si>
  <si>
    <t>Urgent Rally</t>
  </si>
  <si>
    <t>https://my.liquidandgrit.com/library/gallery/off-the-chain-quest-wwe-supercard</t>
  </si>
  <si>
    <t>Off The Chain Quest</t>
  </si>
  <si>
    <t>https://my.liquidandgrit.com/library/gallery/daily-affairs-guns-of-glory</t>
  </si>
  <si>
    <t>Daily Affairs</t>
  </si>
  <si>
    <t>https://my.liquidandgrit.com/library/gallery/lucky-stars-guns-of-glory</t>
  </si>
  <si>
    <t>Lucky Stars</t>
  </si>
  <si>
    <t>https://my.liquidandgrit.com/library/gallery/bonus-rp-challenges-pubg-mobile</t>
  </si>
  <si>
    <t>Bonus RP Challenges</t>
  </si>
  <si>
    <t>https://my.liquidandgrit.com/library/gallery/swc2021-prediction-event-summoners-war</t>
  </si>
  <si>
    <t>SWC2021 Prediction Event</t>
  </si>
  <si>
    <t>https://my.liquidandgrit.com/library/gallery/swc2021-scroll-giveaway-summoners-war</t>
  </si>
  <si>
    <t>SWC2021 Scroll Giveaway</t>
  </si>
  <si>
    <t>https://my.liquidandgrit.com/library/gallery/limited-group-buying-be-the-king-judge-destiny</t>
  </si>
  <si>
    <t>Limited Group Buying</t>
  </si>
  <si>
    <t>https://my.liquidandgrit.com/library/gallery/thats-what-friends-are-for-side-story-epic-seven</t>
  </si>
  <si>
    <t>That's What Friends Are For Side Story</t>
  </si>
  <si>
    <t>https://my.liquidandgrit.com/library/gallery/spring-special-event-be-the-king-judge-destiny</t>
  </si>
  <si>
    <t>Spring Special Event</t>
  </si>
  <si>
    <t>https://my.liquidandgrit.com/library/gallery/winter-carnival-be-the-king-judge-destiny</t>
  </si>
  <si>
    <t>Winter Carnival</t>
  </si>
  <si>
    <t>https://my.liquidandgrit.com/library/gallery/waterpark-lottery-pixel-gun-3d</t>
  </si>
  <si>
    <t>Waterpark Lottery</t>
  </si>
  <si>
    <t>https://my.liquidandgrit.com/library/gallery/voyage-of-wonders-ice-isles-afk-arena</t>
  </si>
  <si>
    <t>Voyage of Wonders: Ice Isles</t>
  </si>
  <si>
    <t>https://my.liquidandgrit.com/library/gallery/plariums-12th-anniversary-tournament-raid-shadow-legends</t>
  </si>
  <si>
    <t>Plarium’s 12th Anniversary Tournament</t>
  </si>
  <si>
    <t>https://my.liquidandgrit.com/library/gallery/voyage-of-wonders-art-of-conquest-afk-arena</t>
  </si>
  <si>
    <t>Voyage of Wonders: Art of Conquest</t>
  </si>
  <si>
    <t>https://my.liquidandgrit.com/library/gallery/coruscant-galactic-challenge-star-wars-galaxy-of-heroes-1</t>
  </si>
  <si>
    <t>Coruscant: Empire Galactic Challenge</t>
  </si>
  <si>
    <t>https://my.liquidandgrit.com/library/gallery/new-years-special-final-fantasy-xv-a-new-empire</t>
  </si>
  <si>
    <t>New Year's Special</t>
  </si>
  <si>
    <t>https://my.liquidandgrit.com/library/gallery/its-about-time-i-got-a-chance-to-fight-dragon-ball-legends</t>
  </si>
  <si>
    <t>It's About Time I Got a Chance to Fight!</t>
  </si>
  <si>
    <t>https://my.liquidandgrit.com/library/gallery/fortitude-lin-zexu-be-the-king-judge-destiny</t>
  </si>
  <si>
    <t>Fortitude Lin Zexu</t>
  </si>
  <si>
    <t>https://my.liquidandgrit.com/library/gallery/mid-autumn-special-event-be-the-king-judge-destiny</t>
  </si>
  <si>
    <t>Mid-Autumn Special Event</t>
  </si>
  <si>
    <t>https://my.liquidandgrit.com/library/gallery/autumn-adventure-and-bunny-bakery-guns-of-glory</t>
  </si>
  <si>
    <t>Autumn Adventure and Bunny Bakery</t>
  </si>
  <si>
    <t>9/20/2021</t>
  </si>
  <si>
    <t>https://my.liquidandgrit.com/library/gallery/island-adventure-guns-of-glory</t>
  </si>
  <si>
    <t>Island Adventure</t>
  </si>
  <si>
    <t>https://my.liquidandgrit.com/library/gallery/pirate-rally-guns-of-glory</t>
  </si>
  <si>
    <t>Pirate Rally</t>
  </si>
  <si>
    <t>https://my.liquidandgrit.com/library/gallery/steam-train-guns-of-glory</t>
  </si>
  <si>
    <t>Steam Train</t>
  </si>
  <si>
    <t>https://my.liquidandgrit.com/library/gallery/pop-the-balloons-lords-mobile-war-kingdom-1</t>
  </si>
  <si>
    <t>Pop the Balloons</t>
  </si>
  <si>
    <t>https://my.liquidandgrit.com/library/gallery/extreme-clash-raid-vs-toppo-dragon-ball-legends</t>
  </si>
  <si>
    <t>Extreme Clash Raid VS Toppo</t>
  </si>
  <si>
    <t>https://my.liquidandgrit.com/library/gallery/veiled-threats-marvel-strike-force</t>
  </si>
  <si>
    <t>Veiled Threats</t>
  </si>
  <si>
    <t>https://my.liquidandgrit.com/library/gallery/midsummer-fireworks-king-of-avalon-dragon-warfare</t>
  </si>
  <si>
    <t>Midsummer Fireworks</t>
  </si>
  <si>
    <t>https://my.liquidandgrit.com/library/gallery/the-lost-kingdom-season-of-conquest-update-rise-of-kingdoms</t>
  </si>
  <si>
    <t>The Lost Kingdom: Season of Conquest Update</t>
  </si>
  <si>
    <t>3/24/2021</t>
  </si>
  <si>
    <t>https://my.liquidandgrit.com/library/gallery/have-a-blessed-thanksgiving-guns-of-glory</t>
  </si>
  <si>
    <t>Have a blessed Thanksgiving!</t>
  </si>
  <si>
    <t>https://my.liquidandgrit.com/library/gallery/karen-kaede-collab-event-be-the-king-judge-destiny</t>
  </si>
  <si>
    <t>Karen Kaede Collab Event</t>
  </si>
  <si>
    <t>https://my.liquidandgrit.com/library/gallery/pure-justice-be-the-king-judge-destiny</t>
  </si>
  <si>
    <t>Pure Justice</t>
  </si>
  <si>
    <t>https://my.liquidandgrit.com/library/gallery/new-year-clash-royale</t>
  </si>
  <si>
    <t>New Year</t>
  </si>
  <si>
    <t>https://my.liquidandgrit.com/library/gallery/kc-cup-yu-gi-oh-duel-links</t>
  </si>
  <si>
    <t>KC Cup</t>
  </si>
  <si>
    <t>https://my.liquidandgrit.com/library/gallery/geonosian-bonus-drops-star-wars-galaxy-of-heroes</t>
  </si>
  <si>
    <t>Geonosian Bonus Drops</t>
  </si>
  <si>
    <t>https://my.liquidandgrit.com/library/gallery/pve-arctic-coeurl-final-fantasy-xv-a-new-empire</t>
  </si>
  <si>
    <t>PVE: Arctic Coeurl</t>
  </si>
  <si>
    <t>https://my.liquidandgrit.com/library/gallery/the-hunting-fields-update-afk-arena-1</t>
  </si>
  <si>
    <t>The Hunting Fields Update</t>
  </si>
  <si>
    <t>https://my.liquidandgrit.com/library/gallery/cyber-attack-call-of-duty-mobile</t>
  </si>
  <si>
    <t>Cyber Attack</t>
  </si>
  <si>
    <t>https://my.liquidandgrit.com/library/gallery/7th-anniversary-coin-event-no-2-summoners-war</t>
  </si>
  <si>
    <t>7th Anniversary Coin Event No. 2</t>
  </si>
  <si>
    <t>https://my.liquidandgrit.com/library/gallery/floral-wonders-afk-arena</t>
  </si>
  <si>
    <t>Floral Wonders</t>
  </si>
  <si>
    <t>https://my.liquidandgrit.com/library/gallery/easter-eggstravaganza-final-fantasy-xv-a-new-empire</t>
  </si>
  <si>
    <t>Easter Eggstravaganza</t>
  </si>
  <si>
    <t>https://my.liquidandgrit.com/library/gallery/realm-boss-insidious-arachne-final-fantasy-xv-a-new-empire</t>
  </si>
  <si>
    <t>Realm Boss: Insidious Arachne</t>
  </si>
  <si>
    <t>https://my.liquidandgrit.com/library/gallery/loving-day-be-the-king-judge-destiny</t>
  </si>
  <si>
    <t>Loving Day</t>
  </si>
  <si>
    <t>https://my.liquidandgrit.com/library/gallery/street-vandal-lucky-box-call-of-duty-mobile</t>
  </si>
  <si>
    <t>Street Vandal Lucky Box</t>
  </si>
  <si>
    <t>https://my.liquidandgrit.com/library/gallery/grand-hero-battle-yenfay-blade-legend-fire-emblem-hero</t>
  </si>
  <si>
    <t>Grand Hero Battle: Yen'fay: Blade Legend</t>
  </si>
  <si>
    <t>https://my.liquidandgrit.com/library/gallery/card-flipper-campaign-yu-gi-oh-duel-links</t>
  </si>
  <si>
    <t>Card Flipper Campaign</t>
  </si>
  <si>
    <t>https://my.liquidandgrit.com/library/gallery/conspiracy-theories-marvel-strike-force</t>
  </si>
  <si>
    <t>Conspiracy Theories</t>
  </si>
  <si>
    <t>https://my.liquidandgrit.com/library/gallery/kree-for-all-marvel-strike-force</t>
  </si>
  <si>
    <t>Kree for All</t>
  </si>
  <si>
    <t>https://my.liquidandgrit.com/library/gallery/summer-sale-marvel-strike-force</t>
  </si>
  <si>
    <t>Summer Sale</t>
  </si>
  <si>
    <t>https://my.liquidandgrit.com/library/gallery/labor-day-deals-final-fantasy-xv-a-new-empire</t>
  </si>
  <si>
    <t>Labor Day Deals!</t>
  </si>
  <si>
    <t>https://my.liquidandgrit.com/library/gallery/days-of-brilliance-7-day-check-in-event-epic-seven</t>
  </si>
  <si>
    <t>Days of Brilliance 7-Day Check-In Event</t>
  </si>
  <si>
    <t>https://my.liquidandgrit.com/library/gallery/milim-upgraded-dragon-knuckles-limited-summon-epic-seven</t>
  </si>
  <si>
    <t>Milim &amp; Upgraded Dragon Knuckles Limited Summon</t>
  </si>
  <si>
    <t>https://my.liquidandgrit.com/library/gallery/tower-of-assassin-garena-free-fire</t>
  </si>
  <si>
    <t>Tower of Assassin</t>
  </si>
  <si>
    <t>https://my.liquidandgrit.com/library/gallery/party-mission-event-summoners-war-1</t>
  </si>
  <si>
    <t>Party Mission Event</t>
  </si>
  <si>
    <t>10/10/2021</t>
  </si>
  <si>
    <t>https://my.liquidandgrit.com/library/gallery/winter-carnival-be-the-king-judge-destiny-1</t>
  </si>
  <si>
    <t>https://my.liquidandgrit.com/library/gallery/clash-of-heroes-game-of-sultans</t>
  </si>
  <si>
    <t>Clash of Heroes</t>
  </si>
  <si>
    <t>https://my.liquidandgrit.com/library/gallery/thanksgiving-festival-game-of-sultans-1</t>
  </si>
  <si>
    <t>Thanksgiving Festival</t>
  </si>
  <si>
    <t>https://my.liquidandgrit.com/library/gallery/thanksgiving-promotion-game-of-sultans</t>
  </si>
  <si>
    <t>Thanksgiving Promotion</t>
  </si>
  <si>
    <t>https://my.liquidandgrit.com/library/gallery/party-set-classic-crate-pubg-mobile</t>
  </si>
  <si>
    <t>Party Set Classic Crate</t>
  </si>
  <si>
    <t>https://my.liquidandgrit.com/library/gallery/awesome-2022-guns-of-glory</t>
  </si>
  <si>
    <t>Awesome 2022</t>
  </si>
  <si>
    <t>https://my.liquidandgrit.com/library/gallery/new-year-fireworks-chest-guns-of-glory</t>
  </si>
  <si>
    <t>New Year Fireworks Chest</t>
  </si>
  <si>
    <t>https://my.liquidandgrit.com/library/gallery/timed-lord-targets-updated-guns-of-glory</t>
  </si>
  <si>
    <t>Timed Lord Targets (Updated)</t>
  </si>
  <si>
    <t>https://my.liquidandgrit.com/library/gallery/summoner-duels-r-fire-emblem-heroes</t>
  </si>
  <si>
    <t>Summoner Duels R</t>
  </si>
  <si>
    <t>https://my.liquidandgrit.com/library/gallery/laba-festival-be-the-king-judge-destiny</t>
  </si>
  <si>
    <t>Laba Festival</t>
  </si>
  <si>
    <t>https://my.liquidandgrit.com/library/gallery/duke-devlin-appears-yu-gi-oh-duel-links</t>
  </si>
  <si>
    <t>Duke Devlin Appears</t>
  </si>
  <si>
    <t>https://my.liquidandgrit.com/library/gallery/voyage-of-wonders-the-depths-of-time-iii-afk-arena</t>
  </si>
  <si>
    <t>Voyage of Wonders: The Depths of Time III</t>
  </si>
  <si>
    <t>https://my.liquidandgrit.com/library/gallery/chocoball-madness-tournament-final-fantasy-xv-a-new-empire</t>
  </si>
  <si>
    <t>Chocoball Madness Tournament</t>
  </si>
  <si>
    <t>https://my.liquidandgrit.com/library/gallery/realm-boss-fortuitous-garula-final-fantasy-xv-a-new-empire</t>
  </si>
  <si>
    <t>Realm Boss: Fortuitous Garula</t>
  </si>
  <si>
    <t>https://my.liquidandgrit.com/library/gallery/pmpl-2021-fall-special-crate-pubg-mobile</t>
  </si>
  <si>
    <t>PMPL 2021 Fall Special Crate</t>
  </si>
  <si>
    <t>https://my.liquidandgrit.com/library/gallery/red-light-pixel-gun-3d</t>
  </si>
  <si>
    <t>Red Light</t>
  </si>
  <si>
    <t>https://my.liquidandgrit.com/library/gallery/evil-queen-be-the-king-judge-destiny</t>
  </si>
  <si>
    <t>Evil Queen</t>
  </si>
  <si>
    <t>https://my.liquidandgrit.com/library/gallery/starry-sky-guns-of-glory</t>
  </si>
  <si>
    <t>Starry Sky</t>
  </si>
  <si>
    <t>https://my.liquidandgrit.com/library/gallery/12-days-of-dragons-war-dragons</t>
  </si>
  <si>
    <t>12 Days of Dragons</t>
  </si>
  <si>
    <t>https://my.liquidandgrit.com/library/gallery/classic-looks-marvel-strike-force</t>
  </si>
  <si>
    <t>Classic Looks</t>
  </si>
  <si>
    <t>https://my.liquidandgrit.com/library/gallery/galactic-conflict-star-trek-fleet-command</t>
  </si>
  <si>
    <t>Galactic Conflict</t>
  </si>
  <si>
    <t>https://my.liquidandgrit.com/library/gallery/happy-goddess-day-lords-mobile-war-kingdom-1</t>
  </si>
  <si>
    <t>Happy Goddess Day!</t>
  </si>
  <si>
    <t>https://my.liquidandgrit.com/library/gallery/womens-history-month-celebration-marvel-strike-force</t>
  </si>
  <si>
    <t>Women's History Month Celebration</t>
  </si>
  <si>
    <t>https://my.liquidandgrit.com/library/gallery/8th-anniversary-d-day-event-summoners-war</t>
  </si>
  <si>
    <t>8th Anniversary D-day Event</t>
  </si>
  <si>
    <t>https://my.liquidandgrit.com/library/gallery/cell-the-evolving-life-form-part-ii-update-dragon-ball-legends</t>
  </si>
  <si>
    <t>Cell: The Evolving Life Form Part II Update</t>
  </si>
  <si>
    <t>https://my.liquidandgrit.com/library/gallery/lets-fight-update-dragon-ball-legends</t>
  </si>
  <si>
    <t>Let's Fight!! Update</t>
  </si>
  <si>
    <t>https://my.liquidandgrit.com/library/gallery/treasure-hunt-in-a-haunted-mansion-epic-seven</t>
  </si>
  <si>
    <t>Treasure Hunt in a Haunted Mansion!</t>
  </si>
  <si>
    <t>https://my.liquidandgrit.com/library/gallery/feel-the-power-clash-of-clans</t>
  </si>
  <si>
    <t>Feel The Power!</t>
  </si>
  <si>
    <t>https://my.liquidandgrit.com/library/gallery/xmas-offers-and-sales-last-shelter-survival</t>
  </si>
  <si>
    <t>Xmas Offers and Sales</t>
  </si>
  <si>
    <t>https://my.liquidandgrit.com/library/gallery/fathers-day-packs-star-trek-fleet-command</t>
  </si>
  <si>
    <t>Fathers Day Packs</t>
  </si>
  <si>
    <t>https://my.liquidandgrit.com/library/gallery/regalia-tune-up-final-fantasy-xv-a-new-empire</t>
  </si>
  <si>
    <t>Regalia Tune Up</t>
  </si>
  <si>
    <t>https://my.liquidandgrit.com/library/gallery/complete-dark-astral-research-final-fantasy-xv-a-new-empire</t>
  </si>
  <si>
    <t>Complete Dark Astral Research!</t>
  </si>
  <si>
    <t>https://my.liquidandgrit.com/library/gallery/moogle-super-brawl-vault-rvr-final-fantasy-xv-a-new-empire</t>
  </si>
  <si>
    <t>Moogle Super Brawl: Vault RvR</t>
  </si>
  <si>
    <t>https://my.liquidandgrit.com/library/gallery/realm-boss-vicious-kaiser-behemoth-final-fantasy-xv-a-new-empire</t>
  </si>
  <si>
    <t>Vicious Kaiser Behemoth</t>
  </si>
  <si>
    <t>https://my.liquidandgrit.com/library/gallery/special-heroes-love-of-a-king-fire-emblem-heroes</t>
  </si>
  <si>
    <t>Special Heroes: Love of a King</t>
  </si>
  <si>
    <t>https://my.liquidandgrit.com/library/gallery/tempest-trials-lost-to-love-fire-emblem-heroes</t>
  </si>
  <si>
    <t>Tempest Trials+: Lost to Love</t>
  </si>
  <si>
    <t>https://my.liquidandgrit.com/library/gallery/crown-invasion-anniversary-guns-of-glory</t>
  </si>
  <si>
    <t>Crown Invasion Anniversary</t>
  </si>
  <si>
    <t>9/4/2021</t>
  </si>
  <si>
    <t>https://my.liquidandgrit.com/library/gallery/gear-heart-guns-of-glory</t>
  </si>
  <si>
    <t>Gear Heart</t>
  </si>
  <si>
    <t>https://my.liquidandgrit.com/library/gallery/aroma-of-osmanthus-be-the-king-judge-destiny</t>
  </si>
  <si>
    <t>Aroma of Osmanthus</t>
  </si>
  <si>
    <t>https://my.liquidandgrit.com/library/gallery/feminine-elegancy-lian-hongyu-be-the-king-judge-destiny</t>
  </si>
  <si>
    <t>Feminine Elegancy Lian Hongyu</t>
  </si>
  <si>
    <t>https://my.liquidandgrit.com/library/gallery/fighters-day-garena-free-fire</t>
  </si>
  <si>
    <t>Fighter's Day</t>
  </si>
  <si>
    <t>https://my.liquidandgrit.com/library/gallery/bountiful-trials-merlin-afk-arena</t>
  </si>
  <si>
    <t>Bountiful Trials: Merlin</t>
  </si>
  <si>
    <t>https://my.liquidandgrit.com/library/gallery/apology-gift-dragon-ball-legends</t>
  </si>
  <si>
    <t>Apology Gift</t>
  </si>
  <si>
    <t>https://my.liquidandgrit.com/library/gallery/ice-dragon-shaman-lottery-pixel-gun-3d</t>
  </si>
  <si>
    <t>Ice Dragon Shaman Lottery</t>
  </si>
  <si>
    <t>https://my.liquidandgrit.com/library/gallery/mythic-titan-gilgamesh-empires-puzzles</t>
  </si>
  <si>
    <t>Mythic Titan Gilgamesh</t>
  </si>
  <si>
    <t>https://my.liquidandgrit.com/library/gallery/legends-summer-carnival-dragon-ball-legends</t>
  </si>
  <si>
    <t>Legends Summer Carnival</t>
  </si>
  <si>
    <t>https://my.liquidandgrit.com/library/gallery/the-emperor-of-evil-dragon-ball-legends</t>
  </si>
  <si>
    <t>The Emperor of Evil</t>
  </si>
  <si>
    <t>https://my.liquidandgrit.com/library/gallery/mysterious-loop-drops-final-fantasy-xv-a-new-empire</t>
  </si>
  <si>
    <t>Mysterious Loop Drops!</t>
  </si>
  <si>
    <t>https://my.liquidandgrit.com/library/gallery/pve-skittering-ahriman-final-fantasy-xv-a-new-empire</t>
  </si>
  <si>
    <t>PVE: Skittering Ahriman</t>
  </si>
  <si>
    <t>https://my.liquidandgrit.com/library/gallery/champion-prediction-campaign-yu-gi-oh-duel-links</t>
  </si>
  <si>
    <t>Champion Prediction Campaign</t>
  </si>
  <si>
    <t>https://my.liquidandgrit.com/library/gallery/event-items-sale-yu-gi-oh-duel-links</t>
  </si>
  <si>
    <t>Event Items Sale</t>
  </si>
  <si>
    <t>https://my.liquidandgrit.com/library/gallery/mecha-bunny-sale-guns-of-glory</t>
  </si>
  <si>
    <t>Mecha Bunny Sale</t>
  </si>
  <si>
    <t>https://my.liquidandgrit.com/library/gallery/darknights-memoir-arknights</t>
  </si>
  <si>
    <t>Darknights Memoir</t>
  </si>
  <si>
    <t>https://my.liquidandgrit.com/library/gallery/early-autumn-picks-arknights</t>
  </si>
  <si>
    <t>Early Autumn Picks</t>
  </si>
  <si>
    <t>https://my.liquidandgrit.com/library/gallery/illusions-of-the-past-arknights</t>
  </si>
  <si>
    <t>Illusions of the Past</t>
  </si>
  <si>
    <t>https://my.liquidandgrit.com/library/gallery/seven-cities-style-restaurant-arknights</t>
  </si>
  <si>
    <t>Seven Cities-style Restaurant</t>
  </si>
  <si>
    <t>https://my.liquidandgrit.com/library/gallery/arena-world-arena-event-summoners-war</t>
  </si>
  <si>
    <t>Arena &amp; World Arena Event</t>
  </si>
  <si>
    <t>https://my.liquidandgrit.com/library/gallery/moco-bike-topup-garena-free-fire</t>
  </si>
  <si>
    <t>Moco Bike Topup</t>
  </si>
  <si>
    <t>https://my.liquidandgrit.com/library/gallery/4th-anniversary-fire-emblem-heroes</t>
  </si>
  <si>
    <t>4th Anniversary</t>
  </si>
  <si>
    <t>https://my.liquidandgrit.com/library/gallery/dark-forces-star-wars-galaxy-of-heroes</t>
  </si>
  <si>
    <t>Dark Forces</t>
  </si>
  <si>
    <t>https://my.liquidandgrit.com/library/gallery/legends-all-star-vol-11-dragon-ball-legends</t>
  </si>
  <si>
    <t>Legends All Star Vol. 11</t>
  </si>
  <si>
    <t>https://my.liquidandgrit.com/library/gallery/revolving-pick-up-pubg-mobile</t>
  </si>
  <si>
    <t>Revolving Pick-Up</t>
  </si>
  <si>
    <t>https://my.liquidandgrit.com/library/gallery/baring-ones-fang-bleach-brave-souls</t>
  </si>
  <si>
    <t>Baring One's Fang</t>
  </si>
  <si>
    <t>1/16/2022</t>
  </si>
  <si>
    <t>https://my.liquidandgrit.com/library/gallery/fierce-battle-summons-bleach-brave-souls-2</t>
  </si>
  <si>
    <t>Fierce Battle Summons</t>
  </si>
  <si>
    <t>https://my.liquidandgrit.com/library/gallery/free-brave-souls-summons-mix-new-year-2022-bleach-brave-souls</t>
  </si>
  <si>
    <t>Free Brave Souls Summons: Mix New Year 2022</t>
  </si>
  <si>
    <t>https://my.liquidandgrit.com/library/gallery/winter-sale-mighty-party</t>
  </si>
  <si>
    <t>https://my.liquidandgrit.com/library/gallery/realm-merge-rvr-final-fantasy-xv-a-new-empire</t>
  </si>
  <si>
    <t>Realm Merge RvR</t>
  </si>
  <si>
    <t>https://my.liquidandgrit.com/library/gallery/duelist-kingdom-yu-gi-oh-duel-links</t>
  </si>
  <si>
    <t>Duelist Kingdom</t>
  </si>
  <si>
    <t>https://my.liquidandgrit.com/library/gallery/boreal-barrage-draw-call-of-duty-mobile</t>
  </si>
  <si>
    <t>Boreal Barrage Draw</t>
  </si>
  <si>
    <t>https://my.liquidandgrit.com/library/gallery/nidhoggs-treasure-king-of-avalon-dragon-warfare</t>
  </si>
  <si>
    <t>Nidhogg's Treasure</t>
  </si>
  <si>
    <t>https://my.liquidandgrit.com/library/gallery/all-talent-championship-pubg-mobile</t>
  </si>
  <si>
    <t>All-Talent Championship</t>
  </si>
  <si>
    <t>https://my.liquidandgrit.com/library/gallery/new-star-summons-bleach-brave-souls</t>
  </si>
  <si>
    <t>New Star Summons</t>
  </si>
  <si>
    <t>https://my.liquidandgrit.com/library/gallery/lancelot-bren-esports-skin-sale-mobile-legends-bang-bang</t>
  </si>
  <si>
    <t>Lancelot Bren Esports Skin Sale</t>
  </si>
  <si>
    <t>https://my.liquidandgrit.com/library/gallery/wizard-trial-king-of-avalon-dragon-warfare</t>
  </si>
  <si>
    <t>Wizard Trial</t>
  </si>
  <si>
    <t>https://my.liquidandgrit.com/library/gallery/mothers-day-events-final-fantasy-xv-a-new-empire</t>
  </si>
  <si>
    <t>Mother's Day Events</t>
  </si>
  <si>
    <t>https://my.liquidandgrit.com/library/gallery/return-to-retropolis-brawl-stars</t>
  </si>
  <si>
    <t>Return to Retropolis</t>
  </si>
  <si>
    <t>https://my.liquidandgrit.com/library/gallery/referendum-guns-of-glory</t>
  </si>
  <si>
    <t>Referendum</t>
  </si>
  <si>
    <t>https://my.liquidandgrit.com/library/gallery/adam-i-all-new-decor-last-shelter-survival</t>
  </si>
  <si>
    <t>ADAM - I All New Decor</t>
  </si>
  <si>
    <t>https://my.liquidandgrit.com/library/gallery/balloon-marathon-cookie-run-kingdom</t>
  </si>
  <si>
    <t>Balloon Marathon</t>
  </si>
  <si>
    <t>https://my.liquidandgrit.com/library/gallery/winters-fun</t>
  </si>
  <si>
    <t>Winters Fun!</t>
  </si>
  <si>
    <t>https://my.liquidandgrit.com/library/gallery/takodana-bounty-hunter-galactic-challenge-star-wars-galaxy-of-he</t>
  </si>
  <si>
    <t>Takodana: Bounty Hunter Galactic Challenge</t>
  </si>
  <si>
    <t>https://my.liquidandgrit.com/library/gallery/elf-box-dragon-raja</t>
  </si>
  <si>
    <t>Elf Box</t>
  </si>
  <si>
    <t>https://my.liquidandgrit.com/library/gallery/snowy-dart-dragon-raja</t>
  </si>
  <si>
    <t>Snowy Dart</t>
  </si>
  <si>
    <t>https://my.liquidandgrit.com/library/gallery/sunny-snow-dragon-raja</t>
  </si>
  <si>
    <t>Sunny Snow</t>
  </si>
  <si>
    <t>https://my.liquidandgrit.com/library/gallery/timed-rewards-1300-dragon-raja</t>
  </si>
  <si>
    <t>https://my.liquidandgrit.com/library/gallery/timed-rewards-700-dragon-raja</t>
  </si>
  <si>
    <t>Timed Rewards 700%+</t>
  </si>
  <si>
    <t>https://my.liquidandgrit.com/library/gallery/blitzing-bunny-guns-of-glory</t>
  </si>
  <si>
    <t>Blitzing Bunny</t>
  </si>
  <si>
    <t>https://my.liquidandgrit.com/library/gallery/gold-event-sea-challenger-guns-of-glory</t>
  </si>
  <si>
    <t>Gold Event - Sea Challenger</t>
  </si>
  <si>
    <t>https://my.liquidandgrit.com/library/gallery/rowans-adventure-afk-arena</t>
  </si>
  <si>
    <t>Rowan's Adventure</t>
  </si>
  <si>
    <t>https://my.liquidandgrit.com/library/gallery/raid-x-ninja-raid-shadow-legends</t>
  </si>
  <si>
    <t>Raid X Ninja</t>
  </si>
  <si>
    <t>https://my.liquidandgrit.com/library/gallery/royal-tournament-clash-royale</t>
  </si>
  <si>
    <t>Royal Tournament</t>
  </si>
  <si>
    <t>https://my.liquidandgrit.com/library/gallery/arena-summons-diez-bleach-brave-souls</t>
  </si>
  <si>
    <t>Arena Summons: Diez</t>
  </si>
  <si>
    <t>https://my.liquidandgrit.com/library/gallery/royal-renegade-draw-call-of-duty-mobile</t>
  </si>
  <si>
    <t>Royal Renegade Draw</t>
  </si>
  <si>
    <t>https://my.liquidandgrit.com/library/gallery/relic-hunt-update-marvel-strike-force-1</t>
  </si>
  <si>
    <t>Relic Hunt Update</t>
  </si>
  <si>
    <t>https://my.liquidandgrit.com/library/gallery/x-factor-investigations-marvel-strike-force</t>
  </si>
  <si>
    <t>X-Factor Investigations</t>
  </si>
  <si>
    <t>https://my.liquidandgrit.com/library/gallery/a-close-look-at-the-sensational-spiritualist-bleach-brave-souls</t>
  </si>
  <si>
    <t>A Close Look at the Spiritualist!</t>
  </si>
  <si>
    <t>https://my.liquidandgrit.com/library/gallery/nnoitora-awakened-epic-raid-bleach-brave-souls</t>
  </si>
  <si>
    <t>Nnoitora Awakened Epic Raid</t>
  </si>
  <si>
    <t>https://my.liquidandgrit.com/library/gallery/safwy-x-bleach-collaboration-bleach-brave-souls</t>
  </si>
  <si>
    <t>SAFWY X BLEACH Collaboration</t>
  </si>
  <si>
    <t>https://my.liquidandgrit.com/library/gallery/spirits-are-forever-with-you-round-1-bleach-brave-souls</t>
  </si>
  <si>
    <t>Spirits Are Forever With You Round 1</t>
  </si>
  <si>
    <t>https://my.liquidandgrit.com/library/gallery/spooky-halloween-guns-of-glory</t>
  </si>
  <si>
    <t>Spooky Halloween</t>
  </si>
  <si>
    <t>https://my.liquidandgrit.com/library/gallery/black-friday-deals-marvel-strike-force</t>
  </si>
  <si>
    <t>Black Friday Deals</t>
  </si>
  <si>
    <t>https://my.liquidandgrit.com/library/gallery/museum-shop-guns-of-glory</t>
  </si>
  <si>
    <t>Museum Shop</t>
  </si>
  <si>
    <t>https://my.liquidandgrit.com/library/gallery/clashiversary-clan-games-clash-of-clans</t>
  </si>
  <si>
    <t>Clashiversary Clan Games</t>
  </si>
  <si>
    <t>https://my.liquidandgrit.com/library/gallery/july-qualifier-challenge-clash-of-clans</t>
  </si>
  <si>
    <t>July Qualifier Challenge</t>
  </si>
  <si>
    <t>https://my.liquidandgrit.com/library/gallery/midnight-justices-call-mobile-legends-bang-bang</t>
  </si>
  <si>
    <t>Midnight Justice's Call</t>
  </si>
  <si>
    <t>https://my.liquidandgrit.com/library/gallery/ilum-galactic-challenge-star-wars-galaxy-of-heroes</t>
  </si>
  <si>
    <t>Ilum Galactic Challenge</t>
  </si>
  <si>
    <t>https://my.liquidandgrit.com/library/gallery/gloo-wall-top-up-garena-free-fire</t>
  </si>
  <si>
    <t>Gloo Wall Top Up</t>
  </si>
  <si>
    <t>https://my.liquidandgrit.com/library/gallery/lucky-m1887-hand-of-hope-garena-free-fire</t>
  </si>
  <si>
    <t>Lucky M1887 Hand of Hope</t>
  </si>
  <si>
    <t>https://my.liquidandgrit.com/library/gallery/quantic-unknown-preorder-garena-free-fire</t>
  </si>
  <si>
    <t>Quantic Unknown Preorder</t>
  </si>
  <si>
    <t>https://my.liquidandgrit.com/library/gallery/gear-snail-all-new-decor-last-shelter-survival</t>
  </si>
  <si>
    <t>Gear Snail All New Decor</t>
  </si>
  <si>
    <t>https://my.liquidandgrit.com/library/gallery/rune-artifact-summer-event-summoners-war</t>
  </si>
  <si>
    <t>Rune &amp; Artifact Summer Event</t>
  </si>
  <si>
    <t>8/15/2021</t>
  </si>
  <si>
    <t>https://my.liquidandgrit.com/library/gallery/teliah-fund-game-of-sultans</t>
  </si>
  <si>
    <t>Teliah Fund</t>
  </si>
  <si>
    <t>https://my.liquidandgrit.com/library/gallery/fireworks-display-rise-of-kingdoms-1</t>
  </si>
  <si>
    <t>Fireworks Display</t>
  </si>
  <si>
    <t>https://my.liquidandgrit.com/library/gallery/voyage-of-wonders-the-sealing-sword-afk-arena</t>
  </si>
  <si>
    <t>Voyage of Wonders: The Sealing Sword</t>
  </si>
  <si>
    <t>https://my.liquidandgrit.com/library/gallery/feed-the-pet-garena-free-fire</t>
  </si>
  <si>
    <t>Feed The Pet</t>
  </si>
  <si>
    <t>https://my.liquidandgrit.com/library/gallery/the-final-face-off-full-power-frieza-dragon-ball-legends</t>
  </si>
  <si>
    <t>The Final Face-Off! Full Power Frieza</t>
  </si>
  <si>
    <t>https://my.liquidandgrit.com/library/gallery/7th-anniversary-marine-animal-support-event-summoners-war</t>
  </si>
  <si>
    <t>7th Anniversary Marine Animal Support Event</t>
  </si>
  <si>
    <t>https://my.liquidandgrit.com/library/gallery/draconic-drop-rate-up-king-of-avalon-dragon-warfare</t>
  </si>
  <si>
    <t>Draconic Drop Rate UP!</t>
  </si>
  <si>
    <t>https://my.liquidandgrit.com/library/gallery/abyssal-expedition-5-afk-arena</t>
  </si>
  <si>
    <t>Abyssal Expedition 5</t>
  </si>
  <si>
    <t>3/2/2021</t>
  </si>
  <si>
    <t>https://my.liquidandgrit.com/library/gallery/bountiful-trials-eluard-afk-arena</t>
  </si>
  <si>
    <t>Bountiful Trials: Eluard</t>
  </si>
  <si>
    <t>https://my.liquidandgrit.com/library/gallery/arena-frenzy-cookie-run-kingdom</t>
  </si>
  <si>
    <t>Arena Frenzy</t>
  </si>
  <si>
    <t>https://my.liquidandgrit.com/library/gallery/arena-frenzy-cookie-run-kingdom-1</t>
  </si>
  <si>
    <t>https://my.liquidandgrit.com/library/gallery/double-trophy-flash-event-sniper-strike</t>
  </si>
  <si>
    <t>Double Trophy Flash Event</t>
  </si>
  <si>
    <t>https://my.liquidandgrit.com/library/gallery/match-with-adin-epic-seven</t>
  </si>
  <si>
    <t>Match with Adin</t>
  </si>
  <si>
    <t>https://my.liquidandgrit.com/library/gallery/thuggish-angel-roseria-album-side-story-epic-seven</t>
  </si>
  <si>
    <t>Thuggish Angel Roseria Album Side Story</t>
  </si>
  <si>
    <t>https://my.liquidandgrit.com/library/gallery/kanna-takes-flight-side-story-epic-seven</t>
  </si>
  <si>
    <t>Kanna Takes Flight Side Story</t>
  </si>
  <si>
    <t>https://my.liquidandgrit.com/library/gallery/show-your-colors-marvel-strike-force</t>
  </si>
  <si>
    <t>Show Your Colors</t>
  </si>
  <si>
    <t>https://my.liquidandgrit.com/library/gallery/card-showdown-on-the-beach-epic-seven</t>
  </si>
  <si>
    <t>Card Showdown on the Beach</t>
  </si>
  <si>
    <t>https://my.liquidandgrit.com/library/gallery/mystery-invasion-pubg-mobile</t>
  </si>
  <si>
    <t>Mystery Invasion</t>
  </si>
  <si>
    <t>https://my.liquidandgrit.com/library/gallery/infernal-circle-draw-call-of-duty-mobile</t>
  </si>
  <si>
    <t>Infernal Circle Draw</t>
  </si>
  <si>
    <t>https://my.liquidandgrit.com/library/gallery/voyage-of-wonders-void-rift-afk-arena</t>
  </si>
  <si>
    <t>Voyage of Wonders: Void Rift</t>
  </si>
  <si>
    <t>https://my.liquidandgrit.com/library/gallery/mastery-6-star-str-be-the-king-judge-destiny</t>
  </si>
  <si>
    <t>Mastery 6 Star STR</t>
  </si>
  <si>
    <t>https://my.liquidandgrit.com/library/gallery/lucky-box-mobile-legends-bang-bang</t>
  </si>
  <si>
    <t>Lucky Box</t>
  </si>
  <si>
    <t>https://my.liquidandgrit.com/library/gallery/magic-chess-prime-wheel-mobile-legends-bang-bang</t>
  </si>
  <si>
    <t>Magic Chess Prime Wheel</t>
  </si>
  <si>
    <t>https://my.liquidandgrit.com/library/gallery/transformers-x-mlbb-battle-paint-mobile-legends-bang-bang</t>
  </si>
  <si>
    <t>Transformers x MLBB Battle Paint</t>
  </si>
  <si>
    <t>https://my.liquidandgrit.com/library/gallery/extreme-clash-raid-vs-super-saiyan-god-ss-goku-dragon-ball-legen</t>
  </si>
  <si>
    <t>Extreme Clash Raid VS Goku</t>
  </si>
  <si>
    <t>https://my.liquidandgrit.com/library/gallery/nian-beast-invasion-king-of-avalon-dragon-warfare</t>
  </si>
  <si>
    <t>Nian Beast Invasion</t>
  </si>
  <si>
    <t>https://my.liquidandgrit.com/library/gallery/realm-boss-furious-red-giant-final-fantasy-xv-a-new-empire</t>
  </si>
  <si>
    <t>Realm Boss: Furious Red Giant</t>
  </si>
  <si>
    <t>https://my.liquidandgrit.com/library/gallery/arena-challenge-clash-royale</t>
  </si>
  <si>
    <t>Arena Challenge</t>
  </si>
  <si>
    <t>https://my.liquidandgrit.com/library/gallery/november-drop-fever-raid-shadow-legends</t>
  </si>
  <si>
    <t>November Drop Fever</t>
  </si>
  <si>
    <t>https://my.liquidandgrit.com/library/gallery/collaboration-season-5-black-desert-mobile</t>
  </si>
  <si>
    <t>Prime Gaming &amp; BDM Season 5</t>
  </si>
  <si>
    <t>https://my.liquidandgrit.com/library/gallery/defeat-enemy-mission-event-black-desert-mobile</t>
  </si>
  <si>
    <t>Defeat Enemy Mission Event</t>
  </si>
  <si>
    <t>https://my.liquidandgrit.com/library/gallery/crystal-caves-war-dragons</t>
  </si>
  <si>
    <t>Crystal Caves</t>
  </si>
  <si>
    <t>https://my.liquidandgrit.com/library/gallery/member-privilege-day-pack-lifeafter</t>
  </si>
  <si>
    <t>Member Privilege+ Day Pack</t>
  </si>
  <si>
    <t>https://my.liquidandgrit.com/library/gallery/karakura-battle-summons-bleach-brave-souls</t>
  </si>
  <si>
    <t>Karakura Battle Summons</t>
  </si>
  <si>
    <t>https://my.liquidandgrit.com/library/gallery/manly-meals-bleach-brave-souls</t>
  </si>
  <si>
    <t>Manly Meals</t>
  </si>
  <si>
    <t>https://my.liquidandgrit.com/library/gallery/summons-selection-voting-2021-bleach-brave-souls</t>
  </si>
  <si>
    <t>Summons Selection Voting 2021</t>
  </si>
  <si>
    <t>https://my.liquidandgrit.com/library/gallery/dagger-legends-update-game-of-sultans</t>
  </si>
  <si>
    <t>Dagger Legends Update</t>
  </si>
  <si>
    <t>https://my.liquidandgrit.com/library/gallery/giants-keep-dungeon-update-summoners-war</t>
  </si>
  <si>
    <t>Giant’s Keep Dungeon Update</t>
  </si>
  <si>
    <t>https://my.liquidandgrit.com/library/gallery/the-insignias-new-owner-side-story-epic-seven</t>
  </si>
  <si>
    <t>The Insignia's New Owner Side Story</t>
  </si>
  <si>
    <t>6/3/2021</t>
  </si>
  <si>
    <t>https://my.liquidandgrit.com/library/gallery/calpheon-ball-lucky-shop-black-desert-mobile</t>
  </si>
  <si>
    <t>CalpheON Ball Lucky Shop</t>
  </si>
  <si>
    <t>https://my.liquidandgrit.com/library/gallery/family-growth-support-event-black-desert-mobile</t>
  </si>
  <si>
    <t>Family Growth Support Event</t>
  </si>
  <si>
    <t>https://my.liquidandgrit.com/library/gallery/summer-expeditions-final-fantasy-xv-a-new-empire</t>
  </si>
  <si>
    <t>Summer Expeditions</t>
  </si>
  <si>
    <t>https://my.liquidandgrit.com/library/gallery/swc2021-preliminary-prediction-event-summoners-war</t>
  </si>
  <si>
    <t>SWC2021 Preliminary Prediction Event</t>
  </si>
  <si>
    <t>https://my.liquidandgrit.com/library/gallery/summer-cities-final-fantasy-xv-a-new-empire</t>
  </si>
  <si>
    <t>Summer Cities</t>
  </si>
  <si>
    <t>https://my.liquidandgrit.com/library/gallery/valentines-day-special-star-trek-fleet-command</t>
  </si>
  <si>
    <t>Valentine's Day Special</t>
  </si>
  <si>
    <t>https://my.liquidandgrit.com/library/gallery/light-elf-guns-of-glory</t>
  </si>
  <si>
    <t>Light Elf</t>
  </si>
  <si>
    <t>https://my.liquidandgrit.com/library/gallery/new-year-grand-opening-final-fantasy-xv-a-new-empire</t>
  </si>
  <si>
    <t>New Year Grand Opening</t>
  </si>
  <si>
    <t>https://my.liquidandgrit.com/library/gallery/pve-chilled-garulessa-final-fantasy-xv-a-new-empire</t>
  </si>
  <si>
    <t>PVE: Chilled Garulessa</t>
  </si>
  <si>
    <t>https://my.liquidandgrit.com/library/gallery/stormy-gurangatch-event-final-fantasy-xv-a-new-empire</t>
  </si>
  <si>
    <t>Stormy Gurangatch Event</t>
  </si>
  <si>
    <t>https://my.liquidandgrit.com/library/gallery/bagel-box-making-event-black-desert-mobile</t>
  </si>
  <si>
    <t>Bagel Box Making Event</t>
  </si>
  <si>
    <t>https://my.liquidandgrit.com/library/gallery/bagel-grab-daily-missions-black-desert-mobile</t>
  </si>
  <si>
    <t>Bagel Grab Daily Missions</t>
  </si>
  <si>
    <t>https://my.liquidandgrit.com/library/gallery/boss-beatdown-event-black-desert-mobile</t>
  </si>
  <si>
    <t>Boss Beatdown Event!</t>
  </si>
  <si>
    <t>https://my.liquidandgrit.com/library/gallery/goliath-set-pixel-gun-3d</t>
  </si>
  <si>
    <t>Goliath Set</t>
  </si>
  <si>
    <t>https://my.liquidandgrit.com/library/gallery/space-parasites-lottery-pixel-gun-3d</t>
  </si>
  <si>
    <t>Space Parasites Lottery</t>
  </si>
  <si>
    <t>https://my.liquidandgrit.com/library/gallery/grand-hero-battle-orson-passions-folly-fire-emblem-heroes</t>
  </si>
  <si>
    <t>Grand Hero Battle: Orson: Passion's Folly</t>
  </si>
  <si>
    <t>5/8/2021</t>
  </si>
  <si>
    <t>https://my.liquidandgrit.com/library/gallery/default-4-star-monster-summon-skill-level-up-event-summoners-war</t>
  </si>
  <si>
    <t>Default 4-Star Summon &amp; Skill Level-up Event</t>
  </si>
  <si>
    <t>https://my.liquidandgrit.com/library/gallery/incubator-bonus-garena-free-fire</t>
  </si>
  <si>
    <t>Incubator Bonus</t>
  </si>
  <si>
    <t>https://my.liquidandgrit.com/library/gallery/sonictroop-bassrock-garena-free-fire</t>
  </si>
  <si>
    <t>SonicTroop Bassrock</t>
  </si>
  <si>
    <t>https://my.liquidandgrit.com/library/gallery/mjolnirs-strike-updated-fire-emblem-heroes</t>
  </si>
  <si>
    <t>Mjolnir's Strike (Updated)</t>
  </si>
  <si>
    <t>https://my.liquidandgrit.com/library/gallery/2022-new-year-bingo-black-desert-mobile</t>
  </si>
  <si>
    <t>2022 New Year Bingo Event</t>
  </si>
  <si>
    <t>https://my.liquidandgrit.com/library/gallery/custom-pack-pubg-mobile</t>
  </si>
  <si>
    <t>Custom Pack</t>
  </si>
  <si>
    <t>https://my.liquidandgrit.com/library/gallery/encore-black-friday-pubg-mobile</t>
  </si>
  <si>
    <t>Encore Black Friday</t>
  </si>
  <si>
    <t>https://my.liquidandgrit.com/library/gallery/armed-to-the-teeth-draw-call-of-duty-mobile</t>
  </si>
  <si>
    <t>Armed To The Teeth Draw</t>
  </si>
  <si>
    <t>https://my.liquidandgrit.com/library/gallery/draw-now-pay-later-call-of-duty-mobile</t>
  </si>
  <si>
    <t>Draw Now Pay Later</t>
  </si>
  <si>
    <t>https://my.liquidandgrit.com/library/gallery/realm-boss-preserver-titan-final-fantasy-xv-a-new-empire</t>
  </si>
  <si>
    <t>Realm Boss: Preserver Titan</t>
  </si>
  <si>
    <t>4/17/2021</t>
  </si>
  <si>
    <t>https://my.liquidandgrit.com/library/gallery/siege-battle-tournament-season-4-prediction-event-summoners-war</t>
  </si>
  <si>
    <t>Siege Battle Tournament S4 Prediction Event</t>
  </si>
  <si>
    <t>https://my.liquidandgrit.com/library/gallery/special-heroes-perilous-seas-fire-emblem-heroes</t>
  </si>
  <si>
    <t>Special Heroes: Perilous Seas</t>
  </si>
  <si>
    <t>https://my.liquidandgrit.com/library/gallery/lunar-festival-celebration-mighty-party</t>
  </si>
  <si>
    <t>Lunar Festival Celebration</t>
  </si>
  <si>
    <t>https://my.liquidandgrit.com/library/gallery/new-year-card-pubg-mobile</t>
  </si>
  <si>
    <t>New Year Card</t>
  </si>
  <si>
    <t>https://my.liquidandgrit.com/library/gallery/pve-callous-gargoyle-event-final-fantasy-xv-a-new-empire</t>
  </si>
  <si>
    <t>PVE: Callous Gargoyle Event</t>
  </si>
  <si>
    <t>7/3/2021</t>
  </si>
  <si>
    <t>https://my.liquidandgrit.com/library/gallery/special-friendship-pack-summoners-war</t>
  </si>
  <si>
    <t>Special Friendship Pack!</t>
  </si>
  <si>
    <t>https://my.liquidandgrit.com/library/gallery/survival-nexus-challenges-mobile-legends-bang-bang</t>
  </si>
  <si>
    <t>Survival Nexus Challenges</t>
  </si>
  <si>
    <t>https://my.liquidandgrit.com/library/gallery/avengers-tower-marvel-strike-force</t>
  </si>
  <si>
    <t>Avengers Tower</t>
  </si>
  <si>
    <t>https://my.liquidandgrit.com/library/gallery/heavenly-dragon-all-new-decor-last-shelter-survival</t>
  </si>
  <si>
    <t>Heavenly Dragon All New Decor</t>
  </si>
  <si>
    <t>https://my.liquidandgrit.com/library/gallery/vampire-top-up-garena-free-fire</t>
  </si>
  <si>
    <t>Vampire Top-Up</t>
  </si>
  <si>
    <t>https://my.liquidandgrit.com/library/gallery/kc-cup-celebration-sales-yu-gi-oh-duel-links</t>
  </si>
  <si>
    <t>KC Cup Celebration Sales</t>
  </si>
  <si>
    <t>https://my.liquidandgrit.com/library/gallery/xmas-scythe-topup-garena-free-fire</t>
  </si>
  <si>
    <t>Xmas Scythe Topup</t>
  </si>
  <si>
    <t>https://my.liquidandgrit.com/library/gallery/adieu-2021-new-year-check-in-event-epic-seven</t>
  </si>
  <si>
    <t>Adieu 2021! New-Year Check-In Event</t>
  </si>
  <si>
    <t>https://my.liquidandgrit.com/library/gallery/extreme-clash-raid-vs-super-baby-2-dragon-ball-legends</t>
  </si>
  <si>
    <t>Extreme Clash Raid VS Super Baby 2</t>
  </si>
  <si>
    <t>https://my.liquidandgrit.com/library/gallery/forest-treasure-pubg-mobile</t>
  </si>
  <si>
    <t>Forest Treasure</t>
  </si>
  <si>
    <t>https://my.liquidandgrit.com/library/gallery/magitek-neutral-realms-final-fantasy-xv-a-new-empire</t>
  </si>
  <si>
    <t>Magitek Neutral Realms</t>
  </si>
  <si>
    <t>https://my.liquidandgrit.com/library/gallery/exploration-marathon-cookie-run-kingdom</t>
  </si>
  <si>
    <t>Exploration Marathon</t>
  </si>
  <si>
    <t>https://my.liquidandgrit.com/library/gallery/planet-rogue-preorder-bundle-garena-free-fire</t>
  </si>
  <si>
    <t>Planet Rogue Preorder Bundle</t>
  </si>
  <si>
    <t>https://my.liquidandgrit.com/library/gallery/season-pass-war-dragons</t>
  </si>
  <si>
    <t>Season Pass</t>
  </si>
  <si>
    <t>https://my.liquidandgrit.com/library/gallery/new-accessories-sale-yu-gi-oh-duel-links</t>
  </si>
  <si>
    <t>New Accessories Sale</t>
  </si>
  <si>
    <t>https://my.liquidandgrit.com/library/gallery/turbo-duel-gp-yu-gi-oh-duel-links</t>
  </si>
  <si>
    <t>Turbo Duel GP</t>
  </si>
  <si>
    <t>https://my.liquidandgrit.com/library/gallery/happy-bags-2022-dragon-ball-legends</t>
  </si>
  <si>
    <t>Happy Bags 2022</t>
  </si>
  <si>
    <t>https://my.liquidandgrit.com/library/gallery/happy-new-year-raid-2022-dragon-ball-legends</t>
  </si>
  <si>
    <t>Happy New Year Raid 2022</t>
  </si>
  <si>
    <t>https://my.liquidandgrit.com/library/gallery/new-year-rising-2022-dragon-ball-legends</t>
  </si>
  <si>
    <t>New Year Rising 2022</t>
  </si>
  <si>
    <t>https://my.liquidandgrit.com/library/gallery/new-years-greetings-dragon-ball-legends</t>
  </si>
  <si>
    <t>New Year’s Greetings</t>
  </si>
  <si>
    <t>https://my.liquidandgrit.com/library/gallery/ring-in-the-new-year-with-legends-dragon-ball-legends</t>
  </si>
  <si>
    <t>Ring in the New Year with Legends!</t>
  </si>
  <si>
    <t>https://my.liquidandgrit.com/library/gallery/vengeful-hunter-draw-call-of-duty-mobile</t>
  </si>
  <si>
    <t>Vengeful Hunter Draw</t>
  </si>
  <si>
    <t>https://my.liquidandgrit.com/library/gallery/new-years-events-star-trek-fleet-command-1</t>
  </si>
  <si>
    <t>New Years Events</t>
  </si>
  <si>
    <t>https://my.liquidandgrit.com/library/gallery/movie-pieces-hm-bleach-brave-souls</t>
  </si>
  <si>
    <t>Movie Pieces H/M</t>
  </si>
  <si>
    <t>https://my.liquidandgrit.com/library/gallery/movie-summons-scarlet-wish-bleach-brave-souls</t>
  </si>
  <si>
    <t>Movie Summons: Scarlet Wish</t>
  </si>
  <si>
    <t>https://my.liquidandgrit.com/library/gallery/another-future-the-android-menace-update-dragon-ball-legends</t>
  </si>
  <si>
    <t>Another Future! The Android Menace Update</t>
  </si>
  <si>
    <t>https://my.liquidandgrit.com/library/gallery/limited-outfit-scholar-be-the-king-judge-destiny</t>
  </si>
  <si>
    <t>Limited Outfit Scholar</t>
  </si>
  <si>
    <t>https://my.liquidandgrit.com/library/gallery/perseverance-marco-polo-skin-be-the-king-judge-destiny</t>
  </si>
  <si>
    <t>Perseverance Marco Polo Skin</t>
  </si>
  <si>
    <t>https://my.liquidandgrit.com/library/gallery/daily-fortune-pack-pubg-mobile</t>
  </si>
  <si>
    <t>Daily Fortune Pack</t>
  </si>
  <si>
    <t>https://my.liquidandgrit.com/library/gallery/pve-wintry-anaklaban-final-fantasy-xv-a-new-empire</t>
  </si>
  <si>
    <t>PVE: Wintry Anaklaban</t>
  </si>
  <si>
    <t>https://my.liquidandgrit.com/library/gallery/agent-treasure-pubg-mobile</t>
  </si>
  <si>
    <t>Agent Treasure</t>
  </si>
  <si>
    <t>https://my.liquidandgrit.com/library/gallery/milestones-of-2021-last-shelter-survival</t>
  </si>
  <si>
    <t>Milestones of 2021</t>
  </si>
  <si>
    <t>https://my.liquidandgrit.com/library/gallery/valentines-facebook-poll-event-star-trek-fleet-command</t>
  </si>
  <si>
    <t>Valentine's Facebook Poll Event</t>
  </si>
  <si>
    <t>https://my.liquidandgrit.com/library/gallery/12th-anniversary-gift-raid-shadow-legends</t>
  </si>
  <si>
    <t>12th Anniversary Gift</t>
  </si>
  <si>
    <t>https://my.liquidandgrit.com/library/gallery/tal-shiar-purge-star-trek-fleet-command</t>
  </si>
  <si>
    <t>Tal Shiar Purge</t>
  </si>
  <si>
    <t>https://my.liquidandgrit.com/library/gallery/pve-rampaging-coeurl-final-fantasy-xv-a-new-empire</t>
  </si>
  <si>
    <t>PVE: Rampaging Coeurl</t>
  </si>
  <si>
    <t>https://my.liquidandgrit.com/library/gallery/world-challenge-raid-vs-goku-dragon-ball-legends</t>
  </si>
  <si>
    <t>World Challenge Raid VS Goku</t>
  </si>
  <si>
    <t>https://my.liquidandgrit.com/library/gallery/pve-vigilant-dualhorn-final-fantasy-xv-a-new-empire</t>
  </si>
  <si>
    <t>PVE: Vigilant Dualhorn</t>
  </si>
  <si>
    <t>https://my.liquidandgrit.com/library/gallery/chicken-dinner-bowl-pubg-mobile</t>
  </si>
  <si>
    <t>Chicken Dinner Bowl</t>
  </si>
  <si>
    <t>https://my.liquidandgrit.com/library/gallery/j-balvin-tattoo-top-up-garena-free-fire</t>
  </si>
  <si>
    <t>J Balvin Tattoo Top-up</t>
  </si>
  <si>
    <t>https://my.liquidandgrit.com/library/gallery/lucky-m1887-rapper-underworld-garena-free-fire</t>
  </si>
  <si>
    <t>Lucky M1887 Rapper Underworld</t>
  </si>
  <si>
    <t>https://my.liquidandgrit.com/library/gallery/tattoo-topup-garena-free-fire</t>
  </si>
  <si>
    <t>Tattoo Topup</t>
  </si>
  <si>
    <t>https://my.liquidandgrit.com/library/gallery/summer-weekend-check-in-event-epic-seven</t>
  </si>
  <si>
    <t>Summer Weekend Check-In Event</t>
  </si>
  <si>
    <t>https://my.liquidandgrit.com/library/gallery/im-stronger-now-super-saiyan-4-goku-dragon-ball-legends</t>
  </si>
  <si>
    <t>I'm Stronger Now - Super Saiyan 4 Goku</t>
  </si>
  <si>
    <t>https://my.liquidandgrit.com/library/gallery/cyber-monday-final-fantasy-xv-a-new-empire</t>
  </si>
  <si>
    <t>Cyber Monday</t>
  </si>
  <si>
    <t>https://my.liquidandgrit.com/library/gallery/the-hunting-fields-update-afk-arena</t>
  </si>
  <si>
    <t>https://my.liquidandgrit.com/library/gallery/collaboration-special-events-epic-seven</t>
  </si>
  <si>
    <t>Collaboration Special Events</t>
  </si>
  <si>
    <t>https://my.liquidandgrit.com/library/gallery/worldwide-festival-missions-dragon-ball-legends</t>
  </si>
  <si>
    <t>Worldwide Festival Missions</t>
  </si>
  <si>
    <t>https://my.liquidandgrit.com/library/gallery/tomorrow-summons-the-blood-warfare-bleach-brave-souls</t>
  </si>
  <si>
    <t>Tomorrow Summons: The Blood Warfare</t>
  </si>
  <si>
    <t>https://my.liquidandgrit.com/library/gallery/promising-future-dongfang-shuo-be-the-king-judge-destiny</t>
  </si>
  <si>
    <t>Promising Future Dongfang Shuo</t>
  </si>
  <si>
    <t>https://my.liquidandgrit.com/library/gallery/palace-of-poker-garena-free-fire</t>
  </si>
  <si>
    <t>Palace of Poker</t>
  </si>
  <si>
    <t>https://my.liquidandgrit.com/library/gallery/v8-bit-retropolis-challenge-brawl-stars</t>
  </si>
  <si>
    <t>V8-Bit Retropolis Challenge!</t>
  </si>
  <si>
    <t>https://my.liquidandgrit.com/library/gallery/zombies-call-of-duty-mobile</t>
  </si>
  <si>
    <t>Zombies</t>
  </si>
  <si>
    <t>expansions</t>
  </si>
  <si>
    <t>https://my.liquidandgrit.com/library/gallery/complete-missions-every-day-mission-event-summoners-war</t>
  </si>
  <si>
    <t>Complete Missions Every Day! Mission Event</t>
  </si>
  <si>
    <t>https://my.liquidandgrit.com/library/gallery/cerberus-all-new-decor-last-shelter-survival</t>
  </si>
  <si>
    <t>Cerberus All New Decor</t>
  </si>
  <si>
    <t>https://my.liquidandgrit.com/library/gallery/penalty-kick-shootout-pubg-mobile</t>
  </si>
  <si>
    <t>Penalty Kick Shootout</t>
  </si>
  <si>
    <t>https://my.liquidandgrit.com/library/gallery/tactical-drill-pubg-mobile</t>
  </si>
  <si>
    <t>Tactical Drill</t>
  </si>
  <si>
    <t>https://my.liquidandgrit.com/library/gallery/lunox-libra-skin-return-mobile-legends-bang-bang</t>
  </si>
  <si>
    <t>Lunox Libra Skin Return</t>
  </si>
  <si>
    <t>https://my.liquidandgrit.com/library/gallery/m3-mobile-legends-bang-bang</t>
  </si>
  <si>
    <t>M3</t>
  </si>
  <si>
    <t>https://my.liquidandgrit.com/library/gallery/coin-event-summoners-war</t>
  </si>
  <si>
    <t>Coin Event</t>
  </si>
  <si>
    <t>https://my.liquidandgrit.com/library/gallery/deep-sea-exploration-pubg-mobile</t>
  </si>
  <si>
    <t>Deep Sea Exploration</t>
  </si>
  <si>
    <t>https://my.liquidandgrit.com/library/gallery/pinkitchen-treasure-pubg-mobile</t>
  </si>
  <si>
    <t>Pinkitchen Treasure</t>
  </si>
  <si>
    <t>https://my.liquidandgrit.com/library/gallery/interserver-battle-update-special-event-summoners-war</t>
  </si>
  <si>
    <t>Interserver Battle Update Special Event</t>
  </si>
  <si>
    <t>https://my.liquidandgrit.com/library/gallery/snow-scene-transmog-pack-summoners-war</t>
  </si>
  <si>
    <t>Snow Scene Transmog Pack</t>
  </si>
  <si>
    <t>https://my.liquidandgrit.com/library/gallery/plan-bermuda-garena-free-fire</t>
  </si>
  <si>
    <t>Plan Bermuda</t>
  </si>
  <si>
    <t>https://my.liquidandgrit.com/library/gallery/grand-collection-death-oath-mobile-legends-bang-bang</t>
  </si>
  <si>
    <t>Grand Collection Death Oath</t>
  </si>
  <si>
    <t>https://my.liquidandgrit.com/library/gallery/2-ways-2-win-wwe-supercard</t>
  </si>
  <si>
    <t>2 Ways 2 Win</t>
  </si>
  <si>
    <t>https://my.liquidandgrit.com/library/gallery/ready-for-action-wwe-supercard</t>
  </si>
  <si>
    <t>Ready for Action</t>
  </si>
  <si>
    <t>https://my.liquidandgrit.com/library/gallery/grand-collection-riverland-pheonix-mobile-legends-bang-bang</t>
  </si>
  <si>
    <t>Grand Collection Riverland Pheonix</t>
  </si>
  <si>
    <t>https://my.liquidandgrit.com/library/gallery/the-best-drink-epic-seven</t>
  </si>
  <si>
    <t>The Best Drink</t>
  </si>
  <si>
    <t>https://my.liquidandgrit.com/library/gallery/the-order-of-the-sword-and-the-lord-of-summer-epic-seven</t>
  </si>
  <si>
    <t>The Order of the Sword and the Lord of Summer</t>
  </si>
  <si>
    <t>https://my.liquidandgrit.com/library/gallery/new-age-garena-free-fire</t>
  </si>
  <si>
    <t>New Age</t>
  </si>
  <si>
    <t>https://my.liquidandgrit.com/library/gallery/transformers-special-mission-mobile-legends-bang-bang-1</t>
  </si>
  <si>
    <t>https://my.liquidandgrit.com/library/gallery/golden-showdown-4-dragon-ball-legends</t>
  </si>
  <si>
    <t>Golden Showdown #4</t>
  </si>
  <si>
    <t>https://my.liquidandgrit.com/library/gallery/hang-in-there-kakarot-you-are-number-one-dragon-ball-legends</t>
  </si>
  <si>
    <t>Hang in There, Kakarot, You ARE Number One!</t>
  </si>
  <si>
    <t>https://my.liquidandgrit.com/library/gallery/people-of-earth-lend-me-your-energy-dragon-ball-legends</t>
  </si>
  <si>
    <t>People of Earth, lend me your energy!</t>
  </si>
  <si>
    <t>https://my.liquidandgrit.com/library/gallery/the-abominable-majin-buu-dragon-ball-legends</t>
  </si>
  <si>
    <t>The Abominable Majin Buu!</t>
  </si>
  <si>
    <t>https://my.liquidandgrit.com/library/gallery/mystery-shop-mobile-legends-bang-bang</t>
  </si>
  <si>
    <t>https://my.liquidandgrit.com/library/gallery/voyage-of-wonders-the-road-home-afk-arena</t>
  </si>
  <si>
    <t>Voyage of Wonders: The Road Home</t>
  </si>
  <si>
    <t>https://my.liquidandgrit.com/library/gallery/challenge-epic-star-epic-seven</t>
  </si>
  <si>
    <t>Challenge! Epic Star!</t>
  </si>
  <si>
    <t>https://my.liquidandgrit.com/library/gallery/elite-gear-set-2nd-half-war-dragons</t>
  </si>
  <si>
    <t>Elite Gear Set 2nd Half</t>
  </si>
  <si>
    <t>https://my.liquidandgrit.com/library/gallery/mission-quiz-event-summoners-war</t>
  </si>
  <si>
    <t>Mission Quiz Event</t>
  </si>
  <si>
    <t>https://my.liquidandgrit.com/library/gallery/alright-lets-get-things-started-dragon-ball-legends</t>
  </si>
  <si>
    <t>Alright! Let's Get Things Started!</t>
  </si>
  <si>
    <t>https://my.liquidandgrit.com/library/gallery/i-am-gogeta-dragon-ball-legends</t>
  </si>
  <si>
    <t>I Am Gogeta!!</t>
  </si>
  <si>
    <t>https://my.liquidandgrit.com/library/gallery/world-challenge-raid-vs-1st-form-frieza-dragon-ball-legends</t>
  </si>
  <si>
    <t>World Challenge Raid VS 1st Form Frieza</t>
  </si>
  <si>
    <t>https://my.liquidandgrit.com/library/gallery/flying-xmas-hut-all-new-decor-last-shelter-survival</t>
  </si>
  <si>
    <t>Flying X'mas Hut All New Decor</t>
  </si>
  <si>
    <t>https://my.liquidandgrit.com/library/gallery/special-gift-box-event-summoners-war</t>
  </si>
  <si>
    <t>Special Gift Box Event</t>
  </si>
  <si>
    <t>https://my.liquidandgrit.com/library/gallery/lucky-teddy-crane-machine-pubg-mobile</t>
  </si>
  <si>
    <t>Lucky Teddy Crane Machine</t>
  </si>
  <si>
    <t>https://my.liquidandgrit.com/library/gallery/grand-hero-battle-sonia-inhuman-beauty-fire-emblem-heroes</t>
  </si>
  <si>
    <t>Grand Hero Battle: Sonia: Inhuman Beauty</t>
  </si>
  <si>
    <t>4/7/2021</t>
  </si>
  <si>
    <t>https://my.liquidandgrit.com/library/gallery/voyage-of-wonders-the-hunting-trail-afk-arena</t>
  </si>
  <si>
    <t>Voyage of Wonders: The Hunting Trail</t>
  </si>
  <si>
    <t>https://my.liquidandgrit.com/library/gallery/beast-treasure-pubg-mobile</t>
  </si>
  <si>
    <t>Beast Treasure</t>
  </si>
  <si>
    <t>https://my.liquidandgrit.com/library/gallery/raid-duel-survey-yu-gi-oh-duel-links</t>
  </si>
  <si>
    <t>Raid Duel Survey</t>
  </si>
  <si>
    <t>https://my.liquidandgrit.com/library/gallery/trick-or-treat-pubg-mobile</t>
  </si>
  <si>
    <t>https://my.liquidandgrit.com/library/gallery/big-game-brawl-stars</t>
  </si>
  <si>
    <t>Big Game</t>
  </si>
  <si>
    <t>https://my.liquidandgrit.com/library/gallery/isle-of-gold-update-afk-arena</t>
  </si>
  <si>
    <t>Isle of Gold (Updated)</t>
  </si>
  <si>
    <t>https://my.liquidandgrit.com/library/gallery/voyage-of-wonders-demonic-incursions-afk-arena</t>
  </si>
  <si>
    <t>Voyage of Wonders: Demonic Incursions</t>
  </si>
  <si>
    <t>https://my.liquidandgrit.com/library/gallery/epic-pass-tea-party-2021-season-epic-seven</t>
  </si>
  <si>
    <t>Epic Pass - Tea Party 2021 Season</t>
  </si>
  <si>
    <t>https://my.liquidandgrit.com/library/gallery/1m-twitter-followers-mobile-legends-bang-bang</t>
  </si>
  <si>
    <t>1M Twitter Followers</t>
  </si>
  <si>
    <t>https://my.liquidandgrit.com/library/gallery/nostalgia-mobile-legends-bang-bang</t>
  </si>
  <si>
    <t>Nostalgia</t>
  </si>
  <si>
    <t>https://my.liquidandgrit.com/library/gallery/chapter-1-rein-of-terror</t>
  </si>
  <si>
    <t>Chapter 1: Rein of Terror</t>
  </si>
  <si>
    <t>https://my.liquidandgrit.com/library/gallery/pursuit-of-fire-afk-arena</t>
  </si>
  <si>
    <t>Pursuit of Fire</t>
  </si>
  <si>
    <t>https://my.liquidandgrit.com/library/gallery/adventures-unbound-dragon-ball-legends</t>
  </si>
  <si>
    <t>Adventures Unbound</t>
  </si>
  <si>
    <t>https://my.liquidandgrit.com/library/gallery/birth-of-a-superhuman-fusion-dragon-ball-legends</t>
  </si>
  <si>
    <t>Birth of a Superhuman Fusion!!</t>
  </si>
  <si>
    <t>https://my.liquidandgrit.com/library/gallery/boujack-ruler-of-the-galaxy-dragon-ball-legends</t>
  </si>
  <si>
    <t>Boujack, Ruler of the Galaxy!</t>
  </si>
  <si>
    <t>https://my.liquidandgrit.com/library/gallery/death-star-galactic-challenge-star-wars-galaxy-of-heroes</t>
  </si>
  <si>
    <t>Death Star: Imperial Galactic Challenge</t>
  </si>
  <si>
    <t>https://my.liquidandgrit.com/library/gallery/wish-marathon-cookie-run-kingdom</t>
  </si>
  <si>
    <t>Wish Marathon</t>
  </si>
  <si>
    <t>https://my.liquidandgrit.com/library/gallery/transformers-landing-gift-mobile-legends-bang-bang</t>
  </si>
  <si>
    <t>Transformers' Landing Gift</t>
  </si>
  <si>
    <t>https://my.liquidandgrit.com/library/gallery/the-three-emperors-of-iliaster-lottery-yu-gi-oh-duel-links</t>
  </si>
  <si>
    <t>The Three Emperors Of Iliaster Lottery</t>
  </si>
  <si>
    <t>https://my.liquidandgrit.com/library/gallery/epoquev-collection-arknights</t>
  </si>
  <si>
    <t>Epoque/V Collection</t>
  </si>
  <si>
    <t>https://my.liquidandgrit.com/library/gallery/leithanian-nights-arknights</t>
  </si>
  <si>
    <t>Leithanian Nights</t>
  </si>
  <si>
    <t>https://my.liquidandgrit.com/library/gallery/lisa-of-the-valley-arknights</t>
  </si>
  <si>
    <t>Lisa of The Valley</t>
  </si>
  <si>
    <t>https://my.liquidandgrit.com/library/gallery/twilight-of-wolumonde-arknights</t>
  </si>
  <si>
    <t>Twilight of Wolumonde</t>
  </si>
  <si>
    <t>https://my.liquidandgrit.com/library/gallery/vitafield-arknights</t>
  </si>
  <si>
    <t>Vitafield</t>
  </si>
  <si>
    <t>https://my.liquidandgrit.com/library/gallery/serendipity-salon-game-of-sultans</t>
  </si>
  <si>
    <t>Serendipity Salon</t>
  </si>
  <si>
    <t>https://my.liquidandgrit.com/library/gallery/clan-games-clash-of-clans</t>
  </si>
  <si>
    <t>Clan Games</t>
  </si>
  <si>
    <t>https://my.liquidandgrit.com/library/gallery/tour-guide-bingo-missions-yu-gi-oh-duel-links</t>
  </si>
  <si>
    <t>Tour Guide Bingo Missions</t>
  </si>
  <si>
    <t>https://my.liquidandgrit.com/library/gallery/enraged-blazing-emissary-advent-side-story-epic-seven</t>
  </si>
  <si>
    <t>Enraged Blazing Emissary Advent Side Story</t>
  </si>
  <si>
    <t>https://my.liquidandgrit.com/library/gallery/50-million-users-worldwide-celebration-dragon-ball-legends</t>
  </si>
  <si>
    <t>50 Million Users Worldwide Celebration!</t>
  </si>
  <si>
    <t>https://my.liquidandgrit.com/library/gallery/50000000-celebration-adventure-dragon-ball-legends</t>
  </si>
  <si>
    <t>50,000,000 Celebration Adventure</t>
  </si>
  <si>
    <t>https://my.liquidandgrit.com/library/gallery/ll-fierce-battle-dragon-ball-legends</t>
  </si>
  <si>
    <t>LL Fierce Battle!</t>
  </si>
  <si>
    <t>https://my.liquidandgrit.com/library/gallery/senkaimon-quest-support-packs-bleach-brave-souls</t>
  </si>
  <si>
    <t>Senkaimon Quest Support Packs</t>
  </si>
  <si>
    <t>https://my.liquidandgrit.com/library/gallery/100-bonus-top-up-garena-free-fire</t>
  </si>
  <si>
    <t>100% Bonus Top-Up</t>
  </si>
  <si>
    <t>1/5/2022</t>
  </si>
  <si>
    <t>https://my.liquidandgrit.com/library/gallery/forging-bonds-seeds-of-fdlan-fire-emblem-heroes</t>
  </si>
  <si>
    <t>Forging Bonds: Seeds of Fódlan</t>
  </si>
  <si>
    <t>https://my.liquidandgrit.com/library/gallery/new-heroes-seeds-of-fodlan-fire-emblem-heroes</t>
  </si>
  <si>
    <t>New Heroes: Seeds of Fódlan</t>
  </si>
  <si>
    <t>https://my.liquidandgrit.com/library/gallery/christmas-celebration-7-day-login-last-shelter-survival</t>
  </si>
  <si>
    <t>Christmas Celebration 7-day Login</t>
  </si>
  <si>
    <t>https://my.liquidandgrit.com/library/gallery/christmas-celebration-daily-tasks-last-shelter-survival</t>
  </si>
  <si>
    <t>Christmas Celebration Daily Tasks</t>
  </si>
  <si>
    <t>https://my.liquidandgrit.com/library/gallery/christmas-celebration-last-shelter-survival</t>
  </si>
  <si>
    <t>Christmas Celebration</t>
  </si>
  <si>
    <t>https://my.liquidandgrit.com/library/gallery/christmas-tree-last-shelter-survival-2</t>
  </si>
  <si>
    <t>Christmas Tree</t>
  </si>
  <si>
    <t>https://my.liquidandgrit.com/library/gallery/holiday-daily-free-sales-final-fantasy-xv-a-new-empire</t>
  </si>
  <si>
    <t>Holiday Daily Free Sales!</t>
  </si>
  <si>
    <t>https://my.liquidandgrit.com/library/gallery/7-day-login-last-shelter-survival</t>
  </si>
  <si>
    <t>https://my.liquidandgrit.com/library/gallery/graffiti-garena-free-fire</t>
  </si>
  <si>
    <t>Graffiti</t>
  </si>
  <si>
    <t>https://my.liquidandgrit.com/library/gallery/moonlight-ballad-garena-free-fire</t>
  </si>
  <si>
    <t>Moonlight Ballad</t>
  </si>
  <si>
    <t>https://my.liquidandgrit.com/library/gallery/7th-anniversary-event-100-gifts-summoners-war</t>
  </si>
  <si>
    <t>7th Anniversary Event 100 Gifts!</t>
  </si>
  <si>
    <t>https://my.liquidandgrit.com/library/gallery/bingo-event-summoners-war</t>
  </si>
  <si>
    <t>Bingo Event</t>
  </si>
  <si>
    <t>https://my.liquidandgrit.com/library/gallery/supercard-remasters-wwe-supercard</t>
  </si>
  <si>
    <t>Supercard Remasters</t>
  </si>
  <si>
    <t>https://my.liquidandgrit.com/library/gallery/best-served-cold-cookie-run-kingdom</t>
  </si>
  <si>
    <t>Best Served Cold</t>
  </si>
  <si>
    <t>https://my.liquidandgrit.com/library/gallery/j-balvin-garena-free-fire</t>
  </si>
  <si>
    <t>J Balvin</t>
  </si>
  <si>
    <t>https://my.liquidandgrit.com/library/gallery/nie-ying-new-skin-event-be-the-king-judge-destiny</t>
  </si>
  <si>
    <t>Nie Ying New Skin event</t>
  </si>
  <si>
    <t>https://my.liquidandgrit.com/library/gallery/forging-bonds-bond-of-trust-fire-emblem-heroes</t>
  </si>
  <si>
    <t>Forging Bonds: Bond of Trust</t>
  </si>
  <si>
    <t>https://my.liquidandgrit.com/library/gallery/new-heroes-bond-of-trust-fire-emblem-heroes</t>
  </si>
  <si>
    <t>New Heroes: Bond of Trust</t>
  </si>
  <si>
    <t>https://my.liquidandgrit.com/library/gallery/tap-battle-delusory-dungeon-fire-emblem-heroes</t>
  </si>
  <si>
    <t>Tap Battle: Delusory Dungeon</t>
  </si>
  <si>
    <t>https://my.liquidandgrit.com/library/gallery/7th-anniversary-coin-event-summoners-war</t>
  </si>
  <si>
    <t>7th Anniversary Coin Event</t>
  </si>
  <si>
    <t>https://my.liquidandgrit.com/library/gallery/livestream-gift-box-epic-seven</t>
  </si>
  <si>
    <t>Livestream Gift Box</t>
  </si>
  <si>
    <t>https://my.liquidandgrit.com/library/gallery/duelist-kingdom-celebration-structure-deck-sale-yu-gi-oh-duel-li</t>
  </si>
  <si>
    <t>Duelist Kingdom Celebration! Structure Deck Sale!</t>
  </si>
  <si>
    <t>https://my.liquidandgrit.com/library/gallery/last-deal-of-2021-clash-royale</t>
  </si>
  <si>
    <t>Last Deal of 2021!</t>
  </si>
  <si>
    <t>https://my.liquidandgrit.com/library/gallery/battle-gauntlet-super-vegito-dragon-ball-legends</t>
  </si>
  <si>
    <t>Battle Gauntlet - Super Vegito</t>
  </si>
  <si>
    <t>https://my.liquidandgrit.com/library/gallery/festival-duel-2021-dragon-ball-legends</t>
  </si>
  <si>
    <t>Festival Duel 2021</t>
  </si>
  <si>
    <t>https://my.liquidandgrit.com/library/gallery/i-call-this-versionsuper-vegito-dragon-ball-legends</t>
  </si>
  <si>
    <t>I Call This Version...Super Vegito!</t>
  </si>
  <si>
    <t>https://my.liquidandgrit.com/library/gallery/griff-challenge-brawl-stars</t>
  </si>
  <si>
    <t>Griff Challenge!</t>
  </si>
  <si>
    <t>https://my.liquidandgrit.com/library/gallery/thanksgiving-event-gift-last-shelter-survival</t>
  </si>
  <si>
    <t>Thanksgiving Event Gift</t>
  </si>
  <si>
    <t>https://my.liquidandgrit.com/library/gallery/storm-bomber-all-new-decor-last-shelter-survival</t>
  </si>
  <si>
    <t>Storm Bomber All New Decor</t>
  </si>
  <si>
    <t>https://my.liquidandgrit.com/library/gallery/daily-fortune-pack-pubg-mobile-1</t>
  </si>
  <si>
    <t>https://my.liquidandgrit.com/library/gallery/break-your-limits-kingdom-arena-cookie-run-kingdom</t>
  </si>
  <si>
    <t>Break Your Limits! Kingdom Arena</t>
  </si>
  <si>
    <t>1/2/2022</t>
  </si>
  <si>
    <t>https://my.liquidandgrit.com/library/gallery/monster-fusion-upgrade-support-project-summoners-war</t>
  </si>
  <si>
    <t>Monster Fusion + Upgrade Support Project</t>
  </si>
  <si>
    <t>https://my.liquidandgrit.com/library/gallery/code-of-brawl-rerun-arknights</t>
  </si>
  <si>
    <t>Code of Brawl Rerun</t>
  </si>
  <si>
    <t>https://my.liquidandgrit.com/library/gallery/penguin-logistics-safehouse-arknights</t>
  </si>
  <si>
    <t>Penguin Logistics Safehouse</t>
  </si>
  <si>
    <t>https://my.liquidandgrit.com/library/gallery/winter-ironthrasher-garena-free-fire</t>
  </si>
  <si>
    <t>Winter Ironthrasher</t>
  </si>
  <si>
    <t>https://my.liquidandgrit.com/library/gallery/legends-ultimate-pickup-update-dragon-ball-legends</t>
  </si>
  <si>
    <t>Legends Ultimate Pickup Update</t>
  </si>
  <si>
    <t>https://my.liquidandgrit.com/library/gallery/swc2021-regional-cup-prediction-event-summoners-war</t>
  </si>
  <si>
    <t>SWC2021 Regional Cup Prediction Event</t>
  </si>
  <si>
    <t>https://my.liquidandgrit.com/library/gallery/anniversary-sign-in-mobile-legends-bang-bang</t>
  </si>
  <si>
    <t>Anniversary Sign-in</t>
  </si>
  <si>
    <t>https://my.liquidandgrit.com/library/gallery/lucky-flip-mobile-legends-bang-bang</t>
  </si>
  <si>
    <t>Lucky Flip</t>
  </si>
  <si>
    <t>https://my.liquidandgrit.com/library/gallery/brave-souls-campaign-bleach-brave-souls</t>
  </si>
  <si>
    <t>Brave Souls Campaign</t>
  </si>
  <si>
    <t>https://my.liquidandgrit.com/library/gallery/aranna-starseeker-hero-set-hearthstone</t>
  </si>
  <si>
    <t>Aranna Starseeker Hero Set</t>
  </si>
  <si>
    <t>https://my.liquidandgrit.com/library/gallery/fairy-tales-bundle-hearthstone</t>
  </si>
  <si>
    <t>Fairy Tales Bundle</t>
  </si>
  <si>
    <t>https://my.liquidandgrit.com/library/gallery/horseman-uther-hero-hearthstone</t>
  </si>
  <si>
    <t>Horseman Uther Hero</t>
  </si>
  <si>
    <t>https://my.liquidandgrit.com/library/gallery/june-starlight-mobile-legends-bang-bang</t>
  </si>
  <si>
    <t>June Starlight</t>
  </si>
  <si>
    <t>https://my.liquidandgrit.com/library/gallery/mlbb-southeast-asia-cup-mobile-legends-bang-bang</t>
  </si>
  <si>
    <t>MLBB Southeast Asia Cup</t>
  </si>
  <si>
    <t>https://my.liquidandgrit.com/library/gallery/remastered-fusion-event-wwe-supercard</t>
  </si>
  <si>
    <t>Remastered Fusion Event</t>
  </si>
  <si>
    <t>https://my.liquidandgrit.com/library/gallery/revenge-of-the-fifth-final-fantasy-xv-a-new-empire</t>
  </si>
  <si>
    <t>Revenge of the Fifth</t>
  </si>
  <si>
    <t>https://my.liquidandgrit.com/library/gallery/serila-chattys-dice-board-game-epic-seven</t>
  </si>
  <si>
    <t>Serila &amp; Chatty's Dice Board Game</t>
  </si>
  <si>
    <t>https://my.liquidandgrit.com/library/gallery/adieu-2021-welcome-2022-epic-seven</t>
  </si>
  <si>
    <t>Adieu 2021, Welcome 2022!</t>
  </si>
  <si>
    <t>https://my.liquidandgrit.com/library/gallery/amazon-tournaments-summoners-war-season-5-summoners-war</t>
  </si>
  <si>
    <t>Amazon Tournaments Summoners War Season 5</t>
  </si>
  <si>
    <t>https://my.liquidandgrit.com/library/gallery/kaiba-corporation-cup-yu-gi-oh-duel-links</t>
  </si>
  <si>
    <t>Kaiba Corporation Cup</t>
  </si>
  <si>
    <t>https://my.liquidandgrit.com/library/gallery/summer-raid-vs-super-saiyan-goku-dragon-ball-legends</t>
  </si>
  <si>
    <t>Summer Raid VS Super Saiyan Goku</t>
  </si>
  <si>
    <t>https://my.liquidandgrit.com/library/gallery/1-million-followers-on-social-media-dragon-ball-legends</t>
  </si>
  <si>
    <t>1 Million Followers on Social Media</t>
  </si>
  <si>
    <t>https://my.liquidandgrit.com/library/gallery/battle-gauntlet-chilled-dragon-ball-legends</t>
  </si>
  <si>
    <t>Battle Gauntlet - Chilled</t>
  </si>
  <si>
    <t>https://my.liquidandgrit.com/library/gallery/last-man-standing-wwe-supercard</t>
  </si>
  <si>
    <t>Last Man Standing</t>
  </si>
  <si>
    <t>https://my.liquidandgrit.com/library/gallery/emilys-birthday-identity-v</t>
  </si>
  <si>
    <t>Emily’s Birthday</t>
  </si>
  <si>
    <t>https://my.liquidandgrit.com/library/gallery/tag-duel-tournament-yu-gi-oh-duel-links</t>
  </si>
  <si>
    <t>Tag Duel Tournament</t>
  </si>
  <si>
    <t>https://my.liquidandgrit.com/library/gallery/arknights-x-wwf-joint-charity-event-arknights</t>
  </si>
  <si>
    <t>Arknights x WWF Joint Charity Event</t>
  </si>
  <si>
    <t>https://my.liquidandgrit.com/library/gallery/super-masters-pack-3-dragon-ball-legends</t>
  </si>
  <si>
    <t>Super Master's Pack #3</t>
  </si>
  <si>
    <t>https://my.liquidandgrit.com/library/gallery/uncovered-truths-hope-summons-bleach-brave-souls-1</t>
  </si>
  <si>
    <t>Uncovered Truths: Hope Summons</t>
  </si>
  <si>
    <t>https://my.liquidandgrit.com/library/gallery/new-years-fireworks-dragon-ball-legends</t>
  </si>
  <si>
    <t>New Year's Fireworks!</t>
  </si>
  <si>
    <t>https://my.liquidandgrit.com/library/gallery/new-years-2022-bankai-co-op-quest-bleach-brave-souls</t>
  </si>
  <si>
    <t>New Year's 2022 Bankai Co-Op Quest</t>
  </si>
  <si>
    <t>https://my.liquidandgrit.com/library/gallery/festival-countdown-dragon-ball-legends</t>
  </si>
  <si>
    <t>Festival Countdown</t>
  </si>
  <si>
    <t>https://my.liquidandgrit.com/library/gallery/siege-battle-season-5-prediction-event-summoners-war</t>
  </si>
  <si>
    <t>Siege Battle Tournament S5 Prediction Event</t>
  </si>
  <si>
    <t>https://my.liquidandgrit.com/library/gallery/2nd-anniversary-celebration-arknights</t>
  </si>
  <si>
    <t>2nd Anniversary Celebration</t>
  </si>
  <si>
    <t>https://my.liquidandgrit.com/library/gallery/anniversary-box-mobile-legends-bang-bang</t>
  </si>
  <si>
    <t>Anniversary Box</t>
  </si>
  <si>
    <t>https://my.liquidandgrit.com/library/gallery/mlbb-5th-anniversary-mobile-legends-bang-bang</t>
  </si>
  <si>
    <t>MLBB 5th Anniversary</t>
  </si>
  <si>
    <t>https://my.liquidandgrit.com/library/gallery/battleground-bundle-guardians-of-azeroth-hearthstone</t>
  </si>
  <si>
    <t>Battleground Bundle Guardians of Azeroth</t>
  </si>
  <si>
    <t>https://my.liquidandgrit.com/library/gallery/new-world-celebration-sale-yu-gi-oh-duel-links</t>
  </si>
  <si>
    <t>New World Celebration Sale</t>
  </si>
  <si>
    <t>https://my.liquidandgrit.com/library/gallery/s1mple-chase-raid-shadow-legends</t>
  </si>
  <si>
    <t>S1mple Chase</t>
  </si>
  <si>
    <t>https://my.liquidandgrit.com/library/gallery/the-lost-agent-summons-the-rising-bleach-brave-souls</t>
  </si>
  <si>
    <t>The Lost Agent Summons: The Rising</t>
  </si>
  <si>
    <t>https://my.liquidandgrit.com/library/gallery/xcution-dictionary-a-new-host-bleach-brave-souls</t>
  </si>
  <si>
    <t>Xcution Dictionary: A New Host?!</t>
  </si>
  <si>
    <t>https://my.liquidandgrit.com/library/gallery/a-christmas-invitation-identity-v</t>
  </si>
  <si>
    <t>A Christmas Invitation</t>
  </si>
  <si>
    <t>https://my.liquidandgrit.com/library/gallery/tempest-trials-ice-flame-2-fire-emblem-heroes</t>
  </si>
  <si>
    <t>Tempest Trials+: Ice &amp; Flame 2</t>
  </si>
  <si>
    <t>https://my.liquidandgrit.com/library/gallery/cyber-special-clash-royale</t>
  </si>
  <si>
    <t>Cyber Special!</t>
  </si>
  <si>
    <t>https://my.liquidandgrit.com/library/gallery/forging-bonds-new-foundations-fire-emblem-heroes</t>
  </si>
  <si>
    <t>Forging Bonds: New Foundations</t>
  </si>
  <si>
    <t>https://my.liquidandgrit.com/library/gallery/new-heroes-ascended-joshua-fire-emblem-heroes</t>
  </si>
  <si>
    <t>New Heroes &amp; Ascended Joshua</t>
  </si>
  <si>
    <t>https://my.liquidandgrit.com/library/gallery/new-heroes-ascended-joshua-heroes-fire-emblem-heroes</t>
  </si>
  <si>
    <t>New Heroes &amp; Ascended Joshua Heroes</t>
  </si>
  <si>
    <t>https://my.liquidandgrit.com/library/gallery/bumper-car-all-new-decor-last-shelter-survival</t>
  </si>
  <si>
    <t>Bumper Car All New Decor</t>
  </si>
  <si>
    <t>https://my.liquidandgrit.com/library/gallery/azure-encounter-lifeafter</t>
  </si>
  <si>
    <t>Azure Encounter</t>
  </si>
  <si>
    <t>https://my.liquidandgrit.com/library/gallery/fashion-critique-lifeafter</t>
  </si>
  <si>
    <t>Fashion Critique</t>
  </si>
  <si>
    <t>https://my.liquidandgrit.com/library/gallery/snow-rush-lifeafter</t>
  </si>
  <si>
    <t>Snow Rush</t>
  </si>
  <si>
    <t>https://my.liquidandgrit.com/library/gallery/winter-puzzle-lifeafter</t>
  </si>
  <si>
    <t>Winter Puzzle</t>
  </si>
  <si>
    <t>https://my.liquidandgrit.com/library/gallery/grand-hero-battle-riev-fire-emblem-heroes</t>
  </si>
  <si>
    <t>Grand Hero Battle - Riev</t>
  </si>
  <si>
    <t>https://my.liquidandgrit.com/library/gallery/mystery-shop-mobile-legends-bang-bang-1</t>
  </si>
  <si>
    <t>https://my.liquidandgrit.com/library/gallery/world-challenge-raid-vs-final-form-cooler-dragon-ball-legends</t>
  </si>
  <si>
    <t>World Challenge Raid VS Final Form Cooler</t>
  </si>
  <si>
    <t>https://my.liquidandgrit.com/library/gallery/m4-skin-poll-mobile-legends-bang-bang</t>
  </si>
  <si>
    <t>M4 Skin Poll</t>
  </si>
  <si>
    <t>https://my.liquidandgrit.com/library/gallery/bountiful-trials-thesku-afk-arena</t>
  </si>
  <si>
    <t>Bountiful Trials: Thesku</t>
  </si>
  <si>
    <t>https://my.liquidandgrit.com/library/gallery/advent-side-story-frosty-kiss-epic-seven</t>
  </si>
  <si>
    <t>Advent Side Story - Frosty Kiss</t>
  </si>
  <si>
    <t>https://my.liquidandgrit.com/library/gallery/snowflake-chest-epic-seven</t>
  </si>
  <si>
    <t>Snowflake Chest</t>
  </si>
  <si>
    <t>https://my.liquidandgrit.com/library/gallery/an-adorable-blessing-identity-v</t>
  </si>
  <si>
    <t>An Adorable Blessing</t>
  </si>
  <si>
    <t>https://my.liquidandgrit.com/library/gallery/grand-hero-battle-solon-church-shadow-fire-emblem-heroes</t>
  </si>
  <si>
    <t>Grand Hero Battle: Solon: Church Shadow</t>
  </si>
  <si>
    <t>https://my.liquidandgrit.com/library/gallery/valley-defense-battle-last-shelter-survival</t>
  </si>
  <si>
    <t>Valley Defense Battle</t>
  </si>
  <si>
    <t>https://my.liquidandgrit.com/library/gallery/lucky-gift-box-lifeafter-1</t>
  </si>
  <si>
    <t>Lucky Gift Box</t>
  </si>
  <si>
    <t>https://my.liquidandgrit.com/library/gallery/interdimensional-awakening-dragon-ball-legends</t>
  </si>
  <si>
    <t>Interdimensional Awakening!</t>
  </si>
  <si>
    <t>https://my.liquidandgrit.com/library/gallery/leave-it-to-pan-operation-energize-dragon-ball-legends</t>
  </si>
  <si>
    <t>Leave It to Pan! Operation: Energize!!</t>
  </si>
  <si>
    <t>https://my.liquidandgrit.com/library/gallery/shallot-and-giblet-campaign-dragon-ball-legends</t>
  </si>
  <si>
    <t>Shallot and Giblet Campaign</t>
  </si>
  <si>
    <t>https://my.liquidandgrit.com/library/gallery/battle-gauntlet-bardock-dragon-ball-legends</t>
  </si>
  <si>
    <t>Battle Gauntlet - Bardock</t>
  </si>
  <si>
    <t>https://my.liquidandgrit.com/library/gallery/legends-future-vol4-dragon-ball-legends</t>
  </si>
  <si>
    <t>Legends Future Vol.4</t>
  </si>
  <si>
    <t>https://my.liquidandgrit.com/library/gallery/masters-pack-z-update-dragon-ball-legends-1</t>
  </si>
  <si>
    <t>Master’s Pack Z Update</t>
  </si>
  <si>
    <t>https://my.liquidandgrit.com/library/gallery/move-out-troublemakers-adventure-squad-dragon-ball-legends-1</t>
  </si>
  <si>
    <t>Move Out! Troublemakers Adventure Squad!</t>
  </si>
  <si>
    <t>https://my.liquidandgrit.com/library/gallery/part-10-book-1-celebration-campaign-dragon-ball-legends</t>
  </si>
  <si>
    <t>Part 10 Book 1 Celebration Campaign</t>
  </si>
  <si>
    <t>https://my.liquidandgrit.com/library/gallery/a-saiyans-pride-super-saiyan-cabba-dragon-ball-legends</t>
  </si>
  <si>
    <t>A Saiyan's Pride Super Saiyan Cabba</t>
  </si>
  <si>
    <t>https://my.liquidandgrit.com/library/gallery/battle-gauntlet-events-dragon-ball-legends</t>
  </si>
  <si>
    <t>Battle Gauntlet Events</t>
  </si>
  <si>
    <t>https://my.liquidandgrit.com/library/gallery/battle-gauntlet-jiren-dragon-ball-legends</t>
  </si>
  <si>
    <t>Battle Gauntlet - Jiren</t>
  </si>
  <si>
    <t>https://my.liquidandgrit.com/library/gallery/hoi-poi-dragon-ball-legends</t>
  </si>
  <si>
    <t>Hoi-Poi!</t>
  </si>
  <si>
    <t>https://my.liquidandgrit.com/library/gallery/snowy-the-frostman-sniper-strike</t>
  </si>
  <si>
    <t>Snowy The Frostman</t>
  </si>
  <si>
    <t>https://my.liquidandgrit.com/library/gallery/kurts-birthday-identity-v</t>
  </si>
  <si>
    <t>Kurt’s Birthday</t>
  </si>
  <si>
    <t>https://my.liquidandgrit.com/library/gallery/arrancar-encyclopedia-privaron-espada-edition-bleach-brave-souls</t>
  </si>
  <si>
    <t>Arrancar Encyclopedia: Privaron Espada</t>
  </si>
  <si>
    <t>https://my.liquidandgrit.com/library/gallery/cfyow-round-9-bleach-brave-souls</t>
  </si>
  <si>
    <t>CFYOW Round 9</t>
  </si>
  <si>
    <t>https://my.liquidandgrit.com/library/gallery/special-heroes-scions-of-twelve-fire-emblem-heroes</t>
  </si>
  <si>
    <t>Special Heroes: Scions of Twelve</t>
  </si>
  <si>
    <t>https://my.liquidandgrit.com/library/gallery/tempest-trials-ice-flame-3-fire-emblem-heroes</t>
  </si>
  <si>
    <t>Tempest Trials+: Ice &amp; Flame 3</t>
  </si>
  <si>
    <t>https://my.liquidandgrit.com/library/gallery/battle-gauntlet-fusion-zamasu-dragon-ball-legends</t>
  </si>
  <si>
    <t>Battle Gauntlet - Fusion Zamasu</t>
  </si>
  <si>
    <t>https://my.liquidandgrit.com/library/gallery/supply-drop-cash-event-sniper-strike</t>
  </si>
  <si>
    <t>Supply Drop Cash Event</t>
  </si>
  <si>
    <t>https://my.liquidandgrit.com/library/gallery/battle-gauntlet-goku-dragon-ball-legends</t>
  </si>
  <si>
    <t>Battle Gauntlet - Goku</t>
  </si>
  <si>
    <t>https://my.liquidandgrit.com/library/gallery/easy-peasy-hoi-poi-dragon-ball-legends</t>
  </si>
  <si>
    <t>Easy-Peasy Hoi-Poi!</t>
  </si>
  <si>
    <t>https://my.liquidandgrit.com/library/gallery/fall-harvest-festival-dragon-ball-legends</t>
  </si>
  <si>
    <t>Fall Harvest Festival</t>
  </si>
  <si>
    <t>https://my.liquidandgrit.com/library/gallery/saibamen-fall-harvest-festival-sns-campaign-dragon-ball-legend</t>
  </si>
  <si>
    <t>Saibamen Fall Harvest Festival SNS Campaign</t>
  </si>
  <si>
    <t>https://my.liquidandgrit.com/library/gallery/snowy-surprise-arknights</t>
  </si>
  <si>
    <t>Snowy Surprise</t>
  </si>
  <si>
    <t>https://my.liquidandgrit.com/library/gallery/goodbye-kami-dragon-ball-legends</t>
  </si>
  <si>
    <t>Goodbye, Kami...</t>
  </si>
  <si>
    <t>https://my.liquidandgrit.com/library/gallery/legends-regenerations-vol3-dragon-ball-legends</t>
  </si>
  <si>
    <t>Legends Regenerations Vol.3</t>
  </si>
  <si>
    <t>https://my.liquidandgrit.com/library/gallery/legends-road-namek-dragon-ball-legends</t>
  </si>
  <si>
    <t>Legends Road - Namek</t>
  </si>
  <si>
    <t>https://my.liquidandgrit.com/library/gallery/legends-festival-login-bonus-dragon-ball-legends</t>
  </si>
  <si>
    <t>Legends Festival Login Bonus</t>
  </si>
  <si>
    <t>Total iOS Downloads</t>
  </si>
  <si>
    <t>Total Revenue</t>
  </si>
  <si>
    <t>Row Labels</t>
  </si>
  <si>
    <t>Grand Total</t>
  </si>
  <si>
    <t>2019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</si>
  <si>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</si>
  <si>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</si>
  <si>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</si>
  <si>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</si>
  <si>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</si>
  <si>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</si>
  <si>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</si>
  <si>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</si>
  <si>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</si>
  <si>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</si>
  <si>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</si>
  <si>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</si>
  <si>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</si>
  <si>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</si>
  <si>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</si>
  <si>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</si>
  <si>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2020</t>
  </si>
  <si>
    <t>2021</t>
  </si>
  <si>
    <t>2022</t>
  </si>
  <si>
    <t>Sum of Total iOS Downloads</t>
  </si>
  <si>
    <t>Sum of Total Revenue</t>
  </si>
  <si>
    <t>Quarters</t>
  </si>
  <si>
    <t>Month</t>
  </si>
  <si>
    <t>Year</t>
  </si>
  <si>
    <t>iOS Downloads</t>
  </si>
  <si>
    <t>Downloads Delta</t>
  </si>
  <si>
    <t>Revenue Delta</t>
  </si>
  <si>
    <t>Rev del Sum</t>
  </si>
  <si>
    <t>DL del Sum</t>
  </si>
  <si>
    <t>Ave</t>
  </si>
  <si>
    <t>Count of URL</t>
  </si>
  <si>
    <t>Average of WoW Revenue Impact</t>
  </si>
  <si>
    <t>StdDev of WoW Revenue Impact</t>
  </si>
  <si>
    <t>Min of WoW Revenue Impact</t>
  </si>
  <si>
    <t>Max of WoW Revenue Impact</t>
  </si>
  <si>
    <t>Var of WoW Revenue Impact</t>
  </si>
  <si>
    <t>Releases</t>
  </si>
  <si>
    <t>Mean Revenue Impact</t>
  </si>
  <si>
    <t>StdDev Revenue Impact</t>
  </si>
  <si>
    <t>Var Revenue Impact</t>
  </si>
  <si>
    <t>Min Revenue Impact</t>
  </si>
  <si>
    <t>Max Revenue Impact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</si>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</sst>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&quot;$&quot;#,##0"/>
    <numFmt numFmtId="166" formatCode="&quot;$&quot;#,##0.00"/>
    <numFmt numFmtId="174" formatCode="0.000"/>
  </numFmts>
  <fonts count="6" x14ac:knownFonts="1">
    <font>
      <sz val="10"/>
      <color rgb="FF000000"/>
      <name val="Calibri"/>
      <scheme val="minor"/>
    </font>
    <font>
      <sz val="10"/>
      <color theme="1"/>
      <name val="Calibri"/>
      <scheme val="minor"/>
    </font>
    <font>
      <u/>
      <sz val="10"/>
      <color theme="10"/>
      <name val="Calibri"/>
      <scheme val="minor"/>
    </font>
    <font>
      <sz val="10"/>
      <color rgb="FF000000"/>
      <name val="Calibri"/>
      <scheme val="minor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3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166" fontId="1" fillId="0" borderId="0" xfId="0" applyNumberFormat="1" applyFont="1" applyAlignment="1"/>
    <xf numFmtId="0" fontId="1" fillId="0" borderId="0" xfId="0" applyFont="1"/>
    <xf numFmtId="10" fontId="1" fillId="0" borderId="0" xfId="0" applyNumberFormat="1" applyFont="1"/>
    <xf numFmtId="14" fontId="0" fillId="0" borderId="0" xfId="0" applyNumberFormat="1" applyFont="1" applyAlignment="1"/>
    <xf numFmtId="14" fontId="1" fillId="0" borderId="0" xfId="0" applyNumberFormat="1" applyFont="1"/>
    <xf numFmtId="3" fontId="0" fillId="0" borderId="0" xfId="0" applyNumberFormat="1" applyFont="1" applyAlignment="1"/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2" fillId="0" borderId="0" xfId="1"/>
    <xf numFmtId="9" fontId="0" fillId="0" borderId="0" xfId="0" applyNumberFormat="1" applyFont="1" applyAlignment="1"/>
    <xf numFmtId="174" fontId="0" fillId="0" borderId="0" xfId="0" applyNumberFormat="1" applyFont="1" applyAlignment="1"/>
    <xf numFmtId="0" fontId="0" fillId="2" borderId="0" xfId="0" applyFont="1" applyFill="1" applyAlignment="1">
      <alignment horizontal="left"/>
    </xf>
    <xf numFmtId="0" fontId="0" fillId="2" borderId="0" xfId="0" applyNumberFormat="1" applyFont="1" applyFill="1" applyAlignment="1"/>
    <xf numFmtId="0" fontId="4" fillId="0" borderId="0" xfId="0" applyFont="1" applyAlignment="1"/>
    <xf numFmtId="10" fontId="0" fillId="2" borderId="0" xfId="0" applyNumberFormat="1" applyFont="1" applyFill="1" applyAlignment="1"/>
    <xf numFmtId="10" fontId="0" fillId="0" borderId="0" xfId="0" applyNumberFormat="1" applyFont="1" applyAlignment="1"/>
    <xf numFmtId="0" fontId="0" fillId="3" borderId="0" xfId="0" applyFont="1" applyFill="1" applyAlignment="1">
      <alignment horizontal="left"/>
    </xf>
    <xf numFmtId="0" fontId="0" fillId="3" borderId="0" xfId="0" applyNumberFormat="1" applyFont="1" applyFill="1" applyAlignment="1"/>
    <xf numFmtId="10" fontId="0" fillId="3" borderId="0" xfId="0" applyNumberFormat="1" applyFont="1" applyFill="1" applyAlignment="1"/>
    <xf numFmtId="174" fontId="0" fillId="3" borderId="0" xfId="0" applyNumberFormat="1" applyFont="1" applyFill="1" applyAlignment="1"/>
    <xf numFmtId="174" fontId="0" fillId="2" borderId="0" xfId="0" applyNumberFormat="1" applyFont="1" applyFill="1" applyAlignment="1"/>
    <xf numFmtId="9" fontId="0" fillId="0" borderId="0" xfId="2" applyFont="1" applyAlignment="1"/>
    <xf numFmtId="0" fontId="5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40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Township: Quarterly Revenue vs iOS Downloads (2019-Present) 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00000">
                    <a:lumMod val="65000"/>
                    <a:lumOff val="35000"/>
                  </a:srgb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175076706961"/>
          <c:y val="0.16325328736892963"/>
          <c:w val="0.82496580533067165"/>
          <c:h val="0.709401809848395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'Download vs Revenue - Qtr'!$D$1</c:f>
              <c:strCache>
                <c:ptCount val="1"/>
                <c:pt idx="0">
                  <c:v>Total iOS Downloads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'Download vs Revenue - Qtr'!$C$2:$C$14</c:f>
              <c:strCache>
                <c:ptCount val="13"/>
                <c:pt idx="0">
                  <c:v>Qtr1-2019</c:v>
                </c:pt>
                <c:pt idx="1">
                  <c:v>Qtr2-2019</c:v>
                </c:pt>
                <c:pt idx="2">
                  <c:v>Qtr3-2019</c:v>
                </c:pt>
                <c:pt idx="3">
                  <c:v>Qtr4-2019</c:v>
                </c:pt>
                <c:pt idx="4">
                  <c:v>Qtr1-2020</c:v>
                </c:pt>
                <c:pt idx="5">
                  <c:v>Qtr2-2020</c:v>
                </c:pt>
                <c:pt idx="6">
                  <c:v>Qtr3-2020</c:v>
                </c:pt>
                <c:pt idx="7">
                  <c:v>Qtr4-2020</c:v>
                </c:pt>
                <c:pt idx="8">
                  <c:v>Qtr1-2021</c:v>
                </c:pt>
                <c:pt idx="9">
                  <c:v>Qtr2-2021</c:v>
                </c:pt>
                <c:pt idx="10">
                  <c:v>Qtr3-2021</c:v>
                </c:pt>
                <c:pt idx="11">
                  <c:v>Qtr4-2021</c:v>
                </c:pt>
                <c:pt idx="12">
                  <c:v>Qtr1-2022</c:v>
                </c:pt>
              </c:strCache>
            </c:strRef>
          </c:cat>
          <c:val>
            <c:numRef>
              <c:f>'Download vs Revenue - Qtr'!$D$2:$D$14</c:f>
              <c:numCache>
                <c:formatCode>General</c:formatCode>
                <c:ptCount val="13"/>
                <c:pt idx="0">
                  <c:v>887305</c:v>
                </c:pt>
                <c:pt idx="1">
                  <c:v>1284096</c:v>
                </c:pt>
                <c:pt idx="2">
                  <c:v>1344317</c:v>
                </c:pt>
                <c:pt idx="3">
                  <c:v>952117</c:v>
                </c:pt>
                <c:pt idx="4">
                  <c:v>565564</c:v>
                </c:pt>
                <c:pt idx="5">
                  <c:v>1081207</c:v>
                </c:pt>
                <c:pt idx="6">
                  <c:v>578241</c:v>
                </c:pt>
                <c:pt idx="7">
                  <c:v>448498</c:v>
                </c:pt>
                <c:pt idx="8">
                  <c:v>262311</c:v>
                </c:pt>
                <c:pt idx="9">
                  <c:v>270715</c:v>
                </c:pt>
                <c:pt idx="10">
                  <c:v>895044</c:v>
                </c:pt>
                <c:pt idx="11">
                  <c:v>892733</c:v>
                </c:pt>
                <c:pt idx="12">
                  <c:v>924124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4-4D21-82E9-396D1F0F1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99910495"/>
        <c:axId val="899911327"/>
      </c:barChart>
      <c:lineChart>
        <c:grouping val="standard"/>
        <c:varyColors val="0"/>
        <c:ser>
          <c:idx val="1"/>
          <c:order val="1"/>
          <c:tx>
            <c:strRef>
              <c:f>'Download vs Revenue - Qtr'!$F$1</c:f>
              <c:strCache>
                <c:ptCount val="1"/>
                <c:pt idx="0">
                  <c:v>Total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'Download vs Revenue - Qtr'!$C$2:$C$14</c:f>
              <c:strCache>
                <c:ptCount val="13"/>
                <c:pt idx="0">
                  <c:v>Qtr1-2019</c:v>
                </c:pt>
                <c:pt idx="1">
                  <c:v>Qtr2-2019</c:v>
                </c:pt>
                <c:pt idx="2">
                  <c:v>Qtr3-2019</c:v>
                </c:pt>
                <c:pt idx="3">
                  <c:v>Qtr4-2019</c:v>
                </c:pt>
                <c:pt idx="4">
                  <c:v>Qtr1-2020</c:v>
                </c:pt>
                <c:pt idx="5">
                  <c:v>Qtr2-2020</c:v>
                </c:pt>
                <c:pt idx="6">
                  <c:v>Qtr3-2020</c:v>
                </c:pt>
                <c:pt idx="7">
                  <c:v>Qtr4-2020</c:v>
                </c:pt>
                <c:pt idx="8">
                  <c:v>Qtr1-2021</c:v>
                </c:pt>
                <c:pt idx="9">
                  <c:v>Qtr2-2021</c:v>
                </c:pt>
                <c:pt idx="10">
                  <c:v>Qtr3-2021</c:v>
                </c:pt>
                <c:pt idx="11">
                  <c:v>Qtr4-2021</c:v>
                </c:pt>
                <c:pt idx="12">
                  <c:v>Qtr1-2022</c:v>
                </c:pt>
              </c:strCache>
            </c:strRef>
          </c:cat>
          <c:val>
            <c:numRef>
              <c:f>'Download vs Revenue - Qtr'!$F$2:$F$14</c:f>
              <c:numCache>
                <c:formatCode>General</c:formatCode>
                <c:ptCount val="13"/>
                <c:pt idx="0">
                  <c:v>8412735</c:v>
                </c:pt>
                <c:pt idx="1">
                  <c:v>10565902</c:v>
                </c:pt>
                <c:pt idx="2">
                  <c:v>12300565</c:v>
                </c:pt>
                <c:pt idx="3">
                  <c:v>11660934</c:v>
                </c:pt>
                <c:pt idx="4">
                  <c:v>10963680</c:v>
                </c:pt>
                <c:pt idx="5">
                  <c:v>14814778</c:v>
                </c:pt>
                <c:pt idx="6">
                  <c:v>15091727</c:v>
                </c:pt>
                <c:pt idx="7">
                  <c:v>12896969</c:v>
                </c:pt>
                <c:pt idx="8">
                  <c:v>13314324</c:v>
                </c:pt>
                <c:pt idx="9">
                  <c:v>14540473</c:v>
                </c:pt>
                <c:pt idx="10">
                  <c:v>17181007</c:v>
                </c:pt>
                <c:pt idx="11">
                  <c:v>19421172</c:v>
                </c:pt>
                <c:pt idx="12">
                  <c:v>17622535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4-4D21-82E9-396D1F0F1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908831"/>
        <c:axId val="899909663"/>
      </c:lineChart>
      <c:catAx>
        <c:axId val="89990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09663"/>
        <c:crosses val="autoZero"/>
        <c:auto val="1"/>
        <c:lblAlgn val="ctr"/>
        <c:lblOffset val="100"/>
        <c:noMultiLvlLbl val="0"/>
      </c:catAx>
      <c:valAx>
        <c:axId val="8999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 </a:t>
                </a:r>
                <a:r>
                  <a:rPr lang="en-US" b="1">
                    <a:solidFill>
                      <a:schemeClr val="accent2"/>
                    </a:solidFill>
                  </a:rPr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08831"/>
        <c:crosses val="autoZero"/>
        <c:crossBetween val="between"/>
      </c:valAx>
      <c:valAx>
        <c:axId val="8999113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/>
                    </a:solidFill>
                  </a:rPr>
                  <a:t>Downloads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10495"/>
        <c:crosses val="max"/>
        <c:crossBetween val="between"/>
      </c:valAx>
      <c:catAx>
        <c:axId val="899910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9911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vs Downloads Delta Corr</a:t>
            </a:r>
            <a:r>
              <a:rPr lang="en-US" baseline="0"/>
              <a:t> Map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'Download vs Revenue - Qtr'!$G$1</c:f>
              <c:strCache>
                <c:ptCount val="1"/>
                <c:pt idx="0">
                  <c:v>Revenue 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'Download vs Revenue - Qtr'!$E$2:$E$14</c:f>
              <c:numCache>
                <c:formatCode>General</c:formatCode>
                <c:ptCount val="13"/>
                <c:pt idx="1">
                  <c:v>396791</c:v>
                </c:pt>
                <c:pt idx="2">
                  <c:v>60221</c:v>
                </c:pt>
                <c:pt idx="3">
                  <c:v>-392200</c:v>
                </c:pt>
                <c:pt idx="4">
                  <c:v>-386553</c:v>
                </c:pt>
                <c:pt idx="5">
                  <c:v>515643</c:v>
                </c:pt>
                <c:pt idx="6">
                  <c:v>-502966</c:v>
                </c:pt>
                <c:pt idx="7">
                  <c:v>-129743</c:v>
                </c:pt>
                <c:pt idx="8">
                  <c:v>-186187</c:v>
                </c:pt>
                <c:pt idx="9">
                  <c:v>8404</c:v>
                </c:pt>
                <c:pt idx="10">
                  <c:v>624329</c:v>
                </c:pt>
                <c:pt idx="11">
                  <c:v>-2311</c:v>
                </c:pt>
                <c:pt idx="12">
                  <c:v>31391</c:v>
                </c:pt>
              </c:numCache>
            </c:numRef>
          </c:xVal>
          <c:yVal>
            <c:numRef>
              <c:f>'Download vs Revenue - Qtr'!$G$2:$G$14</c:f>
              <c:numCache>
                <c:formatCode>General</c:formatCode>
                <c:ptCount val="13"/>
                <c:pt idx="1">
                  <c:v>2153167</c:v>
                </c:pt>
                <c:pt idx="2">
                  <c:v>1734663</c:v>
                </c:pt>
                <c:pt idx="3">
                  <c:v>-639631</c:v>
                </c:pt>
                <c:pt idx="4">
                  <c:v>-697254</c:v>
                </c:pt>
                <c:pt idx="5">
                  <c:v>3851098</c:v>
                </c:pt>
                <c:pt idx="6">
                  <c:v>276949</c:v>
                </c:pt>
                <c:pt idx="7">
                  <c:v>-2194758</c:v>
                </c:pt>
                <c:pt idx="8">
                  <c:v>417355</c:v>
                </c:pt>
                <c:pt idx="9">
                  <c:v>1226149</c:v>
                </c:pt>
                <c:pt idx="10">
                  <c:v>2640534</c:v>
                </c:pt>
                <c:pt idx="11">
                  <c:v>2240165</c:v>
                </c:pt>
                <c:pt idx="12">
                  <c:v>-1798637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5-4E10-9141-05CA53C3B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951055"/>
        <c:axId val="860951471"/>
      </c:scatterChart>
      <c:valAx>
        <c:axId val="86095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951471"/>
        <c:crosses val="autoZero"/>
        <c:crossBetween val="midCat"/>
      </c:valAx>
      <c:valAx>
        <c:axId val="8609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951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Township: Monthly </a:t>
            </a:r>
            <a:r>
              <a:rPr lang="en-US" baseline="0"/>
              <a:t>Revenue vs </a:t>
            </a:r>
            <a:r>
              <a:rPr lang="en-US" sz="1400" b="0" i="0" u="none" strike="noStrike" baseline="0">
                <a:effectLst/>
              </a:rPr>
              <a:t>iOS Downloads</a:t>
            </a:r>
            <a:r>
              <a:rPr lang="en-US" baseline="0"/>
              <a:t> (2019-Present)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'Download vs Revenue - Monthly'!$D$1</c:f>
              <c:strCache>
                <c:ptCount val="1"/>
                <c:pt idx="0">
                  <c:v>iOS Downloads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'Download vs Revenue - Monthly'!$C$2:$C$40</c:f>
              <c:strCache>
                <c:ptCount val="39"/>
                <c:pt idx="0">
                  <c:v>Jan-2019</c:v>
                </c:pt>
                <c:pt idx="1">
                  <c:v>Feb-2019</c:v>
                </c:pt>
                <c:pt idx="2">
                  <c:v>Mar-2019</c:v>
                </c:pt>
                <c:pt idx="3">
                  <c:v>Apr-2019</c:v>
                </c:pt>
                <c:pt idx="4">
                  <c:v>May-2019</c:v>
                </c:pt>
                <c:pt idx="5">
                  <c:v>Jun-2019</c:v>
                </c:pt>
                <c:pt idx="6">
                  <c:v>Jul-2019</c:v>
                </c:pt>
                <c:pt idx="7">
                  <c:v>Aug-2019</c:v>
                </c:pt>
                <c:pt idx="8">
                  <c:v>Sep-2019</c:v>
                </c:pt>
                <c:pt idx="9">
                  <c:v>Oct-2019</c:v>
                </c:pt>
                <c:pt idx="10">
                  <c:v>Nov-2019</c:v>
                </c:pt>
                <c:pt idx="11">
                  <c:v>Dec-2019</c:v>
                </c:pt>
                <c:pt idx="12">
                  <c:v>Jan-2020</c:v>
                </c:pt>
                <c:pt idx="13">
                  <c:v>Feb-2020</c:v>
                </c:pt>
                <c:pt idx="14">
                  <c:v>Mar-2020</c:v>
                </c:pt>
                <c:pt idx="15">
                  <c:v>Apr-2020</c:v>
                </c:pt>
                <c:pt idx="16">
                  <c:v>May-2020</c:v>
                </c:pt>
                <c:pt idx="17">
                  <c:v>Jun-2020</c:v>
                </c:pt>
                <c:pt idx="18">
                  <c:v>Jul-2020</c:v>
                </c:pt>
                <c:pt idx="19">
                  <c:v>Aug-2020</c:v>
                </c:pt>
                <c:pt idx="20">
                  <c:v>Sep-2020</c:v>
                </c:pt>
                <c:pt idx="21">
                  <c:v>Oct-2020</c:v>
                </c:pt>
                <c:pt idx="22">
                  <c:v>Nov-2020</c:v>
                </c:pt>
                <c:pt idx="23">
                  <c:v>Dec-2020</c:v>
                </c:pt>
                <c:pt idx="24">
                  <c:v>Jan-2021</c:v>
                </c:pt>
                <c:pt idx="25">
                  <c:v>Feb-2021</c:v>
                </c:pt>
                <c:pt idx="26">
                  <c:v>Mar-2021</c:v>
                </c:pt>
                <c:pt idx="27">
                  <c:v>Apr-2021</c:v>
                </c:pt>
                <c:pt idx="28">
                  <c:v>May-2021</c:v>
                </c:pt>
                <c:pt idx="29">
                  <c:v>Jun-2021</c:v>
                </c:pt>
                <c:pt idx="30">
                  <c:v>Jul-2021</c:v>
                </c:pt>
                <c:pt idx="31">
                  <c:v>Aug-2021</c:v>
                </c:pt>
                <c:pt idx="32">
                  <c:v>Sep-2021</c:v>
                </c:pt>
                <c:pt idx="33">
                  <c:v>Oct-2021</c:v>
                </c:pt>
                <c:pt idx="34">
                  <c:v>Nov-2021</c:v>
                </c:pt>
                <c:pt idx="35">
                  <c:v>Dec-2021</c:v>
                </c:pt>
                <c:pt idx="36">
                  <c:v>Jan-2022</c:v>
                </c:pt>
                <c:pt idx="37">
                  <c:v>Feb-2022</c:v>
                </c:pt>
                <c:pt idx="38">
                  <c:v>Mar-2022</c:v>
                </c:pt>
              </c:strCache>
            </c:strRef>
          </c:cat>
          <c:val>
            <c:numRef>
              <c:f>'Download vs Revenue - Monthly'!$D$2:$D$40</c:f>
              <c:numCache>
                <c:formatCode>General</c:formatCode>
                <c:ptCount val="39"/>
                <c:pt idx="0">
                  <c:v>256169</c:v>
                </c:pt>
                <c:pt idx="1">
                  <c:v>238220</c:v>
                </c:pt>
                <c:pt idx="2">
                  <c:v>392916</c:v>
                </c:pt>
                <c:pt idx="3">
                  <c:v>440683</c:v>
                </c:pt>
                <c:pt idx="4">
                  <c:v>379376</c:v>
                </c:pt>
                <c:pt idx="5">
                  <c:v>464037</c:v>
                </c:pt>
                <c:pt idx="6">
                  <c:v>453942</c:v>
                </c:pt>
                <c:pt idx="7">
                  <c:v>503200</c:v>
                </c:pt>
                <c:pt idx="8">
                  <c:v>387175</c:v>
                </c:pt>
                <c:pt idx="9">
                  <c:v>306403</c:v>
                </c:pt>
                <c:pt idx="10">
                  <c:v>369364</c:v>
                </c:pt>
                <c:pt idx="11">
                  <c:v>276350</c:v>
                </c:pt>
                <c:pt idx="12">
                  <c:v>315524</c:v>
                </c:pt>
                <c:pt idx="13">
                  <c:v>111388</c:v>
                </c:pt>
                <c:pt idx="14">
                  <c:v>138652</c:v>
                </c:pt>
                <c:pt idx="15">
                  <c:v>387195</c:v>
                </c:pt>
                <c:pt idx="16">
                  <c:v>415320</c:v>
                </c:pt>
                <c:pt idx="17">
                  <c:v>278692</c:v>
                </c:pt>
                <c:pt idx="18">
                  <c:v>191700</c:v>
                </c:pt>
                <c:pt idx="19">
                  <c:v>244045</c:v>
                </c:pt>
                <c:pt idx="20">
                  <c:v>142496</c:v>
                </c:pt>
                <c:pt idx="21">
                  <c:v>133022</c:v>
                </c:pt>
                <c:pt idx="22">
                  <c:v>177529</c:v>
                </c:pt>
                <c:pt idx="23">
                  <c:v>137947</c:v>
                </c:pt>
                <c:pt idx="24">
                  <c:v>120119</c:v>
                </c:pt>
                <c:pt idx="25">
                  <c:v>64949</c:v>
                </c:pt>
                <c:pt idx="26">
                  <c:v>77243</c:v>
                </c:pt>
                <c:pt idx="27">
                  <c:v>106849</c:v>
                </c:pt>
                <c:pt idx="28">
                  <c:v>62746</c:v>
                </c:pt>
                <c:pt idx="29">
                  <c:v>101120</c:v>
                </c:pt>
                <c:pt idx="30">
                  <c:v>166460</c:v>
                </c:pt>
                <c:pt idx="31">
                  <c:v>367795</c:v>
                </c:pt>
                <c:pt idx="32">
                  <c:v>360789</c:v>
                </c:pt>
                <c:pt idx="33">
                  <c:v>406898</c:v>
                </c:pt>
                <c:pt idx="34">
                  <c:v>240698</c:v>
                </c:pt>
                <c:pt idx="35">
                  <c:v>245137</c:v>
                </c:pt>
                <c:pt idx="36">
                  <c:v>482374</c:v>
                </c:pt>
                <c:pt idx="37">
                  <c:v>259030</c:v>
                </c:pt>
                <c:pt idx="38">
                  <c:v>182720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7-46E1-8F3D-642F2EBF2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51388895"/>
        <c:axId val="98015007"/>
      </c:barChart>
      <c:lineChart>
        <c:grouping val="standard"/>
        <c:varyColors val="0"/>
        <c:ser>
          <c:idx val="1"/>
          <c:order val="1"/>
          <c:tx>
            <c:strRef>
              <c:f>'Download vs Revenue - Monthly'!$F$1</c:f>
              <c:strCache>
                <c:ptCount val="1"/>
                <c:pt idx="0">
                  <c:v>Total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'Download vs Revenue - Monthly'!$C$2:$C$40</c:f>
              <c:strCache>
                <c:ptCount val="39"/>
                <c:pt idx="0">
                  <c:v>Jan-2019</c:v>
                </c:pt>
                <c:pt idx="1">
                  <c:v>Feb-2019</c:v>
                </c:pt>
                <c:pt idx="2">
                  <c:v>Mar-2019</c:v>
                </c:pt>
                <c:pt idx="3">
                  <c:v>Apr-2019</c:v>
                </c:pt>
                <c:pt idx="4">
                  <c:v>May-2019</c:v>
                </c:pt>
                <c:pt idx="5">
                  <c:v>Jun-2019</c:v>
                </c:pt>
                <c:pt idx="6">
                  <c:v>Jul-2019</c:v>
                </c:pt>
                <c:pt idx="7">
                  <c:v>Aug-2019</c:v>
                </c:pt>
                <c:pt idx="8">
                  <c:v>Sep-2019</c:v>
                </c:pt>
                <c:pt idx="9">
                  <c:v>Oct-2019</c:v>
                </c:pt>
                <c:pt idx="10">
                  <c:v>Nov-2019</c:v>
                </c:pt>
                <c:pt idx="11">
                  <c:v>Dec-2019</c:v>
                </c:pt>
                <c:pt idx="12">
                  <c:v>Jan-2020</c:v>
                </c:pt>
                <c:pt idx="13">
                  <c:v>Feb-2020</c:v>
                </c:pt>
                <c:pt idx="14">
                  <c:v>Mar-2020</c:v>
                </c:pt>
                <c:pt idx="15">
                  <c:v>Apr-2020</c:v>
                </c:pt>
                <c:pt idx="16">
                  <c:v>May-2020</c:v>
                </c:pt>
                <c:pt idx="17">
                  <c:v>Jun-2020</c:v>
                </c:pt>
                <c:pt idx="18">
                  <c:v>Jul-2020</c:v>
                </c:pt>
                <c:pt idx="19">
                  <c:v>Aug-2020</c:v>
                </c:pt>
                <c:pt idx="20">
                  <c:v>Sep-2020</c:v>
                </c:pt>
                <c:pt idx="21">
                  <c:v>Oct-2020</c:v>
                </c:pt>
                <c:pt idx="22">
                  <c:v>Nov-2020</c:v>
                </c:pt>
                <c:pt idx="23">
                  <c:v>Dec-2020</c:v>
                </c:pt>
                <c:pt idx="24">
                  <c:v>Jan-2021</c:v>
                </c:pt>
                <c:pt idx="25">
                  <c:v>Feb-2021</c:v>
                </c:pt>
                <c:pt idx="26">
                  <c:v>Mar-2021</c:v>
                </c:pt>
                <c:pt idx="27">
                  <c:v>Apr-2021</c:v>
                </c:pt>
                <c:pt idx="28">
                  <c:v>May-2021</c:v>
                </c:pt>
                <c:pt idx="29">
                  <c:v>Jun-2021</c:v>
                </c:pt>
                <c:pt idx="30">
                  <c:v>Jul-2021</c:v>
                </c:pt>
                <c:pt idx="31">
                  <c:v>Aug-2021</c:v>
                </c:pt>
                <c:pt idx="32">
                  <c:v>Sep-2021</c:v>
                </c:pt>
                <c:pt idx="33">
                  <c:v>Oct-2021</c:v>
                </c:pt>
                <c:pt idx="34">
                  <c:v>Nov-2021</c:v>
                </c:pt>
                <c:pt idx="35">
                  <c:v>Dec-2021</c:v>
                </c:pt>
                <c:pt idx="36">
                  <c:v>Jan-2022</c:v>
                </c:pt>
                <c:pt idx="37">
                  <c:v>Feb-2022</c:v>
                </c:pt>
                <c:pt idx="38">
                  <c:v>Mar-2022</c:v>
                </c:pt>
              </c:strCache>
            </c:strRef>
          </c:cat>
          <c:val>
            <c:numRef>
              <c:f>'Download vs Revenue - Monthly'!$F$2:$F$40</c:f>
              <c:numCache>
                <c:formatCode>General</c:formatCode>
                <c:ptCount val="39"/>
                <c:pt idx="0">
                  <c:v>2527485</c:v>
                </c:pt>
                <c:pt idx="1">
                  <c:v>2726503</c:v>
                </c:pt>
                <c:pt idx="2">
                  <c:v>3158747</c:v>
                </c:pt>
                <c:pt idx="3">
                  <c:v>3196023</c:v>
                </c:pt>
                <c:pt idx="4">
                  <c:v>3772577</c:v>
                </c:pt>
                <c:pt idx="5">
                  <c:v>3597302</c:v>
                </c:pt>
                <c:pt idx="6">
                  <c:v>3966478</c:v>
                </c:pt>
                <c:pt idx="7">
                  <c:v>4281913</c:v>
                </c:pt>
                <c:pt idx="8">
                  <c:v>4052174</c:v>
                </c:pt>
                <c:pt idx="9">
                  <c:v>3702621</c:v>
                </c:pt>
                <c:pt idx="10">
                  <c:v>4242752</c:v>
                </c:pt>
                <c:pt idx="11">
                  <c:v>3715561</c:v>
                </c:pt>
                <c:pt idx="12">
                  <c:v>3550958</c:v>
                </c:pt>
                <c:pt idx="13">
                  <c:v>3422518</c:v>
                </c:pt>
                <c:pt idx="14">
                  <c:v>3990204</c:v>
                </c:pt>
                <c:pt idx="15">
                  <c:v>4480046</c:v>
                </c:pt>
                <c:pt idx="16">
                  <c:v>5830761</c:v>
                </c:pt>
                <c:pt idx="17">
                  <c:v>4503971</c:v>
                </c:pt>
                <c:pt idx="18">
                  <c:v>5882219</c:v>
                </c:pt>
                <c:pt idx="19">
                  <c:v>4723037</c:v>
                </c:pt>
                <c:pt idx="20">
                  <c:v>4486471</c:v>
                </c:pt>
                <c:pt idx="21">
                  <c:v>4848893</c:v>
                </c:pt>
                <c:pt idx="22">
                  <c:v>3576217</c:v>
                </c:pt>
                <c:pt idx="23">
                  <c:v>4471859</c:v>
                </c:pt>
                <c:pt idx="24">
                  <c:v>5362995</c:v>
                </c:pt>
                <c:pt idx="25">
                  <c:v>3805708</c:v>
                </c:pt>
                <c:pt idx="26">
                  <c:v>4145621</c:v>
                </c:pt>
                <c:pt idx="27">
                  <c:v>4717172</c:v>
                </c:pt>
                <c:pt idx="28">
                  <c:v>5835862</c:v>
                </c:pt>
                <c:pt idx="29">
                  <c:v>3987439</c:v>
                </c:pt>
                <c:pt idx="30">
                  <c:v>5430782</c:v>
                </c:pt>
                <c:pt idx="31">
                  <c:v>5910757</c:v>
                </c:pt>
                <c:pt idx="32">
                  <c:v>5839468</c:v>
                </c:pt>
                <c:pt idx="33">
                  <c:v>6662550</c:v>
                </c:pt>
                <c:pt idx="34">
                  <c:v>6234451</c:v>
                </c:pt>
                <c:pt idx="35">
                  <c:v>6524171</c:v>
                </c:pt>
                <c:pt idx="36">
                  <c:v>5959690</c:v>
                </c:pt>
                <c:pt idx="37">
                  <c:v>6853329</c:v>
                </c:pt>
                <c:pt idx="38">
                  <c:v>4809516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7-46E1-8F3D-642F2EBF2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829679"/>
        <c:axId val="749827183"/>
      </c:lineChart>
      <c:catAx>
        <c:axId val="74982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27183"/>
        <c:crosses val="autoZero"/>
        <c:auto val="1"/>
        <c:lblAlgn val="ctr"/>
        <c:lblOffset val="100"/>
        <c:noMultiLvlLbl val="0"/>
      </c:catAx>
      <c:valAx>
        <c:axId val="74982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 </a:t>
                </a:r>
                <a:r>
                  <a:rPr lang="en-US" b="1">
                    <a:solidFill>
                      <a:schemeClr val="accent2"/>
                    </a:solidFill>
                  </a:rPr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29679"/>
        <c:crosses val="autoZero"/>
        <c:crossBetween val="between"/>
      </c:valAx>
      <c:valAx>
        <c:axId val="9801500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/>
                    </a:solidFill>
                  </a:rPr>
                  <a:t>Downloads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88895"/>
        <c:crosses val="max"/>
        <c:crossBetween val="between"/>
      </c:valAx>
      <c:catAx>
        <c:axId val="851388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0150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2</xdr:row>
      <xdr:rowOff>3810</xdr:rowOff>
    </xdr:from>
    <xdr:to>
      <xdr:col>29</xdr:col>
      <xdr:colOff>381000</xdr:colOff>
      <xdr:row>30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C542E-55F5-4DC3-A291-C16550324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163830</xdr:colOff>
      <xdr:row>18</xdr:row>
      <xdr:rowOff>38100</xdr:rowOff>
    </xdr:from>
    <xdr:to>
      <xdr:col>8</xdr:col>
      <xdr:colOff>247650</xdr:colOff>
      <xdr:row>34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81D9F-1A25-47CC-B69C-DC1B829ED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217170</xdr:colOff>
      <xdr:row>2</xdr:row>
      <xdr:rowOff>57150</xdr:rowOff>
    </xdr:from>
    <xdr:to>
      <xdr:col>23</xdr:col>
      <xdr:colOff>68580</xdr:colOff>
      <xdr:row>33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A18AF-9E72-479A-9C8D-32B4551A6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lo Blanco" refreshedDate="44662.833775115738" createdVersion="7" refreshedVersion="7" minRefreshableVersion="3" recordCount="1178" xr:uid="{D9A1EEA9-186E-4A19-8F35-7F0B48F2D7F5}">
  <cacheSource type="worksheet">
    <worksheetSource ref="A1:N1179" sheet="2019 - Township Daily iOS"/>
  </cacheSource>
  <cacheFields count="16">
    <cacheField name="App Name" numFmtId="0">
      <sharedItems/>
    </cacheField>
    <cacheField name="Publisher ID" numFmtId="0">
      <sharedItems containsSemiMixedTypes="0" containsString="0" containsNumber="1" containsInteger="1" minValue="1162116447" maxValue="1162116447"/>
    </cacheField>
    <cacheField name="Publisher Name" numFmtId="0">
      <sharedItems/>
    </cacheField>
    <cacheField name="Country" numFmtId="0">
      <sharedItems/>
    </cacheField>
    <cacheField name="Date" numFmtId="14">
      <sharedItems containsSemiMixedTypes="0" containsNonDate="0" containsDate="1" containsString="0" minDate="2019-01-01T00:00:00" maxDate="2022-03-24T00:00:00" count="1178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</sharedItems>
      <fieldGroup par="15" base="4">
        <rangePr groupBy="months" startDate="2019-01-01T00:00:00" endDate="2022-03-24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4/2022"/>
        </groupItems>
      </fieldGroup>
    </cacheField>
    <cacheField name="iPad Downloads" numFmtId="0">
      <sharedItems containsSemiMixedTypes="0" containsString="0" containsNumber="1" containsInteger="1" minValue="317" maxValue="7668"/>
    </cacheField>
    <cacheField name="iPad Revenue" numFmtId="3">
      <sharedItems containsSemiMixedTypes="0" containsString="0" containsNumber="1" containsInteger="1" minValue="18316" maxValue="198228"/>
    </cacheField>
    <cacheField name="iPad ARPDAU" numFmtId="0">
      <sharedItems containsSemiMixedTypes="0" containsString="0" containsNumber="1" minValue="0.38" maxValue="4.95"/>
    </cacheField>
    <cacheField name="iPhone Downloads" numFmtId="0">
      <sharedItems containsSemiMixedTypes="0" containsString="0" containsNumber="1" containsInteger="1" minValue="908" maxValue="18163"/>
    </cacheField>
    <cacheField name="iPhone Revenue" numFmtId="0">
      <sharedItems containsSemiMixedTypes="0" containsString="0" containsNumber="1" containsInteger="1" minValue="25308" maxValue="277588"/>
    </cacheField>
    <cacheField name="iPhone ARPDAU" numFmtId="166">
      <sharedItems containsSemiMixedTypes="0" containsString="0" containsNumber="1" minValue="0.15" maxValue="2.54"/>
    </cacheField>
    <cacheField name="Days Since Launch" numFmtId="0">
      <sharedItems containsSemiMixedTypes="0" containsString="0" containsNumber="1" containsInteger="1" minValue="1896" maxValue="3073"/>
    </cacheField>
    <cacheField name="Total iOS Downloads" numFmtId="0">
      <sharedItems containsSemiMixedTypes="0" containsString="0" containsNumber="1" containsInteger="1" minValue="1394" maxValue="23679"/>
    </cacheField>
    <cacheField name="Total Revenue" numFmtId="3">
      <sharedItems containsSemiMixedTypes="0" containsString="0" containsNumber="1" containsInteger="1" minValue="43624" maxValue="475816"/>
    </cacheField>
    <cacheField name="Quarters" numFmtId="0" databaseField="0">
      <fieldGroup base="4">
        <rangePr groupBy="quarters" startDate="2019-01-01T00:00:00" endDate="2022-03-24T00:00:00"/>
        <groupItems count="6">
          <s v="&lt;1/1/2019"/>
          <s v="Qtr1"/>
          <s v="Qtr2"/>
          <s v="Qtr3"/>
          <s v="Qtr4"/>
          <s v="&gt;3/24/2022"/>
        </groupItems>
      </fieldGroup>
    </cacheField>
    <cacheField name="Years" numFmtId="0" databaseField="0">
      <fieldGroup base="4">
        <rangePr groupBy="years" startDate="2019-01-01T00:00:00" endDate="2022-03-24T00:00:00"/>
        <groupItems count="6">
          <s v="&lt;1/1/2019"/>
          <s v="2019"/>
          <s v="2020"/>
          <s v="2021"/>
          <s v="2022"/>
          <s v="&gt;3/24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lo Blanco" refreshedDate="44662.924040625003" createdVersion="7" refreshedVersion="7" minRefreshableVersion="3" recordCount="2383" xr:uid="{4D6FE5EF-58E6-4F5D-8E52-7771DDDE4375}">
  <cacheSource type="worksheet">
    <worksheetSource ref="A1:G2384" sheet="Core Event Revenue Impacts  (2)"/>
  </cacheSource>
  <cacheFields count="6">
    <cacheField name="URL" numFmtId="0">
      <sharedItems count="2383">
        <s v="https://my.liquidandgrit.com/library/gallery/ashura-draw-call-of-duty-mobile"/>
        <s v="https://my.liquidandgrit.com/library/gallery/armada-frenzy-star-trek-fleet-command"/>
        <s v="https://my.liquidandgrit.com/library/gallery/in-the-field-star-trek-fleet-command"/>
        <s v="https://my.liquidandgrit.com/library/gallery/the-next-generation-part-5-missions-star-trek-fleet-command"/>
        <s v="https://my.liquidandgrit.com/library/gallery/lamp-of-hope-king-of-avalon-dragon-warfare"/>
        <s v="https://my.liquidandgrit.com/library/gallery/5th-anniversary-events-mobile-legends-bang-bang"/>
        <s v="https://my.liquidandgrit.com/library/gallery/bonus-rp-challenges-pubg-mobile"/>
        <s v="https://my.liquidandgrit.com/library/gallery/kc-cup-yu-gi-oh-duel-links"/>
        <s v="https://my.liquidandgrit.com/library/gallery/treasure-hunt-in-a-haunted-mansion-epic-seven"/>
        <s v="https://my.liquidandgrit.com/library/gallery/star-trek-55th-anniversary-gift-star-trek-fleet-command"/>
        <s v="https://my.liquidandgrit.com/library/gallery/unity-star-trek-fleet-command"/>
        <s v="https://my.liquidandgrit.com/library/gallery/mythical-summon-king-of-avalon-dragon-warfare"/>
        <s v="https://my.liquidandgrit.com/library/gallery/kc-cup-celebration-sales-yu-gi-oh-duel-links"/>
        <s v="https://my.liquidandgrit.com/library/gallery/coin-event-summoners-war"/>
        <s v="https://my.liquidandgrit.com/library/gallery/battle-gauntlet-bardock-dragon-ball-legends"/>
        <s v="https://my.liquidandgrit.com/library/gallery/the-next-generation-part-5-star-trek-fleet-command"/>
        <s v="https://my.liquidandgrit.com/library/gallery/there-can-only-be-one-star-trek-fleet-command"/>
        <s v="https://my.liquidandgrit.com/library/gallery/mcl-ff-final-lap-garena-free-fire"/>
        <s v="https://my.liquidandgrit.com/library/gallery/mclaren-gloo-wall-topup-garena-free-fire"/>
        <s v="https://my.liquidandgrit.com/library/gallery/moco-puzzle-game-garena-free-fire"/>
        <s v="https://my.liquidandgrit.com/library/gallery/diligence-gao-jianli-be-the-king-judge-destiny"/>
        <s v="https://my.liquidandgrit.com/library/gallery/super-chest-rush-war-robots-multiplayer-battles"/>
        <s v="https://my.liquidandgrit.com/library/gallery/darknights-memoir-arknights"/>
        <s v="https://my.liquidandgrit.com/library/gallery/early-autumn-picks-arknights"/>
        <s v="https://my.liquidandgrit.com/library/gallery/illusions-of-the-past-arknights"/>
        <s v="https://my.liquidandgrit.com/library/gallery/seven-cities-style-restaurant-arknights"/>
        <s v="https://my.liquidandgrit.com/library/gallery/new-star-summons-bleach-brave-souls"/>
        <s v="https://my.liquidandgrit.com/library/gallery/double-trophy-flash-event-sniper-strike"/>
        <s v="https://my.liquidandgrit.com/library/gallery/mystery-invasion-pubg-mobile"/>
        <s v="https://my.liquidandgrit.com/library/gallery/2-ways-2-win-wwe-supercard"/>
        <s v="https://my.liquidandgrit.com/library/gallery/ready-for-action-wwe-supercard"/>
        <s v="https://my.liquidandgrit.com/library/gallery/special-heroes-scions-of-twelve-fire-emblem-heroes"/>
        <s v="https://my.liquidandgrit.com/library/gallery/tempest-trials-ice-flame-3-fire-emblem-heroes"/>
        <s v="https://my.liquidandgrit.com/library/gallery/last-shelter-all-star-last-shelter-survival"/>
        <s v="https://my.liquidandgrit.com/library/gallery/labor-day-sales-star-trek-fleet-command"/>
        <s v="https://my.liquidandgrit.com/library/gallery/executioner-draft-challenge-clash-royale"/>
        <s v="https://my.liquidandgrit.com/library/gallery/roric-wyrmbane-fragments-event-raid-shadow-legends"/>
        <s v="https://my.liquidandgrit.com/library/gallery/guild-fest-update-lords-mobile-war-kingdom"/>
        <s v="https://my.liquidandgrit.com/library/gallery/tatooine-galactic-challenge-star-wars-galaxy-of-heroes"/>
        <s v="https://my.liquidandgrit.com/library/gallery/labor-day-deals-final-fantasy-xv-a-new-empire"/>
        <s v="https://my.liquidandgrit.com/library/gallery/mystery-shop-mobile-legends-bang-bang"/>
        <s v="https://my.liquidandgrit.com/library/gallery/labor-day-bundle-wwe-supercard"/>
        <s v="https://my.liquidandgrit.com/library/gallery/olympus-lottery-pixel-gun-3d"/>
        <s v="https://my.liquidandgrit.com/library/gallery/pirate-rally-guns-of-glory"/>
        <s v="https://my.liquidandgrit.com/library/gallery/steam-train-guns-of-glory"/>
        <s v="https://my.liquidandgrit.com/library/gallery/swc2021-regional-cup-prediction-event-summoners-war"/>
        <s v="https://my.liquidandgrit.com/library/gallery/crown-invasion-anniversary-guns-of-glory"/>
        <s v="https://my.liquidandgrit.com/library/gallery/gear-heart-guns-of-glory"/>
        <s v="https://my.liquidandgrit.com/library/gallery/mysterious-loop-drops-final-fantasy-xv-a-new-empire"/>
        <s v="https://my.liquidandgrit.com/library/gallery/pve-skittering-ahriman-final-fantasy-xv-a-new-empire"/>
        <s v="https://my.liquidandgrit.com/library/gallery/transformers-landing-gift-mobile-legends-bang-bang"/>
        <s v="https://my.liquidandgrit.com/library/gallery/legends-all-star-vol-10-dragon-ball-legends"/>
        <s v="https://my.liquidandgrit.com/library/gallery/mythic-hero-event-tr-kingsbrother-fire-emblem-heroes"/>
        <s v="https://my.liquidandgrit.com/library/gallery/a-single-flame-engulfing-the-full-moon-side-story-epic-seven"/>
        <s v="https://my.liquidandgrit.com/library/gallery/full-moon-rising-epic-seven"/>
        <s v="https://my.liquidandgrit.com/library/gallery/purrgis-and-christy-recall-epic-seven"/>
        <s v="https://my.liquidandgrit.com/library/gallery/low-spend-large-rewards-call-of-duty-mobile"/>
        <s v="https://my.liquidandgrit.com/library/gallery/a-walk-in-the-dust-arknights"/>
        <s v="https://my.liquidandgrit.com/library/gallery/blood-line-of-combat-new-arrivals-arknights"/>
        <s v="https://my.liquidandgrit.com/library/gallery/blood-line-of-combat-rerun-arknights"/>
        <s v="https://my.liquidandgrit.com/library/gallery/critical-response-team-office-arknights"/>
        <s v="https://my.liquidandgrit.com/library/gallery/passenger-rate-up-arknights"/>
        <s v="https://my.liquidandgrit.com/library/gallery/brave-general-outfit-comeback-be-the-king-judge-destiny"/>
        <s v="https://my.liquidandgrit.com/library/gallery/sigmund-the-highshield-fusion-event-raid-shadow-legends"/>
        <s v="https://my.liquidandgrit.com/library/gallery/the-spirit-society-pantheon-of-demons-bleach-brave-souls"/>
        <s v="https://my.liquidandgrit.com/library/gallery/the-spirit-society-threequels-midquel-bleach-brave-souls"/>
        <s v="https://my.liquidandgrit.com/library/gallery/yoruichi-shihoin-awakened-bleach-brave-souls"/>
        <s v="https://my.liquidandgrit.com/library/gallery/beaston-discount-garena-free-fire"/>
        <s v="https://my.liquidandgrit.com/library/gallery/max-the-fire-garena-free-fire"/>
        <s v="https://my.liquidandgrit.com/library/gallery/tactical-drill-pubg-mobile"/>
        <s v="https://my.liquidandgrit.com/library/gallery/supercard-remasters-wwe-supercard"/>
        <s v="https://my.liquidandgrit.com/library/gallery/rush-war-machines-tank-clash-games"/>
        <s v="https://my.liquidandgrit.com/library/gallery/strange-lands-season-war-dragons"/>
        <s v="https://my.liquidandgrit.com/library/gallery/geonosis-galactic-challenge-star-wars-galaxy-of-heroes-3"/>
        <s v="https://my.liquidandgrit.com/library/gallery/cyber-attack-call-of-duty-mobile"/>
        <s v="https://my.liquidandgrit.com/library/gallery/fighters-day-garena-free-fire"/>
        <s v="https://my.liquidandgrit.com/library/gallery/revolving-pick-up-pubg-mobile"/>
        <s v="https://my.liquidandgrit.com/library/gallery/voyage-of-wonders-the-sealing-sword-afk-arena"/>
        <s v="https://my.liquidandgrit.com/library/gallery/limited-outfit-scholar-be-the-king-judge-destiny"/>
        <s v="https://my.liquidandgrit.com/library/gallery/perseverance-marco-polo-skin-be-the-king-judge-destiny"/>
        <s v="https://my.liquidandgrit.com/library/gallery/transformers-special-mission-mobile-legends-bang-bang-1"/>
        <s v="https://my.liquidandgrit.com/library/gallery/gift-festival-yu-gi-oh-duel-links"/>
        <s v="https://my.liquidandgrit.com/library/gallery/autumn-delights-afk-arena"/>
        <s v="https://my.liquidandgrit.com/library/gallery/autumn-tokens-final-fantasy-xv-a-new-empire"/>
        <s v="https://my.liquidandgrit.com/library/gallery/laid-back-farmer-hua-an-be-the-king-judge-destiny"/>
        <s v="https://my.liquidandgrit.com/library/gallery/territory-war-updates-star-wars-galaxy-of-heroes"/>
        <s v="https://my.liquidandgrit.com/library/gallery/experiment-x-marvel-strike-force"/>
        <s v="https://my.liquidandgrit.com/library/gallery/36th-main-box-pendulum-genesis-yu-gi-oh-duel-links"/>
        <s v="https://my.liquidandgrit.com/library/gallery/arc-v-world-release-celebration-campaign-yu-gi-oh-duel-links"/>
        <s v="https://my.liquidandgrit.com/library/gallery/selection-box-super-mini-vol01-yu-gi-oh-duel-links"/>
        <s v="https://my.liquidandgrit.com/library/gallery/structure-deck-magicians-arc-yu-gi-oh-duel-links"/>
        <s v="https://my.liquidandgrit.com/library/gallery/fall-season-special-pack-summoners-war"/>
        <s v="https://my.liquidandgrit.com/library/gallery/bountiful-trials-leonardo-da-vinci-afk-arena"/>
        <s v="https://my.liquidandgrit.com/library/gallery/defender-of-the-realm-final-fantasy-xv-a-new-empire"/>
        <s v="https://my.liquidandgrit.com/library/gallery/alchemy-guide-king-of-avalon-dragon-warfare-1"/>
        <s v="https://my.liquidandgrit.com/library/gallery/mesmerizing-nights-preorder-garena-free-fire"/>
        <s v="https://my.liquidandgrit.com/library/gallery/arcade-carnival-mobile-legends-bang-bang"/>
        <s v="https://my.liquidandgrit.com/library/gallery/nightfall-excursion-draw-call-of-duty-mobile"/>
        <s v="https://my.liquidandgrit.com/library/gallery/two-years-of-raid-on-pc-mac-raid-shadow-legends"/>
        <s v="https://my.liquidandgrit.com/library/gallery/enlist-chances-raised-guns-of-glory"/>
        <s v="https://my.liquidandgrit.com/library/gallery/bespin-galactic-challenge-star-wars-galactic-challenge"/>
        <s v="https://my.liquidandgrit.com/library/gallery/fall-special-mission-event-summoners-war"/>
        <s v="https://my.liquidandgrit.com/library/gallery/cake-making-mobile-legends-bang-bang"/>
        <s v="https://my.liquidandgrit.com/library/gallery/harvest-festival-guns-of-glory"/>
        <s v="https://my.liquidandgrit.com/library/gallery/harvest-season-guns-of-glory"/>
        <s v="https://my.liquidandgrit.com/library/gallery/2nd-anniversary-of-honor-art-of-war-legions"/>
        <s v="https://my.liquidandgrit.com/library/gallery/pve-fearsome-thunderoc-final-fantasy-xv-a-new-empire"/>
        <s v="https://my.liquidandgrit.com/library/gallery/civilized-gaming-bonus-mobile-legends-bang-bang"/>
        <s v="https://my.liquidandgrit.com/library/gallery/imperial-tomb-be-the-king-judge-destiny"/>
        <s v="https://my.liquidandgrit.com/library/gallery/shopping-spree-pubg-mobile"/>
        <s v="https://my.liquidandgrit.com/library/gallery/anniversary-festival-rise-of-kingdoms-1"/>
        <s v="https://my.liquidandgrit.com/library/gallery/regeneration-drop-fever-raid-shadow-legends"/>
        <s v="https://my.liquidandgrit.com/library/gallery/oktoberfest-draw-call-of-duty-mobile"/>
        <s v="https://my.liquidandgrit.com/library/gallery/the-darkest-moment-mobile-legends-bang-bang"/>
        <s v="https://my.liquidandgrit.com/library/gallery/premium-battle-pass-sale-pixel-gun-3d"/>
        <s v="https://my.liquidandgrit.com/library/gallery/2nd-anniversary-festivities-call-of-duty-mobile"/>
        <s v="https://my.liquidandgrit.com/library/gallery/moon-goddess-hwang-jini-be-the-king-judge-destiny"/>
        <s v="https://my.liquidandgrit.com/library/gallery/invitation-from-alan-walker-pubg-mobile"/>
        <s v="https://my.liquidandgrit.com/library/gallery/official-collaboration-with-alan-walker-pubg-mobile"/>
        <s v="https://my.liquidandgrit.com/library/gallery/crystal-caves-war-dragons"/>
        <s v="https://my.liquidandgrit.com/library/gallery/lunox-libra-skin-return-mobile-legends-bang-bang"/>
        <s v="https://my.liquidandgrit.com/library/gallery/break-the-limits-empires-puzzles"/>
        <s v="https://my.liquidandgrit.com/library/gallery/unstable-elements-marvel-strike-force"/>
        <s v="https://my.liquidandgrit.com/library/gallery/summer-cities-final-fantasy-xv-a-new-empire"/>
        <s v="https://my.liquidandgrit.com/library/gallery/battle-gauntlet-goku-dragon-ball-legends"/>
        <s v="https://my.liquidandgrit.com/library/gallery/easy-peasy-hoi-poi-dragon-ball-legends"/>
        <s v="https://my.liquidandgrit.com/library/gallery/fall-harvest-festival-dragon-ball-legends"/>
        <s v="https://my.liquidandgrit.com/library/gallery/saibamen-fall-harvest-festival-sns-campaign-dragon-ball-legend"/>
        <s v="https://my.liquidandgrit.com/library/gallery/oktoberfest-offer-war-machines-tank-clash-game"/>
        <s v="https://my.liquidandgrit.com/library/gallery/geonosian-bonus-drops-star-wars-galaxy-of-heroes"/>
        <s v="https://my.liquidandgrit.com/library/gallery/feel-the-power-clash-of-clans"/>
        <s v="https://my.liquidandgrit.com/library/gallery/magitek-neutral-realms-final-fantasy-xv-a-new-empire"/>
        <s v="https://my.liquidandgrit.com/library/gallery/anniversary-box-mobile-legends-bang-bang"/>
        <s v="https://my.liquidandgrit.com/library/gallery/mlbb-5th-anniversary-mobile-legends-bang-bang"/>
        <s v="https://my.liquidandgrit.com/library/gallery/autumn-adventure-and-bunny-bakery-guns-of-glory"/>
        <s v="https://my.liquidandgrit.com/library/gallery/island-adventure-guns-of-glory"/>
        <s v="https://my.liquidandgrit.com/library/gallery/fishermans-catch-draft-challenge-clash-royale"/>
        <s v="https://my.liquidandgrit.com/library/gallery/a-very-special-opening-day-side-story-epic-seven"/>
        <s v="https://my.liquidandgrit.com/library/gallery/limited-hope-pack-sale-epic-seven"/>
        <s v="https://my.liquidandgrit.com/library/gallery/three-new-packs-epic-seven"/>
        <s v="https://my.liquidandgrit.com/library/gallery/the-legend-marvel-strike-force"/>
        <s v="https://my.liquidandgrit.com/library/gallery/magitek-invasions-assault-final-fantasy-xv-a-new-empire"/>
        <s v="https://my.liquidandgrit.com/library/gallery/lancelot-bren-esports-skin-sale-mobile-legends-bang-bang"/>
        <s v="https://my.liquidandgrit.com/library/gallery/royal-renegade-draw-call-of-duty-mobile"/>
        <s v="https://my.liquidandgrit.com/library/gallery/incubator-bonus-garena-free-fire"/>
        <s v="https://my.liquidandgrit.com/library/gallery/sonictroop-bassrock-garena-free-fire"/>
        <s v="https://my.liquidandgrit.com/library/gallery/lyrical-exploration-afk-arena"/>
        <s v="https://my.liquidandgrit.com/library/gallery/voyage-of-wonders-gold-rush-afk-arena"/>
        <s v="https://my.liquidandgrit.com/library/gallery/fortitude-lin-zexu-be-the-king-judge-destiny"/>
        <s v="https://my.liquidandgrit.com/library/gallery/mid-autumn-special-event-be-the-king-judge-destiny"/>
        <s v="https://my.liquidandgrit.com/library/gallery/blitzing-bunny-guns-of-glory"/>
        <s v="https://my.liquidandgrit.com/library/gallery/gold-event-sea-challenger-guns-of-glory"/>
        <s v="https://my.liquidandgrit.com/library/gallery/celebratory-spoils-rise-of-kingdoms"/>
        <s v="https://my.liquidandgrit.com/library/gallery/metropolitan-fair-rise-of-kingdoms"/>
        <s v="https://my.liquidandgrit.com/library/gallery/ode-to-valor-rise-of-kingdoms"/>
        <s v="https://my.liquidandgrit.com/library/gallery/rok-anniversary-rise-of-kingdoms"/>
        <s v="https://my.liquidandgrit.com/library/gallery/treasure-outlaws-rise-of-kingdoms"/>
        <s v="https://my.liquidandgrit.com/library/gallery/veiled-moon-draw-call-of-duty-mobile"/>
        <s v="https://my.liquidandgrit.com/library/gallery/world-challenge-raid-vs-goku-dragon-ball-legends"/>
        <s v="https://my.liquidandgrit.com/library/gallery/pve-vigilant-dualhorn-final-fantasy-xv-a-new-empire"/>
        <s v="https://my.liquidandgrit.com/library/gallery/balthus-king-of-grappling-log-in-bonus-fire-emblem-heroes"/>
        <s v="https://my.liquidandgrit.com/library/gallery/forging-bonds-abyssal-light-fire-emblem-heroes"/>
        <s v="https://my.liquidandgrit.com/library/gallery/new-heroes-abyss-mspell-fire-emblem-heroes"/>
        <s v="https://my.liquidandgrit.com/library/gallery/fatal-contamination-pubg-mobile"/>
        <s v="https://my.liquidandgrit.com/library/gallery/medals-of-honor-lords-mobile-war-kingdom"/>
        <s v="https://my.liquidandgrit.com/library/gallery/sodafest-lords-mobile-war-kingdom"/>
        <s v="https://my.liquidandgrit.com/library/gallery/tharzs-gift-mobile-legends-bang-bang"/>
        <s v="https://my.liquidandgrit.com/library/gallery/boreal-barrage-draw-call-of-duty-mobile"/>
        <s v="https://my.liquidandgrit.com/library/gallery/the-lost-agent-summons-the-lost-bleach-brave-souls"/>
        <s v="https://my.liquidandgrit.com/library/gallery/xcution-dictionary-the-basics-bleach-brave-souls"/>
        <s v="https://my.liquidandgrit.com/library/gallery/mega-touchdown-challenge-clash-royale"/>
        <s v="https://my.liquidandgrit.com/library/gallery/asya-fund-game-of-sultans"/>
        <s v="https://my.liquidandgrit.com/library/gallery/happy-weekend-buff-and-log-in-event-epic-seven"/>
        <s v="https://my.liquidandgrit.com/library/gallery/waterpark-lottery-pixel-gun-3d"/>
        <s v="https://my.liquidandgrit.com/library/gallery/aroma-of-osmanthus-be-the-king-judge-destiny"/>
        <s v="https://my.liquidandgrit.com/library/gallery/feminine-elegancy-lian-hongyu-be-the-king-judge-destiny"/>
        <s v="https://my.liquidandgrit.com/library/gallery/devilmon-party-event-summoners-war"/>
        <s v="https://my.liquidandgrit.com/library/gallery/master-summoners-pack-summoners-war"/>
        <s v="https://my.liquidandgrit.com/library/gallery/new-returning-summoners-support-event-summoners-war"/>
        <s v="https://my.liquidandgrit.com/library/gallery/trascendence-summoning-piece-giveaway-summoners-war"/>
        <s v="https://my.liquidandgrit.com/library/gallery/wa-2vs2-special-arena-world-arena-event-summoners-war"/>
        <s v="https://my.liquidandgrit.com/library/gallery/assault-of-the-saiyans-dragon-ball-legends"/>
        <s v="https://my.liquidandgrit.com/library/gallery/character-boost-week-dragon-ball-legends"/>
        <s v="https://my.liquidandgrit.com/library/gallery/knockdown-the-immortal-vegeta-update-dragon-ball-legends"/>
        <s v="https://my.liquidandgrit.com/library/gallery/moonlight-fever-login-bonus-dragon-ball-legends"/>
        <s v="https://my.liquidandgrit.com/library/gallery/abyssal-aid-afk-arena"/>
        <s v="https://my.liquidandgrit.com/library/gallery/moonlight-fiesta-lords-mobile-war-kingdom-1"/>
        <s v="https://my.liquidandgrit.com/library/gallery/fall-festival-campaign-bleach-brave-souls-1"/>
        <s v="https://my.liquidandgrit.com/library/gallery/tranquil-sea-guns-of-glory"/>
        <s v="https://my.liquidandgrit.com/library/gallery/tower-of-magic-empires-puzzles"/>
        <s v="https://my.liquidandgrit.com/library/gallery/mooncake-palace-guns-of-glory"/>
        <s v="https://my.liquidandgrit.com/library/gallery/bountiful-trials-granit-afk-arena"/>
        <s v="https://my.liquidandgrit.com/library/gallery/celestial-celebrations-afk-arena"/>
        <s v="https://my.liquidandgrit.com/library/gallery/lunar-splendor-hua-mulan-be-the-king-judge-destiny"/>
        <s v="https://my.liquidandgrit.com/library/gallery/mu-guiying-fan-lihua-limited-skin-be-the-king-judge-destiny"/>
        <s v="https://my.liquidandgrit.com/library/gallery/noble-feast-king-of-avalon-dragon-warfare"/>
        <s v="https://my.liquidandgrit.com/library/gallery/exclusive-treasure-pubg-mobile-1"/>
        <s v="https://my.liquidandgrit.com/library/gallery/recall-pubg-mobile"/>
        <s v="https://my.liquidandgrit.com/library/gallery/autumn-carnival-guns-of-glory"/>
        <s v="https://my.liquidandgrit.com/library/gallery/super-raids-raid-shadow-legends"/>
        <s v="https://my.liquidandgrit.com/library/gallery/moco-bike-topup-garena-free-fire"/>
        <s v="https://my.liquidandgrit.com/library/gallery/treasure-hunt-guns-of-glory"/>
        <s v="https://my.liquidandgrit.com/library/gallery/the-bleeding-king-marvel-strike-force"/>
        <s v="https://my.liquidandgrit.com/library/gallery/fantastic-journey-lords-mobile-war-kingdom"/>
        <s v="https://my.liquidandgrit.com/library/gallery/pve-magitek-axeman-final-fantasy-xv-a-new-empire"/>
        <s v="https://my.liquidandgrit.com/library/gallery/away-teams-lab-star-trek-fleet-command"/>
        <s v="https://my.liquidandgrit.com/library/gallery/recruit-3-of-10-star-trek-fleet-command"/>
        <s v="https://my.liquidandgrit.com/library/gallery/new-hero-giveaway-mobile-legends-bang-bang"/>
        <s v="https://my.liquidandgrit.com/library/gallery/ionize-marvel-strike-force"/>
        <s v="https://my.liquidandgrit.com/library/gallery/lothal-system-galactic-challenge-star-wars-galaxy-of-heroes"/>
        <s v="https://my.liquidandgrit.com/library/gallery/coders-crib-garena-free-fire"/>
        <s v="https://my.liquidandgrit.com/library/gallery/dragon-ball-z-kakarot-rt-campaign-bleach-brave-souls"/>
        <s v="https://my.liquidandgrit.com/library/gallery/legends-all-star-vol-9-dragon-ball-legends"/>
        <s v="https://my.liquidandgrit.com/library/gallery/wasteland-chronicle-last-shelter-survival"/>
        <s v="https://my.liquidandgrit.com/library/gallery/abyssal-expedition-6-afk-arena"/>
        <s v="https://my.liquidandgrit.com/library/gallery/swc2021-official-next-up-viewing-event-summoners-war"/>
        <s v="https://my.liquidandgrit.com/library/gallery/royal-vessel-festival-final-fantasy-xv-a-new-empire"/>
        <s v="https://my.liquidandgrit.com/library/gallery/castle-skin-return-to-port-lords-mobile-war-kingdom"/>
        <s v="https://my.liquidandgrit.com/library/gallery/emote-shop-lords-mobile-war-kingdom"/>
        <s v="https://my.liquidandgrit.com/library/gallery/firebolt-flare-up-mobile-legends-bang-bang"/>
        <s v="https://my.liquidandgrit.com/library/gallery/limited-group-buying-be-the-king-judge-destiny"/>
        <s v="https://my.liquidandgrit.com/library/gallery/galactic-conflict-star-trek-fleet-command"/>
        <s v="https://my.liquidandgrit.com/library/gallery/duelist-kingdom-yu-gi-oh-duel-links"/>
        <s v="https://my.liquidandgrit.com/library/gallery/preorder-for-flare-up-limited-mobile-legends-bang-bang"/>
        <s v="https://my.liquidandgrit.com/library/gallery/resource-gatherer-guns-of-glory"/>
        <s v="https://my.liquidandgrit.com/library/gallery/walk-the-ropes-wwe-supercard"/>
        <s v="https://my.liquidandgrit.com/library/gallery/royal-grandmasters-lords-mobile-war-kingdom"/>
        <s v="https://my.liquidandgrit.com/library/gallery/lumbering-chandravarma-final-fantasy-xv-a-new-empire"/>
        <s v="https://my.liquidandgrit.com/library/gallery/happy-saturday-garena-free-fire"/>
        <s v="https://my.liquidandgrit.com/library/gallery/enjoy-various-gifts-of-3rd-anniversary-be-the-king-judge-destiny"/>
        <s v="https://my.liquidandgrit.com/library/gallery/flying-pheonix-wang-zhaojun-be-the-king-judge-destiny"/>
        <s v="https://my.liquidandgrit.com/library/gallery/glorious-shi-xi-be-the-king-judge-destiny"/>
        <s v="https://my.liquidandgrit.com/library/gallery/valiant-general-huo-qubing-be-the-king-judge-destiny"/>
        <s v="https://my.liquidandgrit.com/library/gallery/payday-update-marvel-strike-force"/>
        <s v="https://my.liquidandgrit.com/library/gallery/kashyyyk-galactic-challenge-star-wars-galaxy-of-heroes-2"/>
        <s v="https://my.liquidandgrit.com/library/gallery/summer-sports-challenge-brawl-stars"/>
        <s v="https://my.liquidandgrit.com/library/gallery/tempest-trials-ice-flame-2-fire-emblem-heroes"/>
        <s v="https://my.liquidandgrit.com/library/gallery/snowy-surprise-arknights"/>
        <s v="https://my.liquidandgrit.com/library/gallery/epic-seven-and-rezero-collaboration-epic-seven"/>
        <s v="https://my.liquidandgrit.com/library/gallery/slayer-of-fell-shadows-challenge-event-empires-puzzles"/>
        <s v="https://my.liquidandgrit.com/library/gallery/mother-cybele-fusion-event-raid-shadow-legends"/>
        <s v="https://my.liquidandgrit.com/library/gallery/battle-mech-all-new-decor-last-shelter-survival"/>
        <s v="https://my.liquidandgrit.com/library/gallery/special-heroes-perilous-seas-fire-emblem-heroes"/>
        <s v="https://my.liquidandgrit.com/library/gallery/3rd-anniversary-gifts-be-the-king-judge-destiny"/>
        <s v="https://my.liquidandgrit.com/library/gallery/ravishing-xue-lingyun-skin-be-the-king-judge-destiny"/>
        <s v="https://my.liquidandgrit.com/library/gallery/valor-gao-jianli-skin-be-the-king-judge-destiny"/>
        <s v="https://my.liquidandgrit.com/library/gallery/festive-beach-party-final-fantasy-xv-a-new-empire"/>
        <s v="https://my.liquidandgrit.com/library/gallery/zombies-call-of-duty-mobile"/>
        <s v="https://my.liquidandgrit.com/library/gallery/50-million-users-worldwide-celebration-dragon-ball-legends"/>
        <s v="https://my.liquidandgrit.com/library/gallery/50000000-celebration-adventure-dragon-ball-legends"/>
        <s v="https://my.liquidandgrit.com/library/gallery/ll-fierce-battle-dragon-ball-legends"/>
        <s v="https://my.liquidandgrit.com/library/gallery/champions-of-light-battleground-heroes-hearthstone"/>
        <s v="https://my.liquidandgrit.com/library/gallery/prepurchase-bundles-hearthstone"/>
        <s v="https://my.liquidandgrit.com/library/gallery/legendary-hero-micaiah-summons-fire-emblem-heroes"/>
        <s v="https://my.liquidandgrit.com/library/gallery/aulus-30-off-first-week-mobile-legends-bang-bang"/>
        <s v="https://my.liquidandgrit.com/library/gallery/skin-trial-card-shop-mobile-legends-bang-bang"/>
        <s v="https://my.liquidandgrit.com/library/gallery/autumnal-times-afk-arena"/>
        <s v="https://my.liquidandgrit.com/library/gallery/bountiful-trials-zikis-afk-arena"/>
        <s v="https://my.liquidandgrit.com/library/gallery/shop-refreshes-afk-arena"/>
        <s v="https://my.liquidandgrit.com/library/gallery/swc2021-online-support-event-summoners-war"/>
        <s v="https://my.liquidandgrit.com/library/gallery/uc-officer-special-star-trek-fleet-command"/>
        <s v="https://my.liquidandgrit.com/library/gallery/master-plan-marvel-strike-force"/>
        <s v="https://my.liquidandgrit.com/library/gallery/journalist-detective-undercover-at-a-gentleman-cafe-bleach-brave"/>
        <s v="https://my.liquidandgrit.com/library/gallery/party-time-pack-2021-bleach-brave-souls"/>
        <s v="https://my.liquidandgrit.com/library/gallery/party-time-summons-one-night-dream-bleach-brave-souls"/>
        <s v="https://my.liquidandgrit.com/library/gallery/yoruichi-shihoin-bleach-brave-souls"/>
        <s v="https://my.liquidandgrit.com/library/gallery/promising-future-dongfang-shuo-be-the-king-judge-destiny"/>
        <s v="https://my.liquidandgrit.com/library/gallery/for-the-sake-of-family-yu-gi-oh-duel-links"/>
        <s v="https://my.liquidandgrit.com/library/gallery/pirate-hunt-guns-of-glory"/>
        <s v="https://my.liquidandgrit.com/library/gallery/ignition-point-draw-call-of-duty-mobile"/>
        <s v="https://my.liquidandgrit.com/library/gallery/bespin-galactic-challenge-star-wars-galaxy-of-heroes"/>
        <s v="https://my.liquidandgrit.com/library/gallery/special-mining-recruit-star-trek-fleet-command"/>
        <s v="https://my.liquidandgrit.com/library/gallery/the-next-generation-part-4-missions-star-trek-fleet-command"/>
        <s v="https://my.liquidandgrit.com/library/gallery/the-next-generation-part-4-star-trek-fleet-command"/>
        <s v="https://my.liquidandgrit.com/library/gallery/perseverance-guns-of-glory"/>
        <s v="https://my.liquidandgrit.com/library/gallery/bountiful-trials-hodgkin-afk-arena"/>
        <s v="https://my.liquidandgrit.com/library/gallery/island-of-solitude-afk-arena"/>
        <s v="https://my.liquidandgrit.com/library/gallery/summer-fashion-afk-arena"/>
        <s v="https://my.liquidandgrit.com/library/gallery/take-your-pick-afk-arena"/>
        <s v="https://my.liquidandgrit.com/library/gallery/voyage-of-wonders-the-final-night-afk-arena"/>
        <s v="https://my.liquidandgrit.com/library/gallery/kcgt-2021-results-yu-gi-oh-duel-links"/>
        <s v="https://my.liquidandgrit.com/library/gallery/pirate-anniversary-castle-guns-of-glory"/>
        <s v="https://my.liquidandgrit.com/library/gallery/sea-voyage-guns-of-glory"/>
        <s v="https://my.liquidandgrit.com/library/gallery/sunken-ship-guns-of-glory"/>
        <s v="https://my.liquidandgrit.com/library/gallery/7-day-login-last-shelter-survival-1"/>
        <s v="https://my.liquidandgrit.com/library/gallery/angel-bear-last-shelter-survival"/>
        <s v="https://my.liquidandgrit.com/library/gallery/anniversary-celebration-last-shelter-survival"/>
        <s v="https://my.liquidandgrit.com/library/gallery/grand-ceremony-last-shelter-survival"/>
        <s v="https://my.liquidandgrit.com/library/gallery/grand-revival-surprise-decor-pack-last-shelter-survival"/>
        <s v="https://my.liquidandgrit.com/library/gallery/hurricane-relief-star-trek-fleet-command-1"/>
        <s v="https://my.liquidandgrit.com/library/gallery/refractive-beam-special-star-trek-fleet-command"/>
        <s v="https://my.liquidandgrit.com/library/gallery/li-linger-ink-wash-painter-be-the-king-judge-destiny"/>
        <s v="https://my.liquidandgrit.com/library/gallery/gloo-wall-top-up-garena-free-fire"/>
        <s v="https://my.liquidandgrit.com/library/gallery/lucky-m1887-hand-of-hope-garena-free-fire"/>
        <s v="https://my.liquidandgrit.com/library/gallery/quantic-unknown-preorder-garena-free-fire"/>
        <s v="https://my.liquidandgrit.com/library/gallery/johns-birthday-present-hunt-mobile-legends-bang-bang"/>
        <s v="https://my.liquidandgrit.com/library/gallery/mlbb-x-transformers-extra-challenges-mobile-legends-bang-bang"/>
        <s v="https://my.liquidandgrit.com/library/gallery/end-of-summer-special-clash-royale"/>
        <s v="https://my.liquidandgrit.com/library/gallery/buy-1-get-1-free-lords-mobile-war-kingdom"/>
        <s v="https://my.liquidandgrit.com/library/gallery/proficient-imperial-rifleman-final-fantasy-xv-a-new-empire"/>
        <s v="https://my.liquidandgrit.com/library/gallery/mightiest-warriors-marvel-strike-force"/>
        <s v="https://my.liquidandgrit.com/library/gallery/world-challenge-raid-vs-super-saiyan-2-kefla-dragon-ball-legends"/>
        <s v="https://my.liquidandgrit.com/library/gallery/fortunes-favor-game-of-sultans"/>
        <s v="https://my.liquidandgrit.com/library/gallery/jasmine-fund-game-of-sultans"/>
        <s v="https://my.liquidandgrit.com/library/gallery/daily-fortune-pack-pubg-mobile"/>
        <s v="https://my.liquidandgrit.com/library/gallery/transformers-special-mission-mobile-legends-bang-bang"/>
        <s v="https://my.liquidandgrit.com/library/gallery/triple-draft-challenge-clash-royale"/>
        <s v="https://my.liquidandgrit.com/library/gallery/3rd-anniversary-ezeran-foundation-day-celebration-epic-seven"/>
        <s v="https://my.liquidandgrit.com/library/gallery/odinsong-draw-call-of-duty-mobile"/>
        <s v="https://my.liquidandgrit.com/library/gallery/arctic-event-chest-sniper-strike"/>
        <s v="https://my.liquidandgrit.com/library/gallery/cryo-crisis-sniper-strike"/>
        <s v="https://my.liquidandgrit.com/library/gallery/superchest-war-robots-multiplayer-battles"/>
        <s v="https://my.liquidandgrit.com/library/gallery/happy-birthday-free-fire-garena-free-fire"/>
        <s v="https://my.liquidandgrit.com/library/gallery/mystery-shop-garena-free-fire"/>
        <s v="https://my.liquidandgrit.com/library/gallery/flash-sale-guns-of-glory"/>
        <s v="https://my.liquidandgrit.com/library/gallery/sir-tags-fast-cycle-challenge-clash-royale"/>
        <s v="https://my.liquidandgrit.com/library/gallery/ozunas-bear-beats-crate-call-of-duty-mobile"/>
        <s v="https://my.liquidandgrit.com/library/gallery/wicked-trickster-redux-call-of-duty-mobile"/>
        <s v="https://my.liquidandgrit.com/library/gallery/back-to-school-specials-star-trek-fleet-command"/>
        <s v="https://my.liquidandgrit.com/library/gallery/4th-anniversary-party-garena-free-fire"/>
        <s v="https://my.liquidandgrit.com/library/gallery/communities-king-of-avalon-dragon-warfare"/>
        <s v="https://my.liquidandgrit.com/library/gallery/game-login-system-optimization-rise-of-kingdoms"/>
        <s v="https://my.liquidandgrit.com/library/gallery/beast-treasure-pubg-mobile"/>
        <s v="https://my.liquidandgrit.com/library/gallery/master-league-skins-brawl-stars"/>
        <s v="https://my.liquidandgrit.com/library/gallery/magitek-scouts-assault-event-final-fantasy-xv-a-new-empire"/>
        <s v="https://my.liquidandgrit.com/library/gallery/tier-offers-war-machines-tank-clash-games"/>
        <s v="https://my.liquidandgrit.com/library/gallery/su-qin-skin-be-the-king-judge-destiny"/>
        <s v="https://my.liquidandgrit.com/library/gallery/deep-sea-exploration-pubg-mobile"/>
        <s v="https://my.liquidandgrit.com/library/gallery/elite-gear-set-2nd-half-war-dragons"/>
        <s v="https://my.liquidandgrit.com/library/gallery/a-saiyans-pride-super-saiyan-cabba-dragon-ball-legends"/>
        <s v="https://my.liquidandgrit.com/library/gallery/battle-gauntlet-events-dragon-ball-legends"/>
        <s v="https://my.liquidandgrit.com/library/gallery/battle-gauntlet-jiren-dragon-ball-legends"/>
        <s v="https://my.liquidandgrit.com/library/gallery/hoi-poi-dragon-ball-legends"/>
        <s v="https://my.liquidandgrit.com/library/gallery/pink-diamond-exchange-garena-free-fire"/>
        <s v="https://my.liquidandgrit.com/library/gallery/card-master-extra-rewards-art-of-war-legions"/>
        <s v="https://my.liquidandgrit.com/library/gallery/crit-damage-drop-fever-raid-shadow-legends"/>
        <s v="https://my.liquidandgrit.com/library/gallery/duelist-road-yu-gi-oh-duel-links"/>
        <s v="https://my.liquidandgrit.com/library/gallery/lucky-box-mobile-legends-bang-bang"/>
        <s v="https://my.liquidandgrit.com/library/gallery/magic-chess-prime-wheel-mobile-legends-bang-bang"/>
        <s v="https://my.liquidandgrit.com/library/gallery/transformers-x-mlbb-battle-paint-mobile-legends-bang-bang"/>
        <s v="https://my.liquidandgrit.com/library/gallery/better-together-2v2-draft-clash-royale"/>
        <s v="https://my.liquidandgrit.com/library/gallery/jubilant-manor-skin-be-the-king-judge-destiny"/>
        <s v="https://my.liquidandgrit.com/library/gallery/qixi-limited-outfit-be-the-king-judge-destiny"/>
        <s v="https://my.liquidandgrit.com/library/gallery/dungeon-delve-game-of-sultans"/>
        <s v="https://my.liquidandgrit.com/library/gallery/call-to-arms-guns-of-glory"/>
        <s v="https://my.liquidandgrit.com/library/gallery/nutcracker-band-guns-of-glory"/>
        <s v="https://my.liquidandgrit.com/library/gallery/monster-spawn-cadence-update-final-fantasy-xv-a-new-empire"/>
        <s v="https://my.liquidandgrit.com/library/gallery/fish-to-win-lords-mobile-war-kingdom-1"/>
        <s v="https://my.liquidandgrit.com/library/gallery/clashiversary-clan-games-clash-of-clans"/>
        <s v="https://my.liquidandgrit.com/library/gallery/july-qualifier-challenge-clash-of-clans"/>
        <s v="https://my.liquidandgrit.com/library/gallery/divine-power-king-of-avalon-dragon-warfare"/>
        <s v="https://my.liquidandgrit.com/library/gallery/pve-furious-behemoth-king-final-fantasy-xv-a-new-empire"/>
        <s v="https://my.liquidandgrit.com/library/gallery/away-teams-assignments-events-star-trek-fleet-command"/>
        <s v="https://my.liquidandgrit.com/library/gallery/anniversary-photo-wall-guns-of-glory"/>
        <s v="https://my.liquidandgrit.com/library/gallery/fair-requests-guns-of-glory"/>
        <s v="https://my.liquidandgrit.com/library/gallery/lucky-figurehead-guns-of-glory"/>
        <s v="https://my.liquidandgrit.com/library/gallery/sparkling-spirit-castle-decor-guns-of-glory"/>
        <s v="https://my.liquidandgrit.com/library/gallery/feudal-rally-lords-mobile-war-kingdom"/>
        <s v="https://my.liquidandgrit.com/library/gallery/summer-festival-lords-mobile-war-kingdom"/>
        <s v="https://my.liquidandgrit.com/library/gallery/uncovered-truths-schemers-summons-bleach-brave-souls"/>
        <s v="https://my.liquidandgrit.com/library/gallery/extreme-clash-raid-vs-toppo-dragon-ball-legends"/>
        <s v="https://my.liquidandgrit.com/library/gallery/brawl-stars-championship-brawl-stars"/>
        <s v="https://my.liquidandgrit.com/library/gallery/1-vs-1-or-2-vs-2-garena-free-fire"/>
        <s v="https://my.liquidandgrit.com/library/gallery/ready-for-cs-cup-garena-free-fire"/>
        <s v="https://my.liquidandgrit.com/library/gallery/crafting-bug-10m-gold-marvel-strike-force"/>
        <s v="https://my.liquidandgrit.com/library/gallery/post-mortem-marvel-strike-force"/>
        <s v="https://my.liquidandgrit.com/library/gallery/shadow-of-deathpool-marvel-strike-force"/>
        <s v="https://my.liquidandgrit.com/library/gallery/mini-collection-challenge-clash-royale"/>
        <s v="https://my.liquidandgrit.com/library/gallery/siege-battle-season-5-prediction-event-summoners-war"/>
        <s v="https://my.liquidandgrit.com/library/gallery/fehs-summer-celebration-fire-emblem-heroes-2"/>
        <s v="https://my.liquidandgrit.com/library/gallery/anniversary-limited-outfit-be-the-king-judge-destiny"/>
        <s v="https://my.liquidandgrit.com/library/gallery/pass-royale-season-26-clash-royale"/>
        <s v="https://my.liquidandgrit.com/library/gallery/time-warp-challenge-clash-royale"/>
        <s v="https://my.liquidandgrit.com/library/gallery/return-of-poseidon-pubg-mobile"/>
        <s v="https://my.liquidandgrit.com/library/gallery/summer-chapter-rise-of-kingdoms"/>
        <s v="https://my.liquidandgrit.com/library/gallery/summer-festival-rise-of-kingdoms"/>
        <s v="https://my.liquidandgrit.com/library/gallery/the-best-drink-epic-seven"/>
        <s v="https://my.liquidandgrit.com/library/gallery/the-order-of-the-sword-and-the-lord-of-summer-epic-seven"/>
        <s v="https://my.liquidandgrit.com/library/gallery/the-time-to-evolve-dragon-ball-legends"/>
        <s v="https://my.liquidandgrit.com/library/gallery/ultimate-equipment-collection-dragon-ball-legends"/>
        <s v="https://my.liquidandgrit.com/library/gallery/attack-defence-tactical-collide-login-event-arknights"/>
        <s v="https://my.liquidandgrit.com/library/gallery/operation-originium-dust-arknights"/>
        <s v="https://my.liquidandgrit.com/library/gallery/originium-event-packs-arknights"/>
        <s v="https://my.liquidandgrit.com/library/gallery/r6-siege-crossover-headhunting-arknights"/>
        <s v="https://my.liquidandgrit.com/library/gallery/r6-siege-pinpoint-accuracy-sign-in-event-arknights"/>
        <s v="https://my.liquidandgrit.com/library/gallery/r6-siege-striker-raythean-arknights"/>
        <s v="https://my.liquidandgrit.com/library/gallery/special-equipment-exhibition-room-arknights"/>
        <s v="https://my.liquidandgrit.com/library/gallery/voyage-of-wonders-lost-in-the-wild-afk-arena"/>
        <s v="https://my.liquidandgrit.com/library/gallery/change-are-coming-art-of-war-legions"/>
        <s v="https://my.liquidandgrit.com/library/gallery/battleground-bundle-guardians-of-azeroth-hearthstone"/>
        <s v="https://my.liquidandgrit.com/library/gallery/forging-bonds-keepers-of-faith-fire-emblem-heroes"/>
        <s v="https://my.liquidandgrit.com/library/gallery/new-heroes-keepers-of-faith-fire-emblem-heroes"/>
        <s v="https://my.liquidandgrit.com/library/gallery/relic-spin-pubg-mobile"/>
        <s v="https://my.liquidandgrit.com/library/gallery/bountiful-trials-morrow-afk-arena"/>
        <s v="https://my.liquidandgrit.com/library/gallery/kings-break-skin-afk-arena"/>
        <s v="https://my.liquidandgrit.com/library/gallery/summer-treasures-afk-arena"/>
        <s v="https://my.liquidandgrit.com/library/gallery/the-big-giveback-afk-arena"/>
        <s v="https://my.liquidandgrit.com/library/gallery/the-bad-randoms-brawl-stars"/>
        <s v="https://my.liquidandgrit.com/library/gallery/eos-daisy-carnival-final-fantasy-xv-a-new-empire"/>
        <s v="https://my.liquidandgrit.com/library/gallery/suprise-draw-be-the-king-judge-destiny"/>
        <s v="https://my.liquidandgrit.com/library/gallery/mega-deck-challenge-clash-royale"/>
        <s v="https://my.liquidandgrit.com/library/gallery/champion-prediction-campaign-yu-gi-oh-duel-links"/>
        <s v="https://my.liquidandgrit.com/library/gallery/event-items-sale-yu-gi-oh-duel-links"/>
        <s v="https://my.liquidandgrit.com/library/gallery/managers-lottery-pixel-gun-3d"/>
        <s v="https://my.liquidandgrit.com/library/gallery/growth-booster-rise-of-kingdoms"/>
        <s v="https://my.liquidandgrit.com/library/gallery/lucky-stall-rise-of-kingdoms"/>
        <s v="https://my.liquidandgrit.com/library/gallery/bonus-guild-fest-lords-mobile-war-kingdom"/>
        <s v="https://my.liquidandgrit.com/library/gallery/to-1000-kingdoms-lords-mobile-war-kingdom"/>
        <s v="https://my.liquidandgrit.com/library/gallery/riker-special-with-bonus-star-trek-fleet-command"/>
        <s v="https://my.liquidandgrit.com/library/gallery/discarded-doctrine-star-wars-galaxy-of-heroes"/>
        <s v="https://my.liquidandgrit.com/library/gallery/hoth-system-galactic-challenge-star-wars-galaxy-of-heroes"/>
        <s v="https://my.liquidandgrit.com/library/gallery/shooting-range-challenge-sniper-3d"/>
        <s v="https://my.liquidandgrit.com/library/gallery/quiet-beauty-zhao-feiyan-be-the-king-judge-destiny"/>
        <s v="https://my.liquidandgrit.com/library/gallery/arrancar-encyclopedia-bleach-brave-souls"/>
        <s v="https://my.liquidandgrit.com/library/gallery/hueco-mundo-summons-rampage-bleach-brave-souls"/>
        <s v="https://my.liquidandgrit.com/library/gallery/anniversary-feast-guns-of-glory"/>
        <s v="https://my.liquidandgrit.com/library/gallery/blackbeards-request-guns-of-glory"/>
        <s v="https://my.liquidandgrit.com/library/gallery/pirate-carnival-4th-anniversary-guns-of-glory"/>
        <s v="https://my.liquidandgrit.com/library/gallery/rune-artifact-summer-event-summoners-war"/>
        <s v="https://my.liquidandgrit.com/library/gallery/heroes-journey-fire-emblem-heroes"/>
        <s v="https://my.liquidandgrit.com/library/gallery/ticket-exchange-shop-mobile-legends-bang-bang"/>
        <s v="https://my.liquidandgrit.com/library/gallery/visitors-from-cybertron-mobile-legends-bang-bang"/>
        <s v="https://my.liquidandgrit.com/library/gallery/pve-deadly-griffon-final-fantasy-xv-a-new-empire"/>
        <s v="https://my.liquidandgrit.com/library/gallery/bad-randoms-challenge-brawl-stars"/>
        <s v="https://my.liquidandgrit.com/library/gallery/mlbb-x-transformers-free-skin-mobile-legends-bang-bang"/>
        <s v="https://my.liquidandgrit.com/library/gallery/cocktail-night-guns-of-glory"/>
        <s v="https://my.liquidandgrit.com/library/gallery/endor-galactic-challenge-star-wars-galaxy-of-heroes-1"/>
        <s v="https://my.liquidandgrit.com/library/gallery/summer-weekend-check-in-event-epic-seven"/>
        <s v="https://my.liquidandgrit.com/library/gallery/bonus-mystical-scroll-event-summoners-war"/>
        <s v="https://my.liquidandgrit.com/library/gallery/new-monster-update-special-event-summoners-war-1"/>
        <s v="https://my.liquidandgrit.com/library/gallery/abyssal-state-mythic-drop-call-of-duty-mobile"/>
        <s v="https://my.liquidandgrit.com/library/gallery/aether-hunt-call-of-duty-mobile"/>
        <s v="https://my.liquidandgrit.com/library/gallery/the-lost-kingdom-optimizations-rise-of-kingdoms"/>
        <s v="https://my.liquidandgrit.com/library/gallery/summer-slammers-wwe-supercard"/>
        <s v="https://my.liquidandgrit.com/library/gallery/mpl-kick-off-bonus-mobile-legends-bang-bang"/>
        <s v="https://my.liquidandgrit.com/library/gallery/obon-festival-tokens-final-fantasy-xv-a-new-empire"/>
        <s v="https://my.liquidandgrit.com/library/gallery/summer-slam-celebration-wwe-supercard"/>
        <s v="https://my.liquidandgrit.com/library/gallery/mega-diamonds-mobile-legends-bang-bang"/>
        <s v="https://my.liquidandgrit.com/library/gallery/flip-to-win-bewitching-prizes-lords-mobile-war-kingdom"/>
        <s v="https://my.liquidandgrit.com/library/gallery/arena-summons-battle-bleach-brave-souls"/>
        <s v="https://my.liquidandgrit.com/library/gallery/wow-dream-team-pubg-mobile"/>
        <s v="https://my.liquidandgrit.com/library/gallery/unicorn-foal-castle-spirit-guns-of-glory"/>
        <s v="https://my.liquidandgrit.com/library/gallery/grand-collection-god-of-mountains-mobile-legends-bang-bang"/>
        <s v="https://my.liquidandgrit.com/library/gallery/isle-of-gold-afk-arena"/>
        <s v="https://my.liquidandgrit.com/library/gallery/ruby-exchange-garena-free-fire"/>
        <s v="https://my.liquidandgrit.com/library/gallery/sapphire-exchange-garena-free-fire"/>
        <s v="https://my.liquidandgrit.com/library/gallery/mastery-6-star-str-be-the-king-judge-destiny"/>
        <s v="https://my.liquidandgrit.com/library/gallery/roaming-warrior-leo-update-and-recall-epic-seven"/>
        <s v="https://my.liquidandgrit.com/library/gallery/9th-clashiversary-challenge-clash-of-clans"/>
        <s v="https://my.liquidandgrit.com/library/gallery/9th-clashiversary-scenery-clash-of-clans"/>
        <s v="https://my.liquidandgrit.com/library/gallery/beat-king-hero-skin-clash-of-clans"/>
        <s v="https://my.liquidandgrit.com/library/gallery/selection-box-vol03-yu-gi-oh-duel-links"/>
        <s v="https://my.liquidandgrit.com/library/gallery/extreme-clash-raid-vs-legendary-super-saiyan-broly-dragon-ball-l"/>
        <s v="https://my.liquidandgrit.com/library/gallery/circus-castle-sale-guns-of-glory"/>
        <s v="https://my.liquidandgrit.com/library/gallery/pirate-party-guns-of-glory"/>
        <s v="https://my.liquidandgrit.com/library/gallery/hummingbirds-tote-bag-all-new-decor-last-shelter-survival"/>
        <s v="https://my.liquidandgrit.com/library/gallery/ravage-challenges-mobile-legends-bang-bang"/>
        <s v="https://my.liquidandgrit.com/library/gallery/trial-of-knowledge-mobile-legends-bang-bang"/>
        <s v="https://my.liquidandgrit.com/library/gallery/complete-missions-every-day-mission-event-summoners-war"/>
        <s v="https://my.liquidandgrit.com/library/gallery/master-league-special-challenge-brawl-stars"/>
        <s v="https://my.liquidandgrit.com/library/gallery/seeing-red-sweepstakes-marvel-strike-force"/>
        <s v="https://my.liquidandgrit.com/library/gallery/bounty-of-the-ancients-rise-of-kingdoms"/>
        <s v="https://my.liquidandgrit.com/library/gallery/shadow-brawl-challenges-mobile-legends-bang-bang"/>
        <s v="https://my.liquidandgrit.com/library/gallery/grandpas-notes-guns-of-glory"/>
        <s v="https://my.liquidandgrit.com/library/gallery/clan-war-leagues-clash-of-clans"/>
        <s v="https://my.liquidandgrit.com/library/gallery/new-accessories-sale-yu-gi-oh-duel-links"/>
        <s v="https://my.liquidandgrit.com/library/gallery/turbo-duel-gp-yu-gi-oh-duel-links"/>
        <s v="https://my.liquidandgrit.com/library/gallery/clash-hunt-masters-epic-seven"/>
        <s v="https://my.liquidandgrit.com/library/gallery/straze-celebration-7-day-check-in-event-epic-seven"/>
        <s v="https://my.liquidandgrit.com/library/gallery/blast-into-sky-all-new-decor-last-shelter-survival"/>
        <s v="https://my.liquidandgrit.com/library/gallery/honorable-offerings-afk-arena"/>
        <s v="https://my.liquidandgrit.com/library/gallery/mlbb-user-survey-mobile-legends-bang-bang"/>
        <s v="https://my.liquidandgrit.com/library/gallery/last-man-standing-wwe-supercard"/>
        <s v="https://my.liquidandgrit.com/library/gallery/anime-lottery-pixel-gun-3d"/>
        <s v="https://my.liquidandgrit.com/library/gallery/arcane-summoner-set-pixel-gun-3d"/>
        <s v="https://my.liquidandgrit.com/library/gallery/chrono-crystal-capture-dragon-ball-legends"/>
        <s v="https://my.liquidandgrit.com/library/gallery/wicked-warrior-turles-update-dragon-ball-legends"/>
        <s v="https://my.liquidandgrit.com/library/gallery/special-heroes-summers-dream-fire-emblem-heroes"/>
        <s v="https://my.liquidandgrit.com/library/gallery/tempest-trials-ice-flame-1-fire-emblem-heroes"/>
        <s v="https://my.liquidandgrit.com/library/gallery/lava-lair-castle-sale-guns-of-glory"/>
        <s v="https://my.liquidandgrit.com/library/gallery/midnight-justices-call-mobile-legends-bang-bang"/>
        <s v="https://my.liquidandgrit.com/library/gallery/beyond-here-arknights"/>
        <s v="https://my.liquidandgrit.com/library/gallery/cambrian-arknights"/>
        <s v="https://my.liquidandgrit.com/library/gallery/the-wheat-and-the-anthem-arknights"/>
        <s v="https://my.liquidandgrit.com/library/gallery/zen-garden-arknights"/>
        <s v="https://my.liquidandgrit.com/library/gallery/the-next-generation-battle-bridge-star-trek-fleet-command"/>
        <s v="https://my.liquidandgrit.com/library/gallery/tng-battle-bridge-missions-star-trek-fleet-command"/>
        <s v="https://my.liquidandgrit.com/library/gallery/bountiful-trials-thali-afk-arena"/>
        <s v="https://my.liquidandgrit.com/library/gallery/speed-drop-fever-raid-shadow-legends"/>
        <s v="https://my.liquidandgrit.com/library/gallery/summer-expeditions-final-fantasy-xv-a-new-empire"/>
        <s v="https://my.liquidandgrit.com/library/gallery/supply-drop-cash-event-sniper-strike"/>
        <s v="https://my.liquidandgrit.com/library/gallery/pass-royale-season-25-clash-royale"/>
        <s v="https://my.liquidandgrit.com/library/gallery/ramp-up-challenge-clash-royale"/>
        <s v="https://my.liquidandgrit.com/library/gallery/dark-hoard-guns-of-glory"/>
        <s v="https://my.liquidandgrit.com/library/gallery/laras-adventure-guns-of-glory"/>
        <s v="https://my.liquidandgrit.com/library/gallery/the-dusty-past-guns-of-glory"/>
        <s v="https://my.liquidandgrit.com/library/gallery/official-artworks-release-campaign-bleach-brave-souls"/>
        <s v="https://my.liquidandgrit.com/library/gallery/coruscant-galactic-challenge-star-wars-galaxy-of-heroes-1"/>
        <s v="https://my.liquidandgrit.com/library/gallery/grand-collection-death-oath-mobile-legends-bang-bang"/>
        <s v="https://my.liquidandgrit.com/library/gallery/pledge-your-independence-star-trek-fleet-command"/>
        <s v="https://my.liquidandgrit.com/library/gallery/voyage-of-wonders-ancient-seal-afk-arena"/>
        <s v="https://my.liquidandgrit.com/library/gallery/special-gift-box-event-summoners-war"/>
        <s v="https://my.liquidandgrit.com/library/gallery/legends-all-star-vol-8-dragon-ball-legends"/>
        <s v="https://my.liquidandgrit.com/library/gallery/hua-an-special-event-be-the-king-judge-destiny"/>
        <s v="https://my.liquidandgrit.com/library/gallery/pve-nimble-wyvern-final-fantasy-xv-a-new-empire"/>
        <s v="https://my.liquidandgrit.com/library/gallery/jidanbo-awakened-bleach-brave-souls"/>
        <s v="https://my.liquidandgrit.com/library/gallery/safwy-round-2-bleach-brave-souls"/>
        <s v="https://my.liquidandgrit.com/library/gallery/untold-stories-one-bleach-brave-souls"/>
        <s v="https://my.liquidandgrit.com/library/gallery/discord-milestones-lords-mobile-war-kingdom"/>
        <s v="https://my.liquidandgrit.com/library/gallery/veiled-threats-marvel-strike-force"/>
        <s v="https://my.liquidandgrit.com/library/gallery/hoth-galactic-challenge-star-wars-galaxy-of-heroes"/>
        <s v="https://my.liquidandgrit.com/library/gallery/the-sand-is-healing-clash-royale"/>
        <s v="https://my.liquidandgrit.com/library/gallery/pve-callous-gargoyle-event-final-fantasy-xv-a-new-empire"/>
        <s v="https://my.liquidandgrit.com/library/gallery/survival-nexus-challenges-mobile-legends-bang-bang"/>
        <s v="https://my.liquidandgrit.com/library/gallery/dd-castle-yu-gi-oh-duel-links"/>
        <s v="https://my.liquidandgrit.com/library/gallery/mythic-hero-event-ullr-the-bowmaster-fire-emblem-heroes"/>
        <s v="https://my.liquidandgrit.com/library/gallery/bren-esports-skin-presale-mobile-legends-bang-bang"/>
        <s v="https://my.liquidandgrit.com/library/gallery/iron-coin-rush-game-of-sultans"/>
        <s v="https://my.liquidandgrit.com/library/gallery/the-outstanding-four-fund-game-of-sultans"/>
        <s v="https://my.liquidandgrit.com/library/gallery/battleground-bundle-beach-party-hearthstone"/>
        <s v="https://my.liquidandgrit.com/library/gallery/stacy-kiebler-quest-wwe-supercard"/>
        <s v="https://my.liquidandgrit.com/library/gallery/match-cards-to-win-lords-mobile-war-kingdom"/>
        <s v="https://my.liquidandgrit.com/library/gallery/summer-creative-event-digest-art-of-war-legions"/>
        <s v="https://my.liquidandgrit.com/library/gallery/the-final-face-off-full-power-frieza-dragon-ball-legends"/>
        <s v="https://my.liquidandgrit.com/library/gallery/card-showdown-on-the-beach-epic-seven"/>
        <s v="https://my.liquidandgrit.com/library/gallery/the-lost-kingdoms-march-of-the-ages-rise-of-kingdoms"/>
        <s v="https://my.liquidandgrit.com/library/gallery/floral-wonders-afk-arena"/>
        <s v="https://my.liquidandgrit.com/library/gallery/cool-summer-pack-summoners-war"/>
        <s v="https://my.liquidandgrit.com/library/gallery/lucky-draw-for-jing-ke-skin-be-the-king-judge-destiny"/>
        <s v="https://my.liquidandgrit.com/library/gallery/no-smoking-ii-bundle-call-of-duty-mobile"/>
        <s v="https://my.liquidandgrit.com/library/gallery/summer-skins-sale-mobile-legends-bang-bang"/>
        <s v="https://my.liquidandgrit.com/library/gallery/endor-galactic-challenge-star-wars-galaxy-of-heroes"/>
        <s v="https://my.liquidandgrit.com/library/gallery/classic-deck-challenge-clash-royale"/>
        <s v="https://my.liquidandgrit.com/library/gallery/refund-party-event-summoners-war"/>
        <s v="https://my.liquidandgrit.com/library/gallery/lucky-egg-guns-of-glory"/>
        <s v="https://my.liquidandgrit.com/library/gallery/send-in-the-clowns-guns-of-glory"/>
        <s v="https://my.liquidandgrit.com/library/gallery/fortune-lakescape-king-of-avalon-dragon-warfare"/>
        <s v="https://my.liquidandgrit.com/library/gallery/limited-free-access-to-all-heroes-mobile-legends-bang-bang"/>
        <s v="https://my.liquidandgrit.com/library/gallery/magic-chess-new-season-challenges-mobile-legends-bang-bang"/>
        <s v="https://my.liquidandgrit.com/library/gallery/reforge-your-legend-mobile-legends-bang-bang"/>
        <s v="https://my.liquidandgrit.com/library/gallery/clowning-around-guns-of-glory"/>
        <s v="https://my.liquidandgrit.com/library/gallery/eos-summer-games-2021-final-fantasy-xv-a-new-empire"/>
        <s v="https://my.liquidandgrit.com/library/gallery/realm-boss-enraged-foras-final-fantasy-xv-a-new-empire"/>
        <s v="https://my.liquidandgrit.com/library/gallery/realm-of-vaults-update-final-fantasy-xv-a-new-empire-1"/>
        <s v="https://my.liquidandgrit.com/library/gallery/summer-raid-vs-super-saiyan-goku-dragon-ball-legends"/>
        <s v="https://my.liquidandgrit.com/library/gallery/from-the-heavens-from-the-stars-bleach-brave-souls"/>
        <s v="https://my.liquidandgrit.com/library/gallery/weekend-summon-party-raid-shadow-legends"/>
        <s v="https://my.liquidandgrit.com/library/gallery/wall-breakers-dash-challenge-clash-royale"/>
        <s v="https://my.liquidandgrit.com/library/gallery/installment-mobile-legends-bang-bang"/>
        <s v="https://my.liquidandgrit.com/library/gallery/natans-war-challenges-mobile-legends-bang-bang"/>
        <s v="https://my.liquidandgrit.com/library/gallery/natans-war-mobile-legends-bang-bang"/>
        <s v="https://my.liquidandgrit.com/library/gallery/griff-challenge-brawl-stars"/>
        <s v="https://my.liquidandgrit.com/library/gallery/epic-pass-vacation-2021-season-epic-seven"/>
        <s v="https://my.liquidandgrit.com/library/gallery/special-summer-pet-adoption-epic-seven"/>
        <s v="https://my.liquidandgrit.com/library/gallery/free-lucky-draw-mobile-legends-bang-bang"/>
        <s v="https://my.liquidandgrit.com/library/gallery/ginyu-force-revenge-of-the-minions-dragon-ball-legends"/>
        <s v="https://my.liquidandgrit.com/library/gallery/invite-friends-lords-mobile-war-kingdom"/>
        <s v="https://my.liquidandgrit.com/library/gallery/savage-drop-fever-raid-shadow-legends"/>
        <s v="https://my.liquidandgrit.com/library/gallery/bountiful-trials-titus-afk-arena"/>
        <s v="https://my.liquidandgrit.com/library/gallery/fight-of-fates-afk-arena"/>
        <s v="https://my.liquidandgrit.com/library/gallery/lords-games-lords-mobile-war-kingdom"/>
        <s v="https://my.liquidandgrit.com/library/gallery/long-night-circus-king-of-avalon-dragon-warfare"/>
        <s v="https://my.liquidandgrit.com/library/gallery/anniversary-feast-king-of-avalon-dragon-warfare"/>
        <s v="https://my.liquidandgrit.com/library/gallery/carnival-season-guns-of-glory"/>
        <s v="https://my.liquidandgrit.com/library/gallery/fun-bingo-mobile-legends-bang-bang"/>
        <s v="https://my.liquidandgrit.com/library/gallery/special-duels-yu-gi-oh-duel-links"/>
        <s v="https://my.liquidandgrit.com/library/gallery/swc2021-preliminary-prediction-event-summoners-war"/>
        <s v="https://my.liquidandgrit.com/library/gallery/summer-cards-wwe-supercard"/>
        <s v="https://my.liquidandgrit.com/library/gallery/firecrackers-fireworks-show-clash-royale"/>
        <s v="https://my.liquidandgrit.com/library/gallery/versulf-fragments-event-raid-shadow-legends"/>
        <s v="https://my.liquidandgrit.com/library/gallery/trey-yu-gi-oh-duel-links"/>
        <s v="https://my.liquidandgrit.com/library/gallery/forging-bonds-dawning-reality-fire-emblem-heroes"/>
        <s v="https://my.liquidandgrit.com/library/gallery/new-heroes-dawning-reality-nifl-fire-emblem-heroes"/>
        <s v="https://my.liquidandgrit.com/library/gallery/voyage-of-wonders-forgotten-ruins-afk-arena"/>
        <s v="https://my.liquidandgrit.com/library/gallery/summer-tos-recruit-special-star-trek-fleet-command"/>
        <s v="https://my.liquidandgrit.com/library/gallery/geonosis-galactic-challenge-star-wars-galaxy-of-heroes-2"/>
        <s v="https://my.liquidandgrit.com/library/gallery/guild-gala-lords-mobile-war-kingdom-1"/>
        <s v="https://my.liquidandgrit.com/library/gallery/duke-devlin-appears-yu-gi-oh-duel-links"/>
        <s v="https://my.liquidandgrit.com/library/gallery/serendipity-salon-game-of-sultans"/>
        <s v="https://my.liquidandgrit.com/library/gallery/pve-wily-flexitusk-event-final-fantasy-xv-a-new-empire"/>
        <s v="https://my.liquidandgrit.com/library/gallery/the-marriage-carriage-all-new-decor-last-shelter-survival"/>
        <s v="https://my.liquidandgrit.com/library/gallery/mission-quiz-event-summoners-war"/>
        <s v="https://my.liquidandgrit.com/library/gallery/nie-ying-new-skin-event-be-the-king-judge-destiny"/>
        <s v="https://my.liquidandgrit.com/library/gallery/wrath-of-anubis-castle-skin-guns-of-glory"/>
        <s v="https://my.liquidandgrit.com/library/gallery/classic-looks-marvel-strike-force"/>
        <s v="https://my.liquidandgrit.com/library/gallery/big-game-brawl-stars"/>
        <s v="https://my.liquidandgrit.com/library/gallery/quiz-raid-kons-challenge-2-bleach-brave-souls"/>
        <s v="https://my.liquidandgrit.com/library/gallery/deathbattle-mobile-legends-bang-bang"/>
        <s v="https://my.liquidandgrit.com/library/gallery/lucky-spins-lords-mobile-war-kingdom-1"/>
        <s v="https://my.liquidandgrit.com/library/gallery/island-hog-race-clash-royale"/>
        <s v="https://my.liquidandgrit.com/library/gallery/mirror-challenge-clash-royale"/>
        <s v="https://my.liquidandgrit.com/library/gallery/3-year-anniversary-game-of-sultans"/>
        <s v="https://my.liquidandgrit.com/library/gallery/search-for-the-naughty-cat-game-of-sultans"/>
        <s v="https://my.liquidandgrit.com/library/gallery/conspiracy-theories-marvel-strike-force"/>
        <s v="https://my.liquidandgrit.com/library/gallery/kree-for-all-marvel-strike-force"/>
        <s v="https://my.liquidandgrit.com/library/gallery/summer-sale-marvel-strike-force"/>
        <s v="https://my.liquidandgrit.com/library/gallery/raid-x-ninja-raid-shadow-legends"/>
        <s v="https://my.liquidandgrit.com/library/gallery/clone-force-99-v-star-wars-galaxy-of-heroes"/>
        <s v="https://my.liquidandgrit.com/library/gallery/daily-interest-lords-mobile-war-kingdom"/>
        <s v="https://my.liquidandgrit.com/library/gallery/clash-worlds-june-qualifier-challenge-clash-of-clans"/>
        <s v="https://my.liquidandgrit.com/library/gallery/diamond-vault-mobile-legends-bang-bang"/>
        <s v="https://my.liquidandgrit.com/library/gallery/kc-gt-2021-main-tournament-1st-stage-celebration-box-sale-yu-gi-"/>
        <s v="https://my.liquidandgrit.com/library/gallery/advent-side-story-frosty-kiss-epic-seven"/>
        <s v="https://my.liquidandgrit.com/library/gallery/outlandish-vault-king-of-avalon-dragon-warfare"/>
        <s v="https://my.liquidandgrit.com/library/gallery/ravager-hunt-king-of-avalon-dragon-warfare"/>
        <s v="https://my.liquidandgrit.com/library/gallery/legends-summer-carnival-dragon-ball-legends"/>
        <s v="https://my.liquidandgrit.com/library/gallery/the-emperor-of-evil-dragon-ball-legends"/>
        <s v="https://my.liquidandgrit.com/library/gallery/0011-re-edition-arknights"/>
        <s v="https://my.liquidandgrit.com/library/gallery/contingency-contract-lead-seal-arknights"/>
        <s v="https://my.liquidandgrit.com/library/gallery/earthborn-metals-arknights"/>
        <s v="https://my.liquidandgrit.com/library/gallery/seal-of-eternal-flower-bundle-mobile-legends-bang-bang"/>
        <s v="https://my.liquidandgrit.com/library/gallery/pvp-round-challenge-solo-event-sniper-strike"/>
        <s v="https://my.liquidandgrit.com/library/gallery/malachor-galactic-challenge-star-wars-galaxy-of-heroes"/>
        <s v="https://my.liquidandgrit.com/library/gallery/special-friendship-pack-summoners-war"/>
        <s v="https://my.liquidandgrit.com/library/gallery/emitime-mobile-legends-bang-bang"/>
        <s v="https://my.liquidandgrit.com/library/gallery/esmeraldas-house-update-rise-of-kingdoms"/>
        <s v="https://my.liquidandgrit.com/library/gallery/kcgt-bonus-yu-gi-oh-duel-links"/>
        <s v="https://my.liquidandgrit.com/library/gallery/royal-tournament-clash-royale"/>
        <s v="https://my.liquidandgrit.com/library/gallery/default-4-star-monster-summon-skill-level-up-event-summoners-war"/>
        <s v="https://my.liquidandgrit.com/library/gallery/arena-summons-pride-bleach-brave-souls"/>
        <s v="https://my.liquidandgrit.com/library/gallery/arena-support-packs-bleach-brave-souls"/>
        <s v="https://my.liquidandgrit.com/library/gallery/realm-boss-unbreakable-bulette-final-fantasy-xv-a-new-empire"/>
        <s v="https://my.liquidandgrit.com/library/gallery/bounty-hunter-mobile-legends-bang-bang"/>
        <s v="https://my.liquidandgrit.com/library/gallery/bounty-order-event-mobile-legends-bang-bang"/>
        <s v="https://my.liquidandgrit.com/library/gallery/recharge-gift-mobile-legends-bang-bang"/>
        <s v="https://my.liquidandgrit.com/library/gallery/the-dark-hunt-guns-of-glory"/>
        <s v="https://my.liquidandgrit.com/library/gallery/feudal-war-update-lords-mobile-war-kingdom"/>
        <s v="https://my.liquidandgrit.com/library/gallery/anniversary-celebration-series-king-of-avalon-dragon-warfare"/>
        <s v="https://my.liquidandgrit.com/library/gallery/web-of-spies-marvel-strike-force"/>
        <s v="https://my.liquidandgrit.com/library/gallery/campaign-mischief-marvel-strike-force"/>
        <s v="https://my.liquidandgrit.com/library/gallery/vote-for-loki-marvel-strike-force"/>
        <s v="https://my.liquidandgrit.com/library/gallery/grand-hero-battle-fernand-traitorous-knight-fire-emblem-heroes"/>
        <s v="https://my.liquidandgrit.com/library/gallery/alright-lets-get-things-started-dragon-ball-legends"/>
        <s v="https://my.liquidandgrit.com/library/gallery/i-am-gogeta-dragon-ball-legends"/>
        <s v="https://my.liquidandgrit.com/library/gallery/the-next-generation-part-2-missions-star-trek-fleet-command"/>
        <s v="https://my.liquidandgrit.com/library/gallery/the-next-generation-part-2-star-trek-fleet-command"/>
        <s v="https://my.liquidandgrit.com/library/gallery/bountiful-trials-walker-afk-arena"/>
        <s v="https://my.liquidandgrit.com/library/gallery/book-v-mid-ntt-and-more-fire-emblem-heroes"/>
        <s v="https://my.liquidandgrit.com/library/gallery/book-v-midpoint-celebration-fire-emblem-heroes"/>
        <s v="https://my.liquidandgrit.com/library/gallery/forging-bonds-decided-future-fire-emblem-heroes"/>
        <s v="https://my.liquidandgrit.com/library/gallery/trials-of-kings-final-fantasy-xv-a-new-empire"/>
        <s v="https://my.liquidandgrit.com/library/gallery/kannagis-call-mobile-legends-bang-bang"/>
        <s v="https://my.liquidandgrit.com/library/gallery/pass-royale-season-24-clash-royale"/>
        <s v="https://my.liquidandgrit.com/library/gallery/underwater-palace-guns-of-glory"/>
        <s v="https://my.liquidandgrit.com/library/gallery/bounty-breaker-wwe-supercard"/>
        <s v="https://my.liquidandgrit.com/library/gallery/hurndig-fusion-event-raid-shadow-legends"/>
        <s v="https://my.liquidandgrit.com/library/gallery/midsummer-fireworks-king-of-avalon-dragon-warfare"/>
        <s v="https://my.liquidandgrit.com/library/gallery/facebook-follower-reward-mobile-legends-bang-bang"/>
        <s v="https://my.liquidandgrit.com/library/gallery/bonus-duel-reward-campaign-yu-gi-oh-duel-links"/>
        <s v="https://my.liquidandgrit.com/library/gallery/7th-anniversary-event-100-gifts-summoners-war"/>
        <s v="https://my.liquidandgrit.com/library/gallery/pve-shadowy-midgardsormr-final-fantasy-xv-a-new-empire"/>
        <s v="https://my.liquidandgrit.com/library/gallery/realm-of-vaults-update-final-fantasy-xv-a-new-empire"/>
        <s v="https://my.liquidandgrit.com/library/gallery/baby-dragon-draft-challenge-clash-royale"/>
        <s v="https://my.liquidandgrit.com/library/gallery/geonosis-galactic-challenge-star-wars-galaxy-of-heroes-1"/>
        <s v="https://my.liquidandgrit.com/library/gallery/steam-fortress-all-new-decor-last-shelter-survival"/>
        <s v="https://my.liquidandgrit.com/library/gallery/voyage-of-wonders-void-rift-afk-arena"/>
        <s v="https://my.liquidandgrit.com/library/gallery/legendary-hero-byleth-summons-fire-emblem-heroes"/>
        <s v="https://my.liquidandgrit.com/library/gallery/70-free-covenant-summon-event-epic-seven"/>
        <s v="https://my.liquidandgrit.com/library/gallery/happy-summer-together-bleach-brave-souls"/>
        <s v="https://my.liquidandgrit.com/library/gallery/jidanbo-epic-raid-bleach-brave-souls"/>
        <s v="https://my.liquidandgrit.com/library/gallery/summer-pack-2021-bleach-brave-souls"/>
        <s v="https://my.liquidandgrit.com/library/gallery/swimsuit-summons-summertime-bleach-brave-souls"/>
        <s v="https://my.liquidandgrit.com/library/gallery/heist-draft-challenge-clash-royale"/>
        <s v="https://my.liquidandgrit.com/library/gallery/limited-hero-upgrade-lords-mobile-war-kingdom"/>
        <s v="https://my.liquidandgrit.com/library/gallery/adventures-unbound-dragon-ball-legends"/>
        <s v="https://my.liquidandgrit.com/library/gallery/birth-of-a-superhuman-fusion-dragon-ball-legends"/>
        <s v="https://my.liquidandgrit.com/library/gallery/boujack-ruler-of-the-galaxy-dragon-ball-legends"/>
        <s v="https://my.liquidandgrit.com/library/gallery/the-insignias-new-owner-side-story-epic-seven"/>
        <s v="https://my.liquidandgrit.com/library/gallery/12th-anniversary-gift-raid-shadow-legends"/>
        <s v="https://my.liquidandgrit.com/library/gallery/1m-twitter-followers-mobile-legends-bang-bang"/>
        <s v="https://my.liquidandgrit.com/library/gallery/nostalgia-mobile-legends-bang-bang"/>
        <s v="https://my.liquidandgrit.com/library/gallery/giant-grinder-equipment-yu-gi-oh-duel-links"/>
        <s v="https://my.liquidandgrit.com/library/gallery/giant-grinder-yu-gi-oh-duel-links"/>
        <s v="https://my.liquidandgrit.com/library/gallery/ichigo-brave-souls-birthday-campaign-bleach-brave-souls-1"/>
        <s v="https://my.liquidandgrit.com/library/gallery/independence-day-spectacular-final-fantasy-xv-a-new-empire"/>
        <s v="https://my.liquidandgrit.com/library/gallery/hh-bonus-card-master-art-of-war-legions"/>
        <s v="https://my.liquidandgrit.com/library/gallery/resistance-drop-fever-marvel-strike-force"/>
        <s v="https://my.liquidandgrit.com/library/gallery/heroes-of-esperia-updated-afk-arena-1"/>
        <s v="https://my.liquidandgrit.com/library/gallery/summer-radiance-afk-arena"/>
        <s v="https://my.liquidandgrit.com/library/gallery/supercard-puzzler-wwe-supercard"/>
        <s v="https://my.liquidandgrit.com/library/gallery/kashyyyk-galactic-challenge-star-wars-galaxy-of-heroes-1"/>
        <s v="https://my.liquidandgrit.com/library/gallery/pit-master-offer-guns-of-glory"/>
        <s v="https://my.liquidandgrit.com/library/gallery/realm-boss-lumbering-karlabos-final-fantasy-xv-a-new-empire"/>
        <s v="https://my.liquidandgrit.com/library/gallery/two-bit-detectives-marvel-strike-force"/>
        <s v="https://my.liquidandgrit.com/library/gallery/kingdom-claw-lords-mobile-war-kingdom"/>
        <s v="https://my.liquidandgrit.com/library/gallery/bandit-dash-draft-challenge-clash-royale"/>
        <s v="https://my.liquidandgrit.com/library/gallery/arena-summons-pantera-bleach-brave-souls"/>
        <s v="https://my.liquidandgrit.com/library/gallery/boujack-unbound-dragon-ball-legends"/>
        <s v="https://my.liquidandgrit.com/library/gallery/july-weekend-buff-event-epic-seven"/>
        <s v="https://my.liquidandgrit.com/library/gallery/iso-8-green-daily-reward-marvel-strike-force"/>
        <s v="https://my.liquidandgrit.com/library/gallery/diamond-draw-mobile-legends-bang-bang"/>
        <s v="https://my.liquidandgrit.com/library/gallery/kamino-galactic-challenge-star-wars-galaxy-of-heroes"/>
        <s v="https://my.liquidandgrit.com/library/gallery/summoners-war-x-lost-centuria-daily-mission-event-summoners-war"/>
        <s v="https://my.liquidandgrit.com/library/gallery/clear-mind-anitomy-the-mysterious-duelist-yu-gi-oh-duel-links"/>
        <s v="https://my.liquidandgrit.com/library/gallery/mission-research-yu-gi-oh-duel-links"/>
        <s v="https://my.liquidandgrit.com/library/gallery/star-treasures-guns-of-glory"/>
        <s v="https://my.liquidandgrit.com/library/gallery/artenas-equipment-crafting-event-epic-seven"/>
        <s v="https://my.liquidandgrit.com/library/gallery/draft-tournament-clash-royale"/>
        <s v="https://my.liquidandgrit.com/library/gallery/100-diamond-rebate-mobile-legends-bang-bang"/>
        <s v="https://my.liquidandgrit.com/library/gallery/worldwide-sparking-shout-campaign-dragon-ball-legends"/>
        <s v="https://my.liquidandgrit.com/library/gallery/assault-war-dragons"/>
        <s v="https://my.liquidandgrit.com/library/gallery/breeding-event-war-dragons"/>
        <s v="https://my.liquidandgrit.com/library/gallery/exotic-combo-rune-war-dragons"/>
        <s v="https://my.liquidandgrit.com/library/gallery/summer-extravaganza-special-star-trek-fleet-command"/>
        <s v="https://my.liquidandgrit.com/library/gallery/collaboration-special-events-epic-seven"/>
        <s v="https://my.liquidandgrit.com/library/gallery/mansfield-prison-break-sidestory-arknights"/>
        <s v="https://my.liquidandgrit.com/library/gallery/6th-anniversary-campaign-bleach-brave-souls"/>
        <s v="https://my.liquidandgrit.com/library/gallery/for-the-good-of-the-cosmos-for-creation-dragon-ball-legends"/>
        <s v="https://my.liquidandgrit.com/library/gallery/the-infinity-watch-marvel-strike-force"/>
        <s v="https://my.liquidandgrit.com/library/gallery/trade-route-game-of-sultans"/>
        <s v="https://my.liquidandgrit.com/library/gallery/lifesteal-drop-fever-raid-shadow-legends"/>
        <s v="https://my.liquidandgrit.com/library/gallery/summer-comfort-king-of-avalon-dragon-warfare"/>
        <s v="https://my.liquidandgrit.com/library/gallery/tempest-trials-angling-to-win-fire-emblem-heroes"/>
        <s v="https://my.liquidandgrit.com/library/gallery/off-the-chain-quest-wwe-supercard"/>
        <s v="https://my.liquidandgrit.com/library/gallery/card-flipper-campaign-yu-gi-oh-duel-links"/>
        <s v="https://my.liquidandgrit.com/library/gallery/evil-queen-be-the-king-judge-destiny"/>
        <s v="https://my.liquidandgrit.com/library/gallery/bountiful-trials-merlin-afk-arena"/>
        <s v="https://my.liquidandgrit.com/library/gallery/clan-games-clash-of-clans"/>
        <s v="https://my.liquidandgrit.com/library/gallery/special-heroes-summer-vibrance-fire-emblem-heroes"/>
        <s v="https://my.liquidandgrit.com/library/gallery/ad-reward-mobile-legends-bang-bang"/>
        <s v="https://my.liquidandgrit.com/library/gallery/tag-arena-tournament-raid-shadow-legends"/>
        <s v="https://my.liquidandgrit.com/library/gallery/summer-offers-empires-puzzles-1"/>
        <s v="https://my.liquidandgrit.com/library/gallery/jurassic-splash-brawl-pass-season-7-brawl-stars"/>
        <s v="https://my.liquidandgrit.com/library/gallery/starry-sky-guns-of-glory"/>
        <s v="https://my.liquidandgrit.com/library/gallery/lucky-hit-mobile-legends-bang-bang"/>
        <s v="https://my.liquidandgrit.com/library/gallery/7th-anniversary-marine-animal-support-event-summoners-war"/>
        <s v="https://my.liquidandgrit.com/library/gallery/lilys-best-friend-wwe-supercard"/>
        <s v="https://my.liquidandgrit.com/library/gallery/all-new-shade-of-ice-marvel-strike-force"/>
        <s v="https://my.liquidandgrit.com/library/gallery/pride-month-marvel-strike-force"/>
        <s v="https://my.liquidandgrit.com/library/gallery/tour-guide-bingo-missions-yu-gi-oh-duel-links"/>
        <s v="https://my.liquidandgrit.com/library/gallery/pve-swift-killer-wasp-final-fantasy-xv-a-new-empire"/>
        <s v="https://my.liquidandgrit.com/library/gallery/voyage-of-wonders-ice-isles-afk-arena"/>
        <s v="https://my.liquidandgrit.com/library/gallery/pop-the-balloons-lords-mobile-war-kingdom-1"/>
        <s v="https://my.liquidandgrit.com/library/gallery/fathers-day-packs-star-trek-fleet-command"/>
        <s v="https://my.liquidandgrit.com/library/gallery/invite-friends-back-mobile-legends-bang-bang"/>
        <s v="https://my.liquidandgrit.com/library/gallery/death-star-sith-galactic-challenge-star-wars-galaxy-of-heroes"/>
        <s v="https://my.liquidandgrit.com/library/gallery/i-love-carrots-epic-seven"/>
        <s v="https://my.liquidandgrit.com/library/gallery/shadowkin-drop-fever-raid-shadow-legends"/>
        <s v="https://my.liquidandgrit.com/library/gallery/triple-elixir-challenge-clash-royale"/>
        <s v="https://my.liquidandgrit.com/library/gallery/show-your-colors-marvel-strike-force"/>
        <s v="https://my.liquidandgrit.com/library/gallery/summertime-sanctuary-rise-of-kingdoms"/>
        <s v="https://my.liquidandgrit.com/library/gallery/battle-of-blood-update-afk-arena"/>
        <s v="https://my.liquidandgrit.com/library/gallery/96-hour-flash-sale-yu-gi-oh-duel-links"/>
        <s v="https://my.liquidandgrit.com/library/gallery/harpist-isabella-be-the-king-judge-destiny"/>
        <s v="https://my.liquidandgrit.com/library/gallery/summoning-extravaganza-empires-puzzles"/>
        <s v="https://my.liquidandgrit.com/library/gallery/inferno-war-base-scenery-clash-of-clans"/>
        <s v="https://my.liquidandgrit.com/library/gallery/youre-not-the-only-one-who-can-do-that-dragon-ball-legends"/>
        <s v="https://my.liquidandgrit.com/library/gallery/captain-picard-day-star-trek-fleet-command"/>
        <s v="https://my.liquidandgrit.com/library/gallery/movie-pieces-hm-bleach-brave-souls"/>
        <s v="https://my.liquidandgrit.com/library/gallery/movie-summons-scarlet-wish-bleach-brave-souls"/>
        <s v="https://my.liquidandgrit.com/library/gallery/clan-vs-clan-tournament-update-raid-shadow-legends"/>
        <s v="https://my.liquidandgrit.com/library/gallery/arena-release-campaign-bleach-brave-souls"/>
        <s v="https://my.liquidandgrit.com/library/gallery/carlys-fortune-telling-yu-gi-oh-duel-link"/>
        <s v="https://my.liquidandgrit.com/library/gallery/duel-quest-yu-gi-oh-duel-links"/>
        <s v="https://my.liquidandgrit.com/library/gallery/dragon-boat-festival-greetings-guns-of-glory-1"/>
        <s v="https://my.liquidandgrit.com/library/gallery/picard-week-gifts-star-trek-fleet-command"/>
        <s v="https://my.liquidandgrit.com/library/gallery/positron-phaser-offer-star-trek-fleet-command"/>
        <s v="https://my.liquidandgrit.com/library/gallery/recruit-jean-luc-picard-events-star-trek-fleet-command"/>
        <s v="https://my.liquidandgrit.com/library/gallery/gear-snail-all-new-decor-last-shelter-survival"/>
        <s v="https://my.liquidandgrit.com/library/gallery/trophy-road-special-events-brawl-stars"/>
        <s v="https://my.liquidandgrit.com/library/gallery/7th-anniversary-special-7-amazing-events-summoners-war"/>
        <s v="https://my.liquidandgrit.com/library/gallery/dragon-boat-castle-offer-guns-of-glory"/>
        <s v="https://my.liquidandgrit.com/library/gallery/seaside-delight-guns-of-glory"/>
        <s v="https://my.liquidandgrit.com/library/gallery/realm-boss-luminous-dynoaevis-final-fantasy-xv-a-new-empire"/>
        <s v="https://my.liquidandgrit.com/library/gallery/update-rewards-mobile-legends-bang-bang"/>
        <s v="https://my.liquidandgrit.com/library/gallery/royal-treasures-lords-mobile-war-kingdom"/>
        <s v="https://my.liquidandgrit.com/library/gallery/cute-cherub-offer-guns-of-glory"/>
        <s v="https://my.liquidandgrit.com/library/gallery/goblin-drill-card-release-draft-challenge-clash-royale"/>
        <s v="https://my.liquidandgrit.com/library/gallery/kashyyyk-galactic-challenge-star-wars-galaxy-of-heroes"/>
        <s v="https://my.liquidandgrit.com/library/gallery/dragon-boat-festival-last-shelter-survival-1"/>
        <s v="https://my.liquidandgrit.com/library/gallery/summer-surprises-afk-arena"/>
        <s v="https://my.liquidandgrit.com/library/gallery/starfall-circus-empires-puzzles"/>
        <s v="https://my.liquidandgrit.com/library/gallery/sudden-death-challenge-clash-royale"/>
        <s v="https://my.liquidandgrit.com/library/gallery/giants-unleashed-wwe-supercard"/>
        <s v="https://my.liquidandgrit.com/library/gallery/epic-pass-tea-party-2021-season-epic-seven"/>
        <s v="https://my.liquidandgrit.com/library/gallery/15th-anniversary-lords-mobile-war-kingdom"/>
        <s v="https://my.liquidandgrit.com/library/gallery/plariums-12th-anniversary-tournament-raid-shadow-legends"/>
        <s v="https://my.liquidandgrit.com/library/gallery/the-hunting-fields-update-afk-arena"/>
        <s v="https://my.liquidandgrit.com/library/gallery/june-starlight-mobile-legends-bang-bang"/>
        <s v="https://my.liquidandgrit.com/library/gallery/mlbb-southeast-asia-cup-mobile-legends-bang-bang"/>
        <s v="https://my.liquidandgrit.com/library/gallery/lucky-box-event-summoners-war"/>
        <s v="https://my.liquidandgrit.com/library/gallery/grand-hero-battle-orson-passions-folly-fire-emblem-heroes"/>
        <s v="https://my.liquidandgrit.com/library/gallery/pve-rampaging-coeurl-final-fantasy-xv-a-new-empire"/>
        <s v="https://my.liquidandgrit.com/library/gallery/forging-bonds-forces-of-will-fire-emblem-heroes"/>
        <s v="https://my.liquidandgrit.com/library/gallery/new-heroes-forces-of-will-fire-emblem-heroes"/>
        <s v="https://my.liquidandgrit.com/library/gallery/birds-of-a-feather-marvel-strike-force"/>
        <s v="https://my.liquidandgrit.com/library/gallery/take-flight-marvel-strike-force"/>
        <s v="https://my.liquidandgrit.com/library/gallery/happy-goddess-day-lords-mobile-war-kingdom-1"/>
        <s v="https://my.liquidandgrit.com/library/gallery/silver-cost-reduction-raid-shadow-legends"/>
        <s v="https://my.liquidandgrit.com/library/gallery/spear-of-vengeance-side-story-epic-seven"/>
        <s v="https://my.liquidandgrit.com/library/gallery/violets-golden-apples-epic-seven"/>
        <s v="https://my.liquidandgrit.com/library/gallery/endless-nightmare-all-new-decor-last-shelter-survival"/>
        <s v="https://my.liquidandgrit.com/library/gallery/revenge-of-the-fifth-final-fantasy-xv-a-new-empire"/>
        <s v="https://my.liquidandgrit.com/library/gallery/plasma-blast-domination-star-trek-fleet-command"/>
        <s v="https://my.liquidandgrit.com/library/gallery/clone-force-99-iv-star-wars-galaxy-of-heroes"/>
        <s v="https://my.liquidandgrit.com/library/gallery/may-the-4th-2021-star-wars-galaxy-of-heroes"/>
        <s v="https://my.liquidandgrit.com/library/gallery/iceberg-of-training-senkaimon-quest-bleach-brave-souls"/>
        <s v="https://my.liquidandgrit.com/library/gallery/inheritance-summons-the-blood-warfare-bleach-brave-souls"/>
        <s v="https://my.liquidandgrit.com/library/gallery/im-stronger-now-super-saiyan-4-goku-dragon-ball-legends"/>
        <s v="https://my.liquidandgrit.com/library/gallery/voyage-of-wonders-the-hunting-trail-afk-arena"/>
        <s v="https://my.liquidandgrit.com/library/gallery/may-4th-double-drops-star-wars-galaxy-of-heroes"/>
        <s v="https://my.liquidandgrit.com/library/gallery/may-the-4th-special-star-wars-galaxy-of-heroes"/>
        <s v="https://my.liquidandgrit.com/library/gallery/mythic-hero-battle-ashera-fire-emblem-heroes"/>
        <s v="https://my.liquidandgrit.com/library/gallery/mythic-hero-event-ashera-order-goddess-fire-emblem-heroes"/>
        <s v="https://my.liquidandgrit.com/library/gallery/mz-anniversary-final-fantasy-xv-a-new-empire"/>
        <s v="https://my.liquidandgrit.com/library/gallery/dathomir-galactic-challenge-star-wars-galaxy-of-heroes"/>
        <s v="https://my.liquidandgrit.com/library/gallery/a-close-look-at-the-sensational-spiritualist-bleach-brave-souls"/>
        <s v="https://my.liquidandgrit.com/library/gallery/nnoitora-awakened-epic-raid-bleach-brave-souls"/>
        <s v="https://my.liquidandgrit.com/library/gallery/safwy-x-bleach-collaboration-bleach-brave-souls"/>
        <s v="https://my.liquidandgrit.com/library/gallery/spirits-are-forever-with-you-round-1-bleach-brave-souls"/>
        <s v="https://my.liquidandgrit.com/library/gallery/realm-boss-rumbling-adamantoise-final-fantasy-xv-a-new-empire"/>
        <s v="https://my.liquidandgrit.com/library/gallery/river-warrior-guns-of-glory"/>
        <s v="https://my.liquidandgrit.com/library/gallery/2v2-touchdown-draft-challenge-clash-royale"/>
        <s v="https://my.liquidandgrit.com/library/gallery/arena-world-arena-event-summoners-war"/>
        <s v="https://my.liquidandgrit.com/library/gallery/wrath-of-anubis-offer-guns-of-glory"/>
        <s v="https://my.liquidandgrit.com/library/gallery/memorial-day-special-star-trek-fleet-command"/>
        <s v="https://my.liquidandgrit.com/library/gallery/clash-of-champions-wwe-supercard"/>
        <s v="https://my.liquidandgrit.com/library/gallery/contingency-contract-operation-cinder"/>
        <s v="https://my.liquidandgrit.com/library/gallery/collection-event-bloons-td-6"/>
        <s v="https://my.liquidandgrit.com/library/gallery/new-and-returning-heirs-events-and-updates-epic-seven"/>
        <s v="https://my.liquidandgrit.com/library/gallery/queen-of-the-spear-epic-seven"/>
        <s v="https://my.liquidandgrit.com/library/gallery/vikings-and-warriors-feast-rise-of-kingdoms"/>
        <s v="https://my.liquidandgrit.com/library/gallery/the-dreamy-garden-afk-arena"/>
        <s v="https://my.liquidandgrit.com/library/gallery/day-of-remembrance-final-fantasy-xv-a-new-empire"/>
        <s v="https://my.liquidandgrit.com/library/gallery/warriors-of-the-frozen-sea-rise-of-kingdoms"/>
        <s v="https://my.liquidandgrit.com/library/gallery/disputed-guilds-final-fantasy-xv-a-new-empire"/>
        <s v="https://my.liquidandgrit.com/library/gallery/exp-x15-campaign-yu-gi-oh-duel-links"/>
        <s v="https://my.liquidandgrit.com/library/gallery/pick-a-gift-campaign-yu-gi-oh-duel-links"/>
        <s v="https://my.liquidandgrit.com/library/gallery/bountiful-trials-leofric-afk-arena"/>
        <s v="https://my.liquidandgrit.com/library/gallery/rhythm-of-friendship-king-of-avalon-dragon-warfare"/>
        <s v="https://my.liquidandgrit.com/library/gallery/rage-tournament-clash-royale"/>
        <s v="https://my.liquidandgrit.com/library/gallery/purchase-competitions-be-the-king-judge-destiny"/>
        <s v="https://my.liquidandgrit.com/library/gallery/goddess-of-war-castle-sale-guns-of-glory"/>
        <s v="https://my.liquidandgrit.com/library/gallery/treasure-quest-king-of-avalon-dragon-warfare"/>
        <s v="https://my.liquidandgrit.com/library/gallery/dragon-drop-frenzy-raid-shadow-legends"/>
        <s v="https://my.liquidandgrit.com/library/gallery/dress-to-impress-marvel-strike-force"/>
        <s v="https://my.liquidandgrit.com/library/gallery/space-ace-update-marvel-strike-force"/>
        <s v="https://my.liquidandgrit.com/library/gallery/daily-affairs-guns-of-glory"/>
        <s v="https://my.liquidandgrit.com/library/gallery/lucky-stars-guns-of-glory"/>
        <s v="https://my.liquidandgrit.com/library/gallery/vangrats-master-gate-key-sale-yu-gi-oh-duel-links"/>
        <s v="https://my.liquidandgrit.com/library/gallery/special-point-shop-event-summoners-war"/>
        <s v="https://my.liquidandgrit.com/library/gallery/spin-to-win-big-lords-mobile-war-kingdom"/>
        <s v="https://my.liquidandgrit.com/library/gallery/magic-and-steam-summons-bleach-brave-souls"/>
        <s v="https://my.liquidandgrit.com/library/gallery/pve-crackling-imp-final-fantasy-xv-a-new-empire"/>
        <s v="https://my.liquidandgrit.com/library/gallery/siege-battle-tournament-season-4-prediction-event-summoners-war"/>
        <s v="https://my.liquidandgrit.com/library/gallery/dragon-hunt-challenge-clash-royale"/>
        <s v="https://my.liquidandgrit.com/library/gallery/giant-rage-challenge-clash-royale"/>
        <s v="https://my.liquidandgrit.com/library/gallery/geonosis-galactic-challenge-star-wars-galaxy-of-heroes"/>
        <s v="https://my.liquidandgrit.com/library/gallery/kof-bingo-lottery-mobile-legends-bang-bang"/>
        <s v="https://my.liquidandgrit.com/library/gallery/back-to-bootcamp-marvel-strike-force"/>
        <s v="https://my.liquidandgrit.com/library/gallery/thank-you-marvel-strike-force"/>
        <s v="https://my.liquidandgrit.com/library/gallery/tempest-trials-engagement-fire-emblem-heroes"/>
        <s v="https://my.liquidandgrit.com/library/gallery/happy-group-buy-mobile-legends-bang-bang"/>
        <s v="https://my.liquidandgrit.com/library/gallery/voyage-of-wonders-price-of-rebirth-afk-arena"/>
        <s v="https://my.liquidandgrit.com/library/gallery/special-heroes-bridal-grace-fire-emblem-heroes"/>
        <s v="https://my.liquidandgrit.com/library/gallery/thats-what-friends-are-for-side-story-epic-seven"/>
        <s v="https://my.liquidandgrit.com/library/gallery/flower-arranging-guns-of-glory"/>
        <s v="https://my.liquidandgrit.com/library/gallery/7th-anniversary-coin-event-no-2-summoners-war"/>
        <s v="https://my.liquidandgrit.com/library/gallery/4th-anniversary-campaign-yu-gi-oh-duel-links"/>
        <s v="https://my.liquidandgrit.com/library/gallery/fear-the-meklord-emperor-yu-gi-oh-duel-links"/>
        <s v="https://my.liquidandgrit.com/library/gallery/kc-gt-2021-celebration-campaign-yu-gi-oh-duel-links"/>
        <s v="https://my.liquidandgrit.com/library/gallery/mission-circuit-yu-gi-oh-duel-links"/>
        <s v="https://my.liquidandgrit.com/library/gallery/train-your-kuriboh-yu-gi-oh-duel-links"/>
        <s v="https://my.liquidandgrit.com/library/gallery/tree-of-life-king-of-avalon-dragon-warfare"/>
        <s v="https://my.liquidandgrit.com/library/gallery/heart-fire-summons-the-blood-warfare-bleach-brave-souls"/>
        <s v="https://my.liquidandgrit.com/library/gallery/movie-summons-agony-of-the-abyss-bleach-brave-souls"/>
        <s v="https://my.liquidandgrit.com/library/gallery/summer-adventure-pixel-gun-3d"/>
        <s v="https://my.liquidandgrit.com/library/gallery/another-future-the-android-menace-update-dragon-ball-legends"/>
        <s v="https://my.liquidandgrit.com/library/gallery/arknights-x-wwf-joint-charity-event-arknights"/>
        <s v="https://my.liquidandgrit.com/library/gallery/double-time-marvel-strike-force"/>
        <s v="https://my.liquidandgrit.com/library/gallery/get-special-museum-gifts-lords-mobile-war-kingdom"/>
        <s v="https://my.liquidandgrit.com/library/gallery/challenge-events-clash-of-clans"/>
        <s v="https://my.liquidandgrit.com/library/gallery/dinosaur-lottery-pixel-gun-3d"/>
        <s v="https://my.liquidandgrit.com/library/gallery/super-portalus-pixel-gun-3d"/>
        <s v="https://my.liquidandgrit.com/library/gallery/loving-day-be-the-king-judge-destiny"/>
        <s v="https://my.liquidandgrit.com/library/gallery/timeless-looks-marvel-strike-force"/>
        <s v="https://my.liquidandgrit.com/library/gallery/nevarro-galactic-challenge-star-wars-galaxy-of-heroes"/>
        <s v="https://my.liquidandgrit.com/library/gallery/sirens-song-afk-arena"/>
        <s v="https://my.liquidandgrit.com/library/gallery/redux-summons-bleach-brave-souls"/>
        <s v="https://my.liquidandgrit.com/library/gallery/seireitei-bulletin-bleach-brave-souls"/>
        <s v="https://my.liquidandgrit.com/library/gallery/special-event-for-hua-mulan-skin-be-the-king-judge-destiny"/>
        <s v="https://my.liquidandgrit.com/library/gallery/realm-boss-brutal-mushussu-final-fantasy-xv-a-new-empire"/>
        <s v="https://my.liquidandgrit.com/library/gallery/bewitching-prizes-lords-mobile-war-kingdom"/>
        <s v="https://my.liquidandgrit.com/library/gallery/little-devil-offer-guns-of-glory"/>
        <s v="https://my.liquidandgrit.com/library/gallery/lucky-draw-be-the-king-judge-destiny"/>
        <s v="https://my.liquidandgrit.com/library/gallery/code-of-brawl-rerun-arknights"/>
        <s v="https://my.liquidandgrit.com/library/gallery/penguin-logistics-safehouse-arknights"/>
        <s v="https://my.liquidandgrit.com/library/gallery/witnessing-history-rise-of-kingdoms"/>
        <s v="https://my.liquidandgrit.com/library/gallery/515-eparty-mobile-legends-bang-bang"/>
        <s v="https://my.liquidandgrit.com/library/gallery/made-in-the-lab-marvel-strike-force"/>
        <s v="https://my.liquidandgrit.com/library/gallery/race-events-bloons-td-6"/>
        <s v="https://my.liquidandgrit.com/library/gallery/gratitude-gifts-mobile-legends-bang-bang"/>
        <s v="https://my.liquidandgrit.com/library/gallery/legends-future-vol4-dragon-ball-legends"/>
        <s v="https://my.liquidandgrit.com/library/gallery/masters-pack-z-update-dragon-ball-legends-1"/>
        <s v="https://my.liquidandgrit.com/library/gallery/move-out-troublemakers-adventure-squad-dragon-ball-legends-1"/>
        <s v="https://my.liquidandgrit.com/library/gallery/part-10-book-1-celebration-campaign-dragon-ball-legends"/>
        <s v="https://my.liquidandgrit.com/library/gallery/assignment-hunter-and-in-the-field-star-trek-fleet-command"/>
        <s v="https://my.liquidandgrit.com/library/gallery/away-teams-events-star-trek-fleet-command"/>
        <s v="https://my.liquidandgrit.com/library/gallery/the-next-generation-part-1-missions-star-trek-fleet-command"/>
        <s v="https://my.liquidandgrit.com/library/gallery/the-next-generation-part-1-star-trek-fleet-command"/>
        <s v="https://my.liquidandgrit.com/library/gallery/bountiful-trials-desira-afk-arena"/>
        <s v="https://my.liquidandgrit.com/library/gallery/ruel-the-huntmaster-fragment-event-raid-shadow-legends"/>
        <s v="https://my.liquidandgrit.com/library/gallery/amazon-prime-rewards-mobile-legends-bang-bang"/>
        <s v="https://my.liquidandgrit.com/library/gallery/warrior-return-mobile-legends-bang-bang"/>
        <s v="https://my.liquidandgrit.com/library/gallery/regalia-tune-up-final-fantasy-xv-a-new-empire"/>
        <s v="https://my.liquidandgrit.com/library/gallery/bounty-quiz-art-of-war-legions"/>
        <s v="https://my.liquidandgrit.com/library/gallery/wheel-of-fortune-art-of-war-legions"/>
        <s v="https://my.liquidandgrit.com/library/gallery/aromatic-celebration-guns-of-glory"/>
        <s v="https://my.liquidandgrit.com/library/gallery/golden-crescent-castle-offer-guns-of-glory"/>
        <s v="https://my.liquidandgrit.com/library/gallery/vampire-hunt-guns-of-glory"/>
        <s v="https://my.liquidandgrit.com/library/gallery/love-for-mother-be-the-king-judge-destiny"/>
        <s v="https://my.liquidandgrit.com/library/gallery/mothers-day-events-final-fantasy-xv-a-new-empire"/>
        <s v="https://my.liquidandgrit.com/library/gallery/death-star-galactic-challenge-star-wars-galaxy-of-heroes"/>
        <s v="https://my.liquidandgrit.com/library/gallery/may-starlight-mobile-legends-bang-bang"/>
        <s v="https://my.liquidandgrit.com/library/gallery/season-pass-war-dragons"/>
        <s v="https://my.liquidandgrit.com/library/gallery/extra-legendary-event-raid-shadow-legends"/>
        <s v="https://my.liquidandgrit.com/library/gallery/spring-festival-summons-bleach-brave-souls-1"/>
        <s v="https://my.liquidandgrit.com/library/gallery/relic-hunt-update-marvel-strike-force-1"/>
        <s v="https://my.liquidandgrit.com/library/gallery/x-factor-investigations-marvel-strike-force"/>
        <s v="https://my.liquidandgrit.com/library/gallery/clone-force-99-i-star-wars-galaxy-of-heroes"/>
        <s v="https://my.liquidandgrit.com/library/gallery/kanna-takes-flight-side-story-epic-seven"/>
        <s v="https://my.liquidandgrit.com/library/gallery/grand-hero-battle-sonia-inhuman-beauty-fire-emblem-heroes"/>
        <s v="https://my.liquidandgrit.com/library/gallery/interdimensional-awakening-dragon-ball-legends"/>
        <s v="https://my.liquidandgrit.com/library/gallery/leave-it-to-pan-operation-energize-dragon-ball-legends"/>
        <s v="https://my.liquidandgrit.com/library/gallery/shallot-and-giblet-campaign-dragon-ball-legends"/>
        <s v="https://my.liquidandgrit.com/library/gallery/absolution-missions-star-trek-fleet-command"/>
        <s v="https://my.liquidandgrit.com/library/gallery/absolution-star-trek-fleet-command"/>
        <s v="https://my.liquidandgrit.com/library/gallery/end-of-month-bundle-final-fantasy-xv-a-new-empire"/>
        <s v="https://my.liquidandgrit.com/library/gallery/forging-bonds-bond-of-trust-fire-emblem-heroes"/>
        <s v="https://my.liquidandgrit.com/library/gallery/new-heroes-bond-of-trust-fire-emblem-heroes"/>
        <s v="https://my.liquidandgrit.com/library/gallery/tap-battle-delusory-dungeon-fire-emblem-heroes"/>
        <s v="https://my.liquidandgrit.com/library/gallery/first-contact-star-trek-fleet-command"/>
        <s v="https://my.liquidandgrit.com/library/gallery/a-grateful-surprise-afk-arena"/>
        <s v="https://my.liquidandgrit.com/library/gallery/a-musical-tribute-afk-arena"/>
        <s v="https://my.liquidandgrit.com/library/gallery/anniversary-party-afk-arena"/>
        <s v="https://my.liquidandgrit.com/library/gallery/joyous-summons-afk-arena"/>
        <s v="https://my.liquidandgrit.com/library/gallery/the-forest-escapade-afk-arena"/>
        <s v="https://my.liquidandgrit.com/library/gallery/voyage-of-wonders-roamers-rhapsody-afk-arena"/>
        <s v="https://my.liquidandgrit.com/library/gallery/tomorrow-summons-the-blood-warfare-bleach-brave-souls"/>
        <s v="https://my.liquidandgrit.com/library/gallery/easter-promo-game-of-sultans"/>
        <s v="https://my.liquidandgrit.com/library/gallery/happy-easter-gift-game-of-sultans"/>
        <s v="https://my.liquidandgrit.com/library/gallery/7th-anniversary-coin-event-summoners-war"/>
        <s v="https://my.liquidandgrit.com/library/gallery/legends-all-star-vol7-dragon-ball-legends"/>
        <s v="https://my.liquidandgrit.com/library/gallery/nevarro-mandalorian-galactic-challenge-star-wars-galaxy-of-heroe"/>
        <s v="https://my.liquidandgrit.com/library/gallery/happy-may-events-epic-seven"/>
        <s v="https://my.liquidandgrit.com/library/gallery/movie-pieces-dfh-bleach-brave-souls"/>
        <s v="https://my.liquidandgrit.com/library/gallery/movie-summons-jet-black-bleach-brave-souls"/>
        <s v="https://my.liquidandgrit.com/library/gallery/nnoitora-epic-raid-bleach-brave-souls"/>
        <s v="https://my.liquidandgrit.com/library/gallery/golden-week-final-fantasy-xv-a-new-empire"/>
        <s v="https://my.liquidandgrit.com/library/gallery/realm-boss-reawakened-treant-final-fantasy-xv-a-new-empire"/>
        <s v="https://my.liquidandgrit.com/library/gallery/easter-feast-guns-of-glory"/>
        <s v="https://my.liquidandgrit.com/library/gallery/easter-eggstravaganza-final-fantasy-xv-a-new-empire"/>
        <s v="https://my.liquidandgrit.com/library/gallery/realm-boss-insidious-arachne-final-fantasy-xv-a-new-empire"/>
        <s v="https://my.liquidandgrit.com/library/gallery/clone-force-99-iii-star-wars-galaxy-of-heroes"/>
        <s v="https://my.liquidandgrit.com/library/gallery/hero-challenger-dominiel-recall-epic-seven"/>
        <s v="https://my.liquidandgrit.com/library/gallery/60-million-downloads-celebration-bleach-brave-souls"/>
        <s v="https://my.liquidandgrit.com/library/gallery/bountiful-trials-prince-of-persia-afk-arena"/>
        <s v="https://my.liquidandgrit.com/library/gallery/spring-surprises-afk-arena"/>
        <s v="https://my.liquidandgrit.com/library/gallery/summoners-war-x-lost-centuria-cross-event-summoners-war"/>
        <s v="https://my.liquidandgrit.com/library/gallery/lucky-spins-lords-mobile-war-kingdom"/>
        <s v="https://my.liquidandgrit.com/library/gallery/the-carnival-last-shelter-survival"/>
        <s v="https://my.liquidandgrit.com/library/gallery/deadly-confrontation-the-final-strike-dragon-ball-legends"/>
        <s v="https://my.liquidandgrit.com/library/gallery/legends-golden-weekend-dragon-ball-legends"/>
        <s v="https://my.liquidandgrit.com/library/gallery/super-masters-pack-2-dragon-ball-legends"/>
        <s v="https://my.liquidandgrit.com/library/gallery/legends-fund-game-of-sultans"/>
        <s v="https://my.liquidandgrit.com/library/gallery/7-days-of-free-cantina-energy-star-wars-galaxy-of-heroes"/>
        <s v="https://my.liquidandgrit.com/library/gallery/secret-dungeon-update-summoners-war"/>
        <s v="https://my.liquidandgrit.com/library/gallery/legendary-hero-sigurd-summons-fire-emblem-heroes"/>
        <s v="https://my.liquidandgrit.com/library/gallery/alchemy-guide-king-of-avalon-dragon-warfare"/>
        <s v="https://my.liquidandgrit.com/library/gallery/bountiful-trials-morael-afk-arena"/>
        <s v="https://my.liquidandgrit.com/library/gallery/the-chasmic-altar-afk-arena"/>
        <s v="https://my.liquidandgrit.com/library/gallery/fire-knight-drop-frenzy-raid-shadow-legends"/>
        <s v="https://my.liquidandgrit.com/library/gallery/water-nymph-castle-sale-guns-of-glory"/>
        <s v="https://my.liquidandgrit.com/library/gallery/golden-week-events-fire-emblem-heroes"/>
        <s v="https://my.liquidandgrit.com/library/gallery/spin-charmed-vase-casino-final-fantasy-xv-a-new-empire"/>
        <s v="https://my.liquidandgrit.com/library/gallery/takodana-sith-galactic-challenge-star-wars-galaxy-of-heroes"/>
        <s v="https://my.liquidandgrit.com/library/gallery/alliance-crunch-guns-of-glory"/>
        <s v="https://my.liquidandgrit.com/library/gallery/moogle-chocobo-carnival-event-final-fantasy-xv-a-new-empire"/>
        <s v="https://my.liquidandgrit.com/library/gallery/spring-mission-event-summoners-war"/>
        <s v="https://my.liquidandgrit.com/library/gallery/pve-raucous-cactuar-final-fantasy-xv-a-new-empire"/>
        <s v="https://my.liquidandgrit.com/library/gallery/support-incoming-marvel-strike-force"/>
        <s v="https://my.liquidandgrit.com/library/gallery/malachor-jedi-galactic-challenge-star-wars-galaxy-of-heroes"/>
        <s v="https://my.liquidandgrit.com/library/gallery/2021-earth-day-build-event-final-fantasy-xv-a-new-empire"/>
        <s v="https://my.liquidandgrit.com/library/gallery/gem-crush-update-game-of-sultans"/>
        <s v="https://my.liquidandgrit.com/library/gallery/2021-e7wc-special-event-epic-seven"/>
        <s v="https://my.liquidandgrit.com/library/gallery/epic-pass-seven-mysteries-2021-season-epic-seven"/>
        <s v="https://my.liquidandgrit.com/library/gallery/growing-pains-side-story-epic-seven"/>
        <s v="https://my.liquidandgrit.com/library/gallery/legendary-tavern-rise-of-kingdoms"/>
        <s v="https://my.liquidandgrit.com/library/gallery/goodbye-kami-dragon-ball-legends"/>
        <s v="https://my.liquidandgrit.com/library/gallery/legends-regenerations-vol3-dragon-ball-legends"/>
        <s v="https://my.liquidandgrit.com/library/gallery/legends-road-namek-dragon-ball-legends"/>
        <s v="https://my.liquidandgrit.com/library/gallery/tempest-trials-princesss-gloom-fire-emblem-heroes"/>
        <s v="https://my.liquidandgrit.com/library/gallery/return-of-the-mega-cube-star-trek-fleet-command"/>
        <s v="https://my.liquidandgrit.com/library/gallery/voyage-of-wonders-art-of-conquest-afk-arena"/>
        <s v="https://my.liquidandgrit.com/library/gallery/huey-hops-stall-lords-mobile-war-kingdom"/>
        <s v="https://my.liquidandgrit.com/library/gallery/apology-gift-dragon-ball-legends"/>
        <s v="https://my.liquidandgrit.com/library/gallery/special-heroes-childhood-encounter-fire-emblem-heroes"/>
        <s v="https://my.liquidandgrit.com/library/gallery/its-a-bargain-lords-mobile-war-kingdom"/>
        <s v="https://my.liquidandgrit.com/library/gallery/amazon-tournaments-summoners-war-season-5-summoners-war"/>
        <s v="https://my.liquidandgrit.com/library/gallery/starstruck-afk-arena"/>
        <s v="https://my.liquidandgrit.com/library/gallery/monster-fusion-upgrade-support-project-summoners-war"/>
        <s v="https://my.liquidandgrit.com/library/gallery/realm-boss-preserver-titan-final-fantasy-xv-a-new-empire"/>
        <s v="https://my.liquidandgrit.com/library/gallery/extreme-clash-raid-vs-super-baby-2-dragon-ball-legends"/>
        <s v="https://my.liquidandgrit.com/library/gallery/seireitei-alternate-tales-bleach-brave-souls"/>
        <s v="https://my.liquidandgrit.com/library/gallery/zanpakuto-the-alternate-tale-resonance-bleach-brave-souls"/>
        <s v="https://my.liquidandgrit.com/library/gallery/falcon-and-winter-soldier-marvel-strike-force"/>
        <s v="https://my.liquidandgrit.com/library/gallery/sweety-sweet-pink-all-new-decor-last-shelter-shelter"/>
        <s v="https://my.liquidandgrit.com/library/gallery/clone-force-99-ii-star-wars-galaxy-of-heroes"/>
        <s v="https://my.liquidandgrit.com/library/gallery/aethelflaed-event-rise-of-kingdoms"/>
        <s v="https://my.liquidandgrit.com/library/gallery/boost-up-gt-login-bonus-dragon-ball-legends"/>
        <s v="https://my.liquidandgrit.com/library/gallery/legends-grand-adventure-dragon-ball-legends"/>
        <s v="https://my.liquidandgrit.com/library/gallery/the-force-of-fourth-dragon-ball-legends"/>
        <s v="https://my.liquidandgrit.com/library/gallery/yunas-inventions-vending-machine-mark-2-epic-seven"/>
        <s v="https://my.liquidandgrit.com/library/gallery/clan-versus-clan-tournament-raid-shadow-legends"/>
        <s v="https://my.liquidandgrit.com/library/gallery/underpriest-brogni-fusion-event-raid-shadow-legends"/>
        <s v="https://my.liquidandgrit.com/library/gallery/desert-oasis-guns-of-glory"/>
        <s v="https://my.liquidandgrit.com/library/gallery/7th-anniversary-summoners-war"/>
        <s v="https://my.liquidandgrit.com/library/gallery/spring-arrives-in-eos-final-fantasy-xv-a-new-empire"/>
        <s v="https://my.liquidandgrit.com/library/gallery/mecha-bunny-sale-guns-of-glory"/>
        <s v="https://my.liquidandgrit.com/library/gallery/pve-budding-mandrake-final-fantasy-xv-a-new-empire"/>
        <s v="https://my.liquidandgrit.com/library/gallery/spring-cactuar-final-fantasy-xv-a-new-empire"/>
        <s v="https://my.liquidandgrit.com/library/gallery/rose-letter-king-of-avalon-dragon-warfare"/>
        <s v="https://my.liquidandgrit.com/library/gallery/first-contact-day-sales-star-trek-fleet-command"/>
        <s v="https://my.liquidandgrit.com/library/gallery/tribble-fools-star-trek-fleet-command"/>
        <s v="https://my.liquidandgrit.com/library/gallery/saint-seiya-collaboration-lords-mobile-war-kingdom"/>
        <s v="https://my.liquidandgrit.com/library/gallery/april-fools-day-special-event-summoners-war"/>
        <s v="https://my.liquidandgrit.com/library/gallery/gladios-foolish-birthday-final-fantasy-xv-a-new-empire"/>
        <s v="https://my.liquidandgrit.com/library/gallery/the-original-series-part-3-missions-star-trek-fleet-command"/>
        <s v="https://my.liquidandgrit.com/library/gallery/the-original-series-part-3-star-trek-fleet-command"/>
        <s v="https://my.liquidandgrit.com/library/gallery/fairys-gift-guns-of-glory"/>
        <s v="https://my.liquidandgrit.com/library/gallery/international-womens-day-gift-game-of-sultans"/>
        <s v="https://my.liquidandgrit.com/library/gallery/lucky-leprechaun-guns-of-glory"/>
        <s v="https://my.liquidandgrit.com/library/gallery/goddess-festival-update-lords-mobile-war-kingdom"/>
        <s v="https://my.liquidandgrit.com/library/gallery/crucible-of-war-update-star-trek-fleet-command"/>
        <s v="https://my.liquidandgrit.com/library/gallery/realm-boss-furious-red-giant-final-fantasy-xv-a-new-empire"/>
        <s v="https://my.liquidandgrit.com/library/gallery/grand-hero-battle-solon-church-shadow-fire-emblem-heroes"/>
        <s v="https://my.liquidandgrit.com/library/gallery/choosetochallenge-empires-puzzles"/>
        <s v="https://my.liquidandgrit.com/library/gallery/e7wc-and-epic-festival-2021-epic-seven"/>
        <s v="https://my.liquidandgrit.com/library/gallery/forging-bonds-seeds-of-fdlan-fire-emblem-heroes"/>
        <s v="https://my.liquidandgrit.com/library/gallery/new-heroes-seeds-of-fodlan-fire-emblem-heroes"/>
        <s v="https://my.liquidandgrit.com/library/gallery/lucky-point-shop-epic-seven"/>
        <s v="https://my.liquidandgrit.com/library/gallery/tales-from-the-outer-rim-v-star-wars-galaxy-of-heroes"/>
        <s v="https://my.liquidandgrit.com/library/gallery/brawl-revelator-challenge-side-story-epic-seven"/>
        <s v="https://my.liquidandgrit.com/library/gallery/epic-seven-x-guilty-gear-limited-group-summon-epic-seven"/>
        <s v="https://my.liquidandgrit.com/library/gallery/purrgis-recall-epic-seven"/>
        <s v="https://my.liquidandgrit.com/library/gallery/super-maid-queens-super-event-epic-seven"/>
        <s v="https://my.liquidandgrit.com/library/gallery/yunas-gift-box-epic-seven"/>
        <s v="https://my.liquidandgrit.com/library/gallery/rukia-kuchiki-awakened-epic-raid-bleach-brave-souls"/>
        <s v="https://my.liquidandgrit.com/library/gallery/the-spirit-society-a-threequel-bleach-brave-souls"/>
        <s v="https://my.liquidandgrit.com/library/gallery/the-spirit-society-march-of-the-demons-bleach-brave-souls"/>
        <s v="https://my.liquidandgrit.com/library/gallery/springs-return-rise-of-kingdoms"/>
        <s v="https://my.liquidandgrit.com/library/gallery/goku-the-legendary-super-saiyan-dragon-ball-legends"/>
        <s v="https://my.liquidandgrit.com/library/gallery/legends-all-star-vol6-dragon-ball-legends"/>
        <s v="https://my.liquidandgrit.com/library/gallery/april-fools-marvel-strike-force"/>
        <s v="https://my.liquidandgrit.com/library/gallery/the-hunting-fields-afk-arena"/>
        <s v="https://my.liquidandgrit.com/library/gallery/easter-egg-hunt-guns-of-glory"/>
        <s v="https://my.liquidandgrit.com/library/gallery/easter-party-guns-of-glory"/>
        <s v="https://my.liquidandgrit.com/library/gallery/wanted-the-very-mad-hatter-guns-of-glory"/>
        <s v="https://my.liquidandgrit.com/library/gallery/trick-box-all-new-decor-last-shelter-survival"/>
        <s v="https://my.liquidandgrit.com/library/gallery/spin-blessed-carbuncle-casino-final-fantasy-xv-a-new-empire"/>
        <s v="https://my.liquidandgrit.com/library/gallery/spring-festival-campaign-bleach-brave-souls"/>
        <s v="https://my.liquidandgrit.com/library/gallery/huge-update-celebration-login-bonus-dragon-ball-legends"/>
        <s v="https://my.liquidandgrit.com/library/gallery/bountiful-trials-peggy-afk-arena"/>
        <s v="https://my.liquidandgrit.com/library/gallery/bountiful-trials-raku-afk-arena"/>
        <s v="https://my.liquidandgrit.com/library/gallery/spring-jubilee-afk-arena"/>
        <s v="https://my.liquidandgrit.com/library/gallery/mythic-hero-dagr-suns-radiance-fire-emblem-heroes"/>
        <s v="https://my.liquidandgrit.com/library/gallery/easter-egg-king-of-avalon-dragon-warfare"/>
        <s v="https://my.liquidandgrit.com/library/gallery/too-close-to-call-cookie-run-kingdom"/>
        <s v="https://my.liquidandgrit.com/library/gallery/4th-anniversary-sale-empires-puzzles"/>
        <s v="https://my.liquidandgrit.com/library/gallery/imperial-trooper-battalion-bundle-star-wars-galaxy-of-heroes"/>
        <s v="https://my.liquidandgrit.com/library/gallery/golden-showdown-4-dragon-ball-legends"/>
        <s v="https://my.liquidandgrit.com/library/gallery/hang-in-there-kakarot-you-are-number-one-dragon-ball-legends"/>
        <s v="https://my.liquidandgrit.com/library/gallery/people-of-earth-lend-me-your-energy-dragon-ball-legends"/>
        <s v="https://my.liquidandgrit.com/library/gallery/the-abominable-majin-buu-dragon-ball-legends"/>
        <s v="https://my.liquidandgrit.com/library/gallery/spring-special-pack-summoners-war"/>
        <s v="https://my.liquidandgrit.com/library/gallery/rewards-optimizations-update-guns-of-glory-1"/>
        <s v="https://my.liquidandgrit.com/library/gallery/coruscant-jedi-galactic-challenge-star-wars-galaxy-of-heroes"/>
        <s v="https://my.liquidandgrit.com/library/gallery/spring-offers-update-empires-puzzles"/>
        <s v="https://my.liquidandgrit.com/library/gallery/fierce-battle-summons-steel-man-bleach-brave-souls"/>
        <s v="https://my.liquidandgrit.com/library/gallery/pve-thawed-skeleton-final-fantasy-xv-a-new-empire"/>
        <s v="https://my.liquidandgrit.com/library/gallery/snow-dream-summons-bleach-brave-souls"/>
        <s v="https://my.liquidandgrit.com/library/gallery/weekly-pass-sale-final-fantasy-xv-a-new-empire"/>
        <s v="https://my.liquidandgrit.com/library/gallery/adam-i-all-new-decor-last-shelter-survival"/>
        <s v="https://my.liquidandgrit.com/library/gallery/niflheim-mountain-lake-fishing-final-fantasy-xv-a-new-empire"/>
        <s v="https://my.liquidandgrit.com/library/gallery/the-lost-kingdom-season-of-conquest-update-rise-of-kingdoms"/>
        <s v="https://my.liquidandgrit.com/library/gallery/challenge-epic-star-epic-seven"/>
        <s v="https://my.liquidandgrit.com/library/gallery/legends-ultimate-pickup-update-dragon-ball-legends"/>
        <s v="https://my.liquidandgrit.com/library/gallery/happy-90th-birthday-mr-shatner-star-trek-fleet-command"/>
        <s v="https://my.liquidandgrit.com/library/gallery/voyage-of-wonders-the-depths-of-time-iii-afk-arena"/>
        <s v="https://my.liquidandgrit.com/library/gallery/7-day-login-last-shelter-survival"/>
        <s v="https://my.liquidandgrit.com/library/gallery/summoning-focus-ahr-2021-top-four-fire-emblem-heroes"/>
        <s v="https://my.liquidandgrit.com/library/gallery/double-shift-marvel-strike-force"/>
        <s v="https://my.liquidandgrit.com/library/gallery/stellar-celebration-marvel-strike-force"/>
        <s v="https://my.liquidandgrit.com/library/gallery/takodana-bounty-hunter-galactic-challenge-star-wars-galaxy-of-he"/>
        <s v="https://my.liquidandgrit.com/library/gallery/bingo-event-summoners-war"/>
        <s v="https://my.liquidandgrit.com/library/gallery/ninja-gaiden-3-razors-edge-crossover-rise-of-kingdoms"/>
        <s v="https://my.liquidandgrit.com/library/gallery/chocoball-madness-tournament-final-fantasy-xv-a-new-empire"/>
        <s v="https://my.liquidandgrit.com/library/gallery/realm-boss-fortuitous-garula-final-fantasy-xv-a-new-empire"/>
        <s v="https://my.liquidandgrit.com/library/gallery/3rd-anniversary-marvel-strike-force"/>
        <s v="https://my.liquidandgrit.com/library/gallery/extreme-clash-raid-vs-super-saiyan-god-ss-goku-dragon-ball-legen"/>
        <s v="https://my.liquidandgrit.com/library/gallery/abyssal-expedition-5-afk-arena"/>
        <s v="https://my.liquidandgrit.com/library/gallery/bountiful-trials-eluard-afk-arena"/>
        <s v="https://my.liquidandgrit.com/library/gallery/spring-of-brave-souls-stamp-rally-bleach-brave-souls"/>
        <s v="https://my.liquidandgrit.com/library/gallery/royal-tycoon-lords-mobile-war-kingdom"/>
        <s v="https://my.liquidandgrit.com/library/gallery/tempest-trials-familiar-stranger-fire-emblem-heroes"/>
        <s v="https://my.liquidandgrit.com/library/gallery/tempest-trials-update-fire-emblem-heroes"/>
        <s v="https://my.liquidandgrit.com/library/gallery/legends-saiyans-vol5-dragon-ball-legends"/>
        <s v="https://my.liquidandgrit.com/library/gallery/st-patricks-day-final-fantasy-xv-a-new-empire"/>
        <s v="https://my.liquidandgrit.com/library/gallery/tales-from-the-outer-rim-vi-star-wars-galaxy-of-heroes"/>
        <s v="https://my.liquidandgrit.com/library/gallery/special-heroes-willful-rabbits-fire-emblem-heroes"/>
        <s v="https://my.liquidandgrit.com/library/gallery/legends-spring-adventure-2021-dragon-ball-legends"/>
        <s v="https://my.liquidandgrit.com/library/gallery/ruined-future-dragon-ball-legends"/>
        <s v="https://my.liquidandgrit.com/library/gallery/legendary-events-update-marvel-strike-force-1"/>
        <s v="https://my.liquidandgrit.com/library/gallery/store-packs-update-star-wars-galaxy-of-heroes"/>
        <s v="https://my.liquidandgrit.com/library/gallery/captain-saint-patrick-star-trek-fleet-command"/>
        <s v="https://my.liquidandgrit.com/library/gallery/emilys-birthday-identity-v"/>
        <s v="https://my.liquidandgrit.com/library/gallery/bountiful-trials-isabella-afk-arena"/>
        <s v="https://my.liquidandgrit.com/library/gallery/st-patricks-day-pack-raid-shadow-legends"/>
        <s v="https://my.liquidandgrit.com/library/gallery/yoshi-the-drunkard-fragment-event-raid-shadow-legends"/>
        <s v="https://my.liquidandgrit.com/library/gallery/unions-brawl-game-of-sultans"/>
        <s v="https://my.liquidandgrit.com/library/gallery/awaken-to-your-truth-bleach-brave-souls"/>
        <s v="https://my.liquidandgrit.com/library/gallery/fierce-battle-summons-clash-bleach-brave-souls"/>
        <s v="https://my.liquidandgrit.com/library/gallery/diy-pack-guns-of-glory"/>
        <s v="https://my.liquidandgrit.com/library/gallery/clash-of-ultimate-lords-lords-mobile-war-kingdom"/>
        <s v="https://my.liquidandgrit.com/library/gallery/tattooine-sith-galactic-challenge-star-wars-galaxy-of-heroes"/>
        <s v="https://my.liquidandgrit.com/library/gallery/st-patricks-parade-guns-of-glory"/>
        <s v="https://my.liquidandgrit.com/library/gallery/leprechauns-recompense-king-of-avalon-dragon-warfare"/>
        <s v="https://my.liquidandgrit.com/library/gallery/fire-onimusha-upgrade-cost-refund-event-summoners-war"/>
        <s v="https://my.liquidandgrit.com/library/gallery/lords-jackpot-lords-mobile-war-kingdom"/>
        <s v="https://my.liquidandgrit.com/library/gallery/dathomir-rebel-galactic-challenge-star-wars-galaxy-of-heroes"/>
        <s v="https://my.liquidandgrit.com/library/gallery/guaranteed-champion-event-raid-shadow-legends-1"/>
        <s v="https://my.liquidandgrit.com/library/gallery/dreaming-carbuncle-final-fantasy-xv-a-new-empire"/>
        <s v="https://my.liquidandgrit.com/library/gallery/epic-pass-youthful-spring-2021-season-epic-seven"/>
        <s v="https://my.liquidandgrit.com/library/gallery/seeds-of-misfortune-side-story-epic-seven"/>
        <s v="https://my.liquidandgrit.com/library/gallery/new-moon-marvel-strike-force"/>
        <s v="https://my.liquidandgrit.com/library/gallery/floating-city-all-new-decor-last-shelter-survival"/>
        <s v="https://my.liquidandgrit.com/library/gallery/voyage-of-wonders-the-fractured-gallery-afk-arena"/>
        <s v="https://my.liquidandgrit.com/library/gallery/deadly-confrontation-dragon-ball-legends"/>
        <s v="https://my.liquidandgrit.com/library/gallery/look-at-this-your-battle-power-is-astonishing-dragon-ball-legend"/>
        <s v="https://my.liquidandgrit.com/library/gallery/facebook-rush-raid-shadow-legends"/>
        <s v="https://my.liquidandgrit.com/library/gallery/heart-firethe-future-summons-bleach-brave-souls"/>
        <s v="https://my.liquidandgrit.com/library/gallery/changes-to-event-schedule-empires-puzzles"/>
        <s v="https://my.liquidandgrit.com/library/gallery/2nd-anniversary-raid-shadow-legends"/>
        <s v="https://my.liquidandgrit.com/library/gallery/nevarro-mandalorian-star-wars-galaxy-of-heroes"/>
        <s v="https://my.liquidandgrit.com/library/gallery/spring-fragrance-king-of-avalon-dragon-warfare"/>
        <s v="https://my.liquidandgrit.com/library/gallery/womens-history-month-celebration-marvel-strike-force"/>
        <s v="https://my.liquidandgrit.com/library/gallery/stormy-gurangatch-event-final-fantasy-xv-a-new-empire"/>
        <s v="https://my.liquidandgrit.com/library/gallery/kurts-birthday-identity-v"/>
        <s v="https://my.liquidandgrit.com/library/gallery/chinese-new-year-campaign-bleach-brave-souls"/>
        <s v="https://my.liquidandgrit.com/library/gallery/the-original-series-part-2-doomsday-star-trek-fleet-command"/>
        <s v="https://my.liquidandgrit.com/library/gallery/the-original-series-part-2-missions-star-trek-fleet-command"/>
        <s v="https://my.liquidandgrit.com/library/gallery/festival-calendar-guns-of-glory"/>
        <s v="https://my.liquidandgrit.com/library/gallery/guerilla-mission-summoners-war"/>
        <s v="https://my.liquidandgrit.com/library/gallery/valentines-day-special-pack-summoners-war"/>
        <s v="https://my.liquidandgrit.com/library/gallery/happy-chinese-new-year-2021-empires-puzzles"/>
        <s v="https://my.liquidandgrit.com/library/gallery/lunar-new-year-carnival-guns-of-glory"/>
        <s v="https://my.liquidandgrit.com/library/gallery/spring-festival-event-guns-of-glory-1"/>
        <s v="https://my.liquidandgrit.com/library/gallery/sweet-valentine-guns-of-glory"/>
        <s v="https://my.liquidandgrit.com/library/gallery/search-for-spring-fireworks-last-shelter-survival"/>
        <s v="https://my.liquidandgrit.com/library/gallery/spring-festival-check-in-last-shelter-survival"/>
        <s v="https://my.liquidandgrit.com/library/gallery/kamino-sith-galactic-challenge-star-wars-galaxy-of-heroes"/>
        <s v="https://my.liquidandgrit.com/library/gallery/pym-acceleration-marvel-strike-force"/>
        <s v="https://my.liquidandgrit.com/library/gallery/ignis-eggscellent-birthday-final-fantasy-xv-a-new-empire"/>
        <s v="https://my.liquidandgrit.com/library/gallery/fiery-days-afk-arena"/>
        <s v="https://my.liquidandgrit.com/library/gallery/phoenix-flowers-afk-arena"/>
        <s v="https://my.liquidandgrit.com/library/gallery/voyage-of-wonders-fields-of-ice-afk-arena"/>
        <s v="https://my.liquidandgrit.com/library/gallery/war-of-wits-update-afk-arena"/>
        <s v="https://my.liquidandgrit.com/library/gallery/eyes-in-the-skies-marvel-strike-force"/>
        <s v="https://my.liquidandgrit.com/library/gallery/spring-festival-special-event-be-the-king-judge-destiny"/>
        <s v="https://my.liquidandgrit.com/library/gallery/pick-your-runes-artifacts-event-summoners-war"/>
        <s v="https://my.liquidandgrit.com/library/gallery/bountiful-trials-respen-afk-arena"/>
        <s v="https://my.liquidandgrit.com/library/gallery/5th-anniversary-lords-mobile-war-kingdom"/>
        <s v="https://my.liquidandgrit.com/library/gallery/complete-dark-astral-research-final-fantasy-xv-a-new-empire"/>
        <s v="https://my.liquidandgrit.com/library/gallery/moogle-super-brawl-vault-rvr-final-fantasy-xv-a-new-empire"/>
        <s v="https://my.liquidandgrit.com/library/gallery/realm-boss-vicious-kaiser-behemoth-final-fantasy-xv-a-new-empire"/>
        <s v="https://my.liquidandgrit.com/library/gallery/dragon-palace-all-new-decor-last-shelter-survival"/>
        <s v="https://my.liquidandgrit.com/library/gallery/hoth-empire-galactic-challenge-star-wars-galaxy-of-heroes"/>
        <s v="https://my.liquidandgrit.com/library/gallery/special-heroes-love-of-a-king-fire-emblem-heroes"/>
        <s v="https://my.liquidandgrit.com/library/gallery/tempest-trials-lost-to-love-fire-emblem-heroes"/>
        <s v="https://my.liquidandgrit.com/library/gallery/epic-pass-young-love-2021-season-epic-seven"/>
        <s v="https://my.liquidandgrit.com/library/gallery/contingency-contract-operation-blade-open-season-2-arknights"/>
        <s v="https://my.liquidandgrit.com/library/gallery/year-end-review-last-shelter-survival"/>
        <s v="https://my.liquidandgrit.com/library/gallery/festival-of-prosperity-lords-mobile-war-kingdom"/>
        <s v="https://my.liquidandgrit.com/library/gallery/lifelong-desires-summons-the-blood-warfare-bleach-brave-souls"/>
        <s v="https://my.liquidandgrit.com/library/gallery/mjolnirs-strike-updated-fire-emblem-heroes"/>
        <s v="https://my.liquidandgrit.com/library/gallery/spring-spree-afk-arena"/>
        <s v="https://my.liquidandgrit.com/library/gallery/like-totally-jubilee-marvel-strike-force"/>
        <s v="https://my.liquidandgrit.com/library/gallery/hasans-closet-update-game-of-sultans-1"/>
        <s v="https://my.liquidandgrit.com/library/gallery/everlasting-treasures-lords-mobile-war-kingdom"/>
        <s v="https://my.liquidandgrit.com/library/gallery/cfyow-round-10-bleach-brave-souls"/>
        <s v="https://my.liquidandgrit.com/library/gallery/dr-mayuris-magical-clinic-2-bleach-brave-souls"/>
        <s v="https://my.liquidandgrit.com/library/gallery/rukia-kuchiki-epic-raid-bleach-brave-souls"/>
        <s v="https://my.liquidandgrit.com/library/gallery/legends-all-star-vol-5-dragon-ball-legends"/>
        <s v="https://my.liquidandgrit.com/library/gallery/specialized-hero-training-last-shelter-survival"/>
        <s v="https://my.liquidandgrit.com/library/gallery/55-million-downloads-celebration-bleach-brave-souls"/>
        <s v="https://my.liquidandgrit.com/library/gallery/voting-gauntlet-ahr-2021-finals-fire-emblem-heroes"/>
        <s v="https://my.liquidandgrit.com/library/gallery/pve-squirming-hundlegs-final-fantasy-xv-a-new-empire"/>
        <s v="https://my.liquidandgrit.com/library/gallery/spring-weekend-buff-check-in-event-epic-seven"/>
        <s v="https://my.liquidandgrit.com/library/gallery/cfyow-summons-reina-de-roses-bleach-brave-souls"/>
        <s v="https://my.liquidandgrit.com/library/gallery/legendary-hero-battle-claude-fire-emblem-heroes"/>
        <s v="https://my.liquidandgrit.com/library/gallery/legendary-hero-event-claude-king-of-unification-fire-emblem-hero"/>
        <s v="https://my.liquidandgrit.com/library/gallery/anniversary-lottery-lords-mobile-war-kingdom"/>
        <s v="https://my.liquidandgrit.com/library/gallery/coruscant-galactic-challenge-star-wars-galaxy-of-heroes"/>
        <s v="https://my.liquidandgrit.com/library/gallery/limited-time-sale-marvel-strike-force-1"/>
        <s v="https://my.liquidandgrit.com/library/gallery/shadowland-marvel-strike-force"/>
        <s v="https://my.liquidandgrit.com/library/gallery/new-monster-update-special-event-summoners-war"/>
        <s v="https://my.liquidandgrit.com/library/gallery/gilgameshs-trial-final-fantasy-xv-a-new-empire"/>
        <s v="https://my.liquidandgrit.com/library/gallery/valhalla-forever-empires-puzzles-1"/>
        <s v="https://my.liquidandgrit.com/library/gallery/tip-of-the-spear-marvel-strike-force"/>
        <s v="https://my.liquidandgrit.com/library/gallery/seven-sweethearts-our-first-spring-side-story-epic-seven"/>
        <s v="https://my.liquidandgrit.com/library/gallery/heavenly-dragon-all-new-decor-last-shelter-survival"/>
        <s v="https://my.liquidandgrit.com/library/gallery/3-days-1-sparking-summon-dragon-ball-legends"/>
        <s v="https://my.liquidandgrit.com/library/gallery/masters-pack-z-limited-pickup-dragon-ball-legends"/>
        <s v="https://my.liquidandgrit.com/library/gallery/energy-pack-star-wars-galaxy-of-heroes"/>
        <s v="https://my.liquidandgrit.com/library/gallery/year-of-the-ox-final-fantasy-xv-a-new-empire"/>
        <s v="https://my.liquidandgrit.com/library/gallery/nian-beast-combat-king-of-avalon-dragon-warfare"/>
        <s v="https://my.liquidandgrit.com/library/gallery/voyage-of-wonders-blighted-highlands-afk-arena"/>
        <s v="https://my.liquidandgrit.com/library/gallery/hasans-closet-update-game-of-sultans"/>
        <s v="https://my.liquidandgrit.com/library/gallery/chronicle-selection-the-rescue-bleach-brave-souls"/>
        <s v="https://my.liquidandgrit.com/library/gallery/lunar-new-year-blowout-final-fantasy-xv-a-new-empire"/>
        <s v="https://my.liquidandgrit.com/library/gallery/nevarro-imperial-trooper-galactic-challenge-star-wars-galaxy-of-"/>
        <s v="https://my.liquidandgrit.com/library/gallery/gcash-cashback-event-lords-mobile-war-kingdom"/>
        <s v="https://my.liquidandgrit.com/library/gallery/check-in-point-rush-event-summoners-war"/>
        <s v="https://my.liquidandgrit.com/library/gallery/panda-strikes-king-of-avalon-dragon-warfare"/>
        <s v="https://my.liquidandgrit.com/library/gallery/realm-boss-savage-barbarus-final-fantasy-xv-a-new-empire"/>
        <s v="https://my.liquidandgrit.com/library/gallery/hero-for-hire-marvel-strike-force"/>
        <s v="https://my.liquidandgrit.com/library/gallery/extreme-clash-raid-vs-vegeta-dragon-ball-legends"/>
        <s v="https://my.liquidandgrit.com/library/gallery/rising-battle-majin-buu-dragon-ball-legends"/>
        <s v="https://my.liquidandgrit.com/library/gallery/customizable-hero-bundles-afk-arena"/>
        <s v="https://my.liquidandgrit.com/library/gallery/4th-anniversary-fire-emblem-heroes"/>
        <s v="https://my.liquidandgrit.com/library/gallery/recruit-tribble-star-trek-fleet-command"/>
        <s v="https://my.liquidandgrit.com/library/gallery/death-star-rebel-galactic-challenge-star-wars-galaxy-of-heroes"/>
        <s v="https://my.liquidandgrit.com/library/gallery/uncovered-truths-hope-summons-bleach-brave-souls-1"/>
        <s v="https://my.liquidandgrit.com/library/gallery/michikos-character-day-identity-v"/>
        <s v="https://my.liquidandgrit.com/library/gallery/1000-days-thanks-a-ton-campaign-dragon-ball-legends"/>
        <s v="https://my.liquidandgrit.com/library/gallery/gather-energy-from-adventures-campaign-dragon-ball-legends"/>
        <s v="https://my.liquidandgrit.com/library/gallery/majin-despair-dragon-ball-legends"/>
        <s v="https://my.liquidandgrit.com/library/gallery/prepare-the-spirit-bomb-dragon-ball-legends"/>
        <s v="https://my.liquidandgrit.com/library/gallery/grand-hero-battle-dthorba-cutting-knight-fire-emblem-heroes"/>
        <s v="https://my.liquidandgrit.com/library/gallery/dagger-legends-update-game-of-sultans"/>
        <s v="https://my.liquidandgrit.com/library/gallery/forging-bonds-enduring-legacy-fire-emblem-heroes"/>
        <s v="https://my.liquidandgrit.com/library/gallery/new-heroes-enduring-legacy-fire-emblem-heroes"/>
        <s v="https://my.liquidandgrit.com/library/gallery/presidents-day-special-flash-final-fantasy-xv-a-new-empire"/>
        <s v="https://my.liquidandgrit.com/library/gallery/arrancar-encyclopedia-privaron-espada-edition-bleach-brave-souls"/>
        <s v="https://my.liquidandgrit.com/library/gallery/cfyow-round-9-bleach-brave-souls"/>
        <s v="https://my.liquidandgrit.com/library/gallery/demis-birthday-identity-v"/>
        <s v="https://my.liquidandgrit.com/library/gallery/happy-valentines-day-guns-of-glory"/>
        <s v="https://my.liquidandgrit.com/library/gallery/festival-of-love-lords-mobile-war-kingdom"/>
        <s v="https://my.liquidandgrit.com/library/gallery/valentines-facebook-poll-event-star-trek-fleet-command"/>
        <s v="https://my.liquidandgrit.com/library/gallery/pve-valentines-day-berry-flan-final-fantasy-xv-a-new-empire"/>
        <s v="https://my.liquidandgrit.com/library/gallery/royal-couple-marvel-strike-force"/>
        <s v="https://my.liquidandgrit.com/library/gallery/charismatic-star-update-last-shelter-survival"/>
        <s v="https://my.liquidandgrit.com/library/gallery/ruins-adventure-last-shelter-survival"/>
        <s v="https://my.liquidandgrit.com/library/gallery/valentines-day-special-star-trek-fleet-command"/>
        <s v="https://my.liquidandgrit.com/library/gallery/astralon-fusion-raid-shadow-legends"/>
        <s v="https://my.liquidandgrit.com/library/gallery/fortune-approaching-king-of-avalon-dragon-warfare"/>
        <s v="https://my.liquidandgrit.com/library/gallery/takodana-jedi-galactic-challenge-star-war-galaxy-of-heroes"/>
        <s v="https://my.liquidandgrit.com/library/gallery/valentines-day-deals-marvel-strike-force"/>
        <s v="https://my.liquidandgrit.com/library/gallery/romantic-atmosphere-rise-of-kingdoms"/>
        <s v="https://my.liquidandgrit.com/library/gallery/legendary-hero-remix-events-fire-emblem-heroes"/>
        <s v="https://my.liquidandgrit.com/library/gallery/league-of-villains-empires-puzzles"/>
        <s v="https://my.liquidandgrit.com/library/gallery/valentines-promo-game-of-sultans"/>
        <s v="https://my.liquidandgrit.com/library/gallery/chinese-new-year-pack-raid-shadow-legends"/>
        <s v="https://my.liquidandgrit.com/library/gallery/cindy-and-promptos-valentines-day-final-fantasy-xv-a-new-empire"/>
        <s v="https://my.liquidandgrit.com/library/gallery/leviathan-level-350-final-fantasy-xv-a-new-empire"/>
        <s v="https://my.liquidandgrit.com/library/gallery/happy-spring-festival-guns-of-glory"/>
        <s v="https://my.liquidandgrit.com/library/gallery/lunar-festival-marvel-strike-force"/>
        <s v="https://my.liquidandgrit.com/library/gallery/group-summon-epic-seven"/>
        <s v="https://my.liquidandgrit.com/library/gallery/limited-valentines-special-pack-epic-seven"/>
        <s v="https://my.liquidandgrit.com/library/gallery/valentines-day-70-free-covenant-summons-event-epic-seven"/>
        <s v="https://my.liquidandgrit.com/library/gallery/valentines-day-weekend-buff-event-epic-seven"/>
        <s v="https://my.liquidandgrit.com/library/gallery/win-new-year-goodies-lords-mobile-war-kingdom"/>
        <s v="https://my.liquidandgrit.com/library/gallery/special-gifts-from-a-mysterious-girl-epic-seven"/>
        <s v="https://my.liquidandgrit.com/library/gallery/valentines-day-check-in-event-epic-seven"/>
        <s v="https://my.liquidandgrit.com/library/gallery/the-alternate-rebirth-2-3-summons-bleach-brave-souls"/>
        <s v="https://my.liquidandgrit.com/library/gallery/lanterns-of-togetherness-rise-of-kingdoms"/>
        <s v="https://my.liquidandgrit.com/library/gallery/lucky-red-packet-rise-of-kingdoms"/>
        <s v="https://my.liquidandgrit.com/library/gallery/new-year-golden-lion-rise-of-kingdoms"/>
        <s v="https://my.liquidandgrit.com/library/gallery/lunar-blessing-king-of-avalon-dragon-warfare"/>
        <s v="https://my.liquidandgrit.com/library/gallery/lunar-new-year-azure-gallery-king-of-avalon-dragon-warfare"/>
        <s v="https://my.liquidandgrit.com/library/gallery/fusion-warmup-tournament-raid-shadow-legends"/>
        <s v="https://my.liquidandgrit.com/library/gallery/ticketed-events-star-trek-fleet-command"/>
        <s v="https://my.liquidandgrit.com/library/gallery/cell-the-evolving-life-form-part-ii-update-dragon-ball-legends"/>
        <s v="https://my.liquidandgrit.com/library/gallery/lets-fight-update-dragon-ball-legends"/>
        <s v="https://my.liquidandgrit.com/library/gallery/recruit-tos-kirk-star-trek-fleet-command"/>
        <s v="https://my.liquidandgrit.com/library/gallery/celebrate-black-history-month-marvel-strike-force"/>
        <s v="https://my.liquidandgrit.com/library/gallery/double-gold-limited-deals-guns-of-glory"/>
        <s v="https://my.liquidandgrit.com/library/gallery/a-hero-rises-2021-fire-emblem-heroes"/>
        <s v="https://my.liquidandgrit.com/library/gallery/nevarro-droid-galactic-challenge-star-wars-galaxy-of-heroes"/>
        <s v="https://my.liquidandgrit.com/library/gallery/lenas-rest-arknights"/>
        <s v="https://my.liquidandgrit.com/library/gallery/preluding-lights-arknights"/>
        <s v="https://my.liquidandgrit.com/library/gallery/revolution-symphony-arknights"/>
        <s v="https://my.liquidandgrit.com/library/gallery/best-wish-dragon-raja"/>
        <s v="https://my.liquidandgrit.com/library/gallery/featured-chest-dragon-raja"/>
        <s v="https://my.liquidandgrit.com/library/gallery/adventures-in-a-winter-wonderland-special-side-story-epic-seven"/>
        <s v="https://my.liquidandgrit.com/library/gallery/insurgent-cities-final-fantasy-xv-a-new-empire"/>
        <s v="https://my.liquidandgrit.com/library/gallery/by-the-emperors-hand-star-wars-galaxy-of-heroes"/>
        <s v="https://my.liquidandgrit.com/library/gallery/level-up-shop-garena-free-fire"/>
        <s v="https://my.liquidandgrit.com/library/gallery/lucky-gift-box-lifeafter-1"/>
        <s v="https://my.liquidandgrit.com/library/gallery/voyage-of-wonders-land-of-frozen-lakes-afk-arena"/>
        <s v="https://my.liquidandgrit.com/library/gallery/merry-christmas-sniper-strike"/>
        <s v="https://my.liquidandgrit.com/library/gallery/happy-holidays-cookie-run-kingdom"/>
        <s v="https://my.liquidandgrit.com/library/gallery/holiday-cake-cookie-run-kingdom"/>
        <s v="https://my.liquidandgrit.com/library/gallery/lucky-holiday-ribbons-cookie-run-kingdom"/>
        <s v="https://my.liquidandgrit.com/library/gallery/winter-concert-cookie-run-kingdom"/>
        <s v="https://my.liquidandgrit.com/library/gallery/royal-holiday-spectacular-final-fantasy-xv-a-new-empire"/>
        <s v="https://my.liquidandgrit.com/library/gallery/holiday-advent-market-final-fantasy-xv-a-new-empire"/>
        <s v="https://my.liquidandgrit.com/library/gallery/royal-ravagers-draw-call-of-duty-mobile"/>
        <s v="https://my.liquidandgrit.com/library/gallery/grand-arena-championship-update-star-wars-fleet-command"/>
        <s v="https://my.liquidandgrit.com/library/gallery/dr-disrespect-voice-pack-pubg-mobile"/>
        <s v="https://my.liquidandgrit.com/library/gallery/limited-uc-store-pubg-mobile"/>
        <s v="https://my.liquidandgrit.com/library/gallery/classic-draft-challenge-clash-royale"/>
        <s v="https://my.liquidandgrit.com/library/gallery/its-about-time-i-got-a-chance-to-fight-dragon-ball-legends"/>
        <s v="https://my.liquidandgrit.com/library/gallery/karen-kaede-collab-event-be-the-king-judge-destiny"/>
        <s v="https://my.liquidandgrit.com/library/gallery/pure-justice-be-the-king-judge-destiny"/>
        <s v="https://my.liquidandgrit.com/library/gallery/grand-hero-battle-yenfay-blade-legend-fire-emblem-hero"/>
        <s v="https://my.liquidandgrit.com/library/gallery/duality-part-3"/>
        <s v="https://my.liquidandgrit.com/library/gallery/duality-part-3-missions-star-trek-fleet-command-1"/>
        <s v="https://my.liquidandgrit.com/library/gallery/impress-the-syndicate-star-trek-fleet-command"/>
        <s v="https://my.liquidandgrit.com/library/gallery/turf-wars-star-trek-fleet-command"/>
        <s v="https://my.liquidandgrit.com/library/gallery/bountiful-trials-frampton-afk-arena"/>
        <s v="https://my.liquidandgrit.com/library/gallery/winter-is-here-afk-arena-2"/>
        <s v="https://my.liquidandgrit.com/library/gallery/the-embodiment-of-despair-yu-gi-oh-duel-links"/>
        <s v="https://my.liquidandgrit.com/library/gallery/3x3-art-puzzle-event-black-desert-mobile"/>
        <s v="https://my.liquidandgrit.com/library/gallery/birthday-candle-event-black-desert-mobile"/>
        <s v="https://my.liquidandgrit.com/library/gallery/calphe-on-ball-special-login-event-black-desert-mobile"/>
        <s v="https://my.liquidandgrit.com/library/gallery/primal-gem-exchange-shop-black-desert-mobile"/>
        <s v="https://my.liquidandgrit.com/library/gallery/20-days-of-christmas-sniper-strike"/>
        <s v="https://my.liquidandgrit.com/library/gallery/lucky-woodpecker-garena-free-fire"/>
        <s v="https://my.liquidandgrit.com/library/gallery/book-vi-begins-ash-and-more-fire-emblem-heroes"/>
        <s v="https://my.liquidandgrit.com/library/gallery/book-vi-begins-campaign-fire-emblem-heroes"/>
        <s v="https://my.liquidandgrit.com/library/gallery/72-hours-limited-sale-yu-gi-oh-duel-links"/>
        <s v="https://my.liquidandgrit.com/library/gallery/clashmas-clash-royale"/>
        <s v="https://my.liquidandgrit.com/library/gallery/royale-ravagers-draw-call-of-duty-mobile"/>
        <s v="https://my.liquidandgrit.com/library/gallery/sapphire-top-up-garena-free-fire"/>
        <s v="https://my.liquidandgrit.com/library/gallery/red-light-pixel-gun-3d"/>
        <s v="https://my.liquidandgrit.com/library/gallery/for-the-sake-of-family-trey-arrives-survey-yu-gi-oh-duel-links"/>
        <s v="https://my.liquidandgrit.com/library/gallery/christmas-party-guns-of-glory"/>
        <s v="https://my.liquidandgrit.com/library/gallery/hell-walker-all-new-decor-last-shelter-survival"/>
        <s v="https://my.liquidandgrit.com/library/gallery/official-artwork-release-campaign-summons-bleach-brave-souls"/>
        <s v="https://my.liquidandgrit.com/library/gallery/pve-wintry-anaklaban-final-fantasy-xv-a-new-empire"/>
        <s v="https://my.liquidandgrit.com/library/gallery/m3-mobile-legends-bang-bang"/>
        <s v="https://my.liquidandgrit.com/library/gallery/wish-mall-lifeafter"/>
        <s v="https://my.liquidandgrit.com/library/gallery/new-year-2022-choose-a-6-star-summons-bleach-brave-souls"/>
        <s v="https://my.liquidandgrit.com/library/gallery/new-years-pack-party-bleach-brave-souls"/>
        <s v="https://my.liquidandgrit.com/library/gallery/safwy-round-4-bleach-brave-souls"/>
        <s v="https://my.liquidandgrit.com/library/gallery/toshiro-hitsugaya-epic-raid-bleach-brave-souls"/>
        <s v="https://my.liquidandgrit.com/library/gallery/untold-stories-three-bleach-brave-souls"/>
        <s v="https://my.liquidandgrit.com/library/gallery/new-years-offers-final-fantasy-xv-a-new-empire"/>
        <s v="https://my.liquidandgrit.com/library/gallery/news-years-2022-race-event-final-fantasy-xv-a-new-empire"/>
        <s v="https://my.liquidandgrit.com/library/gallery/pve-boisterous-shiva-final-fantasy-xv-a-new-empire"/>
        <s v="https://my.liquidandgrit.com/library/gallery/2022-party-palooza-lords-mobile-war-kingdom"/>
        <s v="https://my.liquidandgrit.com/library/gallery/8th-anniversary-d-day-event-summoners-war"/>
        <s v="https://my.liquidandgrit.com/library/gallery/ilum-galactic-challenge-star-wars-galaxy-of-heroes"/>
        <s v="https://my.liquidandgrit.com/library/gallery/fireworks-display-rise-of-kingdoms-1"/>
        <s v="https://my.liquidandgrit.com/library/gallery/happy-bags-2022-dragon-ball-legends"/>
        <s v="https://my.liquidandgrit.com/library/gallery/happy-new-year-raid-2022-dragon-ball-legends"/>
        <s v="https://my.liquidandgrit.com/library/gallery/new-year-rising-2022-dragon-ball-legends"/>
        <s v="https://my.liquidandgrit.com/library/gallery/new-years-greetings-dragon-ball-legends"/>
        <s v="https://my.liquidandgrit.com/library/gallery/ring-in-the-new-year-with-legends-dragon-ball-legends"/>
        <s v="https://my.liquidandgrit.com/library/gallery/adieu-2021-welcome-2022-epic-seven"/>
        <s v="https://my.liquidandgrit.com/library/gallery/new-year-celebration-fireworks-party-identity-v"/>
        <s v="https://my.liquidandgrit.com/library/gallery/new-years-campaign-bleach-brave-souls"/>
        <s v="https://my.liquidandgrit.com/library/gallery/anna-kaboom-yu-gi-oh-duel-links"/>
        <s v="https://my.liquidandgrit.com/library/gallery/buy-benefits-lifeafter"/>
        <s v="https://my.liquidandgrit.com/library/gallery/fortune-egg-lifeafter"/>
        <s v="https://my.liquidandgrit.com/library/gallery/fox-sprite-lifeafter"/>
        <s v="https://my.liquidandgrit.com/library/gallery/handpicked-treasure-chest-lifeafter"/>
        <s v="https://my.liquidandgrit.com/library/gallery/icy-sign-in-lifeafter"/>
        <s v="https://my.liquidandgrit.com/library/gallery/icy-treasure-hunt-lifeafter"/>
        <s v="https://my.liquidandgrit.com/library/gallery/investigation-team-lifeafter"/>
        <s v="https://my.liquidandgrit.com/library/gallery/legendary-treasure-chest-lifeafter"/>
        <s v="https://my.liquidandgrit.com/library/gallery/quality-treasure-chest-lifeafter-1"/>
        <s v="https://my.liquidandgrit.com/library/gallery/save-the-archives-lifeafter"/>
        <s v="https://my.liquidandgrit.com/library/gallery/winter-gift-lifeafter"/>
        <s v="https://my.liquidandgrit.com/library/gallery/happy-new-year-transmog-returns-summoners-war"/>
        <s v="https://my.liquidandgrit.com/library/gallery/elf-box-dragon-raja"/>
        <s v="https://my.liquidandgrit.com/library/gallery/snowy-dart-dragon-raja"/>
        <s v="https://my.liquidandgrit.com/library/gallery/sunny-snow-dragon-raja"/>
        <s v="https://my.liquidandgrit.com/library/gallery/timed-rewards-1300-dragon-raja"/>
        <s v="https://my.liquidandgrit.com/library/gallery/timed-rewards-700-dragon-raja"/>
        <s v="https://my.liquidandgrit.com/library/gallery/infernal-circle-draw-call-of-duty-mobile"/>
        <s v="https://my.liquidandgrit.com/library/gallery/avengers-tower-marvel-strike-force"/>
        <s v="https://my.liquidandgrit.com/library/gallery/new-years-events-star-trek-fleet-command-1"/>
        <s v="https://my.liquidandgrit.com/library/gallery/new-age-garena-free-fire"/>
        <s v="https://my.liquidandgrit.com/library/gallery/daily-fortune-pack-pubg-mobile-1"/>
        <s v="https://my.liquidandgrit.com/library/gallery/shadow-stung-draw-call-of-duty-mobile"/>
        <s v="https://my.liquidandgrit.com/library/gallery/penalty-kick-shootout-pubg-mobile"/>
        <s v="https://my.liquidandgrit.com/library/gallery/plan-bermuda-garena-free-fire"/>
        <s v="https://my.liquidandgrit.com/library/gallery/epoque-time-collection-arknights"/>
        <s v="https://my.liquidandgrit.com/library/gallery/from-the-spark-arknights"/>
        <s v="https://my.liquidandgrit.com/library/gallery/interlocking-competition-hymnoi-wisdom-arknights"/>
        <s v="https://my.liquidandgrit.com/library/gallery/photography-hobbyist-studio-arknights"/>
        <s v="https://my.liquidandgrit.com/library/gallery/special-challenge-stamps-yu-gi-oh-duel-links"/>
        <s v="https://my.liquidandgrit.com/library/gallery/end-of-year-super-market-final-fantasy-xv-a-new-empire"/>
        <s v="https://my.liquidandgrit.com/library/gallery/rookie-gift-pack-lifeafter"/>
        <s v="https://my.liquidandgrit.com/library/gallery/rookie-gift-pack-lifeafter-1"/>
        <s v="https://my.liquidandgrit.com/library/gallery/planet-rogue-preorder-bundle-garena-free-fire"/>
        <s v="https://my.liquidandgrit.com/library/gallery/a-special-present-from-kon-bleach-brave-souls"/>
        <s v="https://my.liquidandgrit.com/library/gallery/news-years-celebration-2022-final-fantasy-xv-a-new-empire"/>
        <s v="https://my.liquidandgrit.com/library/gallery/new-year-approaches-guns-of-glory"/>
        <s v="https://my.liquidandgrit.com/library/gallery/2022-new-year-selection-mission-black-desert-mobile"/>
        <s v="https://my.liquidandgrit.com/library/gallery/2022-new-year-terrmian-cliff-open-black-desert-mobile"/>
        <s v="https://my.liquidandgrit.com/library/gallery/black-spirit-mission-pass-black-desert-mobile"/>
        <s v="https://my.liquidandgrit.com/library/gallery/new-years-super-space-time-duel-2021-2022-dragon-ball-legends"/>
        <s v="https://my.liquidandgrit.com/library/gallery/member-privilege-day-pack-lifeafter"/>
        <s v="https://my.liquidandgrit.com/library/gallery/xmas-scythe-topup-garena-free-fire"/>
        <s v="https://my.liquidandgrit.com/library/gallery/adieu-2021-new-year-check-in-event-epic-seven"/>
        <s v="https://my.liquidandgrit.com/library/gallery/exploration-marathon-cookie-run-kingdom"/>
        <s v="https://my.liquidandgrit.com/library/gallery/6-legendary-rune-crafting-power-up-6-event-summoners-war"/>
        <s v="https://my.liquidandgrit.com/library/gallery/mythic-titan-baba-yaga-empires-puzzles"/>
        <s v="https://my.liquidandgrit.com/library/gallery/nidhoggs-treasure-king-of-avalon-dragon-warfare"/>
        <s v="https://my.liquidandgrit.com/library/gallery/arena-frenzy-cookie-run-kingdom"/>
        <s v="https://my.liquidandgrit.com/library/gallery/arena-frenzy-cookie-run-kingdom-1"/>
        <s v="https://my.liquidandgrit.com/library/gallery/new-year-card-pubg-mobile"/>
        <s v="https://my.liquidandgrit.com/library/gallery/last-deal-of-2021-clash-royale"/>
        <s v="https://my.liquidandgrit.com/library/gallery/snowy-the-frostman-sniper-strike"/>
        <s v="https://my.liquidandgrit.com/library/gallery/pack-discounts-yu-gi-oh-duel-links"/>
        <s v="https://my.liquidandgrit.com/library/gallery/voting-gauntlet-becoming-the-master-fire-emblem-heroes"/>
        <s v="https://my.liquidandgrit.com/library/gallery/elf-reindeer-all-new-decor-last-shelter-survival"/>
        <s v="https://my.liquidandgrit.com/library/gallery/new-years-eve-sale-last-shelter-survival"/>
        <s v="https://my.liquidandgrit.com/library/gallery/happy-new-year-2022-cookie-run-kingdom"/>
        <s v="https://my.liquidandgrit.com/library/gallery/phoenix-reborn-afk-arena"/>
        <s v="https://my.liquidandgrit.com/library/gallery/bankai-live-xmas-special-2021-bleach-brave-souls"/>
        <s v="https://my.liquidandgrit.com/library/gallery/free-seasonal-brave-souls-summons-bleach-brave-souls"/>
        <s v="https://my.liquidandgrit.com/library/gallery/poll-selection-2021-step-up-summons-bleach-brave-souls"/>
        <s v="https://my.liquidandgrit.com/library/gallery/invite-friends-for-skins-mobile-legends-bang-bang"/>
        <s v="https://my.liquidandgrit.com/library/gallery/thief-in-the-night-rise-of-kingdoms"/>
        <s v="https://my.liquidandgrit.com/library/gallery/christmas-super-sale-final-fantasy-xv-a-new-empire"/>
        <s v="https://my.liquidandgrit.com/library/gallery/realm-boss-joyous-cactuar-final-fantasy-xv-a-new-empire"/>
        <s v="https://my.liquidandgrit.com/library/gallery/christmas-pack-game-of-sultans"/>
        <s v="https://my.liquidandgrit.com/library/gallery/crystal-carnival-game-of-sultans"/>
        <s v="https://my.liquidandgrit.com/library/gallery/clashmas-challenge-clash-of-clans"/>
        <s v="https://my.liquidandgrit.com/library/gallery/less-is-more-garena-free-fire"/>
        <s v="https://my.liquidandgrit.com/library/gallery/xmas-tower-garena-free-fire"/>
        <s v="https://my.liquidandgrit.com/library/gallery/christmas-be-the-king-judge-destiny-1"/>
        <s v="https://my.liquidandgrit.com/library/gallery/mahjong-contest-be-the-king-judge-destiny"/>
        <s v="https://my.liquidandgrit.com/library/gallery/xmas-offers-and-sales-last-shelter-survival"/>
        <s v="https://my.liquidandgrit.com/library/gallery/christmas-soldier-bundle-sniper-strike"/>
        <s v="https://my.liquidandgrit.com/library/gallery/unpunctual-host-identity-v"/>
        <s v="https://my.liquidandgrit.com/library/gallery/from-the-original-series-fusion-reborn-dragon-ball-legends"/>
        <s v="https://my.liquidandgrit.com/library/gallery/happy-holiday-step-sale-dragon-ball-legends"/>
        <s v="https://my.liquidandgrit.com/library/gallery/happy-holiday-super-sale-dragon-ball-legends"/>
        <s v="https://my.liquidandgrit.com/library/gallery/ultra-rising-fusion-reborn-dragon-ball-legends"/>
        <s v="https://my.liquidandgrit.com/library/gallery/year-end-countdown-campaign-bleach-brave-souls-1"/>
        <s v="https://my.liquidandgrit.com/library/gallery/christmas-offer-pixel-gun-3d"/>
        <s v="https://my.liquidandgrit.com/library/gallery/a-gift-from-lysithea-and-lute-fire-emblem-heroes"/>
        <s v="https://my.liquidandgrit.com/library/gallery/legendary-hero-byleth-light-summons-fire-emblem-heroes"/>
        <s v="https://my.liquidandgrit.com/library/gallery/avalanche-x-suit-pubg-mobile"/>
        <s v="https://my.liquidandgrit.com/library/gallery/choose-your-bundle-call-of-duty-mobile"/>
        <s v="https://my.liquidandgrit.com/library/gallery/ho-ho-hot-drops-call-of-duty-mobile"/>
        <s v="https://my.liquidandgrit.com/library/gallery/xmas-gift-shop-garena-free-fire"/>
        <s v="https://my.liquidandgrit.com/library/gallery/angelmon-rainbowmon-devilmon-dungeon-open"/>
        <s v="https://my.liquidandgrit.com/library/gallery/winter-wonder-lords-mobile-war-kingdom"/>
        <s v="https://my.liquidandgrit.com/library/gallery/strange-factory-last-day-on-earth"/>
        <s v="https://my.liquidandgrit.com/library/gallery/limited-time-upgradable-cards-yu-gi-oh-duel-links"/>
        <s v="https://my.liquidandgrit.com/library/gallery/the-three-emperors-of-iliaster-yu-gi-oh-duel-links"/>
        <s v="https://my.liquidandgrit.com/library/gallery/trek-the-halls-star-trek-fleet-command-1"/>
        <s v="https://my.liquidandgrit.com/library/gallery/voyage-of-wonders-the-icy-garden-afk-arena"/>
        <s v="https://my.liquidandgrit.com/library/gallery/year-of-the-fire-demon-mighty-party"/>
        <s v="https://my.liquidandgrit.com/library/gallery/2022-epic-seven-fan-art-contest-finals-epic-seven"/>
        <s v="https://my.liquidandgrit.com/library/gallery/defconns-intern-life-gifts-for-heirs-epic-seven"/>
        <s v="https://my.liquidandgrit.com/library/gallery/epic-pass-warm-year-end-2021-epic-seven"/>
        <s v="https://my.liquidandgrit.com/library/gallery/fairy-tale-for-a-snowy-day-special-side-story-epic-seven"/>
        <s v="https://my.liquidandgrit.com/library/gallery/gifts-falling-from-the-sky-7-day-check-in-epic-seven"/>
        <s v="https://my.liquidandgrit.com/library/gallery/holiday-packs-epic-seven"/>
        <s v="https://my.liquidandgrit.com/library/gallery/limited-christmas-pets-epic-seven"/>
        <s v="https://my.liquidandgrit.com/library/gallery/operation-santa-claus-epic-seven"/>
        <s v="https://my.liquidandgrit.com/library/gallery/skin-scratchcard-christmas-revamp-mobile-legends-bang-bang"/>
        <s v="https://my.liquidandgrit.com/library/gallery/night-deer-lifeafter"/>
        <s v="https://my.liquidandgrit.com/library/gallery/ode-to-snow-collection-lifeafter"/>
        <s v="https://my.liquidandgrit.com/library/gallery/ode-to-snow-lifeafter"/>
        <s v="https://my.liquidandgrit.com/library/gallery/winter-sign-in-lifeafter"/>
        <s v="https://my.liquidandgrit.com/library/gallery/arcane-trading-the-essentials-pubg-mobile"/>
        <s v="https://my.liquidandgrit.com/library/gallery/astral-gift-rise-of-kingdoms"/>
        <s v="https://my.liquidandgrit.com/library/gallery/christmas-letter-saga-rise-of-kingdoms"/>
        <s v="https://my.liquidandgrit.com/library/gallery/christmas-wishes-rise-of-kingdoms-2"/>
        <s v="https://my.liquidandgrit.com/library/gallery/frost-covenant-rise-of-kingdoms"/>
        <s v="https://my.liquidandgrit.com/library/gallery/magic-snowman-rise-of-kingdoms"/>
        <s v="https://my.liquidandgrit.com/library/gallery/team-draw-rise-of-kingdoms-1"/>
        <s v="https://my.liquidandgrit.com/library/gallery/winter-encounter-rise-of-kingdoms"/>
        <s v="https://my.liquidandgrit.com/library/gallery/eclipse-premium-login-black-desert-mobile"/>
        <s v="https://my.liquidandgrit.com/library/gallery/naughty-or-nice-locked-sales-final-fantasy-xv-a-new-empire"/>
        <s v="https://my.liquidandgrit.com/library/gallery/saint-moogles-flash-event-final-fantasy-xv-a-new-empire"/>
        <s v="https://my.liquidandgrit.com/library/gallery/crueltide-draw-call-of-duty-mobile"/>
        <s v="https://my.liquidandgrit.com/library/gallery/christmas-ally-time-limited-dragon-raja"/>
        <s v="https://my.liquidandgrit.com/library/gallery/happy-new-year-new-years-bell-dragon-raja"/>
        <s v="https://my.liquidandgrit.com/library/gallery/king"/>
        <s v="https://my.liquidandgrit.com/library/gallery/login-rewards-new-years-bell-dragon-raja"/>
        <s v="https://my.liquidandgrit.com/library/gallery/rhein-auction-dragon-raja"/>
        <s v="https://my.liquidandgrit.com/library/gallery/flash-sale-king-of-avalon-dragon-warfare"/>
        <s v="https://my.liquidandgrit.com/library/gallery/return-to-avalon-king-of-avalon-dragon-warfare"/>
        <s v="https://my.liquidandgrit.com/library/gallery/christmas-bandits-lottery-pixel-gun-3d"/>
        <s v="https://my.liquidandgrit.com/library/gallery/mirrored-santa-set-pixel-gun-3d"/>
        <s v="https://my.liquidandgrit.com/library/gallery/christmas-wheel-mobile-legends-bang-bang"/>
        <s v="https://my.liquidandgrit.com/library/gallery/comet-collision-mobile-legends-bang-bang"/>
        <s v="https://my.liquidandgrit.com/library/gallery/grom-special-challenge-brawl-stars"/>
        <s v="https://my.liquidandgrit.com/library/gallery/pmgc-treasure-box-pubg-mobile"/>
        <s v="https://my.liquidandgrit.com/library/gallery/build-a-snowman-for-gifts-lords-mobile-war-kingdom"/>
        <s v="https://my.liquidandgrit.com/library/gallery/winter-festival-lords-mobile-war-kingdom-1"/>
        <s v="https://my.liquidandgrit.com/library/gallery/galactic-warfare-star-trek-fleet-command"/>
        <s v="https://my.liquidandgrit.com/library/gallery/recruit-terran-officers-star-trek-fleet-command"/>
        <s v="https://my.liquidandgrit.com/library/gallery/sworn-brothers-be-the-king-judge-destiny"/>
        <s v="https://my.liquidandgrit.com/library/gallery/daily-holiday-sales-star-wars-galaxy-of-heroes"/>
        <s v="https://my.liquidandgrit.com/library/gallery/curious-incident-identity-v"/>
        <s v="https://my.liquidandgrit.com/library/gallery/hollowfaces-garena-freefire"/>
        <s v="https://my.liquidandgrit.com/library/gallery/winterland-sledge-garena-free-fire"/>
        <s v="https://my.liquidandgrit.com/library/gallery/special-christmas-offer-sniper-3d"/>
        <s v="https://my.liquidandgrit.com/library/gallery/christmas-party-game-of-sultans"/>
        <s v="https://my.liquidandgrit.com/library/gallery/empire-extravaganza-game-of-sultans"/>
        <s v="https://my.liquidandgrit.com/library/gallery/the-fire-lands-updates-king-of-avalon-dragon-warfare"/>
        <s v="https://my.liquidandgrit.com/library/gallery/christmas-bonus-art-of-war-legions"/>
        <s v="https://my.liquidandgrit.com/library/gallery/christmas-celebration-7-day-login-last-shelter-survival"/>
        <s v="https://my.liquidandgrit.com/library/gallery/christmas-celebration-daily-tasks-last-shelter-survival"/>
        <s v="https://my.liquidandgrit.com/library/gallery/christmas-celebration-last-shelter-survival"/>
        <s v="https://my.liquidandgrit.com/library/gallery/christmas-tree-last-shelter-survival-2"/>
        <s v="https://my.liquidandgrit.com/library/gallery/holiday-daily-free-sales-final-fantasy-xv-a-new-empire"/>
        <s v="https://my.liquidandgrit.com/library/gallery/guild-ultimate-brawl-2021-dragon-ball-legends"/>
        <s v="https://my.liquidandgrit.com/library/gallery/mythical-bundle-pixel-gun-3d"/>
        <s v="https://my.liquidandgrit.com/library/gallery/clashmas-gem-bundles-clash-of-clans"/>
        <s v="https://my.liquidandgrit.com/library/gallery/merry-christmas"/>
        <s v="https://my.liquidandgrit.com/library/gallery/magic-gachapon-garena-free-fire"/>
        <s v="https://my.liquidandgrit.com/library/gallery/xmas-katana-topup-garena-free-fire"/>
        <s v="https://my.liquidandgrit.com/library/gallery/bountiful-trials-astar-afk-arena"/>
        <s v="https://my.liquidandgrit.com/library/gallery/concept-art-album-limited-time-only-afk-arena"/>
        <s v="https://my.liquidandgrit.com/library/gallery/midwinter-feast-afk-arena-1"/>
        <s v="https://my.liquidandgrit.com/library/gallery/temporal-feedback-afk-arena"/>
        <s v="https://my.liquidandgrit.com/library/gallery/temporal-rift-afk-arena"/>
        <s v="https://my.liquidandgrit.com/library/gallery/winter-wardrobe-afk-arena"/>
        <s v="https://my.liquidandgrit.com/library/gallery/winter-ops-sniper-3d"/>
        <s v="https://my.liquidandgrit.com/library/gallery/winter-ops-sniper-3d-1"/>
        <s v="https://my.liquidandgrit.com/library/gallery/send-love-with-warm-sweaters-black-desert-mobile"/>
        <s v="https://my.liquidandgrit.com/library/gallery/winter-festival-roulette-wheel-black-desert-mobile"/>
        <s v="https://my.liquidandgrit.com/library/gallery/winter-festival-smelt-fishing-black-desert-mobile"/>
        <s v="https://my.liquidandgrit.com/library/gallery/winter-festival-snowball-fight-black-desert-mobile"/>
        <s v="https://my.liquidandgrit.com/library/gallery/snowball-scuffle-call-of-duty-mobile"/>
        <s v="https://my.liquidandgrit.com/library/gallery/flying-xmas-hut-all-new-decor-last-shelter-survival"/>
        <s v="https://my.liquidandgrit.com/library/gallery/mirrored-village-pixel-gun-3d"/>
        <s v="https://my.liquidandgrit.com/library/gallery/clashmas-trader-clash-of-clans"/>
        <s v="https://my.liquidandgrit.com/library/gallery/daily-holiday-special-deal-clash-of-clans"/>
        <s v="https://my.liquidandgrit.com/library/gallery/ice-king-clash-of-clans"/>
        <s v="https://my.liquidandgrit.com/library/gallery/snow-day-challenge-clash-of-clans"/>
        <s v="https://my.liquidandgrit.com/library/gallery/snow-day-scenery-clash-of-clans"/>
        <s v="https://my.liquidandgrit.com/library/gallery/clashmas-gem-bundles-clash-royale"/>
        <s v="https://my.liquidandgrit.com/library/gallery/angelic-tower-garena-free-fire"/>
        <s v="https://my.liquidandgrit.com/library/gallery/woodland-warden-lords-mobile"/>
        <s v="https://my.liquidandgrit.com/library/gallery/rudolphs-challenge-guns-of-glory"/>
        <s v="https://my.liquidandgrit.com/library/gallery/searching-for-gifts-guns-of-glory"/>
        <s v="https://my.liquidandgrit.com/library/gallery/shelling-santa-guns-of-glory"/>
        <s v="https://my.liquidandgrit.com/library/gallery/winter-wonderland-snow-globe-chest-guns-of-glory"/>
        <s v="https://my.liquidandgrit.com/library/gallery/hand-of-the-one-sith-star-wars-galaxy-of-heroes"/>
        <s v="https://my.liquidandgrit.com/library/gallery/the-hunting-fields-update-afk-arena-1"/>
        <s v="https://my.liquidandgrit.com/library/gallery/snowflake-chest-epic-seven"/>
        <s v="https://my.liquidandgrit.com/library/gallery/brawlidays-skins-brawl-stars"/>
        <s v="https://my.liquidandgrit.com/library/gallery/battle-for-christmas-king-of-avalon-dragon-warfare"/>
        <s v="https://my.liquidandgrit.com/library/gallery/wine-feastcross-server-be-the-king-judge-destiny"/>
        <s v="https://my.liquidandgrit.com/library/gallery/cozy-christmas-tree-guns-of-glory"/>
        <s v="https://my.liquidandgrit.com/library/gallery/santas-helper-guns-of-glory"/>
        <s v="https://my.liquidandgrit.com/library/gallery/christmas-boutique-store-game-of-sultans"/>
        <s v="https://my.liquidandgrit.com/library/gallery/winter-sale-yu-gi-oh-duel-links"/>
        <s v="https://my.liquidandgrit.com/library/gallery/corrupted-winter-palace-final-fantasy-xv-a-new-empire"/>
        <s v="https://my.liquidandgrit.com/library/gallery/pve-green-holiday-present-final-fantasy-xv-a-new-empire"/>
        <s v="https://my.liquidandgrit.com/library/gallery/decathlon-magic-the-gathering-arena"/>
        <s v="https://my.liquidandgrit.com/library/gallery/christmas-dinner-pixel-gun-3d"/>
        <s v="https://my.liquidandgrit.com/library/gallery/login-for-m3-pass-exp-mobile-legends-bang-bang"/>
        <s v="https://my.liquidandgrit.com/library/gallery/merry-xmas-garena-free-fire"/>
        <s v="https://my.liquidandgrit.com/library/gallery/decorate-xmas-garena-free-fire"/>
        <s v="https://my.liquidandgrit.com/library/gallery/new-year-fireworks-pubg-mobile"/>
        <s v="https://my.liquidandgrit.com/library/gallery/seasons-sorcery-marvel-strike-force"/>
        <s v="https://my.liquidandgrit.com/library/gallery/holiday-draw-redux-call-of-duty-mobile"/>
        <s v="https://my.liquidandgrit.com/library/gallery/bleach-ex-tie-in-campaign-bleach-brave-souls"/>
        <s v="https://my.liquidandgrit.com/library/gallery/klingon-rites-star-trek-fleet-command"/>
        <s v="https://my.liquidandgrit.com/library/gallery/epoquev-collection-arknights"/>
        <s v="https://my.liquidandgrit.com/library/gallery/leithanian-nights-arknights"/>
        <s v="https://my.liquidandgrit.com/library/gallery/lisa-of-the-valley-arknights"/>
        <s v="https://my.liquidandgrit.com/library/gallery/twilight-of-wolumonde-arknights"/>
        <s v="https://my.liquidandgrit.com/library/gallery/vitafield-arknights"/>
        <s v="https://my.liquidandgrit.com/library/gallery/mystery-bazaar-garena-free-fire"/>
        <s v="https://my.liquidandgrit.com/library/gallery/caravan-market-lifeafter"/>
        <s v="https://my.liquidandgrit.com/library/gallery/double-training-lifeafter"/>
        <s v="https://my.liquidandgrit.com/library/gallery/fortune-draw-lifeafter"/>
        <s v="https://my.liquidandgrit.com/library/gallery/fairy-thug-van-pixel-gun-3d"/>
        <s v="https://my.liquidandgrit.com/library/gallery/burn-the-witch-christmas-summons-bleach-brave-souls"/>
        <s v="https://my.liquidandgrit.com/library/gallery/burn-the-witch-starry-night-bleach-brave-souls"/>
        <s v="https://my.liquidandgrit.com/library/gallery/cinderella-epic-raid-bleach-brave-souls"/>
        <s v="https://my.liquidandgrit.com/library/gallery/holiday-raid-call-of-duty-mobile"/>
        <s v="https://my.liquidandgrit.com/library/gallery/carbuncle-pass-final-fantasy-xv-a-new-empire"/>
        <s v="https://my.liquidandgrit.com/library/gallery/special-heroes-winter-dreamland-fire-emblem-heroes"/>
        <s v="https://my.liquidandgrit.com/library/gallery/tempest-trials-ice-flame-finale-fire-emblem-heroes"/>
        <s v="https://my.liquidandgrit.com/library/gallery/tatura-fusion-event-raid-shadow-legends"/>
        <s v="https://my.liquidandgrit.com/library/gallery/relics-dragon-raja"/>
        <s v="https://my.liquidandgrit.com/library/gallery/duelist-kingdom-celebration-structure-deck-sale-yu-gi-oh-duel-li"/>
        <s v="https://my.liquidandgrit.com/library/gallery/a-christmas-invitation-identity-v"/>
        <s v="https://my.liquidandgrit.com/library/gallery/burn-the-witch-collab-christmas-campaign-bleach-brave-souls"/>
        <s v="https://my.liquidandgrit.com/library/gallery/challenge-festival-empires-puzzles"/>
        <s v="https://my.liquidandgrit.com/library/gallery/hero-of-karkea-black-desert-mobile"/>
        <s v="https://my.liquidandgrit.com/library/gallery/leading-lords-lords-mobile-war-kingdom"/>
        <s v="https://my.liquidandgrit.com/library/gallery/battle-gauntlet-broly-cheelai-assist-dragon-ball-legends"/>
        <s v="https://my.liquidandgrit.com/library/gallery/winter-sale-dragon-ball-legends"/>
        <s v="https://my.liquidandgrit.com/library/gallery/12-days-of-dragons-war-dragons"/>
        <s v="https://my.liquidandgrit.com/library/gallery/an-adorable-blessing-identity-v"/>
        <s v="https://my.liquidandgrit.com/library/gallery/elephant-head-topup-garena-free-fire"/>
        <s v="https://my.liquidandgrit.com/library/gallery/netherworld-troops-garena-free-fire"/>
        <s v="https://my.liquidandgrit.com/library/gallery/s4d-pubg-mobile"/>
        <s v="https://my.liquidandgrit.com/library/gallery/one-night-dream-summons-bleach-brave-souls"/>
        <s v="https://my.liquidandgrit.com/library/gallery/black-desert-mobile-2nd-anniversary-collection-event-black-deser"/>
        <s v="https://my.liquidandgrit.com/library/gallery/collect-royal-badge-event-black-desert-mobile"/>
        <s v="https://my.liquidandgrit.com/library/gallery/december-mistletoe-festival-black-desert-mobile"/>
        <s v="https://my.liquidandgrit.com/library/gallery/extra-legendary-event-raid-shadow-legends-1"/>
        <s v="https://my.liquidandgrit.com/library/gallery/christmas-special-delivery-war-robots-multiplayer-battles"/>
        <s v="https://my.liquidandgrit.com/library/gallery/band-ally-dragon-raja"/>
        <s v="https://my.liquidandgrit.com/library/gallery/cassell-fall-sports-meeting-dragon-raja"/>
        <s v="https://my.liquidandgrit.com/library/gallery/freshmen-ball-dragon-raja"/>
        <s v="https://my.liquidandgrit.com/library/gallery/medals-dragon-raja"/>
        <s v="https://my.liquidandgrit.com/library/gallery/timed-rewards-1000-dragon-raja"/>
        <s v="https://my.liquidandgrit.com/library/gallery/timed-rewards-dragon-raja"/>
        <s v="https://my.liquidandgrit.com/library/gallery/words-of-tarot-dragon-raja"/>
        <s v="https://my.liquidandgrit.com/library/gallery/festival-boost-campaign-dragon-ball-legends"/>
        <s v="https://my.liquidandgrit.com/library/gallery/christmas-advent-king-of-avalon-dragon-warfare-1"/>
        <s v="https://my.liquidandgrit.com/library/gallery/sanctum-island-exploration-mobile-legends-bang-bang"/>
        <s v="https://my.liquidandgrit.com/library/gallery/christmas-party-art-of-war-legions"/>
        <s v="https://my.liquidandgrit.com/library/gallery/lords-mobile-x-amazon-prime-lords-mobile-war-kingdom"/>
        <s v="https://my.liquidandgrit.com/library/gallery/the-frosty-isles-and-frosty-festivities-afk-arena"/>
        <s v="https://my.liquidandgrit.com/library/gallery/new-year-celebration-mighty-party"/>
        <s v="https://my.liquidandgrit.com/library/gallery/raid-duel-survey-yu-gi-oh-duel-links"/>
        <s v="https://my.liquidandgrit.com/library/gallery/jolly-holiday-event-summoners-war"/>
        <s v="https://my.liquidandgrit.com/library/gallery/new-monster-update-special-event-summoners-war-3"/>
        <s v="https://my.liquidandgrit.com/library/gallery/christmas-summons-snowflakes-bleach-brave-souls"/>
        <s v="https://my.liquidandgrit.com/library/gallery/christmas-collection-exchange-guns-of-glory"/>
        <s v="https://my.liquidandgrit.com/library/gallery/white-christmas-guns-of-glory"/>
        <s v="https://my.liquidandgrit.com/library/gallery/winter-cabin-guns-of-glory"/>
        <s v="https://my.liquidandgrit.com/library/gallery/yummy-gingerbread-guns-of-glory"/>
        <s v="https://my.liquidandgrit.com/library/gallery/2021-lucky-star-mobile-legends-bang-bang"/>
        <s v="https://my.liquidandgrit.com/library/gallery/crimson-charm-mobile-legends-bang-bang"/>
        <s v="https://my.liquidandgrit.com/library/gallery/pve-sub-zero-cryonade-final-fantasy-xv-a-new-empire"/>
        <s v="https://my.liquidandgrit.com/library/gallery/spirited-overseers-garena-free-fire"/>
        <s v="https://my.liquidandgrit.com/library/gallery/arena-summons-spiral-bleach-brave-souls"/>
        <s v="https://my.liquidandgrit.com/library/gallery/snow-girl-be-the-king-judge-destiny"/>
        <s v="https://my.liquidandgrit.com/library/gallery/finishing-touch-clash-of-clans"/>
        <s v="https://my.liquidandgrit.com/library/gallery/world-champion-challenge-clash-of-clans"/>
        <s v="https://my.liquidandgrit.com/library/gallery/winter-box-mobile-legends-bang-bang"/>
        <s v="https://my.liquidandgrit.com/library/gallery/christmas-spin-pubg-mobile"/>
        <s v="https://my.liquidandgrit.com/library/gallery/beanie-top-up-garena-free-fire"/>
        <s v="https://my.liquidandgrit.com/library/gallery/santas-surprise-clash-of-clans"/>
        <s v="https://my.liquidandgrit.com/library/gallery/more-than-cp-event-call-of-duty-mobile"/>
        <s v="https://my.liquidandgrit.com/library/gallery/techno-aim-draw-call-of-duty-mobile"/>
        <s v="https://my.liquidandgrit.com/library/gallery/corals-surprise-concert-lords-mobile-war-kingdom"/>
        <s v="https://my.liquidandgrit.com/library/gallery/object-pga-1013-goo-set-pixel-gun-3d"/>
        <s v="https://my.liquidandgrit.com/library/gallery/snowy-owl-chest-guns-of-glory"/>
        <s v="https://my.liquidandgrit.com/library/gallery/forging-bonds-dueling-spirit-fire-emblem-heroes"/>
        <s v="https://my.liquidandgrit.com/library/gallery/voting-gauntlet-sound-tactics-fire-emblem-heroes"/>
        <s v="https://my.liquidandgrit.com/library/gallery/christmas-calendar-king-of-avalon-dragon-warfare-2"/>
        <s v="https://my.liquidandgrit.com/library/gallery/winters-fun"/>
        <s v="https://my.liquidandgrit.com/library/gallery/agent-treasure-pubg-mobile"/>
        <s v="https://my.liquidandgrit.com/library/gallery/enraged-blazing-emissary-advent-side-story-epic-seven"/>
        <s v="https://my.liquidandgrit.com/library/gallery/battle-gauntlet-super-vegito-dragon-ball-legends"/>
        <s v="https://my.liquidandgrit.com/library/gallery/festival-duel-2021-dragon-ball-legends"/>
        <s v="https://my.liquidandgrit.com/library/gallery/i-call-this-versionsuper-vegito-dragon-ball-legends"/>
        <s v="https://my.liquidandgrit.com/library/gallery/s1mple-chase-raid-shadow-legends"/>
        <s v="https://my.liquidandgrit.com/library/gallery/duality-part-2-missions-star-trek-fleet-command"/>
        <s v="https://my.liquidandgrit.com/library/gallery/duality-part-2-star-trek-fleet-command"/>
        <s v="https://my.liquidandgrit.com/library/gallery/bountiful-trials-treznor-afk-arena"/>
        <s v="https://my.liquidandgrit.com/library/gallery/dreki-emote-top-up-garena-free-fire"/>
        <s v="https://my.liquidandgrit.com/library/gallery/further-reductions-garena-free-fire"/>
        <s v="https://my.liquidandgrit.com/library/gallery/november-special-event-wu-meiniang"/>
        <s v="https://my.liquidandgrit.com/library/gallery/singles-day-be-the-king-judge-destiny"/>
        <s v="https://my.liquidandgrit.com/library/gallery/daily-recharge-rebate-mobile-legends-bang-bang"/>
        <s v="https://my.liquidandgrit.com/library/gallery/double-11-lottery-mobile-legends-bang-bang"/>
        <s v="https://my.liquidandgrit.com/library/gallery/fun-bingo-mobile-legends-bang-bang-1"/>
        <s v="https://my.liquidandgrit.com/library/gallery/brawlywood-skins-set-brawl-stars"/>
        <s v="https://my.liquidandgrit.com/library/gallery/the-abundant-harvest-be-the-king-judge-destiny"/>
        <s v="https://my.liquidandgrit.com/library/gallery/memory-master-guns-of-glory"/>
        <s v="https://my.liquidandgrit.com/library/gallery/seaside-bistro-guns-of-glory"/>
        <s v="https://my.liquidandgrit.com/library/gallery/thanksgiving-party-guns-of-glory"/>
        <s v="https://my.liquidandgrit.com/library/gallery/sanguine-survival-lucky-box-call-of-duty-mobile"/>
        <s v="https://my.liquidandgrit.com/library/gallery/chapter-1-rein-of-terror"/>
        <s v="https://my.liquidandgrit.com/library/gallery/valley-defense-battle-last-shelter-survival"/>
        <s v="https://my.liquidandgrit.com/library/gallery/vigorous-juvenile-song-jiang-be-the-king-judge-destiny"/>
        <s v="https://my.liquidandgrit.com/library/gallery/swc2021-prediction-event-summoners-war"/>
        <s v="https://my.liquidandgrit.com/library/gallery/swc2021-scroll-giveaway-summoners-war"/>
        <s v="https://my.liquidandgrit.com/library/gallery/fate-deniers-mobile-legends-bang-bang"/>
        <s v="https://my.liquidandgrit.com/library/gallery/pve-frosty-melusine-final-fantasy-xv-a-new-empire"/>
        <s v="https://my.liquidandgrit.com/library/gallery/25th-anniversary-celebration-yu-gi-oh-duel-links"/>
        <s v="https://my.liquidandgrit.com/library/gallery/25th-anniversary-sale-yu-gi-oh-duel-links"/>
        <s v="https://my.liquidandgrit.com/library/gallery/accessory-theme-popularity-poll-yu-gi-oh-duel-links"/>
        <s v="https://my.liquidandgrit.com/library/gallery/crafters-challenge-magic-the-gathering-arena"/>
        <s v="https://my.liquidandgrit.com/library/gallery/premier-draft-core-sets-magic-the-gathering-arena"/>
        <s v="https://my.liquidandgrit.com/library/gallery/brawl-o-ween-challenge-brawl-stars"/>
        <s v="https://my.liquidandgrit.com/library/gallery/offering-point-up-king-of-avalon-dragon-warfare"/>
        <s v="https://my.liquidandgrit.com/library/gallery/carnival-challenge-mobile-legends-bang-bang"/>
        <s v="https://my.liquidandgrit.com/library/gallery/special-heroes-ninja-training-fire-emblem-heroes"/>
        <s v="https://my.liquidandgrit.com/library/gallery/tempest-trials-ice-flame-5-fire-emblem-heroes"/>
        <s v="https://my.liquidandgrit.com/library/gallery/days-of-brilliance-free-70-covenant-summon-event-epic-seven"/>
        <s v="https://my.liquidandgrit.com/library/gallery/days-of-brilliance-weekend-buff-event-epic-seven"/>
        <s v="https://my.liquidandgrit.com/library/gallery/turn-stealer-summon-draft-raid-shadow-legends"/>
        <s v="https://my.liquidandgrit.com/library/gallery/goliath-set-pixel-gun-3d"/>
        <s v="https://my.liquidandgrit.com/library/gallery/space-parasites-lottery-pixel-gun-3d"/>
        <s v="https://my.liquidandgrit.com/library/gallery/vengeful-hunter-draw-call-of-duty-mobile"/>
        <s v="https://my.liquidandgrit.com/library/gallery/voyage-of-wonders-the-road-home-afk-arena"/>
        <s v="https://my.liquidandgrit.com/library/gallery/trick-or-treat-pubg-mobile"/>
        <s v="https://my.liquidandgrit.com/library/gallery/senkaimon-quest-support-packs-bleach-brave-souls"/>
        <s v="https://my.liquidandgrit.com/library/gallery/world-challenge-raid-vs-final-form-cooler-dragon-ball-legends"/>
        <s v="https://my.liquidandgrit.com/library/gallery/additional-legendary-duelist-campaign-yu-gi-oh-duel-links"/>
        <s v="https://my.liquidandgrit.com/library/gallery/atlantis-event-update-empires-puzzles"/>
        <s v="https://my.liquidandgrit.com/library/gallery/ninja-tower-update-empires-and-puzzles"/>
        <s v="https://my.liquidandgrit.com/library/gallery/santas-challenge-update-empires-puzzles-1"/>
        <s v="https://my.liquidandgrit.com/library/gallery/darkness-comes-marvel-strike-force"/>
        <s v="https://my.liquidandgrit.com/library/gallery/days-of-brilliance-7-day-check-in-event-epic-seven"/>
        <s v="https://my.liquidandgrit.com/library/gallery/milim-upgraded-dragon-knuckles-limited-summon-epic-seven"/>
        <s v="https://my.liquidandgrit.com/library/gallery/lucky-teddy-crane-machine-pubg-mobile"/>
        <s v="https://my.liquidandgrit.com/library/gallery/brave-souls-campaign-bleach-brave-souls"/>
        <s v="https://my.liquidandgrit.com/library/gallery/christmas-pack-2021-bleach-brave-souls"/>
        <s v="https://my.liquidandgrit.com/library/gallery/christmas-summons-bleach-brave-souls"/>
        <s v="https://my.liquidandgrit.com/library/gallery/free-brave-souls-summons-bleach-brave-souls"/>
        <s v="https://my.liquidandgrit.com/library/gallery/lets-throw-the-fanciest-christmas-party-bleach-brave-souls"/>
        <s v="https://my.liquidandgrit.com/library/gallery/menos-grande-awakened-epic-raid-bleach-brave-souls"/>
        <s v="https://my.liquidandgrit.com/library/gallery/year-end-packs-bleach-brave-souls-1"/>
        <s v="https://my.liquidandgrit.com/library/gallery/120-hours-limited-sale-yu-gi-oh-duel-links"/>
        <s v="https://my.liquidandgrit.com/library/gallery/legendary-hero-summons-eitri-thrr-fire-emblem-heroes"/>
        <s v="https://my.liquidandgrit.com/library/gallery/christmas-calendar-guns-of-glory-1"/>
        <s v="https://my.liquidandgrit.com/library/gallery/battle-ready-deck-hearthstone"/>
        <s v="https://my.liquidandgrit.com/library/gallery/deadmines-mini-set-hearthstone"/>
        <s v="https://my.liquidandgrit.com/library/gallery/edwin-extravaganza-mercenaries-bundle-hearthstone"/>
        <s v="https://my.liquidandgrit.com/library/gallery/united-in-stormwind-mini-set-hearthstone"/>
        <s v="https://my.liquidandgrit.com/library/gallery/battle-gauntlet-fusion-zamasu-dragon-ball-legends"/>
        <s v="https://my.liquidandgrit.com/library/gallery/christmas-2021-campaign-bleach-brave-souls"/>
        <s v="https://my.liquidandgrit.com/library/gallery/cyber-monday-pack-bleach-brave-souls"/>
        <s v="https://my.liquidandgrit.com/library/gallery/kc-cup-survey-yu-gi-oh-duel-links"/>
        <s v="https://my.liquidandgrit.com/library/gallery/cyber-special-clash-of-clans"/>
        <s v="https://my.liquidandgrit.com/library/gallery/avatar-shop-lords-mobile-war-kingdom"/>
        <s v="https://my.liquidandgrit.com/library/gallery/custom-pack-pubg-mobile"/>
        <s v="https://my.liquidandgrit.com/library/gallery/encore-black-friday-pubg-mobile"/>
        <s v="https://my.liquidandgrit.com/library/gallery/cyber-monday-final-fantasy-xv-a-new-empire"/>
        <s v="https://my.liquidandgrit.com/library/gallery/worldwide-festival-missions-dragon-ball-legends"/>
        <s v="https://my.liquidandgrit.com/library/gallery/interserver-battle-update-special-event-summoners-war"/>
        <s v="https://my.liquidandgrit.com/library/gallery/snow-scene-transmog-pack-summoners-war"/>
        <s v="https://my.liquidandgrit.com/library/gallery/cyber-special-clash-royale"/>
        <s v="https://my.liquidandgrit.com/library/gallery/confectioners-corner-game-of-sultans"/>
        <s v="https://my.liquidandgrit.com/library/gallery/mythic-titan-gilgamesh-empires-puzzles"/>
        <s v="https://my.liquidandgrit.com/library/gallery/palace-of-poker-garena-free-fire"/>
        <s v="https://my.liquidandgrit.com/library/gallery/pursuit-of-fire-afk-arena"/>
        <s v="https://my.liquidandgrit.com/library/gallery/realm-boss-bountiful-kingatrice-final-fantasy-xv-a-new-empire"/>
        <s v="https://my.liquidandgrit.com/library/gallery/champion-king-hero-skin-clash-of-clans"/>
        <s v="https://my.liquidandgrit.com/library/gallery/champion-queen-hero-skin-clash-of-clans"/>
        <s v="https://my.liquidandgrit.com/library/gallery/festival-raids-dragon-ball-legends"/>
        <s v="https://my.liquidandgrit.com/library/gallery/black-friday-pack-bleach-brave-souls-1"/>
        <s v="https://my.liquidandgrit.com/library/gallery/agent-x-set-pixel-gun-3d"/>
        <s v="https://my.liquidandgrit.com/library/gallery/booyah-emote-topup-garena-free-fire"/>
        <s v="https://my.liquidandgrit.com/library/gallery/tower-of-the-king-garena-free-fire"/>
        <s v="https://my.liquidandgrit.com/library/gallery/black-friday-cyber-monday-sale-call-of-duty-mobile"/>
        <s v="https://my.liquidandgrit.com/library/gallery/black-friday-leaderboard-mobile-legends-bang-bang"/>
        <s v="https://my.liquidandgrit.com/library/gallery/installment-mobile-legends-bang-bang-1"/>
        <s v="https://my.liquidandgrit.com/library/gallery/discord-challenges-pubg-mobile"/>
        <s v="https://my.liquidandgrit.com/library/gallery/black-friday-buy-1-get-5-sale-final-fantasy-xv-a-new-empire"/>
        <s v="https://my.liquidandgrit.com/library/gallery/black-friday-deals-marvel-strike-force"/>
        <s v="https://my.liquidandgrit.com/library/gallery/giants-keep-dungeon-update-summoners-war"/>
        <s v="https://my.liquidandgrit.com/library/gallery/thanksgiving-event-gift-last-shelter-survival"/>
        <s v="https://my.liquidandgrit.com/library/gallery/arena-happy-thanksgiving-sniper-strike"/>
        <s v="https://my.liquidandgrit.com/library/gallery/huches-pop-up-shop-sales-event-epic-seven"/>
        <s v="https://my.liquidandgrit.com/library/gallery/the-price-of-the-past-side-story-epic-seven"/>
        <s v="https://my.liquidandgrit.com/library/gallery/limited-time-login-event-arknights"/>
        <s v="https://my.liquidandgrit.com/library/gallery/black-friday-sale-rise-of-kingdoms-1"/>
        <s v="https://my.liquidandgrit.com/library/gallery/thanksgiving-feast-rise-of-kingdoms-2"/>
        <s v="https://my.liquidandgrit.com/library/gallery/live-laugh-boom-draw-call-of-duty-mobile"/>
        <s v="https://my.liquidandgrit.com/library/gallery/search-for-stansfield-call-of-duty-mobile"/>
        <s v="https://my.liquidandgrit.com/library/gallery/black-friday-sale-bundle-king-of-avalon-dragon-warfare"/>
        <s v="https://my.liquidandgrit.com/library/gallery/have-a-blessed-thanksgiving-guns-of-glory"/>
        <s v="https://my.liquidandgrit.com/library/gallery/clash-of-heroes-game-of-sultans"/>
        <s v="https://my.liquidandgrit.com/library/gallery/thanksgiving-festival-game-of-sultans-1"/>
        <s v="https://my.liquidandgrit.com/library/gallery/thanksgiving-promotion-game-of-sultans"/>
        <s v="https://my.liquidandgrit.com/library/gallery/dark-forces-star-wars-galaxy-of-heroes"/>
        <s v="https://my.liquidandgrit.com/library/gallery/cerberus-all-new-decor-last-shelter-survival"/>
        <s v="https://my.liquidandgrit.com/library/gallery/cyber-week-offer-brawl-stars"/>
        <s v="https://my.liquidandgrit.com/library/gallery/gift-from-mrbeast-brawl-stars"/>
        <s v="https://my.liquidandgrit.com/library/gallery/black-friday-special-clash-royale"/>
        <s v="https://my.liquidandgrit.com/library/gallery/thanksgiving-gifts-mobile-legends-bang-bang"/>
        <s v="https://my.liquidandgrit.com/library/gallery/black-friday-pack-epic-seven"/>
        <s v="https://my.liquidandgrit.com/library/gallery/black-friday-garena-free-fire"/>
        <s v="https://my.liquidandgrit.com/library/gallery/happy-thanksgiving-be-the-king-judge-destiny"/>
        <s v="https://my.liquidandgrit.com/library/gallery/black-friday-and-cyber-monday-mighty-party"/>
        <s v="https://my.liquidandgrit.com/library/gallery/thanksgiving-challenges-pubg-mobile"/>
        <s v="https://my.liquidandgrit.com/library/gallery/the-gathering-magic-the-gathering-arena"/>
        <s v="https://my.liquidandgrit.com/library/gallery/untold-summons-one-summons-bleach-brave-souls"/>
        <s v="https://my.liquidandgrit.com/library/gallery/2021-starlight-fest-mobile-legends-bang-bang"/>
        <s v="https://my.liquidandgrit.com/library/gallery/legendary-skins-set-brawl-stars"/>
        <s v="https://my.liquidandgrit.com/library/gallery/eos-holiday-sales-final-fantasy-xv-a-new-empire"/>
        <s v="https://my.liquidandgrit.com/library/gallery/black-friday-events-fire-emblem-heroes-1"/>
        <s v="https://my.liquidandgrit.com/library/gallery/black-friday-shop"/>
        <s v="https://my.liquidandgrit.com/library/gallery/delectable-delights-afk-arena"/>
        <s v="https://my.liquidandgrit.com/library/gallery/find-the-treasure-be-the-king-judge-destiny"/>
        <s v="https://my.liquidandgrit.com/library/gallery/island-discovery-pubg-mobile"/>
        <s v="https://my.liquidandgrit.com/library/gallery/land-of-abundance-castle-skin-guns-of-glory"/>
        <s v="https://my.liquidandgrit.com/library/gallery/eternal-connections-marvel-strike-force"/>
        <s v="https://my.liquidandgrit.com/library/gallery/ultimate-alliance-conquest-update-king-of-avalon-dragon-warfare"/>
        <s v="https://my.liquidandgrit.com/library/gallery/snowflake-event-summoners-war"/>
        <s v="https://my.liquidandgrit.com/library/gallery/arcane-x-pubg-poros-perks-pubg-mobile"/>
        <s v="https://my.liquidandgrit.com/library/gallery/t-mobile-x-pubg-pubg-mobile"/>
        <s v="https://my.liquidandgrit.com/library/gallery/turkey-float-guns-of-glory"/>
        <s v="https://my.liquidandgrit.com/library/gallery/infinity-feast-marvel-strike-force"/>
        <s v="https://my.liquidandgrit.com/library/gallery/7-day-login-last-shelter-survival-2"/>
        <s v="https://my.liquidandgrit.com/library/gallery/voyage-of-wonders-the-setting-sun-afk-arena"/>
        <s v="https://my.liquidandgrit.com/library/gallery/feast-preparations-guns-of-glory"/>
        <s v="https://my.liquidandgrit.com/library/gallery/m3-global-likes-mobile-legends-bang-bang"/>
        <s v="https://my.liquidandgrit.com/library/gallery/pve-mischievous-chickatrice-final-fantasy-xv-a-new-empire"/>
        <s v="https://my.liquidandgrit.com/library/gallery/damned-to-life-mythic-drop-call-of-duty-mobile"/>
        <s v="https://my.liquidandgrit.com/library/gallery/thanksgiving-feast-king-of-avalon-dragon-warfare-1"/>
        <s v="https://my.liquidandgrit.com/library/gallery/arcane-x-pubg-the-last-drop-pubg-mobile"/>
        <s v="https://my.liquidandgrit.com/library/gallery/clash-of-zones-launch-center-last-shelter-survival"/>
        <s v="https://my.liquidandgrit.com/library/gallery/midweek-magic-omniscience-magic-the-gathering-arena"/>
        <s v="https://my.liquidandgrit.com/library/gallery/magic-wizard-lady-outfits-be-the-king-judge-destiny"/>
        <s v="https://my.liquidandgrit.com/library/gallery/turn-meter-manipulator-summon-draft-raid-shadow-legends"/>
        <s v="https://my.liquidandgrit.com/library/gallery/champions-of-olympia-update-rise-of-kingdoms-2"/>
        <s v="https://my.liquidandgrit.com/library/gallery/battle-gauntlet-vegeta-dragon-ball-legends"/>
        <s v="https://my.liquidandgrit.com/library/gallery/world-challenge-raid-vs-trunks-dragon-ball-legends"/>
        <s v="https://my.liquidandgrit.com/library/gallery/shadows-of-the-empire-star-wars-galaxy-of-heroes"/>
        <s v="https://my.liquidandgrit.com/library/gallery/gah-elder-coeurls-contest-final-fantasy-xv-a-new-empire"/>
        <s v="https://my.liquidandgrit.com/library/gallery/black-friday-sale-guns-of-glory"/>
        <s v="https://my.liquidandgrit.com/library/gallery/thanksgiving-dinner-guns-of-glory"/>
        <s v="https://my.liquidandgrit.com/library/gallery/thanksgiving-rewards-guns-of-glory"/>
        <s v="https://my.liquidandgrit.com/library/gallery/student-pay-be-the-king-judge-destiny"/>
        <s v="https://my.liquidandgrit.com/library/gallery/zen-song-gao-jianli-be-the-king-judge-destiny"/>
        <s v="https://my.liquidandgrit.com/library/gallery/lords-harvest-lords-mobile-war-kingdom-1"/>
        <s v="https://my.liquidandgrit.com/library/gallery/costume-summon-empires-puzzles"/>
        <s v="https://my.liquidandgrit.com/library/gallery/forging-bonds-embracing-fate-fire-emblem-heroes"/>
        <s v="https://my.liquidandgrit.com/library/gallery/new-heroes-ascended-laegjarn-fire-emblem-heroes"/>
        <s v="https://my.liquidandgrit.com/library/gallery/frost-crystals-cookie-run-kingdom"/>
        <s v="https://my.liquidandgrit.com/library/gallery/legendary-gacha-cookie-run-kingdom"/>
        <s v="https://my.liquidandgrit.com/library/gallery/super-mayhem-tier-challenge-cookie-run-kingdom"/>
        <s v="https://my.liquidandgrit.com/library/gallery/special-guest-pubg-mobile"/>
        <s v="https://my.liquidandgrit.com/library/gallery/catch-the-thief-be-the-king-judge-destiny"/>
        <s v="https://my.liquidandgrit.com/library/gallery/challenging-a-god-overhaul-dragon-ball-legends"/>
        <s v="https://my.liquidandgrit.com/library/gallery/chocobo-pass-final-fantasy-xv-a-new-empire"/>
        <s v="https://my.liquidandgrit.com/library/gallery/eos-fort-invasion-update-final-fantasy-xv-a-new-empire"/>
        <s v="https://my.liquidandgrit.com/library/gallery/royal-thanksgiving-banquet-final-fantasy-xv-a-new-empire"/>
        <s v="https://my.liquidandgrit.com/library/gallery/lootbox-top-up-garena-free-fire"/>
        <s v="https://my.liquidandgrit.com/library/gallery/november-drop-fever-raid-shadow-legends"/>
        <s v="https://my.liquidandgrit.com/library/gallery/karakura-battle-summons-bleach-brave-souls"/>
        <s v="https://my.liquidandgrit.com/library/gallery/manly-meals-bleach-brave-souls"/>
        <s v="https://my.liquidandgrit.com/library/gallery/summons-selection-voting-2021-bleach-brave-souls"/>
        <s v="https://my.liquidandgrit.com/library/gallery/tal-shiar-purge-star-trek-fleet-command"/>
        <s v="https://my.liquidandgrit.com/library/gallery/kaiba-corporation-cup-yu-gi-oh-duel-links"/>
        <s v="https://my.liquidandgrit.com/library/gallery/annas-gift-pubg-mobile"/>
        <s v="https://my.liquidandgrit.com/library/gallery/dr-disrespect-challenges-pubg-mobile"/>
        <s v="https://my.liquidandgrit.com/library/gallery/the-lost-sigils-update-afk-arena"/>
        <s v="https://my.liquidandgrit.com/library/gallery/maple-festival-guns-of-glory"/>
        <s v="https://my.liquidandgrit.com/library/gallery/saving-thanksgiving-guns-of-glory"/>
        <s v="https://my.liquidandgrit.com/library/gallery/winter-carnival-be-the-king-judge-destiny-1"/>
        <s v="https://my.liquidandgrit.com/library/gallery/kingdom-threat-update-guns-of-glory"/>
        <s v="https://my.liquidandgrit.com/library/gallery/winter-carnival-be-the-king-judge-destiny"/>
        <s v="https://my.liquidandgrit.com/library/gallery/booyah-day-garena-free-fire"/>
        <s v="https://my.liquidandgrit.com/library/gallery/booyah-scythe-top-up-garena-free-fire"/>
        <s v="https://my.liquidandgrit.com/library/gallery/flash-sale-value-packs-guns-of-glory"/>
        <s v="https://my.liquidandgrit.com/library/gallery/pop-the-baloons-lords-mobile-war-kingdom"/>
        <s v="https://my.liquidandgrit.com/library/gallery/siege-battle-tournament-season-6-prediction-event-summoners-war"/>
        <s v="https://my.liquidandgrit.com/library/gallery/time-travellers-garena-free-fire"/>
        <s v="https://my.liquidandgrit.com/library/gallery/crimson-vow-magic-the-gathering-arena"/>
        <s v="https://my.liquidandgrit.com/library/gallery/crimson-vow-purchases-magic-the-gathering-arena"/>
        <s v="https://my.liquidandgrit.com/library/gallery/deadly-cute-draw-call-of-duty-mobile"/>
        <s v="https://my.liquidandgrit.com/library/gallery/epic-pass-late-summer-daydream-2021-epic-seven"/>
        <s v="https://my.liquidandgrit.com/library/gallery/episode-4-dawn-of-a-new-era-update-event-epic-seven"/>
        <s v="https://my.liquidandgrit.com/library/gallery/find-arky-epic-seven"/>
        <s v="https://my.liquidandgrit.com/library/gallery/surprise-gift-event-to-celebrate-episode-4-epic-seven"/>
        <s v="https://my.liquidandgrit.com/library/gallery/mega-draw-mobile-legends-bang-bang"/>
        <s v="https://my.liquidandgrit.com/library/gallery/as-seen-on-tv"/>
        <s v="https://my.liquidandgrit.com/library/gallery/contingency-contract-spectrum-arknights"/>
        <s v="https://my.liquidandgrit.com/library/gallery/joint-operation-arknights"/>
        <s v="https://my.liquidandgrit.com/library/gallery/rhodes-kitchen-re-edition-arknights"/>
        <s v="https://my.liquidandgrit.com/library/gallery/singles-challenge-brawl-stars"/>
        <s v="https://my.liquidandgrit.com/library/gallery/grand-collaboration-liverpool-fc-pubg-mobile"/>
        <s v="https://my.liquidandgrit.com/library/gallery/arena-summons-diez-bleach-brave-souls"/>
        <s v="https://my.liquidandgrit.com/library/gallery/bumper-car-all-new-decor-last-shelter-survival"/>
        <s v="https://my.liquidandgrit.com/library/gallery/maritime-trade-game-of-sultans"/>
        <s v="https://my.liquidandgrit.com/library/gallery/pick-chow-heung-be-the-king-judge-destiny"/>
        <s v="https://my.liquidandgrit.com/library/gallery/festival-countdown-adventure-dragon-ball-legends"/>
        <s v="https://my.liquidandgrit.com/library/gallery/festival-countdown-login-bonus-dragon-ball-legends"/>
        <s v="https://my.liquidandgrit.com/library/gallery/fierce-fight-super-saiyan-ros-goku-black-dragon-ball-legends"/>
        <s v="https://my.liquidandgrit.com/library/gallery/realm-merge-rvr-final-fantasy-xv-a-new-empire"/>
        <s v="https://my.liquidandgrit.com/library/gallery/clash-of-alliances-last-shelter-survival"/>
        <s v="https://my.liquidandgrit.com/library/gallery/unspoken-truth-side-story-epic-seven"/>
        <s v="https://my.liquidandgrit.com/library/gallery/oasis-protector-guns-of-glory"/>
        <s v="https://my.liquidandgrit.com/library/gallery/red-death-marvel-strike-force"/>
        <s v="https://my.liquidandgrit.com/library/gallery/speed-drift-pubg-mobile"/>
        <s v="https://my.liquidandgrit.com/library/gallery/ancestral-remembrance-draw-call-of-duty-mobile"/>
        <s v="https://my.liquidandgrit.com/library/gallery/festival-countdown-dragon-ball-legends"/>
        <s v="https://my.liquidandgrit.com/library/gallery/bountiful-trials-thesku-afk-arena"/>
        <s v="https://my.liquidandgrit.com/library/gallery/display-of-dominance-star-trek-fleet-command"/>
        <s v="https://my.liquidandgrit.com/library/gallery/for-the-son-of-mogh-star-trek-fleet-command"/>
        <s v="https://my.liquidandgrit.com/library/gallery/chess-fan-jing-ke-be-the-king-judge-destiny"/>
        <s v="https://my.liquidandgrit.com/library/gallery/chivalrous-warrior-hannibal-barca-be-the-king-judge-destiny"/>
        <s v="https://my.liquidandgrit.com/library/gallery/swordsman-xiao-jian-be-the-king-judge-destiny"/>
        <s v="https://my.liquidandgrit.com/library/gallery/group-purchase-perks-pubg-mobile"/>
        <s v="https://my.liquidandgrit.com/library/gallery/shudder-supplies-pubg-mobile"/>
        <s v="https://my.liquidandgrit.com/library/gallery/shudder-supplies-pubg-mobile-1"/>
        <s v="https://my.liquidandgrit.com/library/gallery/anniversary-sign-in-mobile-legends-bang-bang"/>
        <s v="https://my.liquidandgrit.com/library/gallery/lucky-flip-mobile-legends-bang-bang"/>
        <s v="https://my.liquidandgrit.com/library/gallery/stockpiling-star-trek-fleet-command"/>
        <s v="https://my.liquidandgrit.com/library/gallery/pve-dastardly-glauca-final-fantasy-xv-a-new-empire"/>
        <s v="https://my.liquidandgrit.com/library/gallery/malevolence-bonus-drops-star-wars-galaxy-of-heroes"/>
        <s v="https://my.liquidandgrit.com/library/gallery/special-weekend-buff-event-epic-seven"/>
        <s v="https://my.liquidandgrit.com/library/gallery/further-predictions-garena-free-fire"/>
        <s v="https://my.liquidandgrit.com/library/gallery/armed-to-the-teeth-draw-call-of-duty-mobile"/>
        <s v="https://my.liquidandgrit.com/library/gallery/draw-now-pay-later-call-of-duty-mobile"/>
        <s v="https://my.liquidandgrit.com/library/gallery/v8-bit-retropolis-challenge-brawl-stars"/>
        <s v="https://my.liquidandgrit.com/library/gallery/allegiance-token-gift-star-trek-fleet-command"/>
        <s v="https://my.liquidandgrit.com/library/gallery/tales-from-the-outer-rim-vii-star-wars-galaxy-of-heroes"/>
        <s v="https://my.liquidandgrit.com/library/gallery/special-heroes-shared-bounty-fire-emblem-heroes"/>
        <s v="https://my.liquidandgrit.com/library/gallery/tempest-trials-ice-flame-4-fire-emblem-heroes"/>
        <s v="https://my.liquidandgrit.com/library/gallery/literary-giant-li-bai-be-the-king-judge-destiny"/>
        <s v="https://my.liquidandgrit.com/library/gallery/trendy-man-hua-an-be-the-king-judge-destiny"/>
        <s v="https://my.liquidandgrit.com/library/gallery/furry-friends-guns-of-glory"/>
        <s v="https://my.liquidandgrit.com/library/gallery/act-of-war-star-trek-fleet-command"/>
        <s v="https://my.liquidandgrit.com/library/gallery/battle-gauntlet-nappa-dragon-ball-legends"/>
        <s v="https://my.liquidandgrit.com/library/gallery/fierce-fight-buu-kid-dragon-ball-legends"/>
        <s v="https://my.liquidandgrit.com/library/gallery/golden-showdown-5-dragon-ball-legends"/>
        <s v="https://my.liquidandgrit.com/library/gallery/new-world-celebration-sale-yu-gi-oh-duel-links"/>
        <s v="https://my.liquidandgrit.com/library/gallery/combat-training-star-trek-fleet-command"/>
        <s v="https://my.liquidandgrit.com/library/gallery/duality-part-1-missions-star-trek-fleet-command"/>
        <s v="https://my.liquidandgrit.com/library/gallery/duality-part-1-star-trek-fleet-command"/>
        <s v="https://my.liquidandgrit.com/library/gallery/grand-collection-dream-caster-mobile-legends-bang-bang"/>
        <s v="https://my.liquidandgrit.com/library/gallery/iceberg-of-perseverance-senkaimon-quest-bleach-brave-souls"/>
        <s v="https://my.liquidandgrit.com/library/gallery/summertime-summons-bleach-brave-souls"/>
        <s v="https://my.liquidandgrit.com/library/gallery/pmpl-2021-fall-special-crate-pubg-mobile"/>
        <s v="https://my.liquidandgrit.com/library/gallery/isle-of-gold-update-afk-arena"/>
        <s v="https://my.liquidandgrit.com/library/gallery/voyage-of-wonders-demonic-incursions-afk-arena"/>
        <s v="https://my.liquidandgrit.com/library/gallery/electro-wizard-draft-challenge-clash-royale"/>
        <s v="https://my.liquidandgrit.com/library/gallery/jakku-system-galactic-challenge-star-wars-galaxy-of-heroes"/>
        <s v="https://my.liquidandgrit.com/library/gallery/blessing-celebration-abundant-rewards-be-the-king-judge-destiny"/>
        <s v="https://my.liquidandgrit.com/library/gallery/elegant-beauty-xi-shi-be-the-king-judge-destiny"/>
        <s v="https://my.liquidandgrit.com/library/gallery/street-vandal-lucky-box-call-of-duty-mobile"/>
        <s v="https://my.liquidandgrit.com/library/gallery/all-talent-championship-pubg-mobile"/>
        <s v="https://my.liquidandgrit.com/library/gallery/return-to-retropolis-brawl-stars"/>
        <s v="https://my.liquidandgrit.com/library/gallery/teliah-fund-game-of-sultans"/>
        <s v="https://my.liquidandgrit.com/library/gallery/vampire-top-up-garena-free-fire"/>
        <s v="https://my.liquidandgrit.com/library/gallery/epic-raids-update-bleach-brave-souls"/>
        <s v="https://my.liquidandgrit.com/library/gallery/menos-grande-epic-raid-bleach-brave-souls"/>
        <s v="https://my.liquidandgrit.com/library/gallery/safwy-untold-stories-two-bleach-brave-souls"/>
        <s v="https://my.liquidandgrit.com/library/gallery/untold-stories-two-bleach-brave-souls"/>
        <s v="https://my.liquidandgrit.com/library/gallery/four-weeks-event-summoners-war-1"/>
        <s v="https://my.liquidandgrit.com/library/gallery/fall-harvest-login-pubg-mobile"/>
        <s v="https://my.liquidandgrit.com/library/gallery/halloween-be-the-king-judge-destiny"/>
        <s v="https://my.liquidandgrit.com/library/gallery/high-spirited-lu-junyi-be-the-king-judge-destiny"/>
        <s v="https://my.liquidandgrit.com/library/gallery/witch-doctor-francis-bacon-be-the-king-judge-destiny"/>
        <s v="https://my.liquidandgrit.com/library/gallery/crystal-hunt-guns-of-glory"/>
        <s v="https://my.liquidandgrit.com/library/gallery/treasure-adventure-guns-of-glory"/>
        <s v="https://my.liquidandgrit.com/library/gallery/pumpkin-confirmed-call-of-duty-mobile"/>
        <s v="https://my.liquidandgrit.com/library/gallery/legends-all-star-vol-11-dragon-ball-legends"/>
        <s v="https://my.liquidandgrit.com/library/gallery/kingdom-gala-lords-mobile-war-kingdom"/>
        <s v="https://my.liquidandgrit.com/library/gallery/realm-boss-giant-sir-tonberry-final-fantasy-xv-a-new-empire"/>
        <s v="https://my.liquidandgrit.com/library/gallery/the-legends-of-sword-free-token-mobile-legends-bang-bang"/>
        <s v="https://my.liquidandgrit.com/library/gallery/premier-draft-midnight-hunt-magic-the-gathering-arena"/>
        <s v="https://my.liquidandgrit.com/library/gallery/premier-draft-ravinica-mixer-magic-the-gathering-arena"/>
        <s v="https://my.liquidandgrit.com/library/gallery/traditional-draft-midnight-hunt-magic-the-gathering-arena"/>
        <s v="https://my.liquidandgrit.com/library/gallery/legendary-hero-fae-summons-fire-emblem-heroes"/>
        <s v="https://my.liquidandgrit.com/library/gallery/soul-villa-rise-of-kingdoms"/>
        <s v="https://my.liquidandgrit.com/library/gallery/trick-or-treat-rise-of-kingdoms"/>
        <s v="https://my.liquidandgrit.com/library/gallery/straw-doll-summon-mobile-legends-bang-bang"/>
        <s v="https://my.liquidandgrit.com/library/gallery/ultra-super-boost-campaign-dragon-ball-legends"/>
        <s v="https://my.liquidandgrit.com/library/gallery/intellectual-wu-yang-be-the-king-judge-destiny"/>
        <s v="https://my.liquidandgrit.com/library/gallery/trick-or-treat-be-the-king-judge-destiny"/>
        <s v="https://my.liquidandgrit.com/library/gallery/halloween-gift-bag-and-pumpkin-lamp-last-shelter-survival"/>
        <s v="https://my.liquidandgrit.com/library/gallery/lost-paradise-all-new-decor-last-shelter-survival"/>
        <s v="https://my.liquidandgrit.com/library/gallery/pmpl-invite-friends-to-win-gacha-pubg-mobile"/>
        <s v="https://my.liquidandgrit.com/library/gallery/picard-and-wesley-star-trek-fleet-command"/>
        <s v="https://my.liquidandgrit.com/library/gallery/unhinged-jokester-draw-call-of-duty-mobile"/>
        <s v="https://my.liquidandgrit.com/library/gallery/happy-halloween-game-of-sultans"/>
        <s v="https://my.liquidandgrit.com/library/gallery/kingdom-migration-guns-of-glory"/>
        <s v="https://my.liquidandgrit.com/library/gallery/tag-duel-tournament-yu-gi-oh-duel-links"/>
        <s v="https://my.liquidandgrit.com/library/gallery/hero-growth-event-epic-seven"/>
        <s v="https://my.liquidandgrit.com/library/gallery/rimuru-anti-magic-mask-limited-summon-epic-seven"/>
        <s v="https://my.liquidandgrit.com/library/gallery/solayu-cook-off-special-side-story-epic-seven"/>
        <s v="https://my.liquidandgrit.com/library/gallery/that-time-i-got-reincarnated-as-a-slime-epic-seven"/>
        <s v="https://my.liquidandgrit.com/library/gallery/the-edge-of-night-magic-the-gathering-arena"/>
        <s v="https://my.liquidandgrit.com/library/gallery/the-court-trial"/>
        <s v="https://my.liquidandgrit.com/library/gallery/captain-ghouls-challenges-pubg-mobile"/>
        <s v="https://my.liquidandgrit.com/library/gallery/halloween-horror-night-last-shelter-survival"/>
        <s v="https://my.liquidandgrit.com/library/gallery/champions-challenge-clash-royale"/>
        <s v="https://my.liquidandgrit.com/library/gallery/autumn-step-sale-dragon-ball-legends"/>
        <s v="https://my.liquidandgrit.com/library/gallery/legends-return-dragon-ball-legends"/>
        <s v="https://my.liquidandgrit.com/library/gallery/legends-road-events-update-dragon-ball-legends"/>
        <s v="https://my.liquidandgrit.com/library/gallery/sweet-and-silly-super-carnival-dragon-ball-legends"/>
        <s v="https://my.liquidandgrit.com/library/gallery/brawl-o-ween-map-brawl-stars"/>
        <s v="https://my.liquidandgrit.com/library/gallery/brawl-o-ween-skins-brawl-stars"/>
        <s v="https://my.liquidandgrit.com/library/gallery/halloween-lucky-wheel-garena-free-fire"/>
        <s v="https://my.liquidandgrit.com/library/gallery/boutique-last-shelter-survival"/>
        <s v="https://my.liquidandgrit.com/library/gallery/coin-bouncer-last-shelter-survival"/>
        <s v="https://my.liquidandgrit.com/library/gallery/aow-halloween-event-art-of-war-legions"/>
        <s v="https://my.liquidandgrit.com/library/gallery/exchange-extravaganza-lords-mobile-war-kingdom"/>
        <s v="https://my.liquidandgrit.com/library/gallery/abyssal-expedition-7-afk-arena"/>
        <s v="https://my.liquidandgrit.com/library/gallery/bountiful-trials-haelus-afk-arena"/>
        <s v="https://my.liquidandgrit.com/library/gallery/engraving-rewind-afk-arena"/>
        <s v="https://my.liquidandgrit.com/library/gallery/noctis-animarum-treats-afk-arena"/>
        <s v="https://my.liquidandgrit.com/library/gallery/spooky-attire-afk-arena"/>
        <s v="https://my.liquidandgrit.com/library/gallery/noblewoman-jane-austen-be-the-king-judge-destiny"/>
        <s v="https://my.liquidandgrit.com/library/gallery/double-11-carnival-mobile-legends-bang-bang"/>
        <s v="https://my.liquidandgrit.com/library/gallery/mega-sale-mobile-legends-bang-bang"/>
        <s v="https://my.liquidandgrit.com/library/gallery/the-legend-of-the-sword-mobile-legends-bang-bang"/>
        <s v="https://my.liquidandgrit.com/library/gallery/halloween-special-sniper-strike"/>
        <s v="https://my.liquidandgrit.com/library/gallery/chalice-rally-lords-mobile-war-kingdom"/>
        <s v="https://my.liquidandgrit.com/library/gallery/battlegrounds-bundle-hallows-end-hearthstone"/>
        <s v="https://my.liquidandgrit.com/library/gallery/pumpkin-mansion-guns-of-glory"/>
        <s v="https://my.liquidandgrit.com/library/gallery/pumpking-guns-of-glory"/>
        <s v="https://my.liquidandgrit.com/library/gallery/spooky-ghost-treasure-guns-of-glory"/>
        <s v="https://my.liquidandgrit.com/library/gallery/new-patch-rewards-mobile-legends-bang-bang"/>
        <s v="https://my.liquidandgrit.com/library/gallery/beaston-topup-garena-free-fire"/>
        <s v="https://my.liquidandgrit.com/library/gallery/halloween-garena-free-fire"/>
        <s v="https://my.liquidandgrit.com/library/gallery/death-star-galactic-challenge-star-wars-galaxy-of-heroes-1"/>
        <s v="https://my.liquidandgrit.com/library/gallery/ghoultastic-gala-lords-mobile-war-kingdom"/>
        <s v="https://my.liquidandgrit.com/library/gallery/promptos-birthday-special-sale-final-fantasy-xv-a-new-empire"/>
        <s v="https://my.liquidandgrit.com/library/gallery/halloween-haunting-guns-of-glory"/>
        <s v="https://my.liquidandgrit.com/library/gallery/trick-or-treat-guns-of-glory"/>
        <s v="https://my.liquidandgrit.com/library/gallery/halloween-lottery-pixel-gun-3d"/>
        <s v="https://my.liquidandgrit.com/library/gallery/halloween-party-art-of-war-legions"/>
        <s v="https://my.liquidandgrit.com/library/gallery/official-collab-with-baby-shark-pubg-mobile"/>
        <s v="https://my.liquidandgrit.com/library/gallery/trick-or-treat-halloween-event-summoners-war"/>
        <s v="https://my.liquidandgrit.com/library/gallery/battle-gauntlet-super-janemba-dragon-ball-legends"/>
        <s v="https://my.liquidandgrit.com/library/gallery/legends-weekend-updated-dragon-ball-legends"/>
        <s v="https://my.liquidandgrit.com/library/gallery/peony-fairy-zhao-hede-be-the-king-judge-destiny"/>
        <s v="https://my.liquidandgrit.com/library/gallery/puppetry-william-wallace-be-the-king-judge-destiny"/>
        <s v="https://my.liquidandgrit.com/library/gallery/revenge-of-the-sir-tonberries-final-fantasy-xv-a-new-empire"/>
        <s v="https://my.liquidandgrit.com/library/gallery/boss-fight-metal-scrap-brawl-stars"/>
        <s v="https://my.liquidandgrit.com/library/gallery/game-over-draw-call-of-duty-mobile"/>
        <s v="https://my.liquidandgrit.com/library/gallery/new-monster-update-special-event-summoners-war-2"/>
        <s v="https://my.liquidandgrit.com/library/gallery/grave-guards-draft-clash-royale"/>
        <s v="https://my.liquidandgrit.com/library/gallery/triple-elixir-tournament-clash-royale"/>
        <s v="https://my.liquidandgrit.com/library/gallery/pve-blazing-sir-tonberry-event-final-fantasy-xv-a-new-empire"/>
        <s v="https://my.liquidandgrit.com/library/gallery/halloween-event-marathon-raid-shadow-legends"/>
        <s v="https://my.liquidandgrit.com/library/gallery/voyage-of-wonders-the-forgotten-frontier-afk-arena"/>
        <s v="https://my.liquidandgrit.com/library/gallery/relics-of-the-shu-kingdom-rise-of-kingdoms"/>
        <s v="https://my.liquidandgrit.com/library/gallery/the-power-beyond-dimensions-declan-akaba-yu-gi-oh-duel-links"/>
        <s v="https://my.liquidandgrit.com/library/gallery/altered-dna-draw-call-of-duty-mobile-1"/>
        <s v="https://my.liquidandgrit.com/library/gallery/trick-or-treat-call-of-duty-mobile"/>
        <s v="https://my.liquidandgrit.com/library/gallery/power4-pubg-mobile"/>
        <s v="https://my.liquidandgrit.com/library/gallery/lab-x-periments-marvel-strike-force"/>
        <s v="https://my.liquidandgrit.com/library/gallery/eternal-sanxingdui-rise-of-kingdoms"/>
        <s v="https://my.liquidandgrit.com/library/gallery/pumpkin-graveyard-challenge-clash-of-clans"/>
        <s v="https://my.liquidandgrit.com/library/gallery/pumpkin-graveyard-scenery-clash-of-clans"/>
        <s v="https://my.liquidandgrit.com/library/gallery/serila-chattys-dice-board-game-epic-seven"/>
        <s v="https://my.liquidandgrit.com/library/gallery/level-up-store-garena-free-fire"/>
        <s v="https://my.liquidandgrit.com/library/gallery/lucky-draw-for-xiao-jian-be-the-king-judge-destiny"/>
        <s v="https://my.liquidandgrit.com/library/gallery/aranna-starseeker-hero-set-hearthstone"/>
        <s v="https://my.liquidandgrit.com/library/gallery/fairy-tales-bundle-hearthstone"/>
        <s v="https://my.liquidandgrit.com/library/gallery/horseman-uther-hero-hearthstone"/>
        <s v="https://my.liquidandgrit.com/library/gallery/super-masters-pack-3-dragon-ball-legends"/>
        <s v="https://my.liquidandgrit.com/library/gallery/world-challenge-raid-vs-vegeta-dragon-ball-legends"/>
        <s v="https://my.liquidandgrit.com/library/gallery/dominion-mythic-draw-call-of-duty-mobile"/>
        <s v="https://my.liquidandgrit.com/library/gallery/pve-nimble-spiracorn-final-fantasy-xv-a-new-empire"/>
        <s v="https://my.liquidandgrit.com/library/gallery/feed-the-pet-garena-free-fire"/>
        <s v="https://my.liquidandgrit.com/library/gallery/alabaster-cities-final-fantasy-xv-a-new-empire"/>
        <s v="https://my.liquidandgrit.com/library/gallery/royal-halloween-celebration-final-fantasy-xv-a-new-empire"/>
        <s v="https://my.liquidandgrit.com/library/gallery/wizard-masquerade-king-of-avalon-dragon-warfare"/>
        <s v="https://my.liquidandgrit.com/library/gallery/amira-fund-game-of-sultans"/>
        <s v="https://my.liquidandgrit.com/library/gallery/email-verification-campaign-summoners-war"/>
        <s v="https://my.liquidandgrit.com/library/gallery/ascended-hero-celebration-fire-emblem-heroes"/>
        <s v="https://my.liquidandgrit.com/library/gallery/forging-bonds-with-conviction-fire-emblem-heroes"/>
        <s v="https://my.liquidandgrit.com/library/gallery/new-heroes-ascended-fjorm-fire-emblem-heroes"/>
        <s v="https://my.liquidandgrit.com/library/gallery/golden-mirror-challenge-clash-royale"/>
        <s v="https://my.liquidandgrit.com/library/gallery/slash-royale-clash-royale"/>
        <s v="https://my.liquidandgrit.com/library/gallery/slash-royale-super-sale-clash-royale"/>
        <s v="https://my.liquidandgrit.com/library/gallery/swift-fest-lords-mobile-war-kingdom"/>
        <s v="https://my.liquidandgrit.com/library/gallery/homeland-defender-challenges-pubg-mobile"/>
        <s v="https://my.liquidandgrit.com/library/gallery/red-light-green-light-garena-free-fire"/>
        <s v="https://my.liquidandgrit.com/library/gallery/halloween-party-guns-of-glory-1"/>
        <s v="https://my.liquidandgrit.com/library/gallery/free-lucky-slots-lords-mobile-war-kingdom"/>
        <s v="https://my.liquidandgrit.com/library/gallery/tricksters-eve-mobile-legends-bang-bang"/>
        <s v="https://my.liquidandgrit.com/library/gallery/the-lost-agent-summons-the-rising-bleach-brave-souls"/>
        <s v="https://my.liquidandgrit.com/library/gallery/xcution-dictionary-a-new-host-bleach-brave-souls"/>
        <s v="https://my.liquidandgrit.com/library/gallery/evo-topup-garena-free-fire"/>
        <s v="https://my.liquidandgrit.com/library/gallery/dark-side-draw-redux-call-of-duty-mobile"/>
        <s v="https://my.liquidandgrit.com/library/gallery/world-challenge-raid-vs-super-saiyan-2-gohan-dragon-ball-legends"/>
        <s v="https://my.liquidandgrit.com/library/gallery/pve-chilling-wraith-final-fantasy-xv-a-new-empire"/>
        <s v="https://my.liquidandgrit.com/library/gallery/trick-or-treat-chests-final-fantasy-xv-a-new-empire"/>
        <s v="https://my.liquidandgrit.com/library/gallery/curse-of-muramasa-marvel-strike-force-1"/>
        <s v="https://my.liquidandgrit.com/library/gallery/summer-and-winter-side-story-epic-seven"/>
        <s v="https://my.liquidandgrit.com/library/gallery/official-collaboration-with-dune-pubg-mobile"/>
        <s v="https://my.liquidandgrit.com/library/gallery/circus-tour-afk-arena"/>
        <s v="https://my.liquidandgrit.com/library/gallery/jump-in-magic-the-gathering-arena"/>
        <s v="https://my.liquidandgrit.com/library/gallery/museum-shop-guns-of-glory"/>
        <s v="https://my.liquidandgrit.com/library/gallery/storm-bomber-all-new-decor-last-shelter-survival"/>
        <s v="https://my.liquidandgrit.com/library/gallery/legends-autumn-2021-login-bonus-dragon-ball-legends"/>
        <s v="https://my.liquidandgrit.com/library/gallery/legends-autumn-adventure-2021-dragon-ball-legends"/>
        <s v="https://my.liquidandgrit.com/library/gallery/the-perfect-being-dragon-ball-legends"/>
        <s v="https://my.liquidandgrit.com/library/gallery/daily-special-bundle-pubg-mobile"/>
        <s v="https://my.liquidandgrit.com/library/gallery/chaos-quest-garena-free-fire"/>
        <s v="https://my.liquidandgrit.com/library/gallery/ff-x-venom-garena-free-fire"/>
        <s v="https://my.liquidandgrit.com/library/gallery/clash-of-knights-empires-puzzles"/>
        <s v="https://my.liquidandgrit.com/library/gallery/the-misty-forest-lords-mobile-war-kingdom"/>
        <s v="https://my.liquidandgrit.com/library/gallery/tdgp-celebration-selection-box-sale-yu-gi-oh-duel-links"/>
        <s v="https://my.liquidandgrit.com/library/gallery/turbo-duel-grand-prix-celebration-sale-yu-gi-oh-duel-links"/>
        <s v="https://my.liquidandgrit.com/library/gallery/wizard-trial-king-of-avalon-dragon-warfare"/>
        <s v="https://my.liquidandgrit.com/library/gallery/light-elf-guns-of-glory"/>
        <s v="https://my.liquidandgrit.com/library/gallery/mystery-shop-mobile-legends-bang-bang-1"/>
        <s v="https://my.liquidandgrit.com/library/gallery/mercenaries-launch-bundle-hearthstone"/>
        <s v="https://my.liquidandgrit.com/library/gallery/mercenaries-pack-hearthstone"/>
        <s v="https://my.liquidandgrit.com/library/gallery/mercenaries-welcome-bundle-hearthstone"/>
        <s v="https://my.liquidandgrit.com/library/gallery/bountiful-trials-mishka-afk-arena"/>
        <s v="https://my.liquidandgrit.com/library/gallery/phoenix-vip-empires-puzzles"/>
        <s v="https://my.liquidandgrit.com/library/gallery/clan-vs-clan-tournament-update-raid-shadow-legends-1"/>
        <s v="https://my.liquidandgrit.com/library/gallery/cyber-gang-lottery-pixel-gun-3d"/>
        <s v="https://my.liquidandgrit.com/library/gallery/brunos-challenge-bleach-brave-souls"/>
        <s v="https://my.liquidandgrit.com/library/gallery/burn-the-witch-bleach-brave-souls"/>
        <s v="https://my.liquidandgrit.com/library/gallery/burn-the-witch-collab-round-2-bleach-brave-souls"/>
        <s v="https://my.liquidandgrit.com/library/gallery/burn-the-witch-summons-magic-circle-corps-inks-bleach-brave-soul"/>
        <s v="https://my.liquidandgrit.com/library/gallery/free-brave-souls-summons-mix-bleach-brave-souls-1"/>
        <s v="https://my.liquidandgrit.com/library/gallery/kons-burn-the-witch-challenge-quiz-raid-bleach-brave-souls"/>
        <s v="https://my.liquidandgrit.com/library/gallery/osushis-present-bonanza-bleach-brave-souls"/>
        <s v="https://my.liquidandgrit.com/library/gallery/superpass-wwe-supercard"/>
        <s v="https://my.liquidandgrit.com/library/gallery/enrich-your-collection-garena-free-fire"/>
        <s v="https://my.liquidandgrit.com/library/gallery/growing-pack-pubg-mobile"/>
        <s v="https://my.liquidandgrit.com/library/gallery/altered-dna-draw-call-of-duty-mobile"/>
        <s v="https://my.liquidandgrit.com/library/gallery/spooky-halloween-guns-of-glory"/>
        <s v="https://my.liquidandgrit.com/library/gallery/party-mission-event-summoners-war-1"/>
        <s v="https://my.liquidandgrit.com/library/gallery/heroes-journey-update-fire-emblem-heroes"/>
        <s v="https://my.liquidandgrit.com/library/gallery/anniversary-puzzle-call-of-duty-mobile"/>
        <s v="https://my.liquidandgrit.com/library/gallery/sweet-celebration-call-of-duty-mobile"/>
        <s v="https://my.liquidandgrit.com/library/gallery/counter-set-compensation-events-epic-seven"/>
        <s v="https://my.liquidandgrit.com/library/gallery/grand-ambition-tokugawa-ieyasu-be-the-king-judge-destiny"/>
        <s v="https://my.liquidandgrit.com/library/gallery/outstanding-su-qin-be-the-king-judge-destiny"/>
        <s v="https://my.liquidandgrit.com/library/gallery/royal-inspection-tour-be-the-king-judge-destiny"/>
        <s v="https://my.liquidandgrit.com/library/gallery/endor-galactic-challenge-star-wars-galaxy-of-heroes-2"/>
        <s v="https://my.liquidandgrit.com/library/gallery/abyss-dominator-all-new-decor-last-shelter-survival"/>
        <s v="https://my.liquidandgrit.com/library/gallery/pinkitchen-treasure-pubg-mobile"/>
        <s v="https://my.liquidandgrit.com/library/gallery/winter-sale-gun-of-glory"/>
        <s v="https://my.liquidandgrit.com/library/gallery/balloon-marathon-cookie-run-kingdom"/>
        <s v="https://my.liquidandgrit.com/library/gallery/voyage-of-wonders-the-foreboding-disaster-afk-arena"/>
        <s v="https://my.liquidandgrit.com/library/gallery/shooter-star-all-new-decor-last-shelter-survival"/>
        <s v="https://my.liquidandgrit.com/library/gallery/urgent-rally-mobile-legends-bang-bang"/>
        <s v="https://my.liquidandgrit.com/library/gallery/new-years-special-final-fantasy-xv-a-new-empire"/>
        <s v="https://my.liquidandgrit.com/library/gallery/grand-hero-battle-riev-fire-emblem-heroes"/>
        <s v="https://my.liquidandgrit.com/library/gallery/discount-coupons-game-of-sultans"/>
        <s v="https://my.liquidandgrit.com/library/gallery/reclaim-call-of-duty-mobile"/>
        <s v="https://my.liquidandgrit.com/library/gallery/winter-sale-mighty-party"/>
        <s v="https://my.liquidandgrit.com/library/gallery/arena-challenge-clash-royale"/>
        <s v="https://my.liquidandgrit.com/library/gallery/new-year-grand-opening-final-fantasy-xv-a-new-empire"/>
        <s v="https://my.liquidandgrit.com/library/gallery/pve-chilled-garulessa-final-fantasy-xv-a-new-empire"/>
        <s v="https://my.liquidandgrit.com/library/gallery/j-balvin-tattoo-top-up-garena-free-fire"/>
        <s v="https://my.liquidandgrit.com/library/gallery/lucky-m1887-rapper-underworld-garena-free-fire"/>
        <s v="https://my.liquidandgrit.com/library/gallery/forging-bonds-new-foundations-fire-emblem-heroes"/>
        <s v="https://my.liquidandgrit.com/library/gallery/new-heroes-ascended-joshua-fire-emblem-heroes"/>
        <s v="https://my.liquidandgrit.com/library/gallery/new-heroes-ascended-joshua-heroes-fire-emblem-heroes"/>
        <s v="https://my.liquidandgrit.com/library/gallery/heavy-snow-exclusive-gifts-dragon-raja"/>
        <s v="https://my.liquidandgrit.com/library/gallery/super-player-dragon-raja"/>
        <s v="https://my.liquidandgrit.com/library/gallery/awakened-talene-community-events-afk-arena"/>
        <s v="https://my.liquidandgrit.com/library/gallery/pale-horseman-draw-call-of-duty-mobile"/>
        <s v="https://my.liquidandgrit.com/library/gallery/arena-cube-draft-magic-the-gathering-arena"/>
        <s v="https://my.liquidandgrit.com/library/gallery/robot-mega-deal-sniper-strike"/>
        <s v="https://my.liquidandgrit.com/library/gallery/party-set-classic-crate-pubg-mobile"/>
        <s v="https://my.liquidandgrit.com/library/gallery/tattoo-topup-garena-free-fire"/>
        <s v="https://my.liquidandgrit.com/library/gallery/grand-collection-riverland-pheonix-mobile-legends-bang-bang"/>
        <s v="https://my.liquidandgrit.com/library/gallery/wish-marathon-cookie-run-kingdom"/>
        <s v="https://my.liquidandgrit.com/library/gallery/100-bonus-top-up-garena-free-fire"/>
        <s v="https://my.liquidandgrit.com/library/gallery/livestream-gift-box-epic-seven"/>
        <s v="https://my.liquidandgrit.com/library/gallery/2nd-anniversary-celebration-arknights"/>
        <s v="https://my.liquidandgrit.com/library/gallery/legends-festival-login-bonus-dragon-ball-legends"/>
        <s v="https://my.liquidandgrit.com/library/gallery/a-flame-reborn-afk-arena"/>
        <s v="https://my.liquidandgrit.com/library/gallery/bountiful-trials-talene-afk-arena"/>
        <s v="https://my.liquidandgrit.com/library/gallery/curtains-of-time-afk-arena"/>
        <s v="https://my.liquidandgrit.com/library/gallery/the-tormented-reach-afk-arena"/>
        <s v="https://my.liquidandgrit.com/library/gallery/disguised-excursion-be-the-king-judge-destiny"/>
        <s v="https://my.liquidandgrit.com/library/gallery/the-impressment-be-the-king-judge-destiny"/>
        <s v="https://my.liquidandgrit.com/library/gallery/fulfillment-of-desires-lottery-pixel-gun-3d"/>
        <s v="https://my.liquidandgrit.com/library/gallery/midweek-magic-historic-brawl-magic-the-gathering-arena"/>
        <s v="https://my.liquidandgrit.com/library/gallery/stun-stalwart-drop-fever-raid-shadow-legends"/>
        <s v="https://my.liquidandgrit.com/library/gallery/collaboration-season-5-black-desert-mobile"/>
        <s v="https://my.liquidandgrit.com/library/gallery/defeat-enemy-mission-event-black-desert-mobile"/>
        <s v="https://my.liquidandgrit.com/library/gallery/forest-treasure-pubg-mobile"/>
        <s v="https://my.liquidandgrit.com/library/gallery/milestones-of-2021-last-shelter-survival"/>
        <s v="https://my.liquidandgrit.com/library/gallery/the-three-emperors-of-iliaster-lottery-yu-gi-oh-duel-links"/>
        <s v="https://my.liquidandgrit.com/library/gallery/graffiti-garena-free-fire"/>
        <s v="https://my.liquidandgrit.com/library/gallery/moonlight-ballad-garena-free-fire"/>
        <s v="https://my.liquidandgrit.com/library/gallery/best-served-cold-cookie-run-kingdom"/>
        <s v="https://my.liquidandgrit.com/library/gallery/lunar-festival-sale-clash-of-clans"/>
        <s v="https://my.liquidandgrit.com/library/gallery/new-year-tiger-king-clash-of-clans"/>
        <s v="https://my.liquidandgrit.com/library/gallery/tiger-mountain-challenge-clash-of-clans"/>
        <s v="https://my.liquidandgrit.com/library/gallery/tiger-mountain-scenery-clash-of-clans"/>
        <s v="https://my.liquidandgrit.com/library/gallery/kung-fu-panda-arrives-lords-mobile-war-kingdom"/>
        <s v="https://my.liquidandgrit.com/library/gallery/legends-all-star-vol12-dragon-ball-legends"/>
        <s v="https://my.liquidandgrit.com/library/gallery/selection-box-sale-yu-gi-oh-duel-links"/>
        <s v="https://my.liquidandgrit.com/library/gallery/chinese-new-year-fireworks-show-identity-v"/>
        <s v="https://my.liquidandgrit.com/library/gallery/visit-the-praying-plaza-identity-v"/>
        <s v="https://my.liquidandgrit.com/library/gallery/lunar-new-year-special-clash-royale"/>
        <s v="https://my.liquidandgrit.com/library/gallery/tiger-tower-skin-pack-clash-royale"/>
        <s v="https://my.liquidandgrit.com/library/gallery/heart-warmers-afk-arena"/>
        <s v="https://my.liquidandgrit.com/library/gallery/inventors-kit-pixel-gun-3d"/>
        <s v="https://my.liquidandgrit.com/library/gallery/lantern-festival-pack-bleach-brave-souls"/>
        <s v="https://my.liquidandgrit.com/library/gallery/lunar-new-year-packs-bleach-brave-souls"/>
        <s v="https://my.liquidandgrit.com/library/gallery/lunar-new-year-summons-bleach-brave-souls"/>
        <s v="https://my.liquidandgrit.com/library/gallery/rukias-report-on-the-world-of-the-living-bleach-brave-souls"/>
        <s v="https://my.liquidandgrit.com/library/gallery/toshiro-hitsugaya-awakened-epic-raid-bleach-brave-souls"/>
        <s v="https://my.liquidandgrit.com/library/gallery/spring-festival-be-the-king-judge-destiny"/>
        <s v="https://my.liquidandgrit.com/library/gallery/lunar-new-year-campaign-bleach-brave-souls"/>
        <s v="https://my.liquidandgrit.com/library/gallery/tiger-fireworks-all-new-decor-last-shelter-survival"/>
        <s v="https://my.liquidandgrit.com/library/gallery/family-gathering-rise-of-kingdoms"/>
        <s v="https://my.liquidandgrit.com/library/gallery/spring-festival-blessings-afk-arena"/>
        <s v="https://my.liquidandgrit.com/library/gallery/summoned-wish-set-pixel-gun-3d"/>
        <s v="https://my.liquidandgrit.com/library/gallery/new-year-clash-royale"/>
        <s v="https://my.liquidandgrit.com/library/gallery/awesome-2022-guns-of-glory"/>
        <s v="https://my.liquidandgrit.com/library/gallery/new-year-fireworks-chest-guns-of-glory"/>
        <s v="https://my.liquidandgrit.com/library/gallery/timed-lord-targets-updated-guns-of-glory"/>
        <s v="https://my.liquidandgrit.com/library/gallery/2022-new-year-bingo-black-desert-mobile"/>
        <s v="https://my.liquidandgrit.com/library/gallery/winter-ironthrasher-garena-free-fire"/>
        <s v="https://my.liquidandgrit.com/library/gallery/m4-skin-poll-mobile-legends-bang-bang"/>
        <s v="https://my.liquidandgrit.com/library/gallery/6th-anniversary-homecoming-event-lords-mobile-war-kingdom"/>
        <s v="https://my.liquidandgrit.com/library/gallery/fortune-festival-lords-mobile-war-kingdom"/>
        <s v="https://my.liquidandgrit.com/library/gallery/epic-brawler-offer-brawl-stars"/>
        <s v="https://my.liquidandgrit.com/library/gallery/lunar-super-pack-brawl-stars"/>
        <s v="https://my.liquidandgrit.com/library/gallery/double-feature-draft-magic-the-gathering-arena"/>
        <s v="https://my.liquidandgrit.com/library/gallery/lunar-festival-mighty-party"/>
        <s v="https://my.liquidandgrit.com/library/gallery/disguise-be-the-king-judge-destiny"/>
        <s v="https://my.liquidandgrit.com/library/gallery/lucky-red-envelopes-mobile-legends-bang-bang"/>
        <s v="https://my.liquidandgrit.com/library/gallery/new-year-grain-harvest-dragon-raja"/>
        <s v="https://my.liquidandgrit.com/library/gallery/mythic-hero-summons-elimine-scouring-saint-fire-emblem-heroes"/>
        <s v="https://my.liquidandgrit.com/library/gallery/blackwhite-wing-topup-garena-free-fire"/>
        <s v="https://my.liquidandgrit.com/library/gallery/fierce-demilord-garena-free-fire"/>
        <s v="https://my.liquidandgrit.com/library/gallery/winter-wish-call-of-duty-mobile"/>
        <s v="https://my.liquidandgrit.com/library/gallery/weakeners-summon-draft-raid-shadow-legends"/>
        <s v="https://my.liquidandgrit.com/library/gallery/celebration-lifeafter"/>
        <s v="https://my.liquidandgrit.com/library/gallery/monoceros-lifeafter"/>
        <s v="https://my.liquidandgrit.com/library/gallery/new-year-bash-lifeafter"/>
        <s v="https://my.liquidandgrit.com/library/gallery/new-years-collection-lifeafter"/>
        <s v="https://my.liquidandgrit.com/library/gallery/old-new-lifeafter"/>
        <s v="https://my.liquidandgrit.com/library/gallery/parade-of-manors-lifeafter"/>
        <s v="https://my.liquidandgrit.com/library/gallery/ring-in-the-new-year-lifeafter"/>
        <s v="https://my.liquidandgrit.com/library/gallery/top-up-rebate-lifeafter"/>
        <s v="https://my.liquidandgrit.com/library/gallery/wpn-gear-fusion-up-lifeafter"/>
        <s v="https://my.liquidandgrit.com/library/gallery/lunar-new-year-rise-of-kingdoms"/>
        <s v="https://my.liquidandgrit.com/library/gallery/night-of-fireworks-rise-of-kingdoms"/>
        <s v="https://my.liquidandgrit.com/library/gallery/spring-celebrations-rise-of-kingdoms"/>
        <s v="https://my.liquidandgrit.com/library/gallery/lunar-new-year-11-login-reward-epic-seven"/>
        <s v="https://my.liquidandgrit.com/library/gallery/lunar-new-year-70-free-covenant-summon-epic-seven"/>
        <s v="https://my.liquidandgrit.com/library/gallery/lunar-new-year-free-unequip-and-buff-epic-seven"/>
        <s v="https://my.liquidandgrit.com/library/gallery/the-path-of-vengeance-side-story-epic-seven"/>
        <s v="https://my.liquidandgrit.com/library/gallery/new-year-prayer-dragon-raja"/>
        <s v="https://my.liquidandgrit.com/library/gallery/wish-gift-box-dragon-raja"/>
        <s v="https://my.liquidandgrit.com/library/gallery/ruthless-efficiency-i-star-wars-galaxy-of-heroes"/>
        <s v="https://my.liquidandgrit.com/library/gallery/rock-and-requiem-draw-call-of-duty-mobile"/>
        <s v="https://my.liquidandgrit.com/library/gallery/spring-blessings-king-of-avalon-dragon-warfare"/>
        <s v="https://my.liquidandgrit.com/library/gallery/cyber-warrior-set-pixel-gun-3d"/>
        <s v="https://my.liquidandgrit.com/library/gallery/lunar-new-year-package-cookie-run-kingdom"/>
        <s v="https://my.liquidandgrit.com/library/gallery/chicken-dinner-bowl-pubg-mobile"/>
        <s v="https://my.liquidandgrit.com/library/gallery/lunar-new-year-special-pack-epic-seven"/>
        <s v="https://my.liquidandgrit.com/library/gallery/happy-spring-festival-last-shelter-survival"/>
        <s v="https://my.liquidandgrit.com/library/gallery/memory-puzzle-last-shelter-survival"/>
        <s v="https://my.liquidandgrit.com/library/gallery/savings-for-tomorrow-last-shelter-survival"/>
        <s v="https://my.liquidandgrit.com/library/gallery/harp-seal-fund-game-of-sultans"/>
        <s v="https://my.liquidandgrit.com/library/gallery/the-dark-duelist-of-xyz-yu-gi-oh-duel-links"/>
        <s v="https://my.liquidandgrit.com/library/gallery/1-million-followers-on-social-media-dragon-ball-legends"/>
        <s v="https://my.liquidandgrit.com/library/gallery/battle-gauntlet-chilled-dragon-ball-legends"/>
        <s v="https://my.liquidandgrit.com/library/gallery/civilization-explorer-rise-of-kingdoms"/>
        <s v="https://my.liquidandgrit.com/library/gallery/lost-kingdom-desert-conquest-rise-of-kingdoms"/>
        <s v="https://my.liquidandgrit.com/library/gallery/lucky-demi-angel-garena-free-fire"/>
        <s v="https://my.liquidandgrit.com/library/gallery/cookie-flour-exchange-daily-missions-black-desert-mobile"/>
        <s v="https://my.liquidandgrit.com/library/gallery/fortune-cookie-making-event-black-desert-mobile"/>
        <s v="https://my.liquidandgrit.com/library/gallery/kitchen-god-festival-be-the-king-judge-destiny"/>
        <s v="https://my.liquidandgrit.com/library/gallery/5th-anniversary-celebration-reopenable-sale-yu-gi-oh-duel-links"/>
        <s v="https://my.liquidandgrit.com/library/gallery/rowans-adventure-afk-arena"/>
        <s v="https://my.liquidandgrit.com/library/gallery/fortune-cookie-event-summoners-war"/>
        <s v="https://my.liquidandgrit.com/library/gallery/powerful-weapon-pixel-gun-3d"/>
        <s v="https://my.liquidandgrit.com/library/gallery/fever-store-garena-free-fire"/>
        <s v="https://my.liquidandgrit.com/library/gallery/happiness-on-the-door-guns-of-glory"/>
        <s v="https://my.liquidandgrit.com/library/gallery/immortal-phoenix-chest-guns-of-glory"/>
        <s v="https://my.liquidandgrit.com/library/gallery/lucky-spring-festival-guns-of-glory"/>
        <s v="https://my.liquidandgrit.com/library/gallery/year-of-the-tiger-guns-of-glory"/>
        <s v="https://my.liquidandgrit.com/library/gallery/voyage-of-wonders-tundra-trouble-afk-arena"/>
        <s v="https://my.liquidandgrit.com/library/gallery/nian-beast-invasion-king-of-avalon-dragon-warfare"/>
        <s v="https://my.liquidandgrit.com/library/gallery/lucky-pouches-cookie-run-kingdom"/>
        <s v="https://my.liquidandgrit.com/library/gallery/pve-arctic-coeurl-final-fantasy-xv-a-new-empire"/>
        <s v="https://my.liquidandgrit.com/library/gallery/ice-dragon-shaman-lottery-pixel-gun-3d"/>
        <s v="https://my.liquidandgrit.com/library/gallery/invite-your-friends-oneplus-9-pubg-mobile"/>
        <s v="https://my.liquidandgrit.com/library/gallery/katana-topup-garena-free-fire"/>
        <s v="https://my.liquidandgrit.com/library/gallery/mad-science-magic-the-gathering-arena"/>
        <s v="https://my.liquidandgrit.com/library/gallery/pandemic-payback-sniper-strike"/>
        <s v="https://my.liquidandgrit.com/library/gallery/aspirants-unite-mobile-legends-bang-bang"/>
        <s v="https://my.liquidandgrit.com/library/gallery/dragon-hostel-all-new-decor-last-shelter-survival"/>
        <s v="https://my.liquidandgrit.com/library/gallery/draconic-drop-rate-up-king-of-avalon-dragon-warfare"/>
        <s v="https://my.liquidandgrit.com/library/gallery/lunar-festival-celebration-mighty-party"/>
        <s v="https://my.liquidandgrit.com/library/gallery/world-challenge-raid-vs-1st-form-frieza-dragon-ball-legends"/>
        <s v="https://my.liquidandgrit.com/library/gallery/wanted-poster-drop-rate-increase-epic-seven"/>
        <s v="https://my.liquidandgrit.com/library/gallery/certificate-lifeafter"/>
        <s v="https://my.liquidandgrit.com/library/gallery/draw-todays-discount-lifeafter"/>
        <s v="https://my.liquidandgrit.com/library/gallery/sign-in-for-rewards-lifeafter"/>
        <s v="https://my.liquidandgrit.com/library/gallery/shopping-spree-garena-free-fire"/>
        <s v="https://my.liquidandgrit.com/library/gallery/blue-treasury-dragon-raja"/>
        <s v="https://my.liquidandgrit.com/library/gallery/new-year-ally-dragon-raja"/>
        <s v="https://my.liquidandgrit.com/library/gallery/summoner-duels-r-fire-emblem-heroes"/>
        <s v="https://my.liquidandgrit.com/library/gallery/break-your-limits-kingdom-arena-cookie-run-kingdom"/>
        <s v="https://my.liquidandgrit.com/library/gallery/anniversary-login-gifts-cookie-run-kingdom"/>
        <s v="https://my.liquidandgrit.com/library/gallery/cookie-alliance-cookie-run-kingdom"/>
        <s v="https://my.liquidandgrit.com/library/gallery/memory-jellies-cookie-run-kingdom"/>
        <s v="https://my.liquidandgrit.com/library/gallery/dark-dreamcatcher-daily-missions-black-desert-mobile"/>
        <s v="https://my.liquidandgrit.com/library/gallery/dark-dreamcatcher-exchange-black-desert-mobile"/>
        <s v="https://my.liquidandgrit.com/library/gallery/hero-of-the-sun-black-desert-mobile"/>
        <s v="https://my.liquidandgrit.com/library/gallery/annual-celebration-be-the-king-judge-destiny"/>
        <s v="https://my.liquidandgrit.com/library/gallery/its-snack-time-update-dragon-ball-legends-1"/>
        <s v="https://my.liquidandgrit.com/library/gallery/legendary-saiyan-dragon-ball-legends"/>
        <s v="https://my.liquidandgrit.com/library/gallery/legends-winter-2022-login-bonus-dragon-ball-legends"/>
        <s v="https://my.liquidandgrit.com/library/gallery/new-year-adventure-2022-dragon-ball-legends"/>
        <s v="https://my.liquidandgrit.com/library/gallery/the-elegant-android-updated-dragon-ball-legends"/>
        <s v="https://my.liquidandgrit.com/library/gallery/tempest-clash-rise-of-kingdoms"/>
        <s v="https://my.liquidandgrit.com/library/gallery/imperial-carnival-game-of-sultans"/>
        <s v="https://my.liquidandgrit.com/library/gallery/choose-your-legends-round-6-fire-emblem-heroes"/>
        <s v="https://my.liquidandgrit.com/library/gallery/referendum-guns-of-glory"/>
        <s v="https://my.liquidandgrit.com/library/gallery/remastered-fusion-event-wwe-supercard"/>
        <s v="https://my.liquidandgrit.com/library/gallery/hope-restored-mobile-legends-bang-bang"/>
        <s v="https://my.liquidandgrit.com/library/gallery/dark-adventure-login-black-desert-mobile"/>
        <s v="https://my.liquidandgrit.com/library/gallery/new-year-lucky-shop-ticket-exchange-black-desert-mobile"/>
        <s v="https://my.liquidandgrit.com/library/gallery/puzzle-event-black-desert-mobile"/>
        <s v="https://my.liquidandgrit.com/library/gallery/step-up-discount-shop-black-desert-mobile"/>
        <s v="https://my.liquidandgrit.com/library/gallery/shadowkin-summon-draft-raid-shadow-legends"/>
        <s v="https://my.liquidandgrit.com/library/gallery/bountiful-trials-scarlet-afk-arena"/>
        <s v="https://my.liquidandgrit.com/library/gallery/hero-tear-art-of-war-legions"/>
        <s v="https://my.liquidandgrit.com/library/gallery/wintertide-lifetime-boosts-final-fantasy-xv-a-new-empire"/>
        <s v="https://my.liquidandgrit.com/library/gallery/new-years-2022-bankai-co-op-quest-bleach-brave-souls"/>
        <s v="https://my.liquidandgrit.com/library/gallery/the-aspirants-mobile-legends-bang-bang"/>
        <s v="https://my.liquidandgrit.com/library/gallery/lunar-brawl-skins-brawl-stars"/>
        <s v="https://my.liquidandgrit.com/library/gallery/special-heroes-of-lost-kingdoms-fire-emblem-heroes"/>
        <s v="https://my.liquidandgrit.com/library/gallery/opardin-clanfather-fragment-event-raid-shadow-legends"/>
        <s v="https://my.liquidandgrit.com/library/gallery/cat-eyed-lucky-box-call-of-duty-mobile"/>
        <s v="https://my.liquidandgrit.com/library/gallery/fire-raid-draw-call-of-duty-mobile"/>
        <s v="https://my.liquidandgrit.com/library/gallery/nocturnal-assassin-topup-garena-free-fire"/>
        <s v="https://my.liquidandgrit.com/library/gallery/rock-n-roll-marvel-strike-force"/>
        <s v="https://my.liquidandgrit.com/library/gallery/dancing-lion-compound-chest-guns-of-glory"/>
        <s v="https://my.liquidandgrit.com/library/gallery/the-new-world-update-guns-of-glory-1"/>
        <s v="https://my.liquidandgrit.com/library/gallery/tiger-warrior-guns-of-glory"/>
        <s v="https://my.liquidandgrit.com/library/gallery/supreme-god-odin-pixel-gun-3d"/>
        <s v="https://my.liquidandgrit.com/library/gallery/baring-ones-fang-bleach-brave-souls"/>
        <s v="https://my.liquidandgrit.com/library/gallery/fierce-battle-summons-bleach-brave-souls-2"/>
        <s v="https://my.liquidandgrit.com/library/gallery/free-brave-souls-summons-mix-new-year-2022-bleach-brave-souls"/>
        <s v="https://my.liquidandgrit.com/library/gallery/judo-sloth-challenge-clash-of-clans"/>
        <s v="https://my.liquidandgrit.com/library/gallery/pve-frosty-mesmenir-final-fantasy-xv-a-new-empire"/>
        <s v="https://my.liquidandgrit.com/library/gallery/spiracorn-pass-final-fantasy-xv-a-new-empire"/>
        <s v="https://my.liquidandgrit.com/library/gallery/great-desert-weekly-missions-black-desert-mobile"/>
        <s v="https://my.liquidandgrit.com/library/gallery/path-of-glory-season-6-missions-black-desert-mobile"/>
        <s v="https://my.liquidandgrit.com/library/gallery/ultimate-showdown-pubg-mobile"/>
        <s v="https://my.liquidandgrit.com/library/gallery/world-challenge-raid-vs-chilled-dragon-ball-legends"/>
        <s v="https://my.liquidandgrit.com/library/gallery/january-hall-of-heroes-summoners-war"/>
        <s v="https://my.liquidandgrit.com/library/gallery/the-arena-open-magic-the-gathering-arena"/>
        <s v="https://my.liquidandgrit.com/library/gallery/family-happiness-be-the-king-judge-destiny"/>
        <s v="https://my.liquidandgrit.com/library/gallery/embers-of-the-empire-star-wars-galaxy-of-heroes"/>
        <s v="https://my.liquidandgrit.com/library/gallery/uc-event-ticket-gift-star-trek-fleet-command"/>
        <s v="https://my.liquidandgrit.com/library/gallery/skirmish-war-robots-multiplayer-battles"/>
        <s v="https://my.liquidandgrit.com/library/gallery/dusk-owl-draw-call-of-duty-mobile"/>
        <s v="https://my.liquidandgrit.com/library/gallery/spring-special-event-be-the-king-judge-destiny"/>
        <s v="https://my.liquidandgrit.com/library/gallery/tower-of-assassin-garena-free-fire"/>
        <s v="https://my.liquidandgrit.com/library/gallery/match-with-adin-epic-seven"/>
        <s v="https://my.liquidandgrit.com/library/gallery/thuggish-angel-roseria-album-side-story-epic-seven"/>
        <s v="https://my.liquidandgrit.com/library/gallery/azure-encounter-lifeafter"/>
        <s v="https://my.liquidandgrit.com/library/gallery/fashion-critique-lifeafter"/>
        <s v="https://my.liquidandgrit.com/library/gallery/snow-rush-lifeafter"/>
        <s v="https://my.liquidandgrit.com/library/gallery/winter-puzzle-lifeafter"/>
        <s v="https://my.liquidandgrit.com/library/gallery/spider-man-adventure-challenge-pubg-mobile"/>
        <s v="https://my.liquidandgrit.com/library/gallery/spider-man-no-way-home-collab-pubg-mobile"/>
        <s v="https://my.liquidandgrit.com/library/gallery/the-test-of-gods-art-of-war-legions"/>
        <s v="https://my.liquidandgrit.com/library/gallery/battle-gauntlet-super-saiyan-goku-dragon-ball-legends"/>
        <s v="https://my.liquidandgrit.com/library/gallery/metallic-assassin-topup-garena-free-fire"/>
        <s v="https://my.liquidandgrit.com/library/gallery/shanis-garage-garena-free-fire"/>
        <s v="https://my.liquidandgrit.com/library/gallery/topping-marathon-cookie-run-kingdom"/>
        <s v="https://my.liquidandgrit.com/library/gallery/calpheon-ball-lucky-shop-black-desert-mobile"/>
        <s v="https://my.liquidandgrit.com/library/gallery/family-growth-support-event-black-desert-mobile"/>
        <s v="https://my.liquidandgrit.com/library/gallery/5th-anniversary-campaign-yu-gi-oh-duel-links"/>
        <s v="https://my.liquidandgrit.com/library/gallery/5th-anniversary-celebration-box-sale-yu-gi-oh-duel-links"/>
        <s v="https://my.liquidandgrit.com/library/gallery/duality-part-4-missions-star-trek-fleet-command"/>
        <s v="https://my.liquidandgrit.com/library/gallery/duality-part-4-star-trek-fleet-command"/>
        <s v="https://my.liquidandgrit.com/library/gallery/yve-ruin-protectress-mobile-legends-bang-bang"/>
        <s v="https://my.liquidandgrit.com/library/gallery/arena-summons-centaur-bleach-brave-souls"/>
        <s v="https://my.liquidandgrit.com/library/gallery/yeti-topup-garena-free-fire"/>
        <s v="https://my.liquidandgrit.com/library/gallery/frostbite-cities-final-fantasy-xv-a-new-empire"/>
        <s v="https://my.liquidandgrit.com/library/gallery/winter-reconnaissance-final-fantasy-xv-a-new-empire"/>
        <s v="https://my.liquidandgrit.com/library/gallery/flawless-victory-cookie-run-kingdom"/>
        <s v="https://my.liquidandgrit.com/library/gallery/bagel-box-making-event-black-desert-mobile"/>
        <s v="https://my.liquidandgrit.com/library/gallery/bagel-grab-daily-missions-black-desert-mobile"/>
        <s v="https://my.liquidandgrit.com/library/gallery/boss-beatdown-event-black-desert-mobile"/>
        <s v="https://my.liquidandgrit.com/library/gallery/lunar-new-year-celebration-guns-of-glory"/>
        <s v="https://my.liquidandgrit.com/library/gallery/fresh-horizons-marvel-strike-force"/>
        <s v="https://my.liquidandgrit.com/library/gallery/dice-event-summoners-war"/>
        <s v="https://my.liquidandgrit.com/library/gallery/kingfisher-moonlight-ballad-garena-free-fire"/>
        <s v="https://my.liquidandgrit.com/library/gallery/laba-festival-be-the-king-judge-destiny"/>
        <s v="https://my.liquidandgrit.com/library/gallery/new-years-event-fire-emblem-heroes-2"/>
        <s v="https://my.liquidandgrit.com/library/gallery/tempest-trials-to-sing-to-you-fire-emblem-heroes"/>
        <s v="https://my.liquidandgrit.com/library/gallery/tempest-trials-togetherness-fire-emblem-heroes"/>
        <s v="https://my.liquidandgrit.com/library/gallery/new-years-blessing-guns-of-glory"/>
        <s v="https://my.liquidandgrit.com/library/gallery/origami-crane-guns-of-glory"/>
        <s v="https://my.liquidandgrit.com/library/gallery/j-balvin-garena-free-fire"/>
        <s v="https://my.liquidandgrit.com/library/gallery/new-years-fireworks-dragon-ball-legends"/>
      </sharedItems>
    </cacheField>
    <cacheField name="Event Name" numFmtId="0">
      <sharedItems/>
    </cacheField>
    <cacheField name="App" numFmtId="0">
      <sharedItems/>
    </cacheField>
    <cacheField name="Release Date" numFmtId="0">
      <sharedItems count="361">
        <s v="9/9/2021"/>
        <s v="9/8/2021"/>
        <s v="9/7/2021"/>
        <s v="9/6/2021"/>
        <s v="9/5/2021"/>
        <s v="9/4/2021"/>
        <s v="9/30/2021"/>
        <s v="9/3/2021"/>
        <s v="9/29/2021"/>
        <s v="9/28/2021"/>
        <s v="9/27/2021"/>
        <s v="9/26/2021"/>
        <s v="9/25/2021"/>
        <s v="9/24/2021"/>
        <s v="9/23/2021"/>
        <s v="9/22/2021"/>
        <s v="9/21/2021"/>
        <s v="9/20/2021"/>
        <s v="9/2/2021"/>
        <s v="9/19/2021"/>
        <s v="9/18/2021"/>
        <s v="9/17/2021"/>
        <s v="9/16/2021"/>
        <s v="9/15/2021"/>
        <s v="9/14/2021"/>
        <s v="9/13/2021"/>
        <s v="9/12/2021"/>
        <s v="9/11/2021"/>
        <s v="9/10/2021"/>
        <s v="9/1/2021"/>
        <s v="8/9/2021"/>
        <s v="8/8/2021"/>
        <s v="8/7/2021"/>
        <s v="8/6/2021"/>
        <s v="8/5/2021"/>
        <s v="8/4/2021"/>
        <s v="8/31/2021"/>
        <s v="8/30/2021"/>
        <s v="8/3/2021"/>
        <s v="8/29/2021"/>
        <s v="8/28/2021"/>
        <s v="8/27/2021"/>
        <s v="8/26/2021"/>
        <s v="8/25/2021"/>
        <s v="8/24/2021"/>
        <s v="8/23/2021"/>
        <s v="8/22/2021"/>
        <s v="8/21/2021"/>
        <s v="8/20/2021"/>
        <s v="8/2/2021"/>
        <s v="8/19/2021"/>
        <s v="8/18/2021"/>
        <s v="8/17/2021"/>
        <s v="8/16/2021"/>
        <s v="8/15/2021"/>
        <s v="8/14/2021"/>
        <s v="8/13/2021"/>
        <s v="8/12/2021"/>
        <s v="8/11/2021"/>
        <s v="8/10/2021"/>
        <s v="8/1/2021"/>
        <s v="7/9/2021"/>
        <s v="7/8/2021"/>
        <s v="7/7/2021"/>
        <s v="7/6/2021"/>
        <s v="7/5/2021"/>
        <s v="7/4/2021"/>
        <s v="7/31/2021"/>
        <s v="7/30/2021"/>
        <s v="7/3/2021"/>
        <s v="7/29/2021"/>
        <s v="7/28/2021"/>
        <s v="7/27/2021"/>
        <s v="7/26/2021"/>
        <s v="7/25/2021"/>
        <s v="7/24/2021"/>
        <s v="7/23/2021"/>
        <s v="7/22/2021"/>
        <s v="7/21/2021"/>
        <s v="7/20/2021"/>
        <s v="7/2/2021"/>
        <s v="7/19/2021"/>
        <s v="7/18/2021"/>
        <s v="7/17/2021"/>
        <s v="7/16/2021"/>
        <s v="7/15/2021"/>
        <s v="7/14/2021"/>
        <s v="7/13/2021"/>
        <s v="7/12/2021"/>
        <s v="7/11/2021"/>
        <s v="7/10/2021"/>
        <s v="7/1/2021"/>
        <s v="6/9/2021"/>
        <s v="6/8/2021"/>
        <s v="6/7/2021"/>
        <s v="6/6/2021"/>
        <s v="6/5/2021"/>
        <s v="6/4/2021"/>
        <s v="6/30/2021"/>
        <s v="6/3/2021"/>
        <s v="6/29/2021"/>
        <s v="6/28/2021"/>
        <s v="6/27/2021"/>
        <s v="6/26/2021"/>
        <s v="6/25/2021"/>
        <s v="6/24/2021"/>
        <s v="6/23/2021"/>
        <s v="6/22/2021"/>
        <s v="6/21/2021"/>
        <s v="6/20/2021"/>
        <s v="6/2/2021"/>
        <s v="6/19/2021"/>
        <s v="6/18/2021"/>
        <s v="6/17/2021"/>
        <s v="6/16/2021"/>
        <s v="6/15/2021"/>
        <s v="6/14/2021"/>
        <s v="6/13/2021"/>
        <s v="6/12/2021"/>
        <s v="6/11/2021"/>
        <s v="6/10/2021"/>
        <s v="6/1/2021"/>
        <s v="5/9/2021"/>
        <s v="5/8/2021"/>
        <s v="5/7/2021"/>
        <s v="5/6/2021"/>
        <s v="5/5/2021"/>
        <s v="5/4/2021"/>
        <s v="5/31/2021"/>
        <s v="5/30/2021"/>
        <s v="5/3/2021"/>
        <s v="5/29/2021"/>
        <s v="5/28/2021"/>
        <s v="5/27/2021"/>
        <s v="5/26/2021"/>
        <s v="5/25/2021"/>
        <s v="5/24/2021"/>
        <s v="5/23/2021"/>
        <s v="5/22/2021"/>
        <s v="5/21/2021"/>
        <s v="5/20/2021"/>
        <s v="5/2/2021"/>
        <s v="5/19/2021"/>
        <s v="5/18/2021"/>
        <s v="5/17/2021"/>
        <s v="5/16/2021"/>
        <s v="5/15/2021"/>
        <s v="5/14/2021"/>
        <s v="5/13/2021"/>
        <s v="5/12/2021"/>
        <s v="5/11/2021"/>
        <s v="5/10/2021"/>
        <s v="5/1/2021"/>
        <s v="4/9/2021"/>
        <s v="4/8/2021"/>
        <s v="4/7/2021"/>
        <s v="4/6/2021"/>
        <s v="4/5/2021"/>
        <s v="4/4/2021"/>
        <s v="4/30/2021"/>
        <s v="4/3/2021"/>
        <s v="4/29/2021"/>
        <s v="4/28/2021"/>
        <s v="4/27/2021"/>
        <s v="4/26/2021"/>
        <s v="4/25/2021"/>
        <s v="4/24/2021"/>
        <s v="4/23/2021"/>
        <s v="4/22/2021"/>
        <s v="4/21/2021"/>
        <s v="4/20/2021"/>
        <s v="4/2/2021"/>
        <s v="4/19/2021"/>
        <s v="4/18/2021"/>
        <s v="4/17/2021"/>
        <s v="4/16/2021"/>
        <s v="4/15/2021"/>
        <s v="4/14/2021"/>
        <s v="4/13/2021"/>
        <s v="4/12/2021"/>
        <s v="4/10/2021"/>
        <s v="4/1/2021"/>
        <s v="3/9/2021"/>
        <s v="3/8/2021"/>
        <s v="3/7/2021"/>
        <s v="3/6/2021"/>
        <s v="3/5/2021"/>
        <s v="3/4/2021"/>
        <s v="3/31/2021"/>
        <s v="3/30/2021"/>
        <s v="3/3/2021"/>
        <s v="3/29/2021"/>
        <s v="3/28/2021"/>
        <s v="3/27/2021"/>
        <s v="3/26/2021"/>
        <s v="3/25/2021"/>
        <s v="3/24/2021"/>
        <s v="3/23/2021"/>
        <s v="3/22/2021"/>
        <s v="3/21/2021"/>
        <s v="3/20/2021"/>
        <s v="3/2/2021"/>
        <s v="3/19/2021"/>
        <s v="3/18/2021"/>
        <s v="3/17/2021"/>
        <s v="3/16/2021"/>
        <s v="3/15/2021"/>
        <s v="3/14/2021"/>
        <s v="3/12/2021"/>
        <s v="3/11/2021"/>
        <s v="3/10/2021"/>
        <s v="3/1/2021"/>
        <s v="2/9/2021"/>
        <s v="2/8/2021"/>
        <s v="2/7/2021"/>
        <s v="2/6/2021"/>
        <s v="2/5/2021"/>
        <s v="2/4/2021"/>
        <s v="2/3/2021"/>
        <s v="2/28/2021"/>
        <s v="2/27/2021"/>
        <s v="2/26/2021"/>
        <s v="2/25/2021"/>
        <s v="2/24/2021"/>
        <s v="2/23/2021"/>
        <s v="2/22/2021"/>
        <s v="2/21/2021"/>
        <s v="2/20/2021"/>
        <s v="2/2/2021"/>
        <s v="2/19/2021"/>
        <s v="2/18/2021"/>
        <s v="2/17/2021"/>
        <s v="2/16/2021"/>
        <s v="2/14/2021"/>
        <s v="2/13/2021"/>
        <s v="2/12/2021"/>
        <s v="2/11/2021"/>
        <s v="2/10/2021"/>
        <s v="2/1/2021"/>
        <s v="12/9/2021"/>
        <s v="12/8/2021"/>
        <s v="12/7/2021"/>
        <s v="12/6/2021"/>
        <s v="12/5/2021"/>
        <s v="12/4/2021"/>
        <s v="12/31/2021"/>
        <s v="12/30/2021"/>
        <s v="12/3/2021"/>
        <s v="12/29/2021"/>
        <s v="12/28/2021"/>
        <s v="12/27/2021"/>
        <s v="12/26/2021"/>
        <s v="12/25/2021"/>
        <s v="12/24/2021"/>
        <s v="12/23/2021"/>
        <s v="12/22/2021"/>
        <s v="12/21/2021"/>
        <s v="12/20/2021"/>
        <s v="12/2/2021"/>
        <s v="12/19/2021"/>
        <s v="12/18/2021"/>
        <s v="12/17/2021"/>
        <s v="12/16/2021"/>
        <s v="12/15/2021"/>
        <s v="12/14/2021"/>
        <s v="12/13/2021"/>
        <s v="12/12/2021"/>
        <s v="12/11/2021"/>
        <s v="12/10/2021"/>
        <s v="12/1/2021"/>
        <s v="11/9/2021"/>
        <s v="11/8/2021"/>
        <s v="11/7/2021"/>
        <s v="11/6/2021"/>
        <s v="11/5/2021"/>
        <s v="11/4/2021"/>
        <s v="11/30/2021"/>
        <s v="11/3/2021"/>
        <s v="11/29/2021"/>
        <s v="11/28/2021"/>
        <s v="11/27/2021"/>
        <s v="11/26/2021"/>
        <s v="11/25/2021"/>
        <s v="11/24/2021"/>
        <s v="11/23/2021"/>
        <s v="11/22/2021"/>
        <s v="11/21/2021"/>
        <s v="11/20/2021"/>
        <s v="11/2/2021"/>
        <s v="11/19/2021"/>
        <s v="11/18/2021"/>
        <s v="11/17/2021"/>
        <s v="11/16/2021"/>
        <s v="11/15/2021"/>
        <s v="11/14/2021"/>
        <s v="11/13/2021"/>
        <s v="11/12/2021"/>
        <s v="11/11/2021"/>
        <s v="11/10/2021"/>
        <s v="11/1/2021"/>
        <s v="10/9/2021"/>
        <s v="10/8/2021"/>
        <s v="10/7/2021"/>
        <s v="10/6/2021"/>
        <s v="10/5/2021"/>
        <s v="10/4/2021"/>
        <s v="10/31/2021"/>
        <s v="10/30/2021"/>
        <s v="10/29/2021"/>
        <s v="10/28/2021"/>
        <s v="10/27/2021"/>
        <s v="10/26/2021"/>
        <s v="10/25/2021"/>
        <s v="10/24/2021"/>
        <s v="10/23/2021"/>
        <s v="10/22/2021"/>
        <s v="10/21/2021"/>
        <s v="10/20/2021"/>
        <s v="10/2/2021"/>
        <s v="10/19/2021"/>
        <s v="10/18/2021"/>
        <s v="10/17/2021"/>
        <s v="10/16/2021"/>
        <s v="10/15/2021"/>
        <s v="10/14/2021"/>
        <s v="10/13/2021"/>
        <s v="10/12/2021"/>
        <s v="10/11/2021"/>
        <s v="10/10/2021"/>
        <s v="10/1/2021"/>
        <s v="1/9/2022"/>
        <s v="1/8/2022"/>
        <s v="1/7/2022"/>
        <s v="1/6/2022"/>
        <s v="1/5/2022"/>
        <s v="1/4/2022"/>
        <s v="1/31/2022"/>
        <s v="1/30/2022"/>
        <s v="1/3/2022"/>
        <s v="1/29/2022"/>
        <s v="1/28/2022"/>
        <s v="1/27/2022"/>
        <s v="1/26/2022"/>
        <s v="1/25/2022"/>
        <s v="1/24/2022"/>
        <s v="1/23/2022"/>
        <s v="1/22/2022"/>
        <s v="1/21/2022"/>
        <s v="1/20/2022"/>
        <s v="1/2/2022"/>
        <s v="1/19/2022"/>
        <s v="1/18/2022"/>
        <s v="1/17/2022"/>
        <s v="1/16/2022"/>
        <s v="1/15/2022"/>
        <s v="1/14/2022"/>
        <s v="1/13/2022"/>
        <s v="1/12/2022"/>
        <s v="1/11/2022"/>
        <s v="1/10/2022"/>
        <s v="1/1/2022"/>
      </sharedItems>
    </cacheField>
    <cacheField name="Event Type" numFmtId="0">
      <sharedItems count="15">
        <s v="rewards"/>
        <s v="clubs"/>
        <s v="challenges"/>
        <s v="quests"/>
        <s v="competitions"/>
        <s v="mini-games"/>
        <s v="purchases"/>
        <s v="collections"/>
        <s v="missions"/>
        <s v="levels"/>
        <s v="accelerators"/>
        <s v="interactions"/>
        <s v="other"/>
        <s v="expansions"/>
        <s v="custom design"/>
      </sharedItems>
    </cacheField>
    <cacheField name="WoW Revenue Impact" numFmtId="10">
      <sharedItems containsSemiMixedTypes="0" containsString="0" containsNumber="1" minValue="-0.68396453630424647" maxValue="3.6876770038205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lo Blanco" refreshedDate="44663.052833217589" createdVersion="7" refreshedVersion="7" minRefreshableVersion="3" recordCount="2383" xr:uid="{A902B0E6-BA7A-43DE-B72A-AD1D830F700E}">
  <cacheSource type="worksheet">
    <worksheetSource ref="A1:G2384" sheet="Core Event Revenue Impacts  (3)"/>
  </cacheSource>
  <cacheFields count="7">
    <cacheField name="URL" numFmtId="0">
      <sharedItems/>
    </cacheField>
    <cacheField name="Event Name" numFmtId="0">
      <sharedItems/>
    </cacheField>
    <cacheField name="App" numFmtId="0">
      <sharedItems/>
    </cacheField>
    <cacheField name="Release Date" numFmtId="0">
      <sharedItems count="361">
        <s v="9/9/2021"/>
        <s v="9/8/2021"/>
        <s v="9/7/2021"/>
        <s v="9/6/2021"/>
        <s v="9/5/2021"/>
        <s v="9/4/2021"/>
        <s v="9/30/2021"/>
        <s v="9/3/2021"/>
        <s v="9/29/2021"/>
        <s v="9/28/2021"/>
        <s v="9/27/2021"/>
        <s v="9/26/2021"/>
        <s v="9/25/2021"/>
        <s v="9/24/2021"/>
        <s v="9/23/2021"/>
        <s v="9/22/2021"/>
        <s v="9/21/2021"/>
        <s v="9/20/2021"/>
        <s v="9/2/2021"/>
        <s v="9/19/2021"/>
        <s v="9/18/2021"/>
        <s v="9/17/2021"/>
        <s v="9/16/2021"/>
        <s v="9/15/2021"/>
        <s v="9/14/2021"/>
        <s v="9/13/2021"/>
        <s v="9/12/2021"/>
        <s v="9/11/2021"/>
        <s v="9/10/2021"/>
        <s v="9/1/2021"/>
        <s v="8/9/2021"/>
        <s v="8/8/2021"/>
        <s v="8/7/2021"/>
        <s v="8/6/2021"/>
        <s v="8/5/2021"/>
        <s v="8/4/2021"/>
        <s v="8/31/2021"/>
        <s v="8/30/2021"/>
        <s v="8/3/2021"/>
        <s v="8/29/2021"/>
        <s v="8/28/2021"/>
        <s v="8/27/2021"/>
        <s v="8/26/2021"/>
        <s v="8/25/2021"/>
        <s v="8/24/2021"/>
        <s v="8/23/2021"/>
        <s v="8/22/2021"/>
        <s v="8/21/2021"/>
        <s v="8/20/2021"/>
        <s v="8/2/2021"/>
        <s v="8/19/2021"/>
        <s v="8/18/2021"/>
        <s v="8/17/2021"/>
        <s v="8/16/2021"/>
        <s v="8/15/2021"/>
        <s v="8/14/2021"/>
        <s v="8/13/2021"/>
        <s v="8/12/2021"/>
        <s v="8/11/2021"/>
        <s v="8/10/2021"/>
        <s v="8/1/2021"/>
        <s v="7/9/2021"/>
        <s v="7/8/2021"/>
        <s v="7/7/2021"/>
        <s v="7/6/2021"/>
        <s v="7/5/2021"/>
        <s v="7/4/2021"/>
        <s v="7/31/2021"/>
        <s v="7/30/2021"/>
        <s v="7/3/2021"/>
        <s v="7/29/2021"/>
        <s v="7/28/2021"/>
        <s v="7/27/2021"/>
        <s v="7/26/2021"/>
        <s v="7/25/2021"/>
        <s v="7/24/2021"/>
        <s v="7/23/2021"/>
        <s v="7/22/2021"/>
        <s v="7/21/2021"/>
        <s v="7/20/2021"/>
        <s v="7/2/2021"/>
        <s v="7/19/2021"/>
        <s v="7/18/2021"/>
        <s v="7/17/2021"/>
        <s v="7/16/2021"/>
        <s v="7/15/2021"/>
        <s v="7/14/2021"/>
        <s v="7/13/2021"/>
        <s v="7/12/2021"/>
        <s v="7/11/2021"/>
        <s v="7/10/2021"/>
        <s v="7/1/2021"/>
        <s v="6/9/2021"/>
        <s v="6/8/2021"/>
        <s v="6/7/2021"/>
        <s v="6/6/2021"/>
        <s v="6/5/2021"/>
        <s v="6/4/2021"/>
        <s v="6/30/2021"/>
        <s v="6/3/2021"/>
        <s v="6/29/2021"/>
        <s v="6/28/2021"/>
        <s v="6/27/2021"/>
        <s v="6/26/2021"/>
        <s v="6/25/2021"/>
        <s v="6/24/2021"/>
        <s v="6/23/2021"/>
        <s v="6/22/2021"/>
        <s v="6/21/2021"/>
        <s v="6/20/2021"/>
        <s v="6/2/2021"/>
        <s v="6/19/2021"/>
        <s v="6/18/2021"/>
        <s v="6/17/2021"/>
        <s v="6/16/2021"/>
        <s v="6/15/2021"/>
        <s v="6/14/2021"/>
        <s v="6/13/2021"/>
        <s v="6/12/2021"/>
        <s v="6/11/2021"/>
        <s v="6/10/2021"/>
        <s v="6/1/2021"/>
        <s v="5/9/2021"/>
        <s v="5/8/2021"/>
        <s v="5/7/2021"/>
        <s v="5/6/2021"/>
        <s v="5/5/2021"/>
        <s v="5/4/2021"/>
        <s v="5/31/2021"/>
        <s v="5/30/2021"/>
        <s v="5/3/2021"/>
        <s v="5/29/2021"/>
        <s v="5/28/2021"/>
        <s v="5/27/2021"/>
        <s v="5/26/2021"/>
        <s v="5/25/2021"/>
        <s v="5/24/2021"/>
        <s v="5/23/2021"/>
        <s v="5/22/2021"/>
        <s v="5/21/2021"/>
        <s v="5/20/2021"/>
        <s v="5/2/2021"/>
        <s v="5/19/2021"/>
        <s v="5/18/2021"/>
        <s v="5/17/2021"/>
        <s v="5/16/2021"/>
        <s v="5/15/2021"/>
        <s v="5/14/2021"/>
        <s v="5/13/2021"/>
        <s v="5/12/2021"/>
        <s v="5/11/2021"/>
        <s v="5/10/2021"/>
        <s v="5/1/2021"/>
        <s v="4/9/2021"/>
        <s v="4/8/2021"/>
        <s v="4/7/2021"/>
        <s v="4/6/2021"/>
        <s v="4/5/2021"/>
        <s v="4/4/2021"/>
        <s v="4/30/2021"/>
        <s v="4/3/2021"/>
        <s v="4/29/2021"/>
        <s v="4/28/2021"/>
        <s v="4/27/2021"/>
        <s v="4/26/2021"/>
        <s v="4/25/2021"/>
        <s v="4/24/2021"/>
        <s v="4/23/2021"/>
        <s v="4/22/2021"/>
        <s v="4/21/2021"/>
        <s v="4/20/2021"/>
        <s v="4/2/2021"/>
        <s v="4/19/2021"/>
        <s v="4/18/2021"/>
        <s v="4/17/2021"/>
        <s v="4/16/2021"/>
        <s v="4/15/2021"/>
        <s v="4/14/2021"/>
        <s v="4/13/2021"/>
        <s v="4/12/2021"/>
        <s v="4/10/2021"/>
        <s v="4/1/2021"/>
        <s v="3/9/2021"/>
        <s v="3/8/2021"/>
        <s v="3/7/2021"/>
        <s v="3/6/2021"/>
        <s v="3/5/2021"/>
        <s v="3/4/2021"/>
        <s v="3/31/2021"/>
        <s v="3/30/2021"/>
        <s v="3/3/2021"/>
        <s v="3/29/2021"/>
        <s v="3/28/2021"/>
        <s v="3/27/2021"/>
        <s v="3/26/2021"/>
        <s v="3/25/2021"/>
        <s v="3/24/2021"/>
        <s v="3/23/2021"/>
        <s v="3/22/2021"/>
        <s v="3/21/2021"/>
        <s v="3/20/2021"/>
        <s v="3/2/2021"/>
        <s v="3/19/2021"/>
        <s v="3/18/2021"/>
        <s v="3/17/2021"/>
        <s v="3/16/2021"/>
        <s v="3/15/2021"/>
        <s v="3/14/2021"/>
        <s v="3/12/2021"/>
        <s v="3/11/2021"/>
        <s v="3/10/2021"/>
        <s v="3/1/2021"/>
        <s v="2/9/2021"/>
        <s v="2/8/2021"/>
        <s v="2/7/2021"/>
        <s v="2/6/2021"/>
        <s v="2/5/2021"/>
        <s v="2/4/2021"/>
        <s v="2/3/2021"/>
        <s v="2/28/2021"/>
        <s v="2/27/2021"/>
        <s v="2/26/2021"/>
        <s v="2/25/2021"/>
        <s v="2/24/2021"/>
        <s v="2/23/2021"/>
        <s v="2/22/2021"/>
        <s v="2/21/2021"/>
        <s v="2/20/2021"/>
        <s v="2/2/2021"/>
        <s v="2/19/2021"/>
        <s v="2/18/2021"/>
        <s v="2/17/2021"/>
        <s v="2/16/2021"/>
        <s v="2/14/2021"/>
        <s v="2/13/2021"/>
        <s v="2/12/2021"/>
        <s v="2/11/2021"/>
        <s v="2/10/2021"/>
        <s v="2/1/2021"/>
        <s v="12/9/2021"/>
        <s v="12/8/2021"/>
        <s v="12/7/2021"/>
        <s v="12/6/2021"/>
        <s v="12/5/2021"/>
        <s v="12/4/2021"/>
        <s v="12/31/2021"/>
        <s v="12/30/2021"/>
        <s v="12/3/2021"/>
        <s v="12/29/2021"/>
        <s v="12/28/2021"/>
        <s v="12/27/2021"/>
        <s v="12/26/2021"/>
        <s v="12/25/2021"/>
        <s v="12/24/2021"/>
        <s v="12/23/2021"/>
        <s v="12/22/2021"/>
        <s v="12/21/2021"/>
        <s v="12/20/2021"/>
        <s v="12/2/2021"/>
        <s v="12/19/2021"/>
        <s v="12/18/2021"/>
        <s v="12/17/2021"/>
        <s v="12/16/2021"/>
        <s v="12/15/2021"/>
        <s v="12/14/2021"/>
        <s v="12/13/2021"/>
        <s v="12/12/2021"/>
        <s v="12/11/2021"/>
        <s v="12/10/2021"/>
        <s v="12/1/2021"/>
        <s v="11/9/2021"/>
        <s v="11/8/2021"/>
        <s v="11/7/2021"/>
        <s v="11/6/2021"/>
        <s v="11/5/2021"/>
        <s v="11/4/2021"/>
        <s v="11/30/2021"/>
        <s v="11/3/2021"/>
        <s v="11/29/2021"/>
        <s v="11/28/2021"/>
        <s v="11/27/2021"/>
        <s v="11/26/2021"/>
        <s v="11/25/2021"/>
        <s v="11/24/2021"/>
        <s v="11/23/2021"/>
        <s v="11/22/2021"/>
        <s v="11/21/2021"/>
        <s v="11/20/2021"/>
        <s v="11/2/2021"/>
        <s v="11/19/2021"/>
        <s v="11/18/2021"/>
        <s v="11/17/2021"/>
        <s v="11/16/2021"/>
        <s v="11/15/2021"/>
        <s v="11/14/2021"/>
        <s v="11/13/2021"/>
        <s v="11/12/2021"/>
        <s v="11/11/2021"/>
        <s v="11/10/2021"/>
        <s v="11/1/2021"/>
        <s v="10/9/2021"/>
        <s v="10/8/2021"/>
        <s v="10/7/2021"/>
        <s v="10/6/2021"/>
        <s v="10/5/2021"/>
        <s v="10/4/2021"/>
        <s v="10/31/2021"/>
        <s v="10/30/2021"/>
        <s v="10/29/2021"/>
        <s v="10/28/2021"/>
        <s v="10/27/2021"/>
        <s v="10/26/2021"/>
        <s v="10/25/2021"/>
        <s v="10/24/2021"/>
        <s v="10/23/2021"/>
        <s v="10/22/2021"/>
        <s v="10/21/2021"/>
        <s v="10/20/2021"/>
        <s v="10/2/2021"/>
        <s v="10/19/2021"/>
        <s v="10/18/2021"/>
        <s v="10/17/2021"/>
        <s v="10/16/2021"/>
        <s v="10/15/2021"/>
        <s v="10/14/2021"/>
        <s v="10/13/2021"/>
        <s v="10/12/2021"/>
        <s v="10/11/2021"/>
        <s v="10/10/2021"/>
        <s v="10/1/2021"/>
        <s v="1/9/2022"/>
        <s v="1/8/2022"/>
        <s v="1/7/2022"/>
        <s v="1/6/2022"/>
        <s v="1/5/2022"/>
        <s v="1/4/2022"/>
        <s v="1/31/2022"/>
        <s v="1/30/2022"/>
        <s v="1/3/2022"/>
        <s v="1/29/2022"/>
        <s v="1/28/2022"/>
        <s v="1/27/2022"/>
        <s v="1/26/2022"/>
        <s v="1/25/2022"/>
        <s v="1/24/2022"/>
        <s v="1/23/2022"/>
        <s v="1/22/2022"/>
        <s v="1/21/2022"/>
        <s v="1/20/2022"/>
        <s v="1/2/2022"/>
        <s v="1/19/2022"/>
        <s v="1/18/2022"/>
        <s v="1/17/2022"/>
        <s v="1/16/2022"/>
        <s v="1/15/2022"/>
        <s v="1/14/2022"/>
        <s v="1/13/2022"/>
        <s v="1/12/2022"/>
        <s v="1/11/2022"/>
        <s v="1/10/2022"/>
        <s v="1/1/2022"/>
      </sharedItems>
    </cacheField>
    <cacheField name="Day of the week" numFmtId="0">
      <sharedItems count="7">
        <s v="Thursday"/>
        <s v="Wednesday"/>
        <s v="Tuesday"/>
        <s v="Monday"/>
        <s v="Sunday"/>
        <s v="Saturday"/>
        <s v="Friday"/>
      </sharedItems>
    </cacheField>
    <cacheField name="Event Type" numFmtId="0">
      <sharedItems count="15">
        <s v="rewards"/>
        <s v="clubs"/>
        <s v="challenges"/>
        <s v="quests"/>
        <s v="competitions"/>
        <s v="mini-games"/>
        <s v="purchases"/>
        <s v="collections"/>
        <s v="missions"/>
        <s v="levels"/>
        <s v="accelerators"/>
        <s v="interactions"/>
        <s v="other"/>
        <s v="expansions"/>
        <s v="custom design"/>
      </sharedItems>
    </cacheField>
    <cacheField name="WoW Revenue Impact" numFmtId="10">
      <sharedItems containsSemiMixedTypes="0" containsString="0" containsNumber="1" minValue="-0.68396453630424647" maxValue="3.6876770038205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8">
  <r>
    <s v="Township"/>
    <n v="1162116447"/>
    <s v="Playrix"/>
    <s v="US"/>
    <x v="0"/>
    <n v="2267"/>
    <n v="39906"/>
    <n v="0.86"/>
    <n v="9648"/>
    <n v="49112"/>
    <n v="0.32"/>
    <n v="1896"/>
    <n v="11915"/>
    <n v="89018"/>
  </r>
  <r>
    <s v="Township"/>
    <n v="1162116447"/>
    <s v="Playrix"/>
    <s v="US"/>
    <x v="1"/>
    <n v="2017"/>
    <n v="33881"/>
    <n v="0.77"/>
    <n v="8872"/>
    <n v="42656"/>
    <n v="0.28000000000000003"/>
    <n v="1897"/>
    <n v="10889"/>
    <n v="76537"/>
  </r>
  <r>
    <s v="Township"/>
    <n v="1162116447"/>
    <s v="Playrix"/>
    <s v="US"/>
    <x v="2"/>
    <n v="1699"/>
    <n v="52682"/>
    <n v="1.21"/>
    <n v="8781"/>
    <n v="50033"/>
    <n v="0.33"/>
    <n v="1898"/>
    <n v="10480"/>
    <n v="102715"/>
  </r>
  <r>
    <s v="Township"/>
    <n v="1162116447"/>
    <s v="Playrix"/>
    <s v="US"/>
    <x v="3"/>
    <n v="1896"/>
    <n v="38739"/>
    <n v="0.87"/>
    <n v="8520"/>
    <n v="43376"/>
    <n v="0.28999999999999998"/>
    <n v="1899"/>
    <n v="10416"/>
    <n v="82115"/>
  </r>
  <r>
    <s v="Township"/>
    <n v="1162116447"/>
    <s v="Playrix"/>
    <s v="US"/>
    <x v="4"/>
    <n v="2196"/>
    <n v="28317"/>
    <n v="0.62"/>
    <n v="8866"/>
    <n v="37926"/>
    <n v="0.25"/>
    <n v="1900"/>
    <n v="11062"/>
    <n v="66243"/>
  </r>
  <r>
    <s v="Township"/>
    <n v="1162116447"/>
    <s v="Playrix"/>
    <s v="US"/>
    <x v="5"/>
    <n v="2064"/>
    <n v="24419"/>
    <n v="0.54"/>
    <n v="8860"/>
    <n v="38927"/>
    <n v="0.25"/>
    <n v="1901"/>
    <n v="10924"/>
    <n v="63346"/>
  </r>
  <r>
    <s v="Township"/>
    <n v="1162116447"/>
    <s v="Playrix"/>
    <s v="US"/>
    <x v="6"/>
    <n v="1292"/>
    <n v="18316"/>
    <n v="0.42"/>
    <n v="5916"/>
    <n v="25308"/>
    <n v="0.17"/>
    <n v="1902"/>
    <n v="7208"/>
    <n v="43624"/>
  </r>
  <r>
    <s v="Township"/>
    <n v="1162116447"/>
    <s v="Playrix"/>
    <s v="US"/>
    <x v="7"/>
    <n v="1162"/>
    <n v="29417"/>
    <n v="0.66"/>
    <n v="5444"/>
    <n v="32418"/>
    <n v="0.21"/>
    <n v="1903"/>
    <n v="6606"/>
    <n v="61835"/>
  </r>
  <r>
    <s v="Township"/>
    <n v="1162116447"/>
    <s v="Playrix"/>
    <s v="US"/>
    <x v="8"/>
    <n v="1339"/>
    <n v="28139"/>
    <n v="0.65"/>
    <n v="5101"/>
    <n v="33513"/>
    <n v="0.23"/>
    <n v="1904"/>
    <n v="6440"/>
    <n v="61652"/>
  </r>
  <r>
    <s v="Township"/>
    <n v="1162116447"/>
    <s v="Playrix"/>
    <s v="US"/>
    <x v="9"/>
    <n v="1436"/>
    <n v="30069"/>
    <n v="0.7"/>
    <n v="5879"/>
    <n v="45059"/>
    <n v="0.3"/>
    <n v="1905"/>
    <n v="7315"/>
    <n v="75128"/>
  </r>
  <r>
    <s v="Township"/>
    <n v="1162116447"/>
    <s v="Playrix"/>
    <s v="US"/>
    <x v="10"/>
    <n v="2190"/>
    <n v="31096"/>
    <n v="0.68"/>
    <n v="6157"/>
    <n v="45653"/>
    <n v="0.3"/>
    <n v="1906"/>
    <n v="8347"/>
    <n v="76749"/>
  </r>
  <r>
    <s v="Township"/>
    <n v="1162116447"/>
    <s v="Playrix"/>
    <s v="US"/>
    <x v="11"/>
    <n v="2358"/>
    <n v="38991"/>
    <n v="0.83"/>
    <n v="8756"/>
    <n v="51774"/>
    <n v="0.33"/>
    <n v="1907"/>
    <n v="11114"/>
    <n v="90765"/>
  </r>
  <r>
    <s v="Township"/>
    <n v="1162116447"/>
    <s v="Playrix"/>
    <s v="US"/>
    <x v="12"/>
    <n v="2230"/>
    <n v="61174"/>
    <n v="1.32"/>
    <n v="8224"/>
    <n v="66325"/>
    <n v="0.42"/>
    <n v="1908"/>
    <n v="10454"/>
    <n v="127499"/>
  </r>
  <r>
    <s v="Township"/>
    <n v="1162116447"/>
    <s v="Playrix"/>
    <s v="US"/>
    <x v="13"/>
    <n v="1249"/>
    <n v="40899"/>
    <n v="0.96"/>
    <n v="5729"/>
    <n v="39320"/>
    <n v="0.27"/>
    <n v="1909"/>
    <n v="6978"/>
    <n v="80219"/>
  </r>
  <r>
    <s v="Township"/>
    <n v="1162116447"/>
    <s v="Playrix"/>
    <s v="US"/>
    <x v="14"/>
    <n v="1253"/>
    <n v="33517"/>
    <n v="0.78"/>
    <n v="5731"/>
    <n v="42327"/>
    <n v="0.28000000000000003"/>
    <n v="1910"/>
    <n v="6984"/>
    <n v="75844"/>
  </r>
  <r>
    <s v="Township"/>
    <n v="1162116447"/>
    <s v="Playrix"/>
    <s v="US"/>
    <x v="15"/>
    <n v="1229"/>
    <n v="28828"/>
    <n v="0.68"/>
    <n v="4734"/>
    <n v="38409"/>
    <n v="0.26"/>
    <n v="1911"/>
    <n v="5963"/>
    <n v="67237"/>
  </r>
  <r>
    <s v="Township"/>
    <n v="1162116447"/>
    <s v="Playrix"/>
    <s v="US"/>
    <x v="16"/>
    <n v="1233"/>
    <n v="25644"/>
    <n v="0.61"/>
    <n v="5749"/>
    <n v="34604"/>
    <n v="0.23"/>
    <n v="1912"/>
    <n v="6982"/>
    <n v="60248"/>
  </r>
  <r>
    <s v="Township"/>
    <n v="1162116447"/>
    <s v="Playrix"/>
    <s v="US"/>
    <x v="17"/>
    <n v="1601"/>
    <n v="70321"/>
    <n v="1.57"/>
    <n v="6595"/>
    <n v="84079"/>
    <n v="0.56000000000000005"/>
    <n v="1913"/>
    <n v="8196"/>
    <n v="154400"/>
  </r>
  <r>
    <s v="Township"/>
    <n v="1162116447"/>
    <s v="Playrix"/>
    <s v="US"/>
    <x v="18"/>
    <n v="2132"/>
    <n v="47059"/>
    <n v="1"/>
    <n v="8562"/>
    <n v="54510"/>
    <n v="0.34"/>
    <n v="1914"/>
    <n v="10694"/>
    <n v="101569"/>
  </r>
  <r>
    <s v="Township"/>
    <n v="1162116447"/>
    <s v="Playrix"/>
    <s v="US"/>
    <x v="19"/>
    <n v="2184"/>
    <n v="53559"/>
    <n v="1.1399999999999999"/>
    <n v="9084"/>
    <n v="57700"/>
    <n v="0.36"/>
    <n v="1915"/>
    <n v="11268"/>
    <n v="111259"/>
  </r>
  <r>
    <s v="Township"/>
    <n v="1162116447"/>
    <s v="Playrix"/>
    <s v="US"/>
    <x v="20"/>
    <n v="1817"/>
    <n v="31385"/>
    <n v="0.73"/>
    <n v="7837"/>
    <n v="33810"/>
    <n v="0.22"/>
    <n v="1916"/>
    <n v="9654"/>
    <n v="65195"/>
  </r>
  <r>
    <s v="Township"/>
    <n v="1162116447"/>
    <s v="Playrix"/>
    <s v="US"/>
    <x v="21"/>
    <n v="1274"/>
    <n v="30339"/>
    <n v="0.73"/>
    <n v="5425"/>
    <n v="38229"/>
    <n v="0.26"/>
    <n v="1917"/>
    <n v="6699"/>
    <n v="68568"/>
  </r>
  <r>
    <s v="Township"/>
    <n v="1162116447"/>
    <s v="Playrix"/>
    <s v="US"/>
    <x v="22"/>
    <n v="1132"/>
    <n v="31991"/>
    <n v="0.77"/>
    <n v="5016"/>
    <n v="38139"/>
    <n v="0.27"/>
    <n v="1918"/>
    <n v="6148"/>
    <n v="70130"/>
  </r>
  <r>
    <s v="Township"/>
    <n v="1162116447"/>
    <s v="Playrix"/>
    <s v="US"/>
    <x v="23"/>
    <n v="890"/>
    <n v="42624"/>
    <n v="1.03"/>
    <n v="5304"/>
    <n v="49581"/>
    <n v="0.34"/>
    <n v="1919"/>
    <n v="6194"/>
    <n v="92205"/>
  </r>
  <r>
    <s v="Township"/>
    <n v="1162116447"/>
    <s v="Playrix"/>
    <s v="US"/>
    <x v="24"/>
    <n v="1122"/>
    <n v="31053"/>
    <n v="0.7"/>
    <n v="5108"/>
    <n v="42173"/>
    <n v="0.28000000000000003"/>
    <n v="1920"/>
    <n v="6230"/>
    <n v="73226"/>
  </r>
  <r>
    <s v="Township"/>
    <n v="1162116447"/>
    <s v="Playrix"/>
    <s v="US"/>
    <x v="25"/>
    <n v="1621"/>
    <n v="30757"/>
    <n v="0.65"/>
    <n v="6843"/>
    <n v="39992"/>
    <n v="0.25"/>
    <n v="1921"/>
    <n v="8464"/>
    <n v="70749"/>
  </r>
  <r>
    <s v="Township"/>
    <n v="1162116447"/>
    <s v="Playrix"/>
    <s v="US"/>
    <x v="26"/>
    <n v="1813"/>
    <n v="33243"/>
    <n v="0.7"/>
    <n v="7142"/>
    <n v="46817"/>
    <n v="0.28999999999999998"/>
    <n v="1922"/>
    <n v="8955"/>
    <n v="80060"/>
  </r>
  <r>
    <s v="Township"/>
    <n v="1162116447"/>
    <s v="Playrix"/>
    <s v="US"/>
    <x v="27"/>
    <n v="1162"/>
    <n v="23961"/>
    <n v="0.55000000000000004"/>
    <n v="5455"/>
    <n v="28748"/>
    <n v="0.19"/>
    <n v="1923"/>
    <n v="6617"/>
    <n v="52709"/>
  </r>
  <r>
    <s v="Township"/>
    <n v="1162116447"/>
    <s v="Playrix"/>
    <s v="US"/>
    <x v="28"/>
    <n v="1131"/>
    <n v="39463"/>
    <n v="0.94"/>
    <n v="4776"/>
    <n v="42315"/>
    <n v="0.28999999999999998"/>
    <n v="1924"/>
    <n v="5907"/>
    <n v="81778"/>
  </r>
  <r>
    <s v="Township"/>
    <n v="1162116447"/>
    <s v="Playrix"/>
    <s v="US"/>
    <x v="29"/>
    <n v="1125"/>
    <n v="44577"/>
    <n v="1.07"/>
    <n v="4848"/>
    <n v="50058"/>
    <n v="0.35"/>
    <n v="1925"/>
    <n v="5973"/>
    <n v="94635"/>
  </r>
  <r>
    <s v="Township"/>
    <n v="1162116447"/>
    <s v="Playrix"/>
    <s v="US"/>
    <x v="30"/>
    <n v="1070"/>
    <n v="43336"/>
    <n v="1.06"/>
    <n v="4023"/>
    <n v="66892"/>
    <n v="0.46"/>
    <n v="1926"/>
    <n v="5093"/>
    <n v="110228"/>
  </r>
  <r>
    <s v="Township"/>
    <n v="1162116447"/>
    <s v="Playrix"/>
    <s v="US"/>
    <x v="31"/>
    <n v="1220"/>
    <n v="57139"/>
    <n v="1.34"/>
    <n v="3990"/>
    <n v="56063"/>
    <n v="0.38"/>
    <n v="1927"/>
    <n v="5210"/>
    <n v="113202"/>
  </r>
  <r>
    <s v="Township"/>
    <n v="1162116447"/>
    <s v="Playrix"/>
    <s v="US"/>
    <x v="32"/>
    <n v="1516"/>
    <n v="38440"/>
    <n v="0.83"/>
    <n v="4982"/>
    <n v="43293"/>
    <n v="0.28000000000000003"/>
    <n v="1928"/>
    <n v="6498"/>
    <n v="81733"/>
  </r>
  <r>
    <s v="Township"/>
    <n v="1162116447"/>
    <s v="Playrix"/>
    <s v="US"/>
    <x v="33"/>
    <n v="1413"/>
    <n v="29567"/>
    <n v="0.63"/>
    <n v="5092"/>
    <n v="37955"/>
    <n v="0.24"/>
    <n v="1929"/>
    <n v="6505"/>
    <n v="67522"/>
  </r>
  <r>
    <s v="Township"/>
    <n v="1162116447"/>
    <s v="Playrix"/>
    <s v="US"/>
    <x v="34"/>
    <n v="765"/>
    <n v="73034"/>
    <n v="1.71"/>
    <n v="3301"/>
    <n v="79850"/>
    <n v="0.54"/>
    <n v="1930"/>
    <n v="4066"/>
    <n v="152884"/>
  </r>
  <r>
    <s v="Township"/>
    <n v="1162116447"/>
    <s v="Playrix"/>
    <s v="US"/>
    <x v="35"/>
    <n v="733"/>
    <n v="52009"/>
    <n v="1.26"/>
    <n v="3127"/>
    <n v="62576"/>
    <n v="0.44"/>
    <n v="1931"/>
    <n v="3860"/>
    <n v="114585"/>
  </r>
  <r>
    <s v="Township"/>
    <n v="1162116447"/>
    <s v="Playrix"/>
    <s v="US"/>
    <x v="36"/>
    <n v="740"/>
    <n v="48664"/>
    <n v="1.19"/>
    <n v="3477"/>
    <n v="58814"/>
    <n v="0.41"/>
    <n v="1932"/>
    <n v="4217"/>
    <n v="107478"/>
  </r>
  <r>
    <s v="Township"/>
    <n v="1162116447"/>
    <s v="Playrix"/>
    <s v="US"/>
    <x v="37"/>
    <n v="748"/>
    <n v="32448"/>
    <n v="0.81"/>
    <n v="3397"/>
    <n v="47220"/>
    <n v="0.33"/>
    <n v="1933"/>
    <n v="4145"/>
    <n v="79668"/>
  </r>
  <r>
    <s v="Township"/>
    <n v="1162116447"/>
    <s v="Playrix"/>
    <s v="US"/>
    <x v="38"/>
    <n v="948"/>
    <n v="33944"/>
    <n v="0.81"/>
    <n v="3880"/>
    <n v="45832"/>
    <n v="0.32"/>
    <n v="1934"/>
    <n v="4828"/>
    <n v="79776"/>
  </r>
  <r>
    <s v="Township"/>
    <n v="1162116447"/>
    <s v="Playrix"/>
    <s v="US"/>
    <x v="39"/>
    <n v="1536"/>
    <n v="40302"/>
    <n v="0.88"/>
    <n v="6596"/>
    <n v="57002"/>
    <n v="0.36"/>
    <n v="1935"/>
    <n v="8132"/>
    <n v="97304"/>
  </r>
  <r>
    <s v="Township"/>
    <n v="1162116447"/>
    <s v="Playrix"/>
    <s v="US"/>
    <x v="40"/>
    <n v="1567"/>
    <n v="47450"/>
    <n v="1.02"/>
    <n v="7948"/>
    <n v="64674"/>
    <n v="0.4"/>
    <n v="1936"/>
    <n v="9515"/>
    <n v="112124"/>
  </r>
  <r>
    <s v="Township"/>
    <n v="1162116447"/>
    <s v="Playrix"/>
    <s v="US"/>
    <x v="41"/>
    <n v="1024"/>
    <n v="33938"/>
    <n v="0.81"/>
    <n v="6220"/>
    <n v="42030"/>
    <n v="0.28000000000000003"/>
    <n v="1937"/>
    <n v="7244"/>
    <n v="75968"/>
  </r>
  <r>
    <s v="Township"/>
    <n v="1162116447"/>
    <s v="Playrix"/>
    <s v="US"/>
    <x v="42"/>
    <n v="1590"/>
    <n v="40860"/>
    <n v="0.94"/>
    <n v="6662"/>
    <n v="50702"/>
    <n v="0.34"/>
    <n v="1938"/>
    <n v="8252"/>
    <n v="91562"/>
  </r>
  <r>
    <s v="Township"/>
    <n v="1162116447"/>
    <s v="Playrix"/>
    <s v="US"/>
    <x v="43"/>
    <n v="1522"/>
    <n v="38516"/>
    <n v="0.9"/>
    <n v="5912"/>
    <n v="50270"/>
    <n v="0.34"/>
    <n v="1939"/>
    <n v="7434"/>
    <n v="88786"/>
  </r>
  <r>
    <s v="Township"/>
    <n v="1162116447"/>
    <s v="Playrix"/>
    <s v="US"/>
    <x v="44"/>
    <n v="1335"/>
    <n v="33492"/>
    <n v="0.79"/>
    <n v="5580"/>
    <n v="49494"/>
    <n v="0.34"/>
    <n v="1940"/>
    <n v="6915"/>
    <n v="82986"/>
  </r>
  <r>
    <s v="Township"/>
    <n v="1162116447"/>
    <s v="Playrix"/>
    <s v="US"/>
    <x v="45"/>
    <n v="1595"/>
    <n v="39833"/>
    <n v="0.91"/>
    <n v="6302"/>
    <n v="63298"/>
    <n v="0.42"/>
    <n v="1941"/>
    <n v="7897"/>
    <n v="103131"/>
  </r>
  <r>
    <s v="Township"/>
    <n v="1162116447"/>
    <s v="Playrix"/>
    <s v="US"/>
    <x v="46"/>
    <n v="2537"/>
    <n v="41962"/>
    <n v="0.86"/>
    <n v="9175"/>
    <n v="50540"/>
    <n v="0.3"/>
    <n v="1942"/>
    <n v="11712"/>
    <n v="92502"/>
  </r>
  <r>
    <s v="Township"/>
    <n v="1162116447"/>
    <s v="Playrix"/>
    <s v="US"/>
    <x v="47"/>
    <n v="2649"/>
    <n v="43285"/>
    <n v="0.88"/>
    <n v="10822"/>
    <n v="52656"/>
    <n v="0.3"/>
    <n v="1943"/>
    <n v="13471"/>
    <n v="95941"/>
  </r>
  <r>
    <s v="Township"/>
    <n v="1162116447"/>
    <s v="Playrix"/>
    <s v="US"/>
    <x v="48"/>
    <n v="2420"/>
    <n v="30910"/>
    <n v="0.68"/>
    <n v="9301"/>
    <n v="43096"/>
    <n v="0.27"/>
    <n v="1944"/>
    <n v="11721"/>
    <n v="74006"/>
  </r>
  <r>
    <s v="Township"/>
    <n v="1162116447"/>
    <s v="Playrix"/>
    <s v="US"/>
    <x v="49"/>
    <n v="1851"/>
    <n v="36913"/>
    <n v="0.82"/>
    <n v="8465"/>
    <n v="48890"/>
    <n v="0.3"/>
    <n v="1945"/>
    <n v="10316"/>
    <n v="85803"/>
  </r>
  <r>
    <s v="Township"/>
    <n v="1162116447"/>
    <s v="Playrix"/>
    <s v="US"/>
    <x v="50"/>
    <n v="2229"/>
    <n v="29646"/>
    <n v="0.65"/>
    <n v="8909"/>
    <n v="41973"/>
    <n v="0.26"/>
    <n v="1946"/>
    <n v="11138"/>
    <n v="71619"/>
  </r>
  <r>
    <s v="Township"/>
    <n v="1162116447"/>
    <s v="Playrix"/>
    <s v="US"/>
    <x v="51"/>
    <n v="1986"/>
    <n v="36720"/>
    <n v="0.83"/>
    <n v="8316"/>
    <n v="57069"/>
    <n v="0.36"/>
    <n v="1947"/>
    <n v="10302"/>
    <n v="93789"/>
  </r>
  <r>
    <s v="Township"/>
    <n v="1162116447"/>
    <s v="Playrix"/>
    <s v="US"/>
    <x v="52"/>
    <n v="2202"/>
    <n v="37152"/>
    <n v="0.81"/>
    <n v="8271"/>
    <n v="52866"/>
    <n v="0.33"/>
    <n v="1948"/>
    <n v="10473"/>
    <n v="90018"/>
  </r>
  <r>
    <s v="Township"/>
    <n v="1162116447"/>
    <s v="Playrix"/>
    <s v="US"/>
    <x v="53"/>
    <n v="2843"/>
    <n v="36433"/>
    <n v="0.72"/>
    <n v="9873"/>
    <n v="50295"/>
    <n v="0.28999999999999998"/>
    <n v="1949"/>
    <n v="12716"/>
    <n v="86728"/>
  </r>
  <r>
    <s v="Township"/>
    <n v="1162116447"/>
    <s v="Playrix"/>
    <s v="US"/>
    <x v="54"/>
    <n v="2550"/>
    <n v="33165"/>
    <n v="0.66"/>
    <n v="10741"/>
    <n v="50103"/>
    <n v="0.28000000000000003"/>
    <n v="1950"/>
    <n v="13291"/>
    <n v="83268"/>
  </r>
  <r>
    <s v="Township"/>
    <n v="1162116447"/>
    <s v="Playrix"/>
    <s v="US"/>
    <x v="55"/>
    <n v="1716"/>
    <n v="37280"/>
    <n v="0.81"/>
    <n v="7837"/>
    <n v="45843"/>
    <n v="0.28000000000000003"/>
    <n v="1951"/>
    <n v="9553"/>
    <n v="83123"/>
  </r>
  <r>
    <s v="Township"/>
    <n v="1162116447"/>
    <s v="Playrix"/>
    <s v="US"/>
    <x v="56"/>
    <n v="1645"/>
    <n v="54516"/>
    <n v="1.2"/>
    <n v="8179"/>
    <n v="65647"/>
    <n v="0.4"/>
    <n v="1952"/>
    <n v="9824"/>
    <n v="120163"/>
  </r>
  <r>
    <s v="Township"/>
    <n v="1162116447"/>
    <s v="Playrix"/>
    <s v="US"/>
    <x v="57"/>
    <n v="1691"/>
    <n v="61850"/>
    <n v="1.35"/>
    <n v="7868"/>
    <n v="77156"/>
    <n v="0.47"/>
    <n v="1953"/>
    <n v="9559"/>
    <n v="139006"/>
  </r>
  <r>
    <s v="Township"/>
    <n v="1162116447"/>
    <s v="Playrix"/>
    <s v="US"/>
    <x v="58"/>
    <n v="1643"/>
    <n v="69820"/>
    <n v="1.56"/>
    <n v="7783"/>
    <n v="92008"/>
    <n v="0.56999999999999995"/>
    <n v="1954"/>
    <n v="9426"/>
    <n v="161828"/>
  </r>
  <r>
    <s v="Township"/>
    <n v="1162116447"/>
    <s v="Playrix"/>
    <s v="US"/>
    <x v="59"/>
    <n v="2182"/>
    <n v="56761"/>
    <n v="1.22"/>
    <n v="7524"/>
    <n v="64487"/>
    <n v="0.4"/>
    <n v="1955"/>
    <n v="9706"/>
    <n v="121248"/>
  </r>
  <r>
    <s v="Township"/>
    <n v="1162116447"/>
    <s v="Playrix"/>
    <s v="US"/>
    <x v="60"/>
    <n v="3779"/>
    <n v="46463"/>
    <n v="0.88"/>
    <n v="10722"/>
    <n v="52766"/>
    <n v="0.3"/>
    <n v="1956"/>
    <n v="14501"/>
    <n v="99229"/>
  </r>
  <r>
    <s v="Township"/>
    <n v="1162116447"/>
    <s v="Playrix"/>
    <s v="US"/>
    <x v="61"/>
    <n v="4486"/>
    <n v="40541"/>
    <n v="0.75"/>
    <n v="13611"/>
    <n v="58176"/>
    <n v="0.32"/>
    <n v="1957"/>
    <n v="18097"/>
    <n v="98717"/>
  </r>
  <r>
    <s v="Township"/>
    <n v="1162116447"/>
    <s v="Playrix"/>
    <s v="US"/>
    <x v="62"/>
    <n v="2666"/>
    <n v="29393"/>
    <n v="0.61"/>
    <n v="9125"/>
    <n v="47280"/>
    <n v="0.28000000000000003"/>
    <n v="1958"/>
    <n v="11791"/>
    <n v="76673"/>
  </r>
  <r>
    <s v="Township"/>
    <n v="1162116447"/>
    <s v="Playrix"/>
    <s v="US"/>
    <x v="63"/>
    <n v="2212"/>
    <n v="39797"/>
    <n v="0.86"/>
    <n v="8516"/>
    <n v="54771"/>
    <n v="0.33"/>
    <n v="1959"/>
    <n v="10728"/>
    <n v="94568"/>
  </r>
  <r>
    <s v="Township"/>
    <n v="1162116447"/>
    <s v="Playrix"/>
    <s v="US"/>
    <x v="64"/>
    <n v="2145"/>
    <n v="45516"/>
    <n v="0.97"/>
    <n v="8142"/>
    <n v="64822"/>
    <n v="0.39"/>
    <n v="1960"/>
    <n v="10287"/>
    <n v="110338"/>
  </r>
  <r>
    <s v="Township"/>
    <n v="1162116447"/>
    <s v="Playrix"/>
    <s v="US"/>
    <x v="65"/>
    <n v="2066"/>
    <n v="34271"/>
    <n v="0.74"/>
    <n v="8883"/>
    <n v="45187"/>
    <n v="0.27"/>
    <n v="1961"/>
    <n v="10949"/>
    <n v="79458"/>
  </r>
  <r>
    <s v="Township"/>
    <n v="1162116447"/>
    <s v="Playrix"/>
    <s v="US"/>
    <x v="66"/>
    <n v="2555"/>
    <n v="29530"/>
    <n v="0.61"/>
    <n v="9425"/>
    <n v="47678"/>
    <n v="0.28000000000000003"/>
    <n v="1962"/>
    <n v="11980"/>
    <n v="77208"/>
  </r>
  <r>
    <s v="Township"/>
    <n v="1162116447"/>
    <s v="Playrix"/>
    <s v="US"/>
    <x v="67"/>
    <n v="3599"/>
    <n v="30660"/>
    <n v="0.56999999999999995"/>
    <n v="11761"/>
    <n v="48260"/>
    <n v="0.27"/>
    <n v="1963"/>
    <n v="15360"/>
    <n v="78920"/>
  </r>
  <r>
    <s v="Township"/>
    <n v="1162116447"/>
    <s v="Playrix"/>
    <s v="US"/>
    <x v="68"/>
    <n v="3144"/>
    <n v="26017"/>
    <n v="0.48"/>
    <n v="12003"/>
    <n v="46487"/>
    <n v="0.25"/>
    <n v="1964"/>
    <n v="15147"/>
    <n v="72504"/>
  </r>
  <r>
    <s v="Township"/>
    <n v="1162116447"/>
    <s v="Playrix"/>
    <s v="US"/>
    <x v="69"/>
    <n v="2193"/>
    <n v="29142"/>
    <n v="0.61"/>
    <n v="9635"/>
    <n v="47143"/>
    <n v="0.27"/>
    <n v="1965"/>
    <n v="11828"/>
    <n v="76285"/>
  </r>
  <r>
    <s v="Township"/>
    <n v="1162116447"/>
    <s v="Playrix"/>
    <s v="US"/>
    <x v="70"/>
    <n v="2013"/>
    <n v="43465"/>
    <n v="0.93"/>
    <n v="9511"/>
    <n v="56167"/>
    <n v="0.33"/>
    <n v="1966"/>
    <n v="11524"/>
    <n v="99632"/>
  </r>
  <r>
    <s v="Township"/>
    <n v="1162116447"/>
    <s v="Playrix"/>
    <s v="US"/>
    <x v="71"/>
    <n v="1946"/>
    <n v="36685"/>
    <n v="0.79"/>
    <n v="9362"/>
    <n v="59888"/>
    <n v="0.35"/>
    <n v="1967"/>
    <n v="11308"/>
    <n v="96573"/>
  </r>
  <r>
    <s v="Township"/>
    <n v="1162116447"/>
    <s v="Playrix"/>
    <s v="US"/>
    <x v="72"/>
    <n v="1911"/>
    <n v="37461"/>
    <n v="0.81"/>
    <n v="9421"/>
    <n v="56829"/>
    <n v="0.33"/>
    <n v="1968"/>
    <n v="11332"/>
    <n v="94290"/>
  </r>
  <r>
    <s v="Township"/>
    <n v="1162116447"/>
    <s v="Playrix"/>
    <s v="US"/>
    <x v="73"/>
    <n v="2242"/>
    <n v="52183"/>
    <n v="1.08"/>
    <n v="9327"/>
    <n v="65424"/>
    <n v="0.38"/>
    <n v="1969"/>
    <n v="11569"/>
    <n v="117607"/>
  </r>
  <r>
    <s v="Township"/>
    <n v="1162116447"/>
    <s v="Playrix"/>
    <s v="US"/>
    <x v="74"/>
    <n v="2727"/>
    <n v="49889"/>
    <n v="0.93"/>
    <n v="11087"/>
    <n v="63688"/>
    <n v="0.35"/>
    <n v="1970"/>
    <n v="13814"/>
    <n v="113577"/>
  </r>
  <r>
    <s v="Township"/>
    <n v="1162116447"/>
    <s v="Playrix"/>
    <s v="US"/>
    <x v="75"/>
    <n v="2266"/>
    <n v="55434"/>
    <n v="1.04"/>
    <n v="10809"/>
    <n v="71230"/>
    <n v="0.38"/>
    <n v="1971"/>
    <n v="13075"/>
    <n v="126664"/>
  </r>
  <r>
    <s v="Township"/>
    <n v="1162116447"/>
    <s v="Playrix"/>
    <s v="US"/>
    <x v="76"/>
    <n v="2062"/>
    <n v="33906"/>
    <n v="0.7"/>
    <n v="9418"/>
    <n v="43007"/>
    <n v="0.24"/>
    <n v="1972"/>
    <n v="11480"/>
    <n v="76913"/>
  </r>
  <r>
    <s v="Township"/>
    <n v="1162116447"/>
    <s v="Playrix"/>
    <s v="US"/>
    <x v="77"/>
    <n v="2480"/>
    <n v="37550"/>
    <n v="0.77"/>
    <n v="10546"/>
    <n v="49370"/>
    <n v="0.28000000000000003"/>
    <n v="1973"/>
    <n v="13026"/>
    <n v="86920"/>
  </r>
  <r>
    <s v="Township"/>
    <n v="1162116447"/>
    <s v="Playrix"/>
    <s v="US"/>
    <x v="78"/>
    <n v="2431"/>
    <n v="29609"/>
    <n v="0.61"/>
    <n v="9934"/>
    <n v="46045"/>
    <n v="0.26"/>
    <n v="1974"/>
    <n v="12365"/>
    <n v="75654"/>
  </r>
  <r>
    <s v="Township"/>
    <n v="1162116447"/>
    <s v="Playrix"/>
    <s v="US"/>
    <x v="79"/>
    <n v="2660"/>
    <n v="32592"/>
    <n v="0.67"/>
    <n v="10269"/>
    <n v="48618"/>
    <n v="0.27"/>
    <n v="1975"/>
    <n v="12929"/>
    <n v="81210"/>
  </r>
  <r>
    <s v="Township"/>
    <n v="1162116447"/>
    <s v="Playrix"/>
    <s v="US"/>
    <x v="80"/>
    <n v="2784"/>
    <n v="89158"/>
    <n v="1.78"/>
    <n v="10268"/>
    <n v="124790"/>
    <n v="0.7"/>
    <n v="1976"/>
    <n v="13052"/>
    <n v="213948"/>
  </r>
  <r>
    <s v="Township"/>
    <n v="1162116447"/>
    <s v="Playrix"/>
    <s v="US"/>
    <x v="81"/>
    <n v="3317"/>
    <n v="67007"/>
    <n v="1.25"/>
    <n v="10985"/>
    <n v="76029"/>
    <n v="0.41"/>
    <n v="1977"/>
    <n v="14302"/>
    <n v="143036"/>
  </r>
  <r>
    <s v="Township"/>
    <n v="1162116447"/>
    <s v="Playrix"/>
    <s v="US"/>
    <x v="82"/>
    <n v="2796"/>
    <n v="54992"/>
    <n v="1.06"/>
    <n v="12386"/>
    <n v="74055"/>
    <n v="0.39"/>
    <n v="1978"/>
    <n v="15182"/>
    <n v="129047"/>
  </r>
  <r>
    <s v="Township"/>
    <n v="1162116447"/>
    <s v="Playrix"/>
    <s v="US"/>
    <x v="83"/>
    <n v="2260"/>
    <n v="37243"/>
    <n v="0.75"/>
    <n v="9694"/>
    <n v="63391"/>
    <n v="0.35"/>
    <n v="1979"/>
    <n v="11954"/>
    <n v="100634"/>
  </r>
  <r>
    <s v="Township"/>
    <n v="1162116447"/>
    <s v="Playrix"/>
    <s v="US"/>
    <x v="84"/>
    <n v="2075"/>
    <n v="43187"/>
    <n v="0.88"/>
    <n v="10244"/>
    <n v="65676"/>
    <n v="0.36"/>
    <n v="1980"/>
    <n v="12319"/>
    <n v="108863"/>
  </r>
  <r>
    <s v="Township"/>
    <n v="1162116447"/>
    <s v="Playrix"/>
    <s v="US"/>
    <x v="85"/>
    <n v="1758"/>
    <n v="36928"/>
    <n v="0.76"/>
    <n v="9475"/>
    <n v="60526"/>
    <n v="0.33"/>
    <n v="1981"/>
    <n v="11233"/>
    <n v="97454"/>
  </r>
  <r>
    <s v="Township"/>
    <n v="1162116447"/>
    <s v="Playrix"/>
    <s v="US"/>
    <x v="86"/>
    <n v="1891"/>
    <n v="42396"/>
    <n v="0.87"/>
    <n v="8907"/>
    <n v="62738"/>
    <n v="0.35"/>
    <n v="1982"/>
    <n v="10798"/>
    <n v="105134"/>
  </r>
  <r>
    <s v="Township"/>
    <n v="1162116447"/>
    <s v="Playrix"/>
    <s v="US"/>
    <x v="87"/>
    <n v="2278"/>
    <n v="36877"/>
    <n v="0.73"/>
    <n v="9339"/>
    <n v="65130"/>
    <n v="0.36"/>
    <n v="1983"/>
    <n v="11617"/>
    <n v="102007"/>
  </r>
  <r>
    <s v="Township"/>
    <n v="1162116447"/>
    <s v="Playrix"/>
    <s v="US"/>
    <x v="88"/>
    <n v="3106"/>
    <n v="40454"/>
    <n v="0.75"/>
    <n v="10895"/>
    <n v="56752"/>
    <n v="0.3"/>
    <n v="1984"/>
    <n v="14001"/>
    <n v="97206"/>
  </r>
  <r>
    <s v="Township"/>
    <n v="1162116447"/>
    <s v="Playrix"/>
    <s v="US"/>
    <x v="89"/>
    <n v="3169"/>
    <n v="41279"/>
    <n v="0.78"/>
    <n v="12493"/>
    <n v="65951"/>
    <n v="0.34"/>
    <n v="1985"/>
    <n v="15662"/>
    <n v="107230"/>
  </r>
  <r>
    <s v="Township"/>
    <n v="1162116447"/>
    <s v="Playrix"/>
    <s v="US"/>
    <x v="90"/>
    <n v="2271"/>
    <n v="25341"/>
    <n v="0.5"/>
    <n v="10584"/>
    <n v="40800"/>
    <n v="0.22"/>
    <n v="1986"/>
    <n v="12855"/>
    <n v="66141"/>
  </r>
  <r>
    <s v="Township"/>
    <n v="1162116447"/>
    <s v="Playrix"/>
    <s v="US"/>
    <x v="91"/>
    <n v="2590"/>
    <n v="36910"/>
    <n v="0.72"/>
    <n v="12397"/>
    <n v="59953"/>
    <n v="0.31"/>
    <n v="1987"/>
    <n v="14987"/>
    <n v="96863"/>
  </r>
  <r>
    <s v="Township"/>
    <n v="1162116447"/>
    <s v="Playrix"/>
    <s v="US"/>
    <x v="92"/>
    <n v="2220"/>
    <n v="46876"/>
    <n v="0.94"/>
    <n v="11179"/>
    <n v="65106"/>
    <n v="0.35"/>
    <n v="1988"/>
    <n v="13399"/>
    <n v="111982"/>
  </r>
  <r>
    <s v="Township"/>
    <n v="1162116447"/>
    <s v="Playrix"/>
    <s v="US"/>
    <x v="93"/>
    <n v="2526"/>
    <n v="54052"/>
    <n v="1.06"/>
    <n v="11100"/>
    <n v="66912"/>
    <n v="0.36"/>
    <n v="1989"/>
    <n v="13626"/>
    <n v="120964"/>
  </r>
  <r>
    <s v="Township"/>
    <n v="1162116447"/>
    <s v="Playrix"/>
    <s v="US"/>
    <x v="94"/>
    <n v="2941"/>
    <n v="58731"/>
    <n v="1.1100000000000001"/>
    <n v="11716"/>
    <n v="81678"/>
    <n v="0.43"/>
    <n v="1990"/>
    <n v="14657"/>
    <n v="140409"/>
  </r>
  <r>
    <s v="Township"/>
    <n v="1162116447"/>
    <s v="Playrix"/>
    <s v="US"/>
    <x v="95"/>
    <n v="3905"/>
    <n v="54416"/>
    <n v="0.96"/>
    <n v="13975"/>
    <n v="68336"/>
    <n v="0.35"/>
    <n v="1991"/>
    <n v="17880"/>
    <n v="122752"/>
  </r>
  <r>
    <s v="Township"/>
    <n v="1162116447"/>
    <s v="Playrix"/>
    <s v="US"/>
    <x v="96"/>
    <n v="3893"/>
    <n v="45791"/>
    <n v="0.81"/>
    <n v="15174"/>
    <n v="65882"/>
    <n v="0.32"/>
    <n v="1992"/>
    <n v="19067"/>
    <n v="111673"/>
  </r>
  <r>
    <s v="Township"/>
    <n v="1162116447"/>
    <s v="Playrix"/>
    <s v="US"/>
    <x v="97"/>
    <n v="2445"/>
    <n v="29222"/>
    <n v="0.56999999999999995"/>
    <n v="12324"/>
    <n v="48798"/>
    <n v="0.25"/>
    <n v="1993"/>
    <n v="14769"/>
    <n v="78020"/>
  </r>
  <r>
    <s v="Township"/>
    <n v="1162116447"/>
    <s v="Playrix"/>
    <s v="US"/>
    <x v="98"/>
    <n v="2637"/>
    <n v="41618"/>
    <n v="0.8"/>
    <n v="14405"/>
    <n v="69339"/>
    <n v="0.34"/>
    <n v="1994"/>
    <n v="17042"/>
    <n v="110957"/>
  </r>
  <r>
    <s v="Township"/>
    <n v="1162116447"/>
    <s v="Playrix"/>
    <s v="US"/>
    <x v="99"/>
    <n v="2126"/>
    <n v="38253"/>
    <n v="0.77"/>
    <n v="13077"/>
    <n v="63445"/>
    <n v="0.32"/>
    <n v="1995"/>
    <n v="15203"/>
    <n v="101698"/>
  </r>
  <r>
    <s v="Township"/>
    <n v="1162116447"/>
    <s v="Playrix"/>
    <s v="US"/>
    <x v="100"/>
    <n v="2340"/>
    <n v="40491"/>
    <n v="0.79"/>
    <n v="11434"/>
    <n v="61511"/>
    <n v="0.32"/>
    <n v="1996"/>
    <n v="13774"/>
    <n v="102002"/>
  </r>
  <r>
    <s v="Township"/>
    <n v="1162116447"/>
    <s v="Playrix"/>
    <s v="US"/>
    <x v="101"/>
    <n v="3055"/>
    <n v="92837"/>
    <n v="1.73"/>
    <n v="11299"/>
    <n v="106676"/>
    <n v="0.55000000000000004"/>
    <n v="1997"/>
    <n v="14354"/>
    <n v="199513"/>
  </r>
  <r>
    <s v="Township"/>
    <n v="1162116447"/>
    <s v="Playrix"/>
    <s v="US"/>
    <x v="102"/>
    <n v="3461"/>
    <n v="57594"/>
    <n v="1"/>
    <n v="11888"/>
    <n v="75657"/>
    <n v="0.38"/>
    <n v="1998"/>
    <n v="15349"/>
    <n v="133251"/>
  </r>
  <r>
    <s v="Township"/>
    <n v="1162116447"/>
    <s v="Playrix"/>
    <s v="US"/>
    <x v="103"/>
    <n v="3488"/>
    <n v="53661"/>
    <n v="0.93"/>
    <n v="11990"/>
    <n v="76436"/>
    <n v="0.37"/>
    <n v="1999"/>
    <n v="15478"/>
    <n v="130097"/>
  </r>
  <r>
    <s v="Township"/>
    <n v="1162116447"/>
    <s v="Playrix"/>
    <s v="US"/>
    <x v="104"/>
    <n v="2494"/>
    <n v="31659"/>
    <n v="0.6"/>
    <n v="9698"/>
    <n v="47320"/>
    <n v="0.24"/>
    <n v="2000"/>
    <n v="12192"/>
    <n v="78979"/>
  </r>
  <r>
    <s v="Township"/>
    <n v="1162116447"/>
    <s v="Playrix"/>
    <s v="US"/>
    <x v="105"/>
    <n v="2063"/>
    <n v="35100"/>
    <n v="0.67"/>
    <n v="9748"/>
    <n v="55641"/>
    <n v="0.28000000000000003"/>
    <n v="2001"/>
    <n v="11811"/>
    <n v="90741"/>
  </r>
  <r>
    <s v="Township"/>
    <n v="1162116447"/>
    <s v="Playrix"/>
    <s v="US"/>
    <x v="106"/>
    <n v="2113"/>
    <n v="33129"/>
    <n v="0.65"/>
    <n v="9696"/>
    <n v="58310"/>
    <n v="0.3"/>
    <n v="2002"/>
    <n v="11809"/>
    <n v="91439"/>
  </r>
  <r>
    <s v="Township"/>
    <n v="1162116447"/>
    <s v="Playrix"/>
    <s v="US"/>
    <x v="107"/>
    <n v="2645"/>
    <n v="33473"/>
    <n v="0.64"/>
    <n v="10975"/>
    <n v="51675"/>
    <n v="0.26"/>
    <n v="2003"/>
    <n v="13620"/>
    <n v="85148"/>
  </r>
  <r>
    <s v="Township"/>
    <n v="1162116447"/>
    <s v="Playrix"/>
    <s v="US"/>
    <x v="108"/>
    <n v="3517"/>
    <n v="34578"/>
    <n v="0.62"/>
    <n v="11603"/>
    <n v="56857"/>
    <n v="0.28999999999999998"/>
    <n v="2004"/>
    <n v="15120"/>
    <n v="91435"/>
  </r>
  <r>
    <s v="Township"/>
    <n v="1162116447"/>
    <s v="Playrix"/>
    <s v="US"/>
    <x v="109"/>
    <n v="3980"/>
    <n v="41418"/>
    <n v="0.7"/>
    <n v="12677"/>
    <n v="70090"/>
    <n v="0.34"/>
    <n v="2005"/>
    <n v="16657"/>
    <n v="111508"/>
  </r>
  <r>
    <s v="Township"/>
    <n v="1162116447"/>
    <s v="Playrix"/>
    <s v="US"/>
    <x v="110"/>
    <n v="3320"/>
    <n v="40250"/>
    <n v="0.69"/>
    <n v="12274"/>
    <n v="59680"/>
    <n v="0.28999999999999998"/>
    <n v="2006"/>
    <n v="15594"/>
    <n v="99930"/>
  </r>
  <r>
    <s v="Township"/>
    <n v="1162116447"/>
    <s v="Playrix"/>
    <s v="US"/>
    <x v="111"/>
    <n v="3033"/>
    <n v="37877"/>
    <n v="0.7"/>
    <n v="11368"/>
    <n v="47419"/>
    <n v="0.24"/>
    <n v="2007"/>
    <n v="14401"/>
    <n v="85296"/>
  </r>
  <r>
    <s v="Township"/>
    <n v="1162116447"/>
    <s v="Playrix"/>
    <s v="US"/>
    <x v="112"/>
    <n v="2821"/>
    <n v="47186"/>
    <n v="0.88"/>
    <n v="11659"/>
    <n v="63848"/>
    <n v="0.31"/>
    <n v="2008"/>
    <n v="14480"/>
    <n v="111034"/>
  </r>
  <r>
    <s v="Township"/>
    <n v="1162116447"/>
    <s v="Playrix"/>
    <s v="US"/>
    <x v="113"/>
    <n v="2986"/>
    <n v="56600"/>
    <n v="1.06"/>
    <n v="12556"/>
    <n v="74773"/>
    <n v="0.37"/>
    <n v="2009"/>
    <n v="15542"/>
    <n v="131373"/>
  </r>
  <r>
    <s v="Township"/>
    <n v="1162116447"/>
    <s v="Playrix"/>
    <s v="US"/>
    <x v="114"/>
    <n v="2442"/>
    <n v="50568"/>
    <n v="0.95"/>
    <n v="10709"/>
    <n v="72480"/>
    <n v="0.36"/>
    <n v="2010"/>
    <n v="13151"/>
    <n v="123048"/>
  </r>
  <r>
    <s v="Township"/>
    <n v="1162116447"/>
    <s v="Playrix"/>
    <s v="US"/>
    <x v="115"/>
    <n v="2788"/>
    <n v="53134"/>
    <n v="0.95"/>
    <n v="11281"/>
    <n v="75091"/>
    <n v="0.37"/>
    <n v="2011"/>
    <n v="14069"/>
    <n v="128225"/>
  </r>
  <r>
    <s v="Township"/>
    <n v="1162116447"/>
    <s v="Playrix"/>
    <s v="US"/>
    <x v="116"/>
    <n v="3554"/>
    <n v="38222"/>
    <n v="0.65"/>
    <n v="14201"/>
    <n v="50857"/>
    <n v="0.24"/>
    <n v="2012"/>
    <n v="17755"/>
    <n v="89079"/>
  </r>
  <r>
    <s v="Township"/>
    <n v="1162116447"/>
    <s v="Playrix"/>
    <s v="US"/>
    <x v="117"/>
    <n v="3444"/>
    <n v="32767"/>
    <n v="0.56000000000000005"/>
    <n v="13878"/>
    <n v="52139"/>
    <n v="0.25"/>
    <n v="2013"/>
    <n v="17322"/>
    <n v="84906"/>
  </r>
  <r>
    <s v="Township"/>
    <n v="1162116447"/>
    <s v="Playrix"/>
    <s v="US"/>
    <x v="118"/>
    <n v="2297"/>
    <n v="22470"/>
    <n v="0.41"/>
    <n v="10276"/>
    <n v="37739"/>
    <n v="0.19"/>
    <n v="2014"/>
    <n v="12573"/>
    <n v="60209"/>
  </r>
  <r>
    <s v="Township"/>
    <n v="1162116447"/>
    <s v="Playrix"/>
    <s v="US"/>
    <x v="119"/>
    <n v="1961"/>
    <n v="45270"/>
    <n v="0.86"/>
    <n v="10186"/>
    <n v="62081"/>
    <n v="0.31"/>
    <n v="2015"/>
    <n v="12147"/>
    <n v="107351"/>
  </r>
  <r>
    <s v="Township"/>
    <n v="1162116447"/>
    <s v="Playrix"/>
    <s v="US"/>
    <x v="120"/>
    <n v="1669"/>
    <n v="41425"/>
    <n v="0.79"/>
    <n v="9317"/>
    <n v="63993"/>
    <n v="0.32"/>
    <n v="2016"/>
    <n v="10986"/>
    <n v="105418"/>
  </r>
  <r>
    <s v="Township"/>
    <n v="1162116447"/>
    <s v="Playrix"/>
    <s v="US"/>
    <x v="121"/>
    <n v="1663"/>
    <n v="43329"/>
    <n v="0.83"/>
    <n v="8582"/>
    <n v="57550"/>
    <n v="0.28999999999999998"/>
    <n v="2017"/>
    <n v="10245"/>
    <n v="100879"/>
  </r>
  <r>
    <s v="Township"/>
    <n v="1162116447"/>
    <s v="Playrix"/>
    <s v="US"/>
    <x v="122"/>
    <n v="1899"/>
    <n v="45676"/>
    <n v="0.84"/>
    <n v="8822"/>
    <n v="65051"/>
    <n v="0.32"/>
    <n v="2018"/>
    <n v="10721"/>
    <n v="110727"/>
  </r>
  <r>
    <s v="Township"/>
    <n v="1162116447"/>
    <s v="Playrix"/>
    <s v="US"/>
    <x v="123"/>
    <n v="2768"/>
    <n v="54680"/>
    <n v="0.94"/>
    <n v="11305"/>
    <n v="74076"/>
    <n v="0.35"/>
    <n v="2019"/>
    <n v="14073"/>
    <n v="128756"/>
  </r>
  <r>
    <s v="Township"/>
    <n v="1162116447"/>
    <s v="Playrix"/>
    <s v="US"/>
    <x v="124"/>
    <n v="2438"/>
    <n v="57458"/>
    <n v="1.01"/>
    <n v="12410"/>
    <n v="72546"/>
    <n v="0.34"/>
    <n v="2020"/>
    <n v="14848"/>
    <n v="130004"/>
  </r>
  <r>
    <s v="Township"/>
    <n v="1162116447"/>
    <s v="Playrix"/>
    <s v="US"/>
    <x v="125"/>
    <n v="1461"/>
    <n v="49713"/>
    <n v="0.94"/>
    <n v="8574"/>
    <n v="76390"/>
    <n v="0.38"/>
    <n v="2021"/>
    <n v="10035"/>
    <n v="126103"/>
  </r>
  <r>
    <s v="Township"/>
    <n v="1162116447"/>
    <s v="Playrix"/>
    <s v="US"/>
    <x v="126"/>
    <n v="1604"/>
    <n v="51700"/>
    <n v="0.99"/>
    <n v="8845"/>
    <n v="73289"/>
    <n v="0.36"/>
    <n v="2022"/>
    <n v="10449"/>
    <n v="124989"/>
  </r>
  <r>
    <s v="Township"/>
    <n v="1162116447"/>
    <s v="Playrix"/>
    <s v="US"/>
    <x v="127"/>
    <n v="1826"/>
    <n v="52897"/>
    <n v="1.01"/>
    <n v="8789"/>
    <n v="66566"/>
    <n v="0.33"/>
    <n v="2023"/>
    <n v="10615"/>
    <n v="119463"/>
  </r>
  <r>
    <s v="Township"/>
    <n v="1162116447"/>
    <s v="Playrix"/>
    <s v="US"/>
    <x v="128"/>
    <n v="1621"/>
    <n v="44689"/>
    <n v="0.87"/>
    <n v="8851"/>
    <n v="63474"/>
    <n v="0.32"/>
    <n v="2024"/>
    <n v="10472"/>
    <n v="108163"/>
  </r>
  <r>
    <s v="Township"/>
    <n v="1162116447"/>
    <s v="Playrix"/>
    <s v="US"/>
    <x v="129"/>
    <n v="1859"/>
    <n v="100566"/>
    <n v="1.9"/>
    <n v="9819"/>
    <n v="133519"/>
    <n v="0.66"/>
    <n v="2025"/>
    <n v="11678"/>
    <n v="234085"/>
  </r>
  <r>
    <s v="Township"/>
    <n v="1162116447"/>
    <s v="Playrix"/>
    <s v="US"/>
    <x v="130"/>
    <n v="2902"/>
    <n v="66979"/>
    <n v="1.1499999999999999"/>
    <n v="11017"/>
    <n v="92084"/>
    <n v="0.43"/>
    <n v="2026"/>
    <n v="13919"/>
    <n v="159063"/>
  </r>
  <r>
    <s v="Township"/>
    <n v="1162116447"/>
    <s v="Playrix"/>
    <s v="US"/>
    <x v="131"/>
    <n v="2872"/>
    <n v="63128"/>
    <n v="1.0900000000000001"/>
    <n v="12949"/>
    <n v="89443"/>
    <n v="0.41"/>
    <n v="2027"/>
    <n v="15821"/>
    <n v="152571"/>
  </r>
  <r>
    <s v="Township"/>
    <n v="1162116447"/>
    <s v="Playrix"/>
    <s v="US"/>
    <x v="132"/>
    <n v="1902"/>
    <n v="32001"/>
    <n v="0.61"/>
    <n v="9347"/>
    <n v="40966"/>
    <n v="0.2"/>
    <n v="2028"/>
    <n v="11249"/>
    <n v="72967"/>
  </r>
  <r>
    <s v="Township"/>
    <n v="1162116447"/>
    <s v="Playrix"/>
    <s v="US"/>
    <x v="133"/>
    <n v="1823"/>
    <n v="30304"/>
    <n v="0.57999999999999996"/>
    <n v="9283"/>
    <n v="46490"/>
    <n v="0.23"/>
    <n v="2029"/>
    <n v="11106"/>
    <n v="76794"/>
  </r>
  <r>
    <s v="Township"/>
    <n v="1162116447"/>
    <s v="Playrix"/>
    <s v="US"/>
    <x v="134"/>
    <n v="1855"/>
    <n v="31943"/>
    <n v="0.61"/>
    <n v="9295"/>
    <n v="51570"/>
    <n v="0.25"/>
    <n v="2030"/>
    <n v="11150"/>
    <n v="83513"/>
  </r>
  <r>
    <s v="Township"/>
    <n v="1162116447"/>
    <s v="Playrix"/>
    <s v="US"/>
    <x v="135"/>
    <n v="1772"/>
    <n v="43038"/>
    <n v="0.84"/>
    <n v="9779"/>
    <n v="66313"/>
    <n v="0.33"/>
    <n v="2031"/>
    <n v="11551"/>
    <n v="109351"/>
  </r>
  <r>
    <s v="Township"/>
    <n v="1162116447"/>
    <s v="Playrix"/>
    <s v="US"/>
    <x v="136"/>
    <n v="2083"/>
    <n v="43488"/>
    <n v="0.82"/>
    <n v="8993"/>
    <n v="61316"/>
    <n v="0.3"/>
    <n v="2032"/>
    <n v="11076"/>
    <n v="104804"/>
  </r>
  <r>
    <s v="Township"/>
    <n v="1162116447"/>
    <s v="Playrix"/>
    <s v="US"/>
    <x v="137"/>
    <n v="2757"/>
    <n v="38506"/>
    <n v="0.65"/>
    <n v="11527"/>
    <n v="56648"/>
    <n v="0.26"/>
    <n v="2033"/>
    <n v="14284"/>
    <n v="95154"/>
  </r>
  <r>
    <s v="Township"/>
    <n v="1162116447"/>
    <s v="Playrix"/>
    <s v="US"/>
    <x v="138"/>
    <n v="2531"/>
    <n v="39365"/>
    <n v="0.68"/>
    <n v="10577"/>
    <n v="54923"/>
    <n v="0.25"/>
    <n v="2034"/>
    <n v="13108"/>
    <n v="94288"/>
  </r>
  <r>
    <s v="Township"/>
    <n v="1162116447"/>
    <s v="Playrix"/>
    <s v="US"/>
    <x v="139"/>
    <n v="1660"/>
    <n v="32950"/>
    <n v="0.63"/>
    <n v="8780"/>
    <n v="46823"/>
    <n v="0.23"/>
    <n v="2035"/>
    <n v="10440"/>
    <n v="79773"/>
  </r>
  <r>
    <s v="Township"/>
    <n v="1162116447"/>
    <s v="Playrix"/>
    <s v="US"/>
    <x v="140"/>
    <n v="1747"/>
    <n v="54454"/>
    <n v="1.04"/>
    <n v="8408"/>
    <n v="81662"/>
    <n v="0.4"/>
    <n v="2036"/>
    <n v="10155"/>
    <n v="136116"/>
  </r>
  <r>
    <s v="Township"/>
    <n v="1162116447"/>
    <s v="Playrix"/>
    <s v="US"/>
    <x v="141"/>
    <n v="1587"/>
    <n v="56120"/>
    <n v="1.07"/>
    <n v="8865"/>
    <n v="74962"/>
    <n v="0.36"/>
    <n v="2037"/>
    <n v="10452"/>
    <n v="131082"/>
  </r>
  <r>
    <s v="Township"/>
    <n v="1162116447"/>
    <s v="Playrix"/>
    <s v="US"/>
    <x v="142"/>
    <n v="2072"/>
    <n v="56263"/>
    <n v="1.06"/>
    <n v="10011"/>
    <n v="79067"/>
    <n v="0.38"/>
    <n v="2038"/>
    <n v="12083"/>
    <n v="135330"/>
  </r>
  <r>
    <s v="Township"/>
    <n v="1162116447"/>
    <s v="Playrix"/>
    <s v="US"/>
    <x v="143"/>
    <n v="2538"/>
    <n v="92573"/>
    <n v="1.68"/>
    <n v="10499"/>
    <n v="130417"/>
    <n v="0.62"/>
    <n v="2039"/>
    <n v="13037"/>
    <n v="222990"/>
  </r>
  <r>
    <s v="Township"/>
    <n v="1162116447"/>
    <s v="Playrix"/>
    <s v="US"/>
    <x v="144"/>
    <n v="3450"/>
    <n v="57133"/>
    <n v="0.94"/>
    <n v="11790"/>
    <n v="78565"/>
    <n v="0.36"/>
    <n v="2040"/>
    <n v="15240"/>
    <n v="135698"/>
  </r>
  <r>
    <s v="Township"/>
    <n v="1162116447"/>
    <s v="Playrix"/>
    <s v="US"/>
    <x v="145"/>
    <n v="2927"/>
    <n v="61236"/>
    <n v="1.03"/>
    <n v="13762"/>
    <n v="82658"/>
    <n v="0.37"/>
    <n v="2041"/>
    <n v="16689"/>
    <n v="143894"/>
  </r>
  <r>
    <s v="Township"/>
    <n v="1162116447"/>
    <s v="Playrix"/>
    <s v="US"/>
    <x v="146"/>
    <n v="3096"/>
    <n v="37858"/>
    <n v="0.68"/>
    <n v="12539"/>
    <n v="57772"/>
    <n v="0.27"/>
    <n v="2042"/>
    <n v="15635"/>
    <n v="95630"/>
  </r>
  <r>
    <s v="Township"/>
    <n v="1162116447"/>
    <s v="Playrix"/>
    <s v="US"/>
    <x v="147"/>
    <n v="2211"/>
    <n v="45391"/>
    <n v="0.84"/>
    <n v="10559"/>
    <n v="62407"/>
    <n v="0.3"/>
    <n v="2043"/>
    <n v="12770"/>
    <n v="107798"/>
  </r>
  <r>
    <s v="Township"/>
    <n v="1162116447"/>
    <s v="Playrix"/>
    <s v="US"/>
    <x v="148"/>
    <n v="2170"/>
    <n v="42206"/>
    <n v="0.79"/>
    <n v="10145"/>
    <n v="84691"/>
    <n v="0.4"/>
    <n v="2044"/>
    <n v="12315"/>
    <n v="126897"/>
  </r>
  <r>
    <s v="Township"/>
    <n v="1162116447"/>
    <s v="Playrix"/>
    <s v="US"/>
    <x v="149"/>
    <n v="2257"/>
    <n v="44248"/>
    <n v="0.82"/>
    <n v="9107"/>
    <n v="69535"/>
    <n v="0.33"/>
    <n v="2045"/>
    <n v="11364"/>
    <n v="113783"/>
  </r>
  <r>
    <s v="Township"/>
    <n v="1162116447"/>
    <s v="Playrix"/>
    <s v="US"/>
    <x v="150"/>
    <n v="2683"/>
    <n v="40055"/>
    <n v="0.71"/>
    <n v="9127"/>
    <n v="66439"/>
    <n v="0.32"/>
    <n v="2046"/>
    <n v="11810"/>
    <n v="106494"/>
  </r>
  <r>
    <s v="Township"/>
    <n v="1162116447"/>
    <s v="Playrix"/>
    <s v="US"/>
    <x v="151"/>
    <n v="3519"/>
    <n v="43804"/>
    <n v="0.71"/>
    <n v="10861"/>
    <n v="65876"/>
    <n v="0.3"/>
    <n v="2047"/>
    <n v="14380"/>
    <n v="109680"/>
  </r>
  <r>
    <s v="Township"/>
    <n v="1162116447"/>
    <s v="Playrix"/>
    <s v="US"/>
    <x v="152"/>
    <n v="3457"/>
    <n v="45615"/>
    <n v="0.76"/>
    <n v="11812"/>
    <n v="69920"/>
    <n v="0.31"/>
    <n v="2048"/>
    <n v="15269"/>
    <n v="115535"/>
  </r>
  <r>
    <s v="Township"/>
    <n v="1162116447"/>
    <s v="Playrix"/>
    <s v="US"/>
    <x v="153"/>
    <n v="2771"/>
    <n v="31986"/>
    <n v="0.56000000000000005"/>
    <n v="10166"/>
    <n v="49745"/>
    <n v="0.23"/>
    <n v="2049"/>
    <n v="12937"/>
    <n v="81731"/>
  </r>
  <r>
    <s v="Township"/>
    <n v="1162116447"/>
    <s v="Playrix"/>
    <s v="US"/>
    <x v="154"/>
    <n v="2962"/>
    <n v="52071"/>
    <n v="0.93"/>
    <n v="11084"/>
    <n v="81527"/>
    <n v="0.38"/>
    <n v="2050"/>
    <n v="14046"/>
    <n v="133598"/>
  </r>
  <r>
    <s v="Township"/>
    <n v="1162116447"/>
    <s v="Playrix"/>
    <s v="US"/>
    <x v="155"/>
    <n v="3494"/>
    <n v="59883"/>
    <n v="1.05"/>
    <n v="13013"/>
    <n v="89047"/>
    <n v="0.41"/>
    <n v="2051"/>
    <n v="16507"/>
    <n v="148930"/>
  </r>
  <r>
    <s v="Township"/>
    <n v="1162116447"/>
    <s v="Playrix"/>
    <s v="US"/>
    <x v="156"/>
    <n v="3407"/>
    <n v="62699"/>
    <n v="1.0900000000000001"/>
    <n v="12291"/>
    <n v="83908"/>
    <n v="0.38"/>
    <n v="2052"/>
    <n v="15698"/>
    <n v="146607"/>
  </r>
  <r>
    <s v="Township"/>
    <n v="1162116447"/>
    <s v="Playrix"/>
    <s v="US"/>
    <x v="157"/>
    <n v="3930"/>
    <n v="72145"/>
    <n v="1.2"/>
    <n v="12562"/>
    <n v="104350"/>
    <n v="0.47"/>
    <n v="2053"/>
    <n v="16492"/>
    <n v="176495"/>
  </r>
  <r>
    <s v="Township"/>
    <n v="1162116447"/>
    <s v="Playrix"/>
    <s v="US"/>
    <x v="158"/>
    <n v="4397"/>
    <n v="70519"/>
    <n v="1.1000000000000001"/>
    <n v="14885"/>
    <n v="85861"/>
    <n v="0.37"/>
    <n v="2054"/>
    <n v="19282"/>
    <n v="156380"/>
  </r>
  <r>
    <s v="Township"/>
    <n v="1162116447"/>
    <s v="Playrix"/>
    <s v="US"/>
    <x v="159"/>
    <n v="4985"/>
    <n v="67713"/>
    <n v="1.05"/>
    <n v="16183"/>
    <n v="80745"/>
    <n v="0.34"/>
    <n v="2055"/>
    <n v="21168"/>
    <n v="148458"/>
  </r>
  <r>
    <s v="Township"/>
    <n v="1162116447"/>
    <s v="Playrix"/>
    <s v="US"/>
    <x v="160"/>
    <n v="4346"/>
    <n v="40232"/>
    <n v="0.65"/>
    <n v="13402"/>
    <n v="57766"/>
    <n v="0.25"/>
    <n v="2056"/>
    <n v="17748"/>
    <n v="97998"/>
  </r>
  <r>
    <s v="Township"/>
    <n v="1162116447"/>
    <s v="Playrix"/>
    <s v="US"/>
    <x v="161"/>
    <n v="3446"/>
    <n v="42207"/>
    <n v="0.71"/>
    <n v="11115"/>
    <n v="66898"/>
    <n v="0.3"/>
    <n v="2057"/>
    <n v="14561"/>
    <n v="109105"/>
  </r>
  <r>
    <s v="Township"/>
    <n v="1162116447"/>
    <s v="Playrix"/>
    <s v="US"/>
    <x v="162"/>
    <n v="3207"/>
    <n v="47306"/>
    <n v="0.8"/>
    <n v="10803"/>
    <n v="62377"/>
    <n v="0.28000000000000003"/>
    <n v="2058"/>
    <n v="14010"/>
    <n v="109683"/>
  </r>
  <r>
    <s v="Township"/>
    <n v="1162116447"/>
    <s v="Playrix"/>
    <s v="US"/>
    <x v="163"/>
    <n v="3271"/>
    <n v="49009"/>
    <n v="0.83"/>
    <n v="10258"/>
    <n v="69412"/>
    <n v="0.32"/>
    <n v="2059"/>
    <n v="13529"/>
    <n v="118421"/>
  </r>
  <r>
    <s v="Township"/>
    <n v="1162116447"/>
    <s v="Playrix"/>
    <s v="US"/>
    <x v="164"/>
    <n v="3178"/>
    <n v="45301"/>
    <n v="0.75"/>
    <n v="9777"/>
    <n v="69766"/>
    <n v="0.32"/>
    <n v="2060"/>
    <n v="12955"/>
    <n v="115067"/>
  </r>
  <r>
    <s v="Township"/>
    <n v="1162116447"/>
    <s v="Playrix"/>
    <s v="US"/>
    <x v="165"/>
    <n v="3640"/>
    <n v="41910"/>
    <n v="0.66"/>
    <n v="10282"/>
    <n v="68835"/>
    <n v="0.31"/>
    <n v="2061"/>
    <n v="13922"/>
    <n v="110745"/>
  </r>
  <r>
    <s v="Township"/>
    <n v="1162116447"/>
    <s v="Playrix"/>
    <s v="US"/>
    <x v="166"/>
    <n v="3704"/>
    <n v="41353"/>
    <n v="0.65"/>
    <n v="10838"/>
    <n v="72308"/>
    <n v="0.31"/>
    <n v="2062"/>
    <n v="14542"/>
    <n v="113661"/>
  </r>
  <r>
    <s v="Township"/>
    <n v="1162116447"/>
    <s v="Playrix"/>
    <s v="US"/>
    <x v="167"/>
    <n v="3239"/>
    <n v="30987"/>
    <n v="0.5"/>
    <n v="10681"/>
    <n v="52746"/>
    <n v="0.24"/>
    <n v="2063"/>
    <n v="13920"/>
    <n v="83733"/>
  </r>
  <r>
    <s v="Township"/>
    <n v="1162116447"/>
    <s v="Playrix"/>
    <s v="US"/>
    <x v="168"/>
    <n v="3010"/>
    <n v="52083"/>
    <n v="0.87"/>
    <n v="10435"/>
    <n v="82882"/>
    <n v="0.37"/>
    <n v="2064"/>
    <n v="13445"/>
    <n v="134965"/>
  </r>
  <r>
    <s v="Township"/>
    <n v="1162116447"/>
    <s v="Playrix"/>
    <s v="US"/>
    <x v="169"/>
    <n v="3545"/>
    <n v="56668"/>
    <n v="0.93"/>
    <n v="10755"/>
    <n v="75719"/>
    <n v="0.34"/>
    <n v="2065"/>
    <n v="14300"/>
    <n v="132387"/>
  </r>
  <r>
    <s v="Township"/>
    <n v="1162116447"/>
    <s v="Playrix"/>
    <s v="US"/>
    <x v="170"/>
    <n v="3531"/>
    <n v="52899"/>
    <n v="0.86"/>
    <n v="12541"/>
    <n v="76606"/>
    <n v="0.34"/>
    <n v="2066"/>
    <n v="16072"/>
    <n v="129505"/>
  </r>
  <r>
    <s v="Township"/>
    <n v="1162116447"/>
    <s v="Playrix"/>
    <s v="US"/>
    <x v="171"/>
    <n v="3777"/>
    <n v="70297"/>
    <n v="1.1299999999999999"/>
    <n v="11198"/>
    <n v="94328"/>
    <n v="0.42"/>
    <n v="2067"/>
    <n v="14975"/>
    <n v="164625"/>
  </r>
  <r>
    <s v="Township"/>
    <n v="1162116447"/>
    <s v="Playrix"/>
    <s v="US"/>
    <x v="172"/>
    <n v="3837"/>
    <n v="47381"/>
    <n v="0.74"/>
    <n v="11418"/>
    <n v="61006"/>
    <n v="0.27"/>
    <n v="2068"/>
    <n v="15255"/>
    <n v="108387"/>
  </r>
  <r>
    <s v="Township"/>
    <n v="1162116447"/>
    <s v="Playrix"/>
    <s v="US"/>
    <x v="173"/>
    <n v="4316"/>
    <n v="46994"/>
    <n v="0.72"/>
    <n v="13847"/>
    <n v="65714"/>
    <n v="0.28000000000000003"/>
    <n v="2069"/>
    <n v="18163"/>
    <n v="112708"/>
  </r>
  <r>
    <s v="Township"/>
    <n v="1162116447"/>
    <s v="Playrix"/>
    <s v="US"/>
    <x v="174"/>
    <n v="3856"/>
    <n v="31502"/>
    <n v="0.5"/>
    <n v="12471"/>
    <n v="51407"/>
    <n v="0.22"/>
    <n v="2070"/>
    <n v="16327"/>
    <n v="82909"/>
  </r>
  <r>
    <s v="Township"/>
    <n v="1162116447"/>
    <s v="Playrix"/>
    <s v="US"/>
    <x v="175"/>
    <n v="3302"/>
    <n v="41947"/>
    <n v="0.68"/>
    <n v="10436"/>
    <n v="71568"/>
    <n v="0.32"/>
    <n v="2071"/>
    <n v="13738"/>
    <n v="113515"/>
  </r>
  <r>
    <s v="Township"/>
    <n v="1162116447"/>
    <s v="Playrix"/>
    <s v="US"/>
    <x v="176"/>
    <n v="4397"/>
    <n v="46208"/>
    <n v="0.73"/>
    <n v="14211"/>
    <n v="69145"/>
    <n v="0.3"/>
    <n v="2072"/>
    <n v="18608"/>
    <n v="115353"/>
  </r>
  <r>
    <s v="Township"/>
    <n v="1162116447"/>
    <s v="Playrix"/>
    <s v="US"/>
    <x v="177"/>
    <n v="3704"/>
    <n v="39621"/>
    <n v="0.63"/>
    <n v="11611"/>
    <n v="62879"/>
    <n v="0.27"/>
    <n v="2073"/>
    <n v="15315"/>
    <n v="102500"/>
  </r>
  <r>
    <s v="Township"/>
    <n v="1162116447"/>
    <s v="Playrix"/>
    <s v="US"/>
    <x v="178"/>
    <n v="3703"/>
    <n v="37131"/>
    <n v="0.59"/>
    <n v="11826"/>
    <n v="68050"/>
    <n v="0.3"/>
    <n v="2074"/>
    <n v="15529"/>
    <n v="105181"/>
  </r>
  <r>
    <s v="Township"/>
    <n v="1162116447"/>
    <s v="Playrix"/>
    <s v="US"/>
    <x v="179"/>
    <n v="3759"/>
    <n v="38895"/>
    <n v="0.61"/>
    <n v="12094"/>
    <n v="71190"/>
    <n v="0.31"/>
    <n v="2075"/>
    <n v="15853"/>
    <n v="110085"/>
  </r>
  <r>
    <s v="Township"/>
    <n v="1162116447"/>
    <s v="Playrix"/>
    <s v="US"/>
    <x v="180"/>
    <n v="3618"/>
    <n v="41373"/>
    <n v="0.64"/>
    <n v="11873"/>
    <n v="67982"/>
    <n v="0.28999999999999998"/>
    <n v="2076"/>
    <n v="15491"/>
    <n v="109355"/>
  </r>
  <r>
    <s v="Township"/>
    <n v="1162116447"/>
    <s v="Playrix"/>
    <s v="US"/>
    <x v="181"/>
    <n v="3321"/>
    <n v="31437"/>
    <n v="0.49"/>
    <n v="10409"/>
    <n v="58744"/>
    <n v="0.25"/>
    <n v="2077"/>
    <n v="13730"/>
    <n v="90181"/>
  </r>
  <r>
    <s v="Township"/>
    <n v="1162116447"/>
    <s v="Playrix"/>
    <s v="US"/>
    <x v="182"/>
    <n v="3273"/>
    <n v="43043"/>
    <n v="0.69"/>
    <n v="9794"/>
    <n v="72860"/>
    <n v="0.32"/>
    <n v="2078"/>
    <n v="13067"/>
    <n v="115903"/>
  </r>
  <r>
    <s v="Township"/>
    <n v="1162116447"/>
    <s v="Playrix"/>
    <s v="US"/>
    <x v="183"/>
    <n v="3213"/>
    <n v="51846"/>
    <n v="0.8"/>
    <n v="10469"/>
    <n v="81311"/>
    <n v="0.35"/>
    <n v="2079"/>
    <n v="13682"/>
    <n v="133157"/>
  </r>
  <r>
    <s v="Township"/>
    <n v="1162116447"/>
    <s v="Playrix"/>
    <s v="US"/>
    <x v="184"/>
    <n v="3094"/>
    <n v="64937"/>
    <n v="1.02"/>
    <n v="8483"/>
    <n v="96116"/>
    <n v="0.42"/>
    <n v="2080"/>
    <n v="11577"/>
    <n v="161053"/>
  </r>
  <r>
    <s v="Township"/>
    <n v="1162116447"/>
    <s v="Playrix"/>
    <s v="US"/>
    <x v="185"/>
    <n v="2915"/>
    <n v="94586"/>
    <n v="1.49"/>
    <n v="8798"/>
    <n v="103843"/>
    <n v="0.46"/>
    <n v="2081"/>
    <n v="11713"/>
    <n v="198429"/>
  </r>
  <r>
    <s v="Township"/>
    <n v="1162116447"/>
    <s v="Playrix"/>
    <s v="US"/>
    <x v="186"/>
    <n v="3134"/>
    <n v="56296"/>
    <n v="0.88"/>
    <n v="9019"/>
    <n v="81403"/>
    <n v="0.36"/>
    <n v="2082"/>
    <n v="12153"/>
    <n v="137699"/>
  </r>
  <r>
    <s v="Township"/>
    <n v="1162116447"/>
    <s v="Playrix"/>
    <s v="US"/>
    <x v="187"/>
    <n v="3406"/>
    <n v="56853"/>
    <n v="0.87"/>
    <n v="9458"/>
    <n v="93103"/>
    <n v="0.4"/>
    <n v="2083"/>
    <n v="12864"/>
    <n v="149956"/>
  </r>
  <r>
    <s v="Township"/>
    <n v="1162116447"/>
    <s v="Playrix"/>
    <s v="US"/>
    <x v="188"/>
    <n v="3071"/>
    <n v="32619"/>
    <n v="0.51"/>
    <n v="8690"/>
    <n v="49911"/>
    <n v="0.22"/>
    <n v="2084"/>
    <n v="11761"/>
    <n v="82530"/>
  </r>
  <r>
    <s v="Township"/>
    <n v="1162116447"/>
    <s v="Playrix"/>
    <s v="US"/>
    <x v="189"/>
    <n v="2866"/>
    <n v="38356"/>
    <n v="0.61"/>
    <n v="8132"/>
    <n v="65219"/>
    <n v="0.28999999999999998"/>
    <n v="2085"/>
    <n v="10998"/>
    <n v="103575"/>
  </r>
  <r>
    <s v="Township"/>
    <n v="1162116447"/>
    <s v="Playrix"/>
    <s v="US"/>
    <x v="190"/>
    <n v="2770"/>
    <n v="42480"/>
    <n v="0.66"/>
    <n v="8222"/>
    <n v="77115"/>
    <n v="0.34"/>
    <n v="2086"/>
    <n v="10992"/>
    <n v="119595"/>
  </r>
  <r>
    <s v="Township"/>
    <n v="1162116447"/>
    <s v="Playrix"/>
    <s v="US"/>
    <x v="191"/>
    <n v="2821"/>
    <n v="40102"/>
    <n v="0.64"/>
    <n v="8235"/>
    <n v="75656"/>
    <n v="0.34"/>
    <n v="2087"/>
    <n v="11056"/>
    <n v="115758"/>
  </r>
  <r>
    <s v="Township"/>
    <n v="1162116447"/>
    <s v="Playrix"/>
    <s v="US"/>
    <x v="192"/>
    <n v="3328"/>
    <n v="38387"/>
    <n v="0.6"/>
    <n v="8807"/>
    <n v="63940"/>
    <n v="0.28000000000000003"/>
    <n v="2088"/>
    <n v="12135"/>
    <n v="102327"/>
  </r>
  <r>
    <s v="Township"/>
    <n v="1162116447"/>
    <s v="Playrix"/>
    <s v="US"/>
    <x v="193"/>
    <n v="4048"/>
    <n v="40923"/>
    <n v="0.62"/>
    <n v="9830"/>
    <n v="61980"/>
    <n v="0.27"/>
    <n v="2089"/>
    <n v="13878"/>
    <n v="102903"/>
  </r>
  <r>
    <s v="Township"/>
    <n v="1162116447"/>
    <s v="Playrix"/>
    <s v="US"/>
    <x v="194"/>
    <n v="3847"/>
    <n v="42534"/>
    <n v="0.64"/>
    <n v="10736"/>
    <n v="69336"/>
    <n v="0.3"/>
    <n v="2090"/>
    <n v="14583"/>
    <n v="111870"/>
  </r>
  <r>
    <s v="Township"/>
    <n v="1162116447"/>
    <s v="Playrix"/>
    <s v="US"/>
    <x v="195"/>
    <n v="3459"/>
    <n v="31114"/>
    <n v="0.48"/>
    <n v="9455"/>
    <n v="43490"/>
    <n v="0.19"/>
    <n v="2091"/>
    <n v="12914"/>
    <n v="74604"/>
  </r>
  <r>
    <s v="Township"/>
    <n v="1162116447"/>
    <s v="Playrix"/>
    <s v="US"/>
    <x v="196"/>
    <n v="3491"/>
    <n v="50674"/>
    <n v="0.78"/>
    <n v="9582"/>
    <n v="61951"/>
    <n v="0.27"/>
    <n v="2092"/>
    <n v="13073"/>
    <n v="112625"/>
  </r>
  <r>
    <s v="Township"/>
    <n v="1162116447"/>
    <s v="Playrix"/>
    <s v="US"/>
    <x v="197"/>
    <n v="3626"/>
    <n v="57196"/>
    <n v="0.88"/>
    <n v="9080"/>
    <n v="84523"/>
    <n v="0.37"/>
    <n v="2093"/>
    <n v="12706"/>
    <n v="141719"/>
  </r>
  <r>
    <s v="Township"/>
    <n v="1162116447"/>
    <s v="Playrix"/>
    <s v="US"/>
    <x v="198"/>
    <n v="3559"/>
    <n v="56650"/>
    <n v="0.87"/>
    <n v="9521"/>
    <n v="70216"/>
    <n v="0.31"/>
    <n v="2094"/>
    <n v="13080"/>
    <n v="126866"/>
  </r>
  <r>
    <s v="Township"/>
    <n v="1162116447"/>
    <s v="Playrix"/>
    <s v="US"/>
    <x v="199"/>
    <n v="3403"/>
    <n v="94133"/>
    <n v="1.44"/>
    <n v="11055"/>
    <n v="123934"/>
    <n v="0.54"/>
    <n v="2095"/>
    <n v="14458"/>
    <n v="218067"/>
  </r>
  <r>
    <s v="Township"/>
    <n v="1162116447"/>
    <s v="Playrix"/>
    <s v="US"/>
    <x v="200"/>
    <n v="3914"/>
    <n v="67431"/>
    <n v="0.99"/>
    <n v="11548"/>
    <n v="84907"/>
    <n v="0.36"/>
    <n v="2096"/>
    <n v="15462"/>
    <n v="152338"/>
  </r>
  <r>
    <s v="Township"/>
    <n v="1162116447"/>
    <s v="Playrix"/>
    <s v="US"/>
    <x v="201"/>
    <n v="4184"/>
    <n v="60991"/>
    <n v="0.89"/>
    <n v="13091"/>
    <n v="92269"/>
    <n v="0.38"/>
    <n v="2097"/>
    <n v="17275"/>
    <n v="153260"/>
  </r>
  <r>
    <s v="Township"/>
    <n v="1162116447"/>
    <s v="Playrix"/>
    <s v="US"/>
    <x v="202"/>
    <n v="4424"/>
    <n v="34011"/>
    <n v="0.5"/>
    <n v="14831"/>
    <n v="55141"/>
    <n v="0.23"/>
    <n v="2098"/>
    <n v="19255"/>
    <n v="89152"/>
  </r>
  <r>
    <s v="Township"/>
    <n v="1162116447"/>
    <s v="Playrix"/>
    <s v="US"/>
    <x v="203"/>
    <n v="5163"/>
    <n v="42227"/>
    <n v="0.61"/>
    <n v="16650"/>
    <n v="66728"/>
    <n v="0.27"/>
    <n v="2099"/>
    <n v="21813"/>
    <n v="108955"/>
  </r>
  <r>
    <s v="Township"/>
    <n v="1162116447"/>
    <s v="Playrix"/>
    <s v="US"/>
    <x v="204"/>
    <n v="4908"/>
    <n v="50395"/>
    <n v="0.72"/>
    <n v="15351"/>
    <n v="80873"/>
    <n v="0.33"/>
    <n v="2100"/>
    <n v="20259"/>
    <n v="131268"/>
  </r>
  <r>
    <s v="Township"/>
    <n v="1162116447"/>
    <s v="Playrix"/>
    <s v="US"/>
    <x v="205"/>
    <n v="4532"/>
    <n v="43678"/>
    <n v="0.63"/>
    <n v="14899"/>
    <n v="67171"/>
    <n v="0.28000000000000003"/>
    <n v="2101"/>
    <n v="19431"/>
    <n v="110849"/>
  </r>
  <r>
    <s v="Township"/>
    <n v="1162116447"/>
    <s v="Playrix"/>
    <s v="US"/>
    <x v="206"/>
    <n v="3923"/>
    <n v="53576"/>
    <n v="0.78"/>
    <n v="13065"/>
    <n v="82773"/>
    <n v="0.34"/>
    <n v="2102"/>
    <n v="16988"/>
    <n v="136349"/>
  </r>
  <r>
    <s v="Township"/>
    <n v="1162116447"/>
    <s v="Playrix"/>
    <s v="US"/>
    <x v="207"/>
    <n v="4522"/>
    <n v="49281"/>
    <n v="0.69"/>
    <n v="14441"/>
    <n v="74437"/>
    <n v="0.3"/>
    <n v="2103"/>
    <n v="18963"/>
    <n v="123718"/>
  </r>
  <r>
    <s v="Township"/>
    <n v="1162116447"/>
    <s v="Playrix"/>
    <s v="US"/>
    <x v="208"/>
    <n v="4769"/>
    <n v="58393"/>
    <n v="0.82"/>
    <n v="15209"/>
    <n v="98817"/>
    <n v="0.39"/>
    <n v="2104"/>
    <n v="19978"/>
    <n v="157210"/>
  </r>
  <r>
    <s v="Township"/>
    <n v="1162116447"/>
    <s v="Playrix"/>
    <s v="US"/>
    <x v="209"/>
    <n v="3796"/>
    <n v="32585"/>
    <n v="0.47"/>
    <n v="12316"/>
    <n v="45235"/>
    <n v="0.18"/>
    <n v="2105"/>
    <n v="16112"/>
    <n v="77820"/>
  </r>
  <r>
    <s v="Township"/>
    <n v="1162116447"/>
    <s v="Playrix"/>
    <s v="US"/>
    <x v="210"/>
    <n v="3568"/>
    <n v="81478"/>
    <n v="1.1599999999999999"/>
    <n v="11198"/>
    <n v="118546"/>
    <n v="0.48"/>
    <n v="2106"/>
    <n v="14766"/>
    <n v="200024"/>
  </r>
  <r>
    <s v="Township"/>
    <n v="1162116447"/>
    <s v="Playrix"/>
    <s v="US"/>
    <x v="211"/>
    <n v="3263"/>
    <n v="48696"/>
    <n v="0.7"/>
    <n v="9957"/>
    <n v="78022"/>
    <n v="0.32"/>
    <n v="2107"/>
    <n v="13220"/>
    <n v="126718"/>
  </r>
  <r>
    <s v="Township"/>
    <n v="1162116447"/>
    <s v="Playrix"/>
    <s v="US"/>
    <x v="212"/>
    <n v="3193"/>
    <n v="66311"/>
    <n v="0.97"/>
    <n v="11875"/>
    <n v="88783"/>
    <n v="0.36"/>
    <n v="2108"/>
    <n v="15068"/>
    <n v="155094"/>
  </r>
  <r>
    <s v="Township"/>
    <n v="1162116447"/>
    <s v="Playrix"/>
    <s v="US"/>
    <x v="213"/>
    <n v="3426"/>
    <n v="59869"/>
    <n v="0.88"/>
    <n v="13443"/>
    <n v="88814"/>
    <n v="0.36"/>
    <n v="2109"/>
    <n v="16869"/>
    <n v="148683"/>
  </r>
  <r>
    <s v="Township"/>
    <n v="1162116447"/>
    <s v="Playrix"/>
    <s v="US"/>
    <x v="214"/>
    <n v="3445"/>
    <n v="52260"/>
    <n v="0.75"/>
    <n v="13092"/>
    <n v="75885"/>
    <n v="0.31"/>
    <n v="2110"/>
    <n v="16537"/>
    <n v="128145"/>
  </r>
  <r>
    <s v="Township"/>
    <n v="1162116447"/>
    <s v="Playrix"/>
    <s v="US"/>
    <x v="215"/>
    <n v="3649"/>
    <n v="45570"/>
    <n v="0.64"/>
    <n v="14578"/>
    <n v="70104"/>
    <n v="0.28000000000000003"/>
    <n v="2111"/>
    <n v="18227"/>
    <n v="115674"/>
  </r>
  <r>
    <s v="Township"/>
    <n v="1162116447"/>
    <s v="Playrix"/>
    <s v="US"/>
    <x v="216"/>
    <n v="3592"/>
    <n v="32446"/>
    <n v="0.47"/>
    <n v="14512"/>
    <n v="55745"/>
    <n v="0.22"/>
    <n v="2112"/>
    <n v="18104"/>
    <n v="88191"/>
  </r>
  <r>
    <s v="Township"/>
    <n v="1162116447"/>
    <s v="Playrix"/>
    <s v="US"/>
    <x v="217"/>
    <n v="3702"/>
    <n v="46109"/>
    <n v="0.65"/>
    <n v="13531"/>
    <n v="85406"/>
    <n v="0.34"/>
    <n v="2113"/>
    <n v="17233"/>
    <n v="131515"/>
  </r>
  <r>
    <s v="Township"/>
    <n v="1162116447"/>
    <s v="Playrix"/>
    <s v="US"/>
    <x v="218"/>
    <n v="3622"/>
    <n v="49676"/>
    <n v="0.71"/>
    <n v="14029"/>
    <n v="85705"/>
    <n v="0.34"/>
    <n v="2114"/>
    <n v="17651"/>
    <n v="135381"/>
  </r>
  <r>
    <s v="Township"/>
    <n v="1162116447"/>
    <s v="Playrix"/>
    <s v="US"/>
    <x v="219"/>
    <n v="3902"/>
    <n v="49183"/>
    <n v="0.7"/>
    <n v="13887"/>
    <n v="65094"/>
    <n v="0.26"/>
    <n v="2115"/>
    <n v="17789"/>
    <n v="114277"/>
  </r>
  <r>
    <s v="Township"/>
    <n v="1162116447"/>
    <s v="Playrix"/>
    <s v="US"/>
    <x v="220"/>
    <n v="4188"/>
    <n v="65002"/>
    <n v="0.93"/>
    <n v="13448"/>
    <n v="89858"/>
    <n v="0.36"/>
    <n v="2116"/>
    <n v="17636"/>
    <n v="154860"/>
  </r>
  <r>
    <s v="Township"/>
    <n v="1162116447"/>
    <s v="Playrix"/>
    <s v="US"/>
    <x v="221"/>
    <n v="4442"/>
    <n v="55910"/>
    <n v="0.78"/>
    <n v="14133"/>
    <n v="76271"/>
    <n v="0.3"/>
    <n v="2117"/>
    <n v="18575"/>
    <n v="132181"/>
  </r>
  <r>
    <s v="Township"/>
    <n v="1162116447"/>
    <s v="Playrix"/>
    <s v="US"/>
    <x v="222"/>
    <n v="4525"/>
    <n v="67177"/>
    <n v="0.92"/>
    <n v="14311"/>
    <n v="112516"/>
    <n v="0.44"/>
    <n v="2118"/>
    <n v="18836"/>
    <n v="179693"/>
  </r>
  <r>
    <s v="Township"/>
    <n v="1162116447"/>
    <s v="Playrix"/>
    <s v="US"/>
    <x v="223"/>
    <n v="3903"/>
    <n v="48186"/>
    <n v="0.68"/>
    <n v="13114"/>
    <n v="80344"/>
    <n v="0.32"/>
    <n v="2119"/>
    <n v="17017"/>
    <n v="128530"/>
  </r>
  <r>
    <s v="Township"/>
    <n v="1162116447"/>
    <s v="Playrix"/>
    <s v="US"/>
    <x v="224"/>
    <n v="4293"/>
    <n v="61376"/>
    <n v="0.86"/>
    <n v="13328"/>
    <n v="82180"/>
    <n v="0.33"/>
    <n v="2120"/>
    <n v="17621"/>
    <n v="143556"/>
  </r>
  <r>
    <s v="Township"/>
    <n v="1162116447"/>
    <s v="Playrix"/>
    <s v="US"/>
    <x v="225"/>
    <n v="3477"/>
    <n v="60177"/>
    <n v="0.86"/>
    <n v="11966"/>
    <n v="80823"/>
    <n v="0.33"/>
    <n v="2121"/>
    <n v="15443"/>
    <n v="141000"/>
  </r>
  <r>
    <s v="Township"/>
    <n v="1162116447"/>
    <s v="Playrix"/>
    <s v="US"/>
    <x v="226"/>
    <n v="3569"/>
    <n v="59254"/>
    <n v="0.84"/>
    <n v="11349"/>
    <n v="71253"/>
    <n v="0.28999999999999998"/>
    <n v="2122"/>
    <n v="14918"/>
    <n v="130507"/>
  </r>
  <r>
    <s v="Township"/>
    <n v="1162116447"/>
    <s v="Playrix"/>
    <s v="US"/>
    <x v="227"/>
    <n v="3192"/>
    <n v="94470"/>
    <n v="1.34"/>
    <n v="12893"/>
    <n v="130957"/>
    <n v="0.52"/>
    <n v="2123"/>
    <n v="16085"/>
    <n v="225427"/>
  </r>
  <r>
    <s v="Township"/>
    <n v="1162116447"/>
    <s v="Playrix"/>
    <s v="US"/>
    <x v="228"/>
    <n v="4174"/>
    <n v="54958"/>
    <n v="0.75"/>
    <n v="15001"/>
    <n v="85788"/>
    <n v="0.33"/>
    <n v="2124"/>
    <n v="19175"/>
    <n v="140746"/>
  </r>
  <r>
    <s v="Township"/>
    <n v="1162116447"/>
    <s v="Playrix"/>
    <s v="US"/>
    <x v="229"/>
    <n v="4081"/>
    <n v="57472"/>
    <n v="0.78"/>
    <n v="15905"/>
    <n v="88609"/>
    <n v="0.33"/>
    <n v="2125"/>
    <n v="19986"/>
    <n v="146081"/>
  </r>
  <r>
    <s v="Township"/>
    <n v="1162116447"/>
    <s v="Playrix"/>
    <s v="US"/>
    <x v="230"/>
    <n v="3250"/>
    <n v="36781"/>
    <n v="0.52"/>
    <n v="12875"/>
    <n v="56978"/>
    <n v="0.22"/>
    <n v="2126"/>
    <n v="16125"/>
    <n v="93759"/>
  </r>
  <r>
    <s v="Township"/>
    <n v="1162116447"/>
    <s v="Playrix"/>
    <s v="US"/>
    <x v="231"/>
    <n v="2989"/>
    <n v="34646"/>
    <n v="0.49"/>
    <n v="12101"/>
    <n v="66852"/>
    <n v="0.26"/>
    <n v="2127"/>
    <n v="15090"/>
    <n v="101498"/>
  </r>
  <r>
    <s v="Township"/>
    <n v="1162116447"/>
    <s v="Playrix"/>
    <s v="US"/>
    <x v="232"/>
    <n v="2688"/>
    <n v="38859"/>
    <n v="0.56000000000000005"/>
    <n v="10307"/>
    <n v="73525"/>
    <n v="0.28999999999999998"/>
    <n v="2128"/>
    <n v="12995"/>
    <n v="112384"/>
  </r>
  <r>
    <s v="Township"/>
    <n v="1162116447"/>
    <s v="Playrix"/>
    <s v="US"/>
    <x v="233"/>
    <n v="2534"/>
    <n v="39583"/>
    <n v="0.56999999999999995"/>
    <n v="9317"/>
    <n v="64138"/>
    <n v="0.26"/>
    <n v="2129"/>
    <n v="11851"/>
    <n v="103721"/>
  </r>
  <r>
    <s v="Township"/>
    <n v="1162116447"/>
    <s v="Playrix"/>
    <s v="US"/>
    <x v="234"/>
    <n v="3063"/>
    <n v="49421"/>
    <n v="0.7"/>
    <n v="10050"/>
    <n v="78266"/>
    <n v="0.31"/>
    <n v="2130"/>
    <n v="13113"/>
    <n v="127687"/>
  </r>
  <r>
    <s v="Township"/>
    <n v="1162116447"/>
    <s v="Playrix"/>
    <s v="US"/>
    <x v="235"/>
    <n v="3918"/>
    <n v="53046"/>
    <n v="0.72"/>
    <n v="12343"/>
    <n v="87331"/>
    <n v="0.34"/>
    <n v="2131"/>
    <n v="16261"/>
    <n v="140377"/>
  </r>
  <r>
    <s v="Township"/>
    <n v="1162116447"/>
    <s v="Playrix"/>
    <s v="US"/>
    <x v="236"/>
    <n v="3818"/>
    <n v="53560"/>
    <n v="0.72"/>
    <n v="13819"/>
    <n v="103481"/>
    <n v="0.39"/>
    <n v="2132"/>
    <n v="17637"/>
    <n v="157041"/>
  </r>
  <r>
    <s v="Township"/>
    <n v="1162116447"/>
    <s v="Playrix"/>
    <s v="US"/>
    <x v="237"/>
    <n v="3166"/>
    <n v="30378"/>
    <n v="0.43"/>
    <n v="11568"/>
    <n v="52300"/>
    <n v="0.21"/>
    <n v="2133"/>
    <n v="14734"/>
    <n v="82678"/>
  </r>
  <r>
    <s v="Township"/>
    <n v="1162116447"/>
    <s v="Playrix"/>
    <s v="US"/>
    <x v="238"/>
    <n v="3298"/>
    <n v="51584"/>
    <n v="0.72"/>
    <n v="12068"/>
    <n v="85948"/>
    <n v="0.34"/>
    <n v="2134"/>
    <n v="15366"/>
    <n v="137532"/>
  </r>
  <r>
    <s v="Township"/>
    <n v="1162116447"/>
    <s v="Playrix"/>
    <s v="US"/>
    <x v="239"/>
    <n v="3079"/>
    <n v="61749"/>
    <n v="0.89"/>
    <n v="11068"/>
    <n v="85525"/>
    <n v="0.34"/>
    <n v="2135"/>
    <n v="14147"/>
    <n v="147274"/>
  </r>
  <r>
    <s v="Township"/>
    <n v="1162116447"/>
    <s v="Playrix"/>
    <s v="US"/>
    <x v="240"/>
    <n v="2602"/>
    <n v="63720"/>
    <n v="0.93"/>
    <n v="9970"/>
    <n v="86698"/>
    <n v="0.35"/>
    <n v="2136"/>
    <n v="12572"/>
    <n v="150418"/>
  </r>
  <r>
    <s v="Township"/>
    <n v="1162116447"/>
    <s v="Playrix"/>
    <s v="US"/>
    <x v="241"/>
    <n v="3184"/>
    <n v="95936"/>
    <n v="1.37"/>
    <n v="10528"/>
    <n v="125206"/>
    <n v="0.5"/>
    <n v="2137"/>
    <n v="13712"/>
    <n v="221142"/>
  </r>
  <r>
    <s v="Township"/>
    <n v="1162116447"/>
    <s v="Playrix"/>
    <s v="US"/>
    <x v="242"/>
    <n v="4236"/>
    <n v="66843"/>
    <n v="0.89"/>
    <n v="12591"/>
    <n v="100018"/>
    <n v="0.38"/>
    <n v="2138"/>
    <n v="16827"/>
    <n v="166861"/>
  </r>
  <r>
    <s v="Township"/>
    <n v="1162116447"/>
    <s v="Playrix"/>
    <s v="US"/>
    <x v="243"/>
    <n v="3818"/>
    <n v="60143"/>
    <n v="0.81"/>
    <n v="12178"/>
    <n v="92431"/>
    <n v="0.35"/>
    <n v="2139"/>
    <n v="15996"/>
    <n v="152574"/>
  </r>
  <r>
    <s v="Township"/>
    <n v="1162116447"/>
    <s v="Playrix"/>
    <s v="US"/>
    <x v="244"/>
    <n v="3868"/>
    <n v="38903"/>
    <n v="0.53"/>
    <n v="12304"/>
    <n v="68264"/>
    <n v="0.26"/>
    <n v="2140"/>
    <n v="16172"/>
    <n v="107167"/>
  </r>
  <r>
    <s v="Township"/>
    <n v="1162116447"/>
    <s v="Playrix"/>
    <s v="US"/>
    <x v="245"/>
    <n v="2366"/>
    <n v="38645"/>
    <n v="0.55000000000000004"/>
    <n v="9367"/>
    <n v="69423"/>
    <n v="0.27"/>
    <n v="2141"/>
    <n v="11733"/>
    <n v="108068"/>
  </r>
  <r>
    <s v="Township"/>
    <n v="1162116447"/>
    <s v="Playrix"/>
    <s v="US"/>
    <x v="246"/>
    <n v="2198"/>
    <n v="42906"/>
    <n v="0.63"/>
    <n v="9513"/>
    <n v="84880"/>
    <n v="0.34"/>
    <n v="2142"/>
    <n v="11711"/>
    <n v="127786"/>
  </r>
  <r>
    <s v="Township"/>
    <n v="1162116447"/>
    <s v="Playrix"/>
    <s v="US"/>
    <x v="247"/>
    <n v="2441"/>
    <n v="44372"/>
    <n v="0.65"/>
    <n v="10122"/>
    <n v="68609"/>
    <n v="0.28000000000000003"/>
    <n v="2143"/>
    <n v="12563"/>
    <n v="112981"/>
  </r>
  <r>
    <s v="Township"/>
    <n v="1162116447"/>
    <s v="Playrix"/>
    <s v="US"/>
    <x v="248"/>
    <n v="2549"/>
    <n v="46992"/>
    <n v="0.67"/>
    <n v="9221"/>
    <n v="96073"/>
    <n v="0.39"/>
    <n v="2144"/>
    <n v="11770"/>
    <n v="143065"/>
  </r>
  <r>
    <s v="Township"/>
    <n v="1162116447"/>
    <s v="Playrix"/>
    <s v="US"/>
    <x v="249"/>
    <n v="3709"/>
    <n v="56980"/>
    <n v="0.75"/>
    <n v="11873"/>
    <n v="84736"/>
    <n v="0.32"/>
    <n v="2145"/>
    <n v="15582"/>
    <n v="141716"/>
  </r>
  <r>
    <s v="Township"/>
    <n v="1162116447"/>
    <s v="Playrix"/>
    <s v="US"/>
    <x v="250"/>
    <n v="3526"/>
    <n v="56309"/>
    <n v="0.75"/>
    <n v="12864"/>
    <n v="89197"/>
    <n v="0.33"/>
    <n v="2146"/>
    <n v="16390"/>
    <n v="145506"/>
  </r>
  <r>
    <s v="Township"/>
    <n v="1162116447"/>
    <s v="Playrix"/>
    <s v="US"/>
    <x v="251"/>
    <n v="2314"/>
    <n v="32292"/>
    <n v="0.45"/>
    <n v="9977"/>
    <n v="51302"/>
    <n v="0.2"/>
    <n v="2147"/>
    <n v="12291"/>
    <n v="83594"/>
  </r>
  <r>
    <s v="Township"/>
    <n v="1162116447"/>
    <s v="Playrix"/>
    <s v="US"/>
    <x v="252"/>
    <n v="2776"/>
    <n v="54072"/>
    <n v="0.77"/>
    <n v="11893"/>
    <n v="73223"/>
    <n v="0.28000000000000003"/>
    <n v="2148"/>
    <n v="14669"/>
    <n v="127295"/>
  </r>
  <r>
    <s v="Township"/>
    <n v="1162116447"/>
    <s v="Playrix"/>
    <s v="US"/>
    <x v="253"/>
    <n v="2697"/>
    <n v="55314"/>
    <n v="0.8"/>
    <n v="11653"/>
    <n v="80224"/>
    <n v="0.31"/>
    <n v="2149"/>
    <n v="14350"/>
    <n v="135538"/>
  </r>
  <r>
    <s v="Township"/>
    <n v="1162116447"/>
    <s v="Playrix"/>
    <s v="US"/>
    <x v="254"/>
    <n v="2626"/>
    <n v="64544"/>
    <n v="0.94"/>
    <n v="10514"/>
    <n v="93332"/>
    <n v="0.37"/>
    <n v="2150"/>
    <n v="13140"/>
    <n v="157876"/>
  </r>
  <r>
    <s v="Township"/>
    <n v="1162116447"/>
    <s v="Playrix"/>
    <s v="US"/>
    <x v="255"/>
    <n v="2503"/>
    <n v="83964"/>
    <n v="1.21"/>
    <n v="9959"/>
    <n v="119470"/>
    <n v="0.48"/>
    <n v="2151"/>
    <n v="12462"/>
    <n v="203434"/>
  </r>
  <r>
    <s v="Township"/>
    <n v="1162116447"/>
    <s v="Playrix"/>
    <s v="US"/>
    <x v="256"/>
    <n v="3488"/>
    <n v="62008"/>
    <n v="0.82"/>
    <n v="12038"/>
    <n v="93749"/>
    <n v="0.36"/>
    <n v="2152"/>
    <n v="15526"/>
    <n v="155757"/>
  </r>
  <r>
    <s v="Township"/>
    <n v="1162116447"/>
    <s v="Playrix"/>
    <s v="US"/>
    <x v="257"/>
    <n v="4100"/>
    <n v="63901"/>
    <n v="0.84"/>
    <n v="14169"/>
    <n v="104576"/>
    <n v="0.39"/>
    <n v="2153"/>
    <n v="18269"/>
    <n v="168477"/>
  </r>
  <r>
    <s v="Township"/>
    <n v="1162116447"/>
    <s v="Playrix"/>
    <s v="US"/>
    <x v="258"/>
    <n v="1977"/>
    <n v="39958"/>
    <n v="0.56999999999999995"/>
    <n v="9799"/>
    <n v="60527"/>
    <n v="0.24"/>
    <n v="2154"/>
    <n v="11776"/>
    <n v="100485"/>
  </r>
  <r>
    <s v="Township"/>
    <n v="1162116447"/>
    <s v="Playrix"/>
    <s v="US"/>
    <x v="259"/>
    <n v="1817"/>
    <n v="54174"/>
    <n v="0.8"/>
    <n v="9563"/>
    <n v="86354"/>
    <n v="0.34"/>
    <n v="2155"/>
    <n v="11380"/>
    <n v="140528"/>
  </r>
  <r>
    <s v="Township"/>
    <n v="1162116447"/>
    <s v="Playrix"/>
    <s v="US"/>
    <x v="260"/>
    <n v="1711"/>
    <n v="57706"/>
    <n v="0.86"/>
    <n v="9066"/>
    <n v="85600"/>
    <n v="0.34"/>
    <n v="2156"/>
    <n v="10777"/>
    <n v="143306"/>
  </r>
  <r>
    <s v="Township"/>
    <n v="1162116447"/>
    <s v="Playrix"/>
    <s v="US"/>
    <x v="261"/>
    <n v="1824"/>
    <n v="50792"/>
    <n v="0.75"/>
    <n v="8631"/>
    <n v="74498"/>
    <n v="0.3"/>
    <n v="2157"/>
    <n v="10455"/>
    <n v="125290"/>
  </r>
  <r>
    <s v="Township"/>
    <n v="1162116447"/>
    <s v="Playrix"/>
    <s v="US"/>
    <x v="262"/>
    <n v="2096"/>
    <n v="51393"/>
    <n v="0.76"/>
    <n v="8523"/>
    <n v="86511"/>
    <n v="0.35"/>
    <n v="2158"/>
    <n v="10619"/>
    <n v="137904"/>
  </r>
  <r>
    <s v="Township"/>
    <n v="1162116447"/>
    <s v="Playrix"/>
    <s v="US"/>
    <x v="263"/>
    <n v="3348"/>
    <n v="50506"/>
    <n v="0.67"/>
    <n v="10517"/>
    <n v="78874"/>
    <n v="0.3"/>
    <n v="2159"/>
    <n v="13865"/>
    <n v="129380"/>
  </r>
  <r>
    <s v="Township"/>
    <n v="1162116447"/>
    <s v="Playrix"/>
    <s v="US"/>
    <x v="264"/>
    <n v="3450"/>
    <n v="49217"/>
    <n v="0.64"/>
    <n v="12148"/>
    <n v="92593"/>
    <n v="0.34"/>
    <n v="2160"/>
    <n v="15598"/>
    <n v="141810"/>
  </r>
  <r>
    <s v="Township"/>
    <n v="1162116447"/>
    <s v="Playrix"/>
    <s v="US"/>
    <x v="265"/>
    <n v="2000"/>
    <n v="38517"/>
    <n v="0.56999999999999995"/>
    <n v="9270"/>
    <n v="59908"/>
    <n v="0.24"/>
    <n v="2161"/>
    <n v="11270"/>
    <n v="98425"/>
  </r>
  <r>
    <s v="Township"/>
    <n v="1162116447"/>
    <s v="Playrix"/>
    <s v="US"/>
    <x v="266"/>
    <n v="1806"/>
    <n v="47999"/>
    <n v="0.71"/>
    <n v="7786"/>
    <n v="74011"/>
    <n v="0.28999999999999998"/>
    <n v="2162"/>
    <n v="9592"/>
    <n v="122010"/>
  </r>
  <r>
    <s v="Township"/>
    <n v="1162116447"/>
    <s v="Playrix"/>
    <s v="US"/>
    <x v="267"/>
    <n v="1621"/>
    <n v="60614"/>
    <n v="0.91"/>
    <n v="7131"/>
    <n v="75429"/>
    <n v="0.3"/>
    <n v="2163"/>
    <n v="8752"/>
    <n v="136043"/>
  </r>
  <r>
    <s v="Township"/>
    <n v="1162116447"/>
    <s v="Playrix"/>
    <s v="US"/>
    <x v="268"/>
    <n v="2152"/>
    <n v="58203"/>
    <n v="0.86"/>
    <n v="8281"/>
    <n v="79512"/>
    <n v="0.32"/>
    <n v="2164"/>
    <n v="10433"/>
    <n v="137715"/>
  </r>
  <r>
    <s v="Township"/>
    <n v="1162116447"/>
    <s v="Playrix"/>
    <s v="US"/>
    <x v="269"/>
    <n v="2619"/>
    <n v="83799"/>
    <n v="1.21"/>
    <n v="8712"/>
    <n v="112156"/>
    <n v="0.45"/>
    <n v="2165"/>
    <n v="11331"/>
    <n v="195955"/>
  </r>
  <r>
    <s v="Township"/>
    <n v="1162116447"/>
    <s v="Playrix"/>
    <s v="US"/>
    <x v="270"/>
    <n v="3790"/>
    <n v="67372"/>
    <n v="0.88"/>
    <n v="11009"/>
    <n v="87120"/>
    <n v="0.33"/>
    <n v="2166"/>
    <n v="14799"/>
    <n v="154492"/>
  </r>
  <r>
    <s v="Township"/>
    <n v="1162116447"/>
    <s v="Playrix"/>
    <s v="US"/>
    <x v="271"/>
    <n v="3668"/>
    <n v="55916"/>
    <n v="0.71"/>
    <n v="10105"/>
    <n v="82225"/>
    <n v="0.31"/>
    <n v="2167"/>
    <n v="13773"/>
    <n v="138141"/>
  </r>
  <r>
    <s v="Township"/>
    <n v="1162116447"/>
    <s v="Playrix"/>
    <s v="US"/>
    <x v="272"/>
    <n v="2336"/>
    <n v="29892"/>
    <n v="0.44"/>
    <n v="7795"/>
    <n v="49964"/>
    <n v="0.2"/>
    <n v="2168"/>
    <n v="10131"/>
    <n v="79856"/>
  </r>
  <r>
    <s v="Township"/>
    <n v="1162116447"/>
    <s v="Playrix"/>
    <s v="US"/>
    <x v="273"/>
    <n v="1899"/>
    <n v="41653"/>
    <n v="0.63"/>
    <n v="7315"/>
    <n v="56652"/>
    <n v="0.23"/>
    <n v="2169"/>
    <n v="9214"/>
    <n v="98305"/>
  </r>
  <r>
    <s v="Township"/>
    <n v="1162116447"/>
    <s v="Playrix"/>
    <s v="US"/>
    <x v="274"/>
    <n v="1984"/>
    <n v="37342"/>
    <n v="0.56999999999999995"/>
    <n v="7408"/>
    <n v="60406"/>
    <n v="0.25"/>
    <n v="2170"/>
    <n v="9392"/>
    <n v="97748"/>
  </r>
  <r>
    <s v="Township"/>
    <n v="1162116447"/>
    <s v="Playrix"/>
    <s v="US"/>
    <x v="275"/>
    <n v="1804"/>
    <n v="44603"/>
    <n v="0.67"/>
    <n v="6881"/>
    <n v="66700"/>
    <n v="0.27"/>
    <n v="2171"/>
    <n v="8685"/>
    <n v="111303"/>
  </r>
  <r>
    <s v="Township"/>
    <n v="1162116447"/>
    <s v="Playrix"/>
    <s v="US"/>
    <x v="276"/>
    <n v="2031"/>
    <n v="56540"/>
    <n v="0.83"/>
    <n v="7012"/>
    <n v="80924"/>
    <n v="0.33"/>
    <n v="2172"/>
    <n v="9043"/>
    <n v="137464"/>
  </r>
  <r>
    <s v="Township"/>
    <n v="1162116447"/>
    <s v="Playrix"/>
    <s v="US"/>
    <x v="277"/>
    <n v="2538"/>
    <n v="54233"/>
    <n v="0.72"/>
    <n v="7885"/>
    <n v="80559"/>
    <n v="0.31"/>
    <n v="2173"/>
    <n v="10423"/>
    <n v="134792"/>
  </r>
  <r>
    <s v="Township"/>
    <n v="1162116447"/>
    <s v="Playrix"/>
    <s v="US"/>
    <x v="278"/>
    <n v="2485"/>
    <n v="51012"/>
    <n v="0.67"/>
    <n v="8805"/>
    <n v="96069"/>
    <n v="0.36"/>
    <n v="2174"/>
    <n v="11290"/>
    <n v="147081"/>
  </r>
  <r>
    <s v="Township"/>
    <n v="1162116447"/>
    <s v="Playrix"/>
    <s v="US"/>
    <x v="279"/>
    <n v="2053"/>
    <n v="31309"/>
    <n v="0.46"/>
    <n v="8011"/>
    <n v="50676"/>
    <n v="0.2"/>
    <n v="2175"/>
    <n v="10064"/>
    <n v="81985"/>
  </r>
  <r>
    <s v="Township"/>
    <n v="1162116447"/>
    <s v="Playrix"/>
    <s v="US"/>
    <x v="280"/>
    <n v="1968"/>
    <n v="49206"/>
    <n v="0.74"/>
    <n v="7213"/>
    <n v="94415"/>
    <n v="0.39"/>
    <n v="2176"/>
    <n v="9181"/>
    <n v="143621"/>
  </r>
  <r>
    <s v="Township"/>
    <n v="1162116447"/>
    <s v="Playrix"/>
    <s v="US"/>
    <x v="281"/>
    <n v="1786"/>
    <n v="61055"/>
    <n v="0.93"/>
    <n v="6209"/>
    <n v="79630"/>
    <n v="0.33"/>
    <n v="2177"/>
    <n v="7995"/>
    <n v="140685"/>
  </r>
  <r>
    <s v="Township"/>
    <n v="1162116447"/>
    <s v="Playrix"/>
    <s v="US"/>
    <x v="282"/>
    <n v="1818"/>
    <n v="56368"/>
    <n v="0.85"/>
    <n v="5793"/>
    <n v="75902"/>
    <n v="0.31"/>
    <n v="2178"/>
    <n v="7611"/>
    <n v="132270"/>
  </r>
  <r>
    <s v="Township"/>
    <n v="1162116447"/>
    <s v="Playrix"/>
    <s v="US"/>
    <x v="283"/>
    <n v="2156"/>
    <n v="55126"/>
    <n v="0.8"/>
    <n v="6496"/>
    <n v="86575"/>
    <n v="0.35"/>
    <n v="2179"/>
    <n v="8652"/>
    <n v="141701"/>
  </r>
  <r>
    <s v="Township"/>
    <n v="1162116447"/>
    <s v="Playrix"/>
    <s v="US"/>
    <x v="284"/>
    <n v="2851"/>
    <n v="43457"/>
    <n v="0.57999999999999996"/>
    <n v="8835"/>
    <n v="60819"/>
    <n v="0.24"/>
    <n v="2180"/>
    <n v="11686"/>
    <n v="104276"/>
  </r>
  <r>
    <s v="Township"/>
    <n v="1162116447"/>
    <s v="Playrix"/>
    <s v="US"/>
    <x v="285"/>
    <n v="2951"/>
    <n v="45985"/>
    <n v="0.61"/>
    <n v="8968"/>
    <n v="72189"/>
    <n v="0.28000000000000003"/>
    <n v="2181"/>
    <n v="11919"/>
    <n v="118174"/>
  </r>
  <r>
    <s v="Township"/>
    <n v="1162116447"/>
    <s v="Playrix"/>
    <s v="US"/>
    <x v="286"/>
    <n v="2556"/>
    <n v="28186"/>
    <n v="0.4"/>
    <n v="8363"/>
    <n v="47304"/>
    <n v="0.19"/>
    <n v="2182"/>
    <n v="10919"/>
    <n v="75490"/>
  </r>
  <r>
    <s v="Township"/>
    <n v="1162116447"/>
    <s v="Playrix"/>
    <s v="US"/>
    <x v="287"/>
    <n v="2152"/>
    <n v="36490"/>
    <n v="0.54"/>
    <n v="7271"/>
    <n v="59254"/>
    <n v="0.24"/>
    <n v="2183"/>
    <n v="9423"/>
    <n v="95744"/>
  </r>
  <r>
    <s v="Township"/>
    <n v="1162116447"/>
    <s v="Playrix"/>
    <s v="US"/>
    <x v="288"/>
    <n v="2115"/>
    <n v="38041"/>
    <n v="0.56999999999999995"/>
    <n v="7893"/>
    <n v="62388"/>
    <n v="0.25"/>
    <n v="2184"/>
    <n v="10008"/>
    <n v="100429"/>
  </r>
  <r>
    <s v="Township"/>
    <n v="1162116447"/>
    <s v="Playrix"/>
    <s v="US"/>
    <x v="289"/>
    <n v="2099"/>
    <n v="42507"/>
    <n v="0.64"/>
    <n v="6904"/>
    <n v="63935"/>
    <n v="0.27"/>
    <n v="2185"/>
    <n v="9003"/>
    <n v="106442"/>
  </r>
  <r>
    <s v="Township"/>
    <n v="1162116447"/>
    <s v="Playrix"/>
    <s v="US"/>
    <x v="290"/>
    <n v="2647"/>
    <n v="46369"/>
    <n v="0.67"/>
    <n v="7519"/>
    <n v="74863"/>
    <n v="0.31"/>
    <n v="2186"/>
    <n v="10166"/>
    <n v="121232"/>
  </r>
  <r>
    <s v="Township"/>
    <n v="1162116447"/>
    <s v="Playrix"/>
    <s v="US"/>
    <x v="291"/>
    <n v="2898"/>
    <n v="50662"/>
    <n v="0.69"/>
    <n v="8506"/>
    <n v="82555"/>
    <n v="0.32"/>
    <n v="2187"/>
    <n v="11404"/>
    <n v="133217"/>
  </r>
  <r>
    <s v="Township"/>
    <n v="1162116447"/>
    <s v="Playrix"/>
    <s v="US"/>
    <x v="292"/>
    <n v="2978"/>
    <n v="55806"/>
    <n v="0.76"/>
    <n v="9482"/>
    <n v="94809"/>
    <n v="0.36"/>
    <n v="2188"/>
    <n v="12460"/>
    <n v="150615"/>
  </r>
  <r>
    <s v="Township"/>
    <n v="1162116447"/>
    <s v="Playrix"/>
    <s v="US"/>
    <x v="293"/>
    <n v="1954"/>
    <n v="36706"/>
    <n v="0.53"/>
    <n v="7741"/>
    <n v="54967"/>
    <n v="0.22"/>
    <n v="2189"/>
    <n v="9695"/>
    <n v="91673"/>
  </r>
  <r>
    <s v="Township"/>
    <n v="1162116447"/>
    <s v="Playrix"/>
    <s v="US"/>
    <x v="294"/>
    <n v="1988"/>
    <n v="58809"/>
    <n v="0.87"/>
    <n v="7598"/>
    <n v="84658"/>
    <n v="0.34"/>
    <n v="2190"/>
    <n v="9586"/>
    <n v="143467"/>
  </r>
  <r>
    <s v="Township"/>
    <n v="1162116447"/>
    <s v="Playrix"/>
    <s v="US"/>
    <x v="295"/>
    <n v="1777"/>
    <n v="60839"/>
    <n v="0.91"/>
    <n v="7341"/>
    <n v="82726"/>
    <n v="0.34"/>
    <n v="2191"/>
    <n v="9118"/>
    <n v="143565"/>
  </r>
  <r>
    <s v="Township"/>
    <n v="1162116447"/>
    <s v="Playrix"/>
    <s v="US"/>
    <x v="296"/>
    <n v="1929"/>
    <n v="57097"/>
    <n v="0.85"/>
    <n v="6670"/>
    <n v="80966"/>
    <n v="0.34"/>
    <n v="2192"/>
    <n v="8599"/>
    <n v="138063"/>
  </r>
  <r>
    <s v="Township"/>
    <n v="1162116447"/>
    <s v="Playrix"/>
    <s v="US"/>
    <x v="297"/>
    <n v="2311"/>
    <n v="81907"/>
    <n v="1.17"/>
    <n v="7267"/>
    <n v="113539"/>
    <n v="0.46"/>
    <n v="2193"/>
    <n v="9578"/>
    <n v="195446"/>
  </r>
  <r>
    <s v="Township"/>
    <n v="1162116447"/>
    <s v="Playrix"/>
    <s v="US"/>
    <x v="298"/>
    <n v="3232"/>
    <n v="49173"/>
    <n v="0.66"/>
    <n v="8938"/>
    <n v="76564"/>
    <n v="0.3"/>
    <n v="2194"/>
    <n v="12170"/>
    <n v="125737"/>
  </r>
  <r>
    <s v="Township"/>
    <n v="1162116447"/>
    <s v="Playrix"/>
    <s v="US"/>
    <x v="299"/>
    <n v="3165"/>
    <n v="56069"/>
    <n v="0.75"/>
    <n v="10028"/>
    <n v="76030"/>
    <n v="0.28999999999999998"/>
    <n v="2195"/>
    <n v="13193"/>
    <n v="132099"/>
  </r>
  <r>
    <s v="Township"/>
    <n v="1162116447"/>
    <s v="Playrix"/>
    <s v="US"/>
    <x v="300"/>
    <n v="1959"/>
    <n v="31079"/>
    <n v="0.45"/>
    <n v="7171"/>
    <n v="42200"/>
    <n v="0.17"/>
    <n v="2196"/>
    <n v="9130"/>
    <n v="73279"/>
  </r>
  <r>
    <s v="Township"/>
    <n v="1162116447"/>
    <s v="Playrix"/>
    <s v="US"/>
    <x v="301"/>
    <n v="2152"/>
    <n v="30059"/>
    <n v="0.44"/>
    <n v="7173"/>
    <n v="48537"/>
    <n v="0.2"/>
    <n v="2197"/>
    <n v="9325"/>
    <n v="78596"/>
  </r>
  <r>
    <s v="Township"/>
    <n v="1162116447"/>
    <s v="Playrix"/>
    <s v="US"/>
    <x v="302"/>
    <n v="2113"/>
    <n v="35686"/>
    <n v="0.53"/>
    <n v="7082"/>
    <n v="56224"/>
    <n v="0.23"/>
    <n v="2198"/>
    <n v="9195"/>
    <n v="91910"/>
  </r>
  <r>
    <s v="Township"/>
    <n v="1162116447"/>
    <s v="Playrix"/>
    <s v="US"/>
    <x v="303"/>
    <n v="1806"/>
    <n v="44806"/>
    <n v="0.67"/>
    <n v="6470"/>
    <n v="71406"/>
    <n v="0.3"/>
    <n v="2199"/>
    <n v="8276"/>
    <n v="116212"/>
  </r>
  <r>
    <s v="Township"/>
    <n v="1162116447"/>
    <s v="Playrix"/>
    <s v="US"/>
    <x v="304"/>
    <n v="2530"/>
    <n v="53436"/>
    <n v="0.76"/>
    <n v="8144"/>
    <n v="75698"/>
    <n v="0.31"/>
    <n v="2200"/>
    <n v="10674"/>
    <n v="129134"/>
  </r>
  <r>
    <s v="Township"/>
    <n v="1162116447"/>
    <s v="Playrix"/>
    <s v="US"/>
    <x v="305"/>
    <n v="3688"/>
    <n v="55706"/>
    <n v="0.73"/>
    <n v="10762"/>
    <n v="81248"/>
    <n v="0.31"/>
    <n v="2201"/>
    <n v="14450"/>
    <n v="136954"/>
  </r>
  <r>
    <s v="Township"/>
    <n v="1162116447"/>
    <s v="Playrix"/>
    <s v="US"/>
    <x v="306"/>
    <n v="3437"/>
    <n v="51323"/>
    <n v="0.68"/>
    <n v="11815"/>
    <n v="81370"/>
    <n v="0.3"/>
    <n v="2202"/>
    <n v="15252"/>
    <n v="132693"/>
  </r>
  <r>
    <s v="Township"/>
    <n v="1162116447"/>
    <s v="Playrix"/>
    <s v="US"/>
    <x v="307"/>
    <n v="2135"/>
    <n v="35515"/>
    <n v="0.53"/>
    <n v="8608"/>
    <n v="50853"/>
    <n v="0.2"/>
    <n v="2203"/>
    <n v="10743"/>
    <n v="86368"/>
  </r>
  <r>
    <s v="Township"/>
    <n v="1162116447"/>
    <s v="Playrix"/>
    <s v="US"/>
    <x v="308"/>
    <n v="2485"/>
    <n v="115401"/>
    <n v="1.68"/>
    <n v="8681"/>
    <n v="141753"/>
    <n v="0.56999999999999995"/>
    <n v="2204"/>
    <n v="11166"/>
    <n v="257154"/>
  </r>
  <r>
    <s v="Township"/>
    <n v="1162116447"/>
    <s v="Playrix"/>
    <s v="US"/>
    <x v="309"/>
    <n v="2499"/>
    <n v="82552"/>
    <n v="1.21"/>
    <n v="10138"/>
    <n v="110520"/>
    <n v="0.44"/>
    <n v="2205"/>
    <n v="12637"/>
    <n v="193072"/>
  </r>
  <r>
    <s v="Township"/>
    <n v="1162116447"/>
    <s v="Playrix"/>
    <s v="US"/>
    <x v="310"/>
    <n v="2238"/>
    <n v="68180"/>
    <n v="1.02"/>
    <n v="8170"/>
    <n v="90260"/>
    <n v="0.37"/>
    <n v="2206"/>
    <n v="10408"/>
    <n v="158440"/>
  </r>
  <r>
    <s v="Township"/>
    <n v="1162116447"/>
    <s v="Playrix"/>
    <s v="US"/>
    <x v="311"/>
    <n v="2333"/>
    <n v="92460"/>
    <n v="1.33"/>
    <n v="8449"/>
    <n v="122974"/>
    <n v="0.49"/>
    <n v="2207"/>
    <n v="10782"/>
    <n v="215434"/>
  </r>
  <r>
    <s v="Township"/>
    <n v="1162116447"/>
    <s v="Playrix"/>
    <s v="US"/>
    <x v="312"/>
    <n v="3048"/>
    <n v="66220"/>
    <n v="0.87"/>
    <n v="10555"/>
    <n v="99971"/>
    <n v="0.38"/>
    <n v="2208"/>
    <n v="13603"/>
    <n v="166191"/>
  </r>
  <r>
    <s v="Township"/>
    <n v="1162116447"/>
    <s v="Playrix"/>
    <s v="US"/>
    <x v="313"/>
    <n v="3139"/>
    <n v="66376"/>
    <n v="0.88"/>
    <n v="10410"/>
    <n v="112594"/>
    <n v="0.42"/>
    <n v="2209"/>
    <n v="13549"/>
    <n v="178970"/>
  </r>
  <r>
    <s v="Township"/>
    <n v="1162116447"/>
    <s v="Playrix"/>
    <s v="US"/>
    <x v="314"/>
    <n v="2825"/>
    <n v="46211"/>
    <n v="0.66"/>
    <n v="10225"/>
    <n v="63417"/>
    <n v="0.25"/>
    <n v="2210"/>
    <n v="13050"/>
    <n v="109628"/>
  </r>
  <r>
    <s v="Township"/>
    <n v="1162116447"/>
    <s v="Playrix"/>
    <s v="US"/>
    <x v="315"/>
    <n v="2315"/>
    <n v="51811"/>
    <n v="0.75"/>
    <n v="9485"/>
    <n v="79792"/>
    <n v="0.32"/>
    <n v="2211"/>
    <n v="11800"/>
    <n v="131603"/>
  </r>
  <r>
    <s v="Township"/>
    <n v="1162116447"/>
    <s v="Playrix"/>
    <s v="US"/>
    <x v="316"/>
    <n v="2310"/>
    <n v="57562"/>
    <n v="0.83"/>
    <n v="9539"/>
    <n v="90586"/>
    <n v="0.36"/>
    <n v="2212"/>
    <n v="11849"/>
    <n v="148148"/>
  </r>
  <r>
    <s v="Township"/>
    <n v="1162116447"/>
    <s v="Playrix"/>
    <s v="US"/>
    <x v="317"/>
    <n v="2154"/>
    <n v="50410"/>
    <n v="0.75"/>
    <n v="8493"/>
    <n v="75944"/>
    <n v="0.31"/>
    <n v="2213"/>
    <n v="10647"/>
    <n v="126354"/>
  </r>
  <r>
    <s v="Township"/>
    <n v="1162116447"/>
    <s v="Playrix"/>
    <s v="US"/>
    <x v="318"/>
    <n v="2641"/>
    <n v="56240"/>
    <n v="0.8"/>
    <n v="9719"/>
    <n v="90555"/>
    <n v="0.36"/>
    <n v="2214"/>
    <n v="12360"/>
    <n v="146795"/>
  </r>
  <r>
    <s v="Township"/>
    <n v="1162116447"/>
    <s v="Playrix"/>
    <s v="US"/>
    <x v="319"/>
    <n v="3469"/>
    <n v="62723"/>
    <n v="0.82"/>
    <n v="10643"/>
    <n v="83252"/>
    <n v="0.31"/>
    <n v="2215"/>
    <n v="14112"/>
    <n v="145975"/>
  </r>
  <r>
    <s v="Township"/>
    <n v="1162116447"/>
    <s v="Playrix"/>
    <s v="US"/>
    <x v="320"/>
    <n v="3037"/>
    <n v="57704"/>
    <n v="0.77"/>
    <n v="10117"/>
    <n v="96103"/>
    <n v="0.36"/>
    <n v="2216"/>
    <n v="13154"/>
    <n v="153807"/>
  </r>
  <r>
    <s v="Township"/>
    <n v="1162116447"/>
    <s v="Playrix"/>
    <s v="US"/>
    <x v="321"/>
    <n v="2008"/>
    <n v="40940"/>
    <n v="0.59"/>
    <n v="7850"/>
    <n v="57369"/>
    <n v="0.23"/>
    <n v="2217"/>
    <n v="9858"/>
    <n v="98309"/>
  </r>
  <r>
    <s v="Township"/>
    <n v="1162116447"/>
    <s v="Playrix"/>
    <s v="US"/>
    <x v="322"/>
    <n v="2080"/>
    <n v="59851"/>
    <n v="0.87"/>
    <n v="7931"/>
    <n v="85359"/>
    <n v="0.34"/>
    <n v="2218"/>
    <n v="10011"/>
    <n v="145210"/>
  </r>
  <r>
    <s v="Township"/>
    <n v="1162116447"/>
    <s v="Playrix"/>
    <s v="US"/>
    <x v="323"/>
    <n v="1988"/>
    <n v="61762"/>
    <n v="0.9"/>
    <n v="7722"/>
    <n v="85619"/>
    <n v="0.34"/>
    <n v="2219"/>
    <n v="9710"/>
    <n v="147381"/>
  </r>
  <r>
    <s v="Township"/>
    <n v="1162116447"/>
    <s v="Playrix"/>
    <s v="US"/>
    <x v="324"/>
    <n v="2405"/>
    <n v="55481"/>
    <n v="0.81"/>
    <n v="8836"/>
    <n v="98665"/>
    <n v="0.4"/>
    <n v="2220"/>
    <n v="11241"/>
    <n v="154146"/>
  </r>
  <r>
    <s v="Township"/>
    <n v="1162116447"/>
    <s v="Playrix"/>
    <s v="US"/>
    <x v="325"/>
    <n v="2607"/>
    <n v="79029"/>
    <n v="1.1299999999999999"/>
    <n v="8462"/>
    <n v="104653"/>
    <n v="0.42"/>
    <n v="2221"/>
    <n v="11069"/>
    <n v="183682"/>
  </r>
  <r>
    <s v="Township"/>
    <n v="1162116447"/>
    <s v="Playrix"/>
    <s v="US"/>
    <x v="326"/>
    <n v="3640"/>
    <n v="52279"/>
    <n v="0.69"/>
    <n v="10353"/>
    <n v="73837"/>
    <n v="0.28000000000000003"/>
    <n v="2222"/>
    <n v="13993"/>
    <n v="126116"/>
  </r>
  <r>
    <s v="Township"/>
    <n v="1162116447"/>
    <s v="Playrix"/>
    <s v="US"/>
    <x v="327"/>
    <n v="3377"/>
    <n v="52692"/>
    <n v="0.7"/>
    <n v="10754"/>
    <n v="78842"/>
    <n v="0.3"/>
    <n v="2223"/>
    <n v="14131"/>
    <n v="131534"/>
  </r>
  <r>
    <s v="Township"/>
    <n v="1162116447"/>
    <s v="Playrix"/>
    <s v="US"/>
    <x v="328"/>
    <n v="2986"/>
    <n v="29844"/>
    <n v="0.42"/>
    <n v="9671"/>
    <n v="44139"/>
    <n v="0.17"/>
    <n v="2224"/>
    <n v="12657"/>
    <n v="73983"/>
  </r>
  <r>
    <s v="Township"/>
    <n v="1162116447"/>
    <s v="Playrix"/>
    <s v="US"/>
    <x v="329"/>
    <n v="3004"/>
    <n v="39768"/>
    <n v="0.56000000000000005"/>
    <n v="9246"/>
    <n v="56439"/>
    <n v="0.22"/>
    <n v="2225"/>
    <n v="12250"/>
    <n v="96207"/>
  </r>
  <r>
    <s v="Township"/>
    <n v="1162116447"/>
    <s v="Playrix"/>
    <s v="US"/>
    <x v="330"/>
    <n v="4132"/>
    <n v="39971"/>
    <n v="0.55000000000000004"/>
    <n v="9769"/>
    <n v="61025"/>
    <n v="0.24"/>
    <n v="2226"/>
    <n v="13901"/>
    <n v="100996"/>
  </r>
  <r>
    <s v="Township"/>
    <n v="1162116447"/>
    <s v="Playrix"/>
    <s v="US"/>
    <x v="331"/>
    <n v="3797"/>
    <n v="42673"/>
    <n v="0.59"/>
    <n v="10549"/>
    <n v="63951"/>
    <n v="0.25"/>
    <n v="2227"/>
    <n v="14346"/>
    <n v="106624"/>
  </r>
  <r>
    <s v="Township"/>
    <n v="1162116447"/>
    <s v="Playrix"/>
    <s v="US"/>
    <x v="332"/>
    <n v="3577"/>
    <n v="55267"/>
    <n v="0.75"/>
    <n v="8713"/>
    <n v="76137"/>
    <n v="0.3"/>
    <n v="2228"/>
    <n v="12290"/>
    <n v="131404"/>
  </r>
  <r>
    <s v="Township"/>
    <n v="1162116447"/>
    <s v="Playrix"/>
    <s v="US"/>
    <x v="333"/>
    <n v="3779"/>
    <n v="55784"/>
    <n v="0.72"/>
    <n v="9892"/>
    <n v="74656"/>
    <n v="0.28000000000000003"/>
    <n v="2229"/>
    <n v="13671"/>
    <n v="130440"/>
  </r>
  <r>
    <s v="Township"/>
    <n v="1162116447"/>
    <s v="Playrix"/>
    <s v="US"/>
    <x v="334"/>
    <n v="3312"/>
    <n v="55740"/>
    <n v="0.74"/>
    <n v="9579"/>
    <n v="86300"/>
    <n v="0.33"/>
    <n v="2230"/>
    <n v="12891"/>
    <n v="142040"/>
  </r>
  <r>
    <s v="Township"/>
    <n v="1162116447"/>
    <s v="Playrix"/>
    <s v="US"/>
    <x v="335"/>
    <n v="2054"/>
    <n v="38617"/>
    <n v="0.55000000000000004"/>
    <n v="6841"/>
    <n v="51367"/>
    <n v="0.21"/>
    <n v="2231"/>
    <n v="8895"/>
    <n v="89984"/>
  </r>
  <r>
    <s v="Township"/>
    <n v="1162116447"/>
    <s v="Playrix"/>
    <s v="US"/>
    <x v="336"/>
    <n v="1797"/>
    <n v="47429"/>
    <n v="0.69"/>
    <n v="5935"/>
    <n v="63564"/>
    <n v="0.26"/>
    <n v="2232"/>
    <n v="7732"/>
    <n v="110993"/>
  </r>
  <r>
    <s v="Township"/>
    <n v="1162116447"/>
    <s v="Playrix"/>
    <s v="US"/>
    <x v="337"/>
    <n v="1699"/>
    <n v="45265"/>
    <n v="0.64"/>
    <n v="5816"/>
    <n v="63727"/>
    <n v="0.26"/>
    <n v="2233"/>
    <n v="7515"/>
    <n v="108992"/>
  </r>
  <r>
    <s v="Township"/>
    <n v="1162116447"/>
    <s v="Playrix"/>
    <s v="US"/>
    <x v="338"/>
    <n v="1916"/>
    <n v="51329"/>
    <n v="0.72"/>
    <n v="5928"/>
    <n v="77012"/>
    <n v="0.31"/>
    <n v="2234"/>
    <n v="7844"/>
    <n v="128341"/>
  </r>
  <r>
    <s v="Township"/>
    <n v="1162116447"/>
    <s v="Playrix"/>
    <s v="US"/>
    <x v="339"/>
    <n v="2412"/>
    <n v="86172"/>
    <n v="1.2"/>
    <n v="6568"/>
    <n v="98905"/>
    <n v="0.4"/>
    <n v="2235"/>
    <n v="8980"/>
    <n v="185077"/>
  </r>
  <r>
    <s v="Township"/>
    <n v="1162116447"/>
    <s v="Playrix"/>
    <s v="US"/>
    <x v="340"/>
    <n v="3468"/>
    <n v="65397"/>
    <n v="0.85"/>
    <n v="8564"/>
    <n v="89729"/>
    <n v="0.34"/>
    <n v="2236"/>
    <n v="12032"/>
    <n v="155126"/>
  </r>
  <r>
    <s v="Township"/>
    <n v="1162116447"/>
    <s v="Playrix"/>
    <s v="US"/>
    <x v="341"/>
    <n v="2981"/>
    <n v="65463"/>
    <n v="0.87"/>
    <n v="8226"/>
    <n v="82119"/>
    <n v="0.32"/>
    <n v="2237"/>
    <n v="11207"/>
    <n v="147582"/>
  </r>
  <r>
    <s v="Township"/>
    <n v="1162116447"/>
    <s v="Playrix"/>
    <s v="US"/>
    <x v="342"/>
    <n v="2062"/>
    <n v="39021"/>
    <n v="0.56000000000000005"/>
    <n v="7697"/>
    <n v="50003"/>
    <n v="0.2"/>
    <n v="2238"/>
    <n v="9759"/>
    <n v="89024"/>
  </r>
  <r>
    <s v="Township"/>
    <n v="1162116447"/>
    <s v="Playrix"/>
    <s v="US"/>
    <x v="343"/>
    <n v="1875"/>
    <n v="42151"/>
    <n v="0.62"/>
    <n v="7328"/>
    <n v="67567"/>
    <n v="0.27"/>
    <n v="2239"/>
    <n v="9203"/>
    <n v="109718"/>
  </r>
  <r>
    <s v="Township"/>
    <n v="1162116447"/>
    <s v="Playrix"/>
    <s v="US"/>
    <x v="344"/>
    <n v="1991"/>
    <n v="42488"/>
    <n v="0.6"/>
    <n v="6846"/>
    <n v="62464"/>
    <n v="0.25"/>
    <n v="2240"/>
    <n v="8837"/>
    <n v="104952"/>
  </r>
  <r>
    <s v="Township"/>
    <n v="1162116447"/>
    <s v="Playrix"/>
    <s v="US"/>
    <x v="345"/>
    <n v="1792"/>
    <n v="49076"/>
    <n v="0.7"/>
    <n v="5482"/>
    <n v="67519"/>
    <n v="0.28000000000000003"/>
    <n v="2241"/>
    <n v="7274"/>
    <n v="116595"/>
  </r>
  <r>
    <s v="Township"/>
    <n v="1162116447"/>
    <s v="Playrix"/>
    <s v="US"/>
    <x v="346"/>
    <n v="1745"/>
    <n v="45866"/>
    <n v="0.65"/>
    <n v="5030"/>
    <n v="75952"/>
    <n v="0.31"/>
    <n v="2242"/>
    <n v="6775"/>
    <n v="121818"/>
  </r>
  <r>
    <s v="Township"/>
    <n v="1162116447"/>
    <s v="Playrix"/>
    <s v="US"/>
    <x v="347"/>
    <n v="2449"/>
    <n v="37302"/>
    <n v="0.5"/>
    <n v="6070"/>
    <n v="57555"/>
    <n v="0.23"/>
    <n v="2243"/>
    <n v="8519"/>
    <n v="94857"/>
  </r>
  <r>
    <s v="Township"/>
    <n v="1162116447"/>
    <s v="Playrix"/>
    <s v="US"/>
    <x v="348"/>
    <n v="2368"/>
    <n v="41725"/>
    <n v="0.56999999999999995"/>
    <n v="6299"/>
    <n v="53633"/>
    <n v="0.21"/>
    <n v="2244"/>
    <n v="8667"/>
    <n v="95358"/>
  </r>
  <r>
    <s v="Township"/>
    <n v="1162116447"/>
    <s v="Playrix"/>
    <s v="US"/>
    <x v="349"/>
    <n v="1811"/>
    <n v="43261"/>
    <n v="0.64"/>
    <n v="5268"/>
    <n v="68909"/>
    <n v="0.28000000000000003"/>
    <n v="2245"/>
    <n v="7079"/>
    <n v="112170"/>
  </r>
  <r>
    <s v="Township"/>
    <n v="1162116447"/>
    <s v="Playrix"/>
    <s v="US"/>
    <x v="350"/>
    <n v="1855"/>
    <n v="62622"/>
    <n v="0.94"/>
    <n v="4983"/>
    <n v="84606"/>
    <n v="0.35"/>
    <n v="2246"/>
    <n v="6838"/>
    <n v="147228"/>
  </r>
  <r>
    <s v="Township"/>
    <n v="1162116447"/>
    <s v="Playrix"/>
    <s v="US"/>
    <x v="351"/>
    <n v="1470"/>
    <n v="94092"/>
    <n v="1.42"/>
    <n v="4430"/>
    <n v="116241"/>
    <n v="0.49"/>
    <n v="2247"/>
    <n v="5900"/>
    <n v="210333"/>
  </r>
  <r>
    <s v="Township"/>
    <n v="1162116447"/>
    <s v="Playrix"/>
    <s v="US"/>
    <x v="352"/>
    <n v="1700"/>
    <n v="63955"/>
    <n v="0.95"/>
    <n v="4655"/>
    <n v="72575"/>
    <n v="0.31"/>
    <n v="2248"/>
    <n v="6355"/>
    <n v="136530"/>
  </r>
  <r>
    <s v="Township"/>
    <n v="1162116447"/>
    <s v="Playrix"/>
    <s v="US"/>
    <x v="353"/>
    <n v="1926"/>
    <n v="50927"/>
    <n v="0.74"/>
    <n v="4825"/>
    <n v="70110"/>
    <n v="0.3"/>
    <n v="2249"/>
    <n v="6751"/>
    <n v="121037"/>
  </r>
  <r>
    <s v="Township"/>
    <n v="1162116447"/>
    <s v="Playrix"/>
    <s v="US"/>
    <x v="354"/>
    <n v="2627"/>
    <n v="35469"/>
    <n v="0.47"/>
    <n v="5938"/>
    <n v="48532"/>
    <n v="0.19"/>
    <n v="2250"/>
    <n v="8565"/>
    <n v="84001"/>
  </r>
  <r>
    <s v="Township"/>
    <n v="1162116447"/>
    <s v="Playrix"/>
    <s v="US"/>
    <x v="355"/>
    <n v="2541"/>
    <n v="34333"/>
    <n v="0.46"/>
    <n v="5972"/>
    <n v="53361"/>
    <n v="0.21"/>
    <n v="2251"/>
    <n v="8513"/>
    <n v="87694"/>
  </r>
  <r>
    <s v="Township"/>
    <n v="1162116447"/>
    <s v="Playrix"/>
    <s v="US"/>
    <x v="356"/>
    <n v="2585"/>
    <n v="27163"/>
    <n v="0.38"/>
    <n v="6196"/>
    <n v="40445"/>
    <n v="0.16"/>
    <n v="2252"/>
    <n v="8781"/>
    <n v="67608"/>
  </r>
  <r>
    <s v="Township"/>
    <n v="1162116447"/>
    <s v="Playrix"/>
    <s v="US"/>
    <x v="357"/>
    <n v="2369"/>
    <n v="35986"/>
    <n v="0.51"/>
    <n v="6252"/>
    <n v="53800"/>
    <n v="0.22"/>
    <n v="2253"/>
    <n v="8621"/>
    <n v="89786"/>
  </r>
  <r>
    <s v="Township"/>
    <n v="1162116447"/>
    <s v="Playrix"/>
    <s v="US"/>
    <x v="358"/>
    <n v="3948"/>
    <n v="36446"/>
    <n v="0.5"/>
    <n v="6208"/>
    <n v="56096"/>
    <n v="0.23"/>
    <n v="2254"/>
    <n v="10156"/>
    <n v="92542"/>
  </r>
  <r>
    <s v="Township"/>
    <n v="1162116447"/>
    <s v="Playrix"/>
    <s v="US"/>
    <x v="359"/>
    <n v="3239"/>
    <n v="40674"/>
    <n v="0.56999999999999995"/>
    <n v="6442"/>
    <n v="61654"/>
    <n v="0.26"/>
    <n v="2255"/>
    <n v="9681"/>
    <n v="102328"/>
  </r>
  <r>
    <s v="Township"/>
    <n v="1162116447"/>
    <s v="Playrix"/>
    <s v="US"/>
    <x v="360"/>
    <n v="3096"/>
    <n v="48781"/>
    <n v="0.68"/>
    <n v="6742"/>
    <n v="71023"/>
    <n v="0.3"/>
    <n v="2256"/>
    <n v="9838"/>
    <n v="119804"/>
  </r>
  <r>
    <s v="Township"/>
    <n v="1162116447"/>
    <s v="Playrix"/>
    <s v="US"/>
    <x v="361"/>
    <n v="2985"/>
    <n v="60762"/>
    <n v="0.81"/>
    <n v="7628"/>
    <n v="79641"/>
    <n v="0.32"/>
    <n v="2257"/>
    <n v="10613"/>
    <n v="140403"/>
  </r>
  <r>
    <s v="Township"/>
    <n v="1162116447"/>
    <s v="Playrix"/>
    <s v="US"/>
    <x v="362"/>
    <n v="3053"/>
    <n v="66204"/>
    <n v="0.89"/>
    <n v="8223"/>
    <n v="98134"/>
    <n v="0.39"/>
    <n v="2258"/>
    <n v="11276"/>
    <n v="164338"/>
  </r>
  <r>
    <s v="Township"/>
    <n v="1162116447"/>
    <s v="Playrix"/>
    <s v="US"/>
    <x v="363"/>
    <n v="3433"/>
    <n v="50435"/>
    <n v="0.68"/>
    <n v="7500"/>
    <n v="59250"/>
    <n v="0.24"/>
    <n v="2259"/>
    <n v="10933"/>
    <n v="109685"/>
  </r>
  <r>
    <s v="Township"/>
    <n v="1162116447"/>
    <s v="Playrix"/>
    <s v="US"/>
    <x v="364"/>
    <n v="3191"/>
    <n v="54886"/>
    <n v="0.75"/>
    <n v="7129"/>
    <n v="74731"/>
    <n v="0.3"/>
    <n v="2260"/>
    <n v="10320"/>
    <n v="129617"/>
  </r>
  <r>
    <s v="Township"/>
    <n v="1162116447"/>
    <s v="Playrix"/>
    <s v="US"/>
    <x v="365"/>
    <n v="3662"/>
    <n v="60959"/>
    <n v="0.8"/>
    <n v="9432"/>
    <n v="72217"/>
    <n v="0.28999999999999998"/>
    <n v="2261"/>
    <n v="13094"/>
    <n v="133176"/>
  </r>
  <r>
    <s v="Township"/>
    <n v="1162116447"/>
    <s v="Playrix"/>
    <s v="US"/>
    <x v="366"/>
    <n v="3244"/>
    <n v="48282"/>
    <n v="0.65"/>
    <n v="8852"/>
    <n v="56307"/>
    <n v="0.22"/>
    <n v="2262"/>
    <n v="12096"/>
    <n v="104589"/>
  </r>
  <r>
    <s v="Township"/>
    <n v="1162116447"/>
    <s v="Playrix"/>
    <s v="US"/>
    <x v="367"/>
    <n v="3381"/>
    <n v="71910"/>
    <n v="0.97"/>
    <n v="9043"/>
    <n v="92713"/>
    <n v="0.37"/>
    <n v="2263"/>
    <n v="12424"/>
    <n v="164623"/>
  </r>
  <r>
    <s v="Township"/>
    <n v="1162116447"/>
    <s v="Playrix"/>
    <s v="US"/>
    <x v="368"/>
    <n v="3669"/>
    <n v="56199"/>
    <n v="0.74"/>
    <n v="10253"/>
    <n v="71187"/>
    <n v="0.27"/>
    <n v="2264"/>
    <n v="13922"/>
    <n v="127386"/>
  </r>
  <r>
    <s v="Township"/>
    <n v="1162116447"/>
    <s v="Playrix"/>
    <s v="US"/>
    <x v="369"/>
    <n v="3331"/>
    <n v="55978"/>
    <n v="0.74"/>
    <n v="9737"/>
    <n v="76954"/>
    <n v="0.3"/>
    <n v="2265"/>
    <n v="13068"/>
    <n v="132932"/>
  </r>
  <r>
    <s v="Township"/>
    <n v="1162116447"/>
    <s v="Playrix"/>
    <s v="US"/>
    <x v="370"/>
    <n v="2535"/>
    <n v="39843"/>
    <n v="0.54"/>
    <n v="7627"/>
    <n v="45607"/>
    <n v="0.18"/>
    <n v="2266"/>
    <n v="10162"/>
    <n v="85450"/>
  </r>
  <r>
    <s v="Township"/>
    <n v="1162116447"/>
    <s v="Playrix"/>
    <s v="US"/>
    <x v="371"/>
    <n v="2167"/>
    <n v="40632"/>
    <n v="0.56000000000000005"/>
    <n v="7588"/>
    <n v="54224"/>
    <n v="0.22"/>
    <n v="2267"/>
    <n v="9755"/>
    <n v="94856"/>
  </r>
  <r>
    <s v="Township"/>
    <n v="1162116447"/>
    <s v="Playrix"/>
    <s v="US"/>
    <x v="372"/>
    <n v="2143"/>
    <n v="43293"/>
    <n v="0.57999999999999996"/>
    <n v="7059"/>
    <n v="56610"/>
    <n v="0.23"/>
    <n v="2268"/>
    <n v="9202"/>
    <n v="99903"/>
  </r>
  <r>
    <s v="Township"/>
    <n v="1162116447"/>
    <s v="Playrix"/>
    <s v="US"/>
    <x v="373"/>
    <n v="2049"/>
    <n v="39356"/>
    <n v="0.54"/>
    <n v="6312"/>
    <n v="55473"/>
    <n v="0.22"/>
    <n v="2269"/>
    <n v="8361"/>
    <n v="94829"/>
  </r>
  <r>
    <s v="Township"/>
    <n v="1162116447"/>
    <s v="Playrix"/>
    <s v="US"/>
    <x v="374"/>
    <n v="2413"/>
    <n v="49068"/>
    <n v="0.67"/>
    <n v="6772"/>
    <n v="70954"/>
    <n v="0.28999999999999998"/>
    <n v="2270"/>
    <n v="9185"/>
    <n v="120022"/>
  </r>
  <r>
    <s v="Township"/>
    <n v="1162116447"/>
    <s v="Playrix"/>
    <s v="US"/>
    <x v="375"/>
    <n v="3676"/>
    <n v="56867"/>
    <n v="0.74"/>
    <n v="9874"/>
    <n v="78411"/>
    <n v="0.3"/>
    <n v="2271"/>
    <n v="13550"/>
    <n v="135278"/>
  </r>
  <r>
    <s v="Township"/>
    <n v="1162116447"/>
    <s v="Playrix"/>
    <s v="US"/>
    <x v="376"/>
    <n v="3537"/>
    <n v="54704"/>
    <n v="0.72"/>
    <n v="9179"/>
    <n v="72855"/>
    <n v="0.28000000000000003"/>
    <n v="2272"/>
    <n v="12716"/>
    <n v="127559"/>
  </r>
  <r>
    <s v="Township"/>
    <n v="1162116447"/>
    <s v="Playrix"/>
    <s v="US"/>
    <x v="377"/>
    <n v="2084"/>
    <n v="34307"/>
    <n v="0.48"/>
    <n v="6799"/>
    <n v="48026"/>
    <n v="0.2"/>
    <n v="2273"/>
    <n v="8883"/>
    <n v="82333"/>
  </r>
  <r>
    <s v="Township"/>
    <n v="1162116447"/>
    <s v="Playrix"/>
    <s v="US"/>
    <x v="378"/>
    <n v="1907"/>
    <n v="47004"/>
    <n v="0.67"/>
    <n v="6376"/>
    <n v="67497"/>
    <n v="0.28000000000000003"/>
    <n v="2274"/>
    <n v="8283"/>
    <n v="114501"/>
  </r>
  <r>
    <s v="Township"/>
    <n v="1162116447"/>
    <s v="Playrix"/>
    <s v="US"/>
    <x v="379"/>
    <n v="1997"/>
    <n v="48032"/>
    <n v="0.67"/>
    <n v="6687"/>
    <n v="70101"/>
    <n v="0.28000000000000003"/>
    <n v="2275"/>
    <n v="8684"/>
    <n v="118133"/>
  </r>
  <r>
    <s v="Township"/>
    <n v="1162116447"/>
    <s v="Playrix"/>
    <s v="US"/>
    <x v="380"/>
    <n v="2549"/>
    <n v="40786"/>
    <n v="0.56999999999999995"/>
    <n v="7140"/>
    <n v="55489"/>
    <n v="0.23"/>
    <n v="2276"/>
    <n v="9689"/>
    <n v="96275"/>
  </r>
  <r>
    <s v="Township"/>
    <n v="1162116447"/>
    <s v="Playrix"/>
    <s v="US"/>
    <x v="381"/>
    <n v="2987"/>
    <n v="43112"/>
    <n v="0.57999999999999996"/>
    <n v="7864"/>
    <n v="66624"/>
    <n v="0.27"/>
    <n v="2277"/>
    <n v="10851"/>
    <n v="109736"/>
  </r>
  <r>
    <s v="Township"/>
    <n v="1162116447"/>
    <s v="Playrix"/>
    <s v="US"/>
    <x v="382"/>
    <n v="4430"/>
    <n v="46640"/>
    <n v="0.57999999999999996"/>
    <n v="10761"/>
    <n v="66040"/>
    <n v="0.25"/>
    <n v="2278"/>
    <n v="15191"/>
    <n v="112680"/>
  </r>
  <r>
    <s v="Township"/>
    <n v="1162116447"/>
    <s v="Playrix"/>
    <s v="US"/>
    <x v="383"/>
    <n v="4352"/>
    <n v="43635"/>
    <n v="0.55000000000000004"/>
    <n v="12232"/>
    <n v="62170"/>
    <n v="0.23"/>
    <n v="2279"/>
    <n v="16584"/>
    <n v="105805"/>
  </r>
  <r>
    <s v="Township"/>
    <n v="1162116447"/>
    <s v="Playrix"/>
    <s v="US"/>
    <x v="384"/>
    <n v="3621"/>
    <n v="32057"/>
    <n v="0.43"/>
    <n v="9434"/>
    <n v="49809"/>
    <n v="0.2"/>
    <n v="2280"/>
    <n v="13055"/>
    <n v="81866"/>
  </r>
  <r>
    <s v="Township"/>
    <n v="1162116447"/>
    <s v="Playrix"/>
    <s v="US"/>
    <x v="385"/>
    <n v="2254"/>
    <n v="78694"/>
    <n v="1.1200000000000001"/>
    <n v="6986"/>
    <n v="88256"/>
    <n v="0.36"/>
    <n v="2281"/>
    <n v="9240"/>
    <n v="166950"/>
  </r>
  <r>
    <s v="Township"/>
    <n v="1162116447"/>
    <s v="Playrix"/>
    <s v="US"/>
    <x v="386"/>
    <n v="2036"/>
    <n v="56574"/>
    <n v="0.81"/>
    <n v="6512"/>
    <n v="78185"/>
    <n v="0.32"/>
    <n v="2282"/>
    <n v="8548"/>
    <n v="134759"/>
  </r>
  <r>
    <s v="Township"/>
    <n v="1162116447"/>
    <s v="Playrix"/>
    <s v="US"/>
    <x v="387"/>
    <n v="1943"/>
    <n v="36554"/>
    <n v="0.52"/>
    <n v="6131"/>
    <n v="53009"/>
    <n v="0.22"/>
    <n v="2283"/>
    <n v="8074"/>
    <n v="89563"/>
  </r>
  <r>
    <s v="Township"/>
    <n v="1162116447"/>
    <s v="Playrix"/>
    <s v="US"/>
    <x v="388"/>
    <n v="2169"/>
    <n v="36671"/>
    <n v="0.51"/>
    <n v="6404"/>
    <n v="58247"/>
    <n v="0.24"/>
    <n v="2284"/>
    <n v="8573"/>
    <n v="94918"/>
  </r>
  <r>
    <s v="Township"/>
    <n v="1162116447"/>
    <s v="Playrix"/>
    <s v="US"/>
    <x v="389"/>
    <n v="3356"/>
    <n v="46069"/>
    <n v="0.56999999999999995"/>
    <n v="8182"/>
    <n v="57997"/>
    <n v="0.22"/>
    <n v="2285"/>
    <n v="11538"/>
    <n v="104066"/>
  </r>
  <r>
    <s v="Township"/>
    <n v="1162116447"/>
    <s v="Playrix"/>
    <s v="US"/>
    <x v="390"/>
    <n v="3207"/>
    <n v="46619"/>
    <n v="0.57999999999999996"/>
    <n v="8487"/>
    <n v="67864"/>
    <n v="0.25"/>
    <n v="2286"/>
    <n v="11694"/>
    <n v="114483"/>
  </r>
  <r>
    <s v="Township"/>
    <n v="1162116447"/>
    <s v="Playrix"/>
    <s v="US"/>
    <x v="391"/>
    <n v="1944"/>
    <n v="39700"/>
    <n v="0.54"/>
    <n v="5689"/>
    <n v="52642"/>
    <n v="0.21"/>
    <n v="2287"/>
    <n v="7633"/>
    <n v="92342"/>
  </r>
  <r>
    <s v="Township"/>
    <n v="1162116447"/>
    <s v="Playrix"/>
    <s v="US"/>
    <x v="392"/>
    <n v="1505"/>
    <n v="49235"/>
    <n v="0.72"/>
    <n v="4546"/>
    <n v="63067"/>
    <n v="0.27"/>
    <n v="2288"/>
    <n v="6051"/>
    <n v="112302"/>
  </r>
  <r>
    <s v="Township"/>
    <n v="1162116447"/>
    <s v="Playrix"/>
    <s v="US"/>
    <x v="393"/>
    <n v="1271"/>
    <n v="49144"/>
    <n v="0.73"/>
    <n v="3871"/>
    <n v="65832"/>
    <n v="0.28000000000000003"/>
    <n v="2289"/>
    <n v="5142"/>
    <n v="114976"/>
  </r>
  <r>
    <s v="Township"/>
    <n v="1162116447"/>
    <s v="Playrix"/>
    <s v="US"/>
    <x v="394"/>
    <n v="1270"/>
    <n v="44253"/>
    <n v="0.65"/>
    <n v="3631"/>
    <n v="55757"/>
    <n v="0.24"/>
    <n v="2290"/>
    <n v="4901"/>
    <n v="100010"/>
  </r>
  <r>
    <s v="Township"/>
    <n v="1162116447"/>
    <s v="Playrix"/>
    <s v="US"/>
    <x v="395"/>
    <n v="1375"/>
    <n v="80933"/>
    <n v="1.1599999999999999"/>
    <n v="4000"/>
    <n v="103724"/>
    <n v="0.44"/>
    <n v="2291"/>
    <n v="5375"/>
    <n v="184657"/>
  </r>
  <r>
    <s v="Township"/>
    <n v="1162116447"/>
    <s v="Playrix"/>
    <s v="US"/>
    <x v="396"/>
    <n v="1807"/>
    <n v="61311"/>
    <n v="0.79"/>
    <n v="4456"/>
    <n v="76000"/>
    <n v="0.3"/>
    <n v="2292"/>
    <n v="6263"/>
    <n v="137311"/>
  </r>
  <r>
    <s v="Township"/>
    <n v="1162116447"/>
    <s v="Playrix"/>
    <s v="US"/>
    <x v="397"/>
    <n v="1676"/>
    <n v="43638"/>
    <n v="0.56999999999999995"/>
    <n v="4501"/>
    <n v="50362"/>
    <n v="0.2"/>
    <n v="2293"/>
    <n v="6177"/>
    <n v="94000"/>
  </r>
  <r>
    <s v="Township"/>
    <n v="1162116447"/>
    <s v="Playrix"/>
    <s v="US"/>
    <x v="398"/>
    <n v="1004"/>
    <n v="27060"/>
    <n v="0.38"/>
    <n v="2928"/>
    <n v="35151"/>
    <n v="0.15"/>
    <n v="2294"/>
    <n v="3932"/>
    <n v="62211"/>
  </r>
  <r>
    <s v="Township"/>
    <n v="1162116447"/>
    <s v="Playrix"/>
    <s v="US"/>
    <x v="399"/>
    <n v="912"/>
    <n v="37135"/>
    <n v="0.56000000000000005"/>
    <n v="2659"/>
    <n v="47120"/>
    <n v="0.21"/>
    <n v="2295"/>
    <n v="3571"/>
    <n v="84255"/>
  </r>
  <r>
    <s v="Township"/>
    <n v="1162116447"/>
    <s v="Playrix"/>
    <s v="US"/>
    <x v="400"/>
    <n v="906"/>
    <n v="35399"/>
    <n v="0.54"/>
    <n v="2600"/>
    <n v="49950"/>
    <n v="0.22"/>
    <n v="2296"/>
    <n v="3506"/>
    <n v="85349"/>
  </r>
  <r>
    <s v="Township"/>
    <n v="1162116447"/>
    <s v="Playrix"/>
    <s v="US"/>
    <x v="401"/>
    <n v="939"/>
    <n v="38386"/>
    <n v="0.59"/>
    <n v="2547"/>
    <n v="56526"/>
    <n v="0.25"/>
    <n v="2297"/>
    <n v="3486"/>
    <n v="94912"/>
  </r>
  <r>
    <s v="Township"/>
    <n v="1162116447"/>
    <s v="Playrix"/>
    <s v="US"/>
    <x v="402"/>
    <n v="1134"/>
    <n v="43773"/>
    <n v="0.66"/>
    <n v="2722"/>
    <n v="57861"/>
    <n v="0.26"/>
    <n v="2298"/>
    <n v="3856"/>
    <n v="101634"/>
  </r>
  <r>
    <s v="Township"/>
    <n v="1162116447"/>
    <s v="Playrix"/>
    <s v="US"/>
    <x v="403"/>
    <n v="1554"/>
    <n v="55082"/>
    <n v="0.75"/>
    <n v="3503"/>
    <n v="70457"/>
    <n v="0.3"/>
    <n v="2299"/>
    <n v="5057"/>
    <n v="125539"/>
  </r>
  <r>
    <s v="Township"/>
    <n v="1162116447"/>
    <s v="Playrix"/>
    <s v="US"/>
    <x v="404"/>
    <n v="1559"/>
    <n v="61651"/>
    <n v="0.84"/>
    <n v="3883"/>
    <n v="84271"/>
    <n v="0.34"/>
    <n v="2300"/>
    <n v="5442"/>
    <n v="145922"/>
  </r>
  <r>
    <s v="Township"/>
    <n v="1162116447"/>
    <s v="Playrix"/>
    <s v="US"/>
    <x v="405"/>
    <n v="934"/>
    <n v="50293"/>
    <n v="0.76"/>
    <n v="2867"/>
    <n v="70346"/>
    <n v="0.31"/>
    <n v="2301"/>
    <n v="3801"/>
    <n v="120639"/>
  </r>
  <r>
    <s v="Township"/>
    <n v="1162116447"/>
    <s v="Playrix"/>
    <s v="US"/>
    <x v="406"/>
    <n v="866"/>
    <n v="52470"/>
    <n v="0.81"/>
    <n v="2510"/>
    <n v="68278"/>
    <n v="0.31"/>
    <n v="2302"/>
    <n v="3376"/>
    <n v="120748"/>
  </r>
  <r>
    <s v="Township"/>
    <n v="1162116447"/>
    <s v="Playrix"/>
    <s v="US"/>
    <x v="407"/>
    <n v="886"/>
    <n v="55767"/>
    <n v="0.87"/>
    <n v="2350"/>
    <n v="66674"/>
    <n v="0.3"/>
    <n v="2303"/>
    <n v="3236"/>
    <n v="122441"/>
  </r>
  <r>
    <s v="Township"/>
    <n v="1162116447"/>
    <s v="Playrix"/>
    <s v="US"/>
    <x v="408"/>
    <n v="890"/>
    <n v="82607"/>
    <n v="1.28"/>
    <n v="2039"/>
    <n v="97088"/>
    <n v="0.45"/>
    <n v="2304"/>
    <n v="2929"/>
    <n v="179695"/>
  </r>
  <r>
    <s v="Township"/>
    <n v="1162116447"/>
    <s v="Playrix"/>
    <s v="US"/>
    <x v="409"/>
    <n v="956"/>
    <n v="67348"/>
    <n v="1.02"/>
    <n v="2247"/>
    <n v="88063"/>
    <n v="0.4"/>
    <n v="2305"/>
    <n v="3203"/>
    <n v="155411"/>
  </r>
  <r>
    <s v="Township"/>
    <n v="1162116447"/>
    <s v="Playrix"/>
    <s v="US"/>
    <x v="410"/>
    <n v="1382"/>
    <n v="42592"/>
    <n v="0.59"/>
    <n v="3055"/>
    <n v="57945"/>
    <n v="0.25"/>
    <n v="2306"/>
    <n v="4437"/>
    <n v="100537"/>
  </r>
  <r>
    <s v="Township"/>
    <n v="1162116447"/>
    <s v="Playrix"/>
    <s v="US"/>
    <x v="411"/>
    <n v="1418"/>
    <n v="39559"/>
    <n v="0.54"/>
    <n v="3218"/>
    <n v="57434"/>
    <n v="0.24"/>
    <n v="2307"/>
    <n v="4636"/>
    <n v="96993"/>
  </r>
  <r>
    <s v="Township"/>
    <n v="1162116447"/>
    <s v="Playrix"/>
    <s v="US"/>
    <x v="412"/>
    <n v="1153"/>
    <n v="36938"/>
    <n v="0.56000000000000005"/>
    <n v="2713"/>
    <n v="42640"/>
    <n v="0.19"/>
    <n v="2308"/>
    <n v="3866"/>
    <n v="79578"/>
  </r>
  <r>
    <s v="Township"/>
    <n v="1162116447"/>
    <s v="Playrix"/>
    <s v="US"/>
    <x v="413"/>
    <n v="829"/>
    <n v="45646"/>
    <n v="0.71"/>
    <n v="2122"/>
    <n v="63715"/>
    <n v="0.28999999999999998"/>
    <n v="2309"/>
    <n v="2951"/>
    <n v="109361"/>
  </r>
  <r>
    <s v="Township"/>
    <n v="1162116447"/>
    <s v="Playrix"/>
    <s v="US"/>
    <x v="414"/>
    <n v="683"/>
    <n v="44021"/>
    <n v="0.69"/>
    <n v="2065"/>
    <n v="66020"/>
    <n v="0.3"/>
    <n v="2310"/>
    <n v="2748"/>
    <n v="110041"/>
  </r>
  <r>
    <s v="Township"/>
    <n v="1162116447"/>
    <s v="Playrix"/>
    <s v="US"/>
    <x v="415"/>
    <n v="710"/>
    <n v="41699"/>
    <n v="0.65"/>
    <n v="2170"/>
    <n v="58098"/>
    <n v="0.27"/>
    <n v="2311"/>
    <n v="2880"/>
    <n v="99797"/>
  </r>
  <r>
    <s v="Township"/>
    <n v="1162116447"/>
    <s v="Playrix"/>
    <s v="US"/>
    <x v="416"/>
    <n v="705"/>
    <n v="46438"/>
    <n v="0.71"/>
    <n v="2147"/>
    <n v="60645"/>
    <n v="0.28000000000000003"/>
    <n v="2312"/>
    <n v="2852"/>
    <n v="107083"/>
  </r>
  <r>
    <s v="Township"/>
    <n v="1162116447"/>
    <s v="Playrix"/>
    <s v="US"/>
    <x v="417"/>
    <n v="1030"/>
    <n v="47089"/>
    <n v="0.66"/>
    <n v="2491"/>
    <n v="62552"/>
    <n v="0.27"/>
    <n v="2313"/>
    <n v="3521"/>
    <n v="109641"/>
  </r>
  <r>
    <s v="Township"/>
    <n v="1162116447"/>
    <s v="Playrix"/>
    <s v="US"/>
    <x v="418"/>
    <n v="1012"/>
    <n v="58527"/>
    <n v="0.82"/>
    <n v="2513"/>
    <n v="65704"/>
    <n v="0.28000000000000003"/>
    <n v="2314"/>
    <n v="3525"/>
    <n v="124231"/>
  </r>
  <r>
    <s v="Township"/>
    <n v="1162116447"/>
    <s v="Playrix"/>
    <s v="US"/>
    <x v="419"/>
    <n v="558"/>
    <n v="48427"/>
    <n v="0.74"/>
    <n v="1746"/>
    <n v="63098"/>
    <n v="0.28000000000000003"/>
    <n v="2315"/>
    <n v="2304"/>
    <n v="111525"/>
  </r>
  <r>
    <s v="Township"/>
    <n v="1162116447"/>
    <s v="Playrix"/>
    <s v="US"/>
    <x v="420"/>
    <n v="578"/>
    <n v="50788"/>
    <n v="0.8"/>
    <n v="1531"/>
    <n v="70122"/>
    <n v="0.33"/>
    <n v="2316"/>
    <n v="2109"/>
    <n v="120910"/>
  </r>
  <r>
    <s v="Township"/>
    <n v="1162116447"/>
    <s v="Playrix"/>
    <s v="US"/>
    <x v="421"/>
    <n v="620"/>
    <n v="61080"/>
    <n v="0.97"/>
    <n v="1854"/>
    <n v="73582"/>
    <n v="0.34"/>
    <n v="2317"/>
    <n v="2474"/>
    <n v="134662"/>
  </r>
  <r>
    <s v="Township"/>
    <n v="1162116447"/>
    <s v="Playrix"/>
    <s v="US"/>
    <x v="422"/>
    <n v="1044"/>
    <n v="90281"/>
    <n v="1.39"/>
    <n v="3368"/>
    <n v="100991"/>
    <n v="0.45"/>
    <n v="2318"/>
    <n v="4412"/>
    <n v="191272"/>
  </r>
  <r>
    <s v="Township"/>
    <n v="1162116447"/>
    <s v="Playrix"/>
    <s v="US"/>
    <x v="423"/>
    <n v="1199"/>
    <n v="66169"/>
    <n v="1"/>
    <n v="3510"/>
    <n v="82742"/>
    <n v="0.37"/>
    <n v="2319"/>
    <n v="4709"/>
    <n v="148911"/>
  </r>
  <r>
    <s v="Township"/>
    <n v="1162116447"/>
    <s v="Playrix"/>
    <s v="US"/>
    <x v="424"/>
    <n v="1759"/>
    <n v="60644"/>
    <n v="0.83"/>
    <n v="4370"/>
    <n v="87265"/>
    <n v="0.37"/>
    <n v="2320"/>
    <n v="6129"/>
    <n v="147909"/>
  </r>
  <r>
    <s v="Township"/>
    <n v="1162116447"/>
    <s v="Playrix"/>
    <s v="US"/>
    <x v="425"/>
    <n v="1509"/>
    <n v="47954"/>
    <n v="0.67"/>
    <n v="4292"/>
    <n v="54029"/>
    <n v="0.23"/>
    <n v="2321"/>
    <n v="5801"/>
    <n v="101983"/>
  </r>
  <r>
    <s v="Township"/>
    <n v="1162116447"/>
    <s v="Playrix"/>
    <s v="US"/>
    <x v="426"/>
    <n v="1128"/>
    <n v="32885"/>
    <n v="0.5"/>
    <n v="3378"/>
    <n v="40274"/>
    <n v="0.18"/>
    <n v="2322"/>
    <n v="4506"/>
    <n v="73159"/>
  </r>
  <r>
    <s v="Township"/>
    <n v="1162116447"/>
    <s v="Playrix"/>
    <s v="US"/>
    <x v="427"/>
    <n v="1078"/>
    <n v="47101"/>
    <n v="0.74"/>
    <n v="3324"/>
    <n v="56339"/>
    <n v="0.26"/>
    <n v="2323"/>
    <n v="4402"/>
    <n v="103440"/>
  </r>
  <r>
    <s v="Township"/>
    <n v="1162116447"/>
    <s v="Playrix"/>
    <s v="US"/>
    <x v="428"/>
    <n v="1062"/>
    <n v="52757"/>
    <n v="0.84"/>
    <n v="3119"/>
    <n v="59958"/>
    <n v="0.28000000000000003"/>
    <n v="2324"/>
    <n v="4181"/>
    <n v="112715"/>
  </r>
  <r>
    <s v="Township"/>
    <n v="1162116447"/>
    <s v="Playrix"/>
    <s v="US"/>
    <x v="429"/>
    <n v="802"/>
    <n v="117179"/>
    <n v="1.84"/>
    <n v="2366"/>
    <n v="165510"/>
    <n v="0.75"/>
    <n v="2325"/>
    <n v="3168"/>
    <n v="282689"/>
  </r>
  <r>
    <s v="Township"/>
    <n v="1162116447"/>
    <s v="Playrix"/>
    <s v="US"/>
    <x v="430"/>
    <n v="905"/>
    <n v="79295"/>
    <n v="1.23"/>
    <n v="2466"/>
    <n v="98081"/>
    <n v="0.44"/>
    <n v="2326"/>
    <n v="3371"/>
    <n v="177376"/>
  </r>
  <r>
    <s v="Township"/>
    <n v="1162116447"/>
    <s v="Playrix"/>
    <s v="US"/>
    <x v="431"/>
    <n v="1191"/>
    <n v="71834"/>
    <n v="1.02"/>
    <n v="3059"/>
    <n v="100926"/>
    <n v="0.43"/>
    <n v="2327"/>
    <n v="4250"/>
    <n v="172760"/>
  </r>
  <r>
    <s v="Township"/>
    <n v="1162116447"/>
    <s v="Playrix"/>
    <s v="US"/>
    <x v="432"/>
    <n v="1168"/>
    <n v="53492"/>
    <n v="0.77"/>
    <n v="2930"/>
    <n v="80765"/>
    <n v="0.35"/>
    <n v="2328"/>
    <n v="4098"/>
    <n v="134257"/>
  </r>
  <r>
    <s v="Township"/>
    <n v="1162116447"/>
    <s v="Playrix"/>
    <s v="US"/>
    <x v="433"/>
    <n v="685"/>
    <n v="49659"/>
    <n v="0.79"/>
    <n v="2197"/>
    <n v="67022"/>
    <n v="0.31"/>
    <n v="2329"/>
    <n v="2882"/>
    <n v="116681"/>
  </r>
  <r>
    <s v="Township"/>
    <n v="1162116447"/>
    <s v="Playrix"/>
    <s v="US"/>
    <x v="434"/>
    <n v="651"/>
    <n v="57938"/>
    <n v="0.93"/>
    <n v="2342"/>
    <n v="78375"/>
    <n v="0.37"/>
    <n v="2330"/>
    <n v="2993"/>
    <n v="136313"/>
  </r>
  <r>
    <s v="Township"/>
    <n v="1162116447"/>
    <s v="Playrix"/>
    <s v="US"/>
    <x v="435"/>
    <n v="824"/>
    <n v="62983"/>
    <n v="1"/>
    <n v="2173"/>
    <n v="84579"/>
    <n v="0.4"/>
    <n v="2331"/>
    <n v="2997"/>
    <n v="147562"/>
  </r>
  <r>
    <s v="Township"/>
    <n v="1162116447"/>
    <s v="Playrix"/>
    <s v="US"/>
    <x v="436"/>
    <n v="791"/>
    <n v="88249"/>
    <n v="1.39"/>
    <n v="2222"/>
    <n v="107785"/>
    <n v="0.49"/>
    <n v="2332"/>
    <n v="3013"/>
    <n v="196034"/>
  </r>
  <r>
    <s v="Township"/>
    <n v="1162116447"/>
    <s v="Playrix"/>
    <s v="US"/>
    <x v="437"/>
    <n v="1076"/>
    <n v="67157"/>
    <n v="1.02"/>
    <n v="4728"/>
    <n v="94153"/>
    <n v="0.4"/>
    <n v="2333"/>
    <n v="5804"/>
    <n v="161310"/>
  </r>
  <r>
    <s v="Township"/>
    <n v="1162116447"/>
    <s v="Playrix"/>
    <s v="US"/>
    <x v="438"/>
    <n v="988"/>
    <n v="59239"/>
    <n v="0.85"/>
    <n v="3402"/>
    <n v="90461"/>
    <n v="0.39"/>
    <n v="2334"/>
    <n v="4390"/>
    <n v="149700"/>
  </r>
  <r>
    <s v="Township"/>
    <n v="1162116447"/>
    <s v="Playrix"/>
    <s v="US"/>
    <x v="439"/>
    <n v="918"/>
    <n v="43522"/>
    <n v="0.64"/>
    <n v="3001"/>
    <n v="67580"/>
    <n v="0.3"/>
    <n v="2335"/>
    <n v="3919"/>
    <n v="111102"/>
  </r>
  <r>
    <s v="Township"/>
    <n v="1162116447"/>
    <s v="Playrix"/>
    <s v="US"/>
    <x v="440"/>
    <n v="845"/>
    <n v="27391"/>
    <n v="0.44"/>
    <n v="2732"/>
    <n v="43497"/>
    <n v="0.2"/>
    <n v="2336"/>
    <n v="3577"/>
    <n v="70888"/>
  </r>
  <r>
    <s v="Township"/>
    <n v="1162116447"/>
    <s v="Playrix"/>
    <s v="US"/>
    <x v="441"/>
    <n v="839"/>
    <n v="37097"/>
    <n v="0.6"/>
    <n v="2706"/>
    <n v="53931"/>
    <n v="0.25"/>
    <n v="2337"/>
    <n v="3545"/>
    <n v="91028"/>
  </r>
  <r>
    <s v="Township"/>
    <n v="1162116447"/>
    <s v="Playrix"/>
    <s v="US"/>
    <x v="442"/>
    <n v="815"/>
    <n v="40625"/>
    <n v="0.65"/>
    <n v="2320"/>
    <n v="55864"/>
    <n v="0.27"/>
    <n v="2338"/>
    <n v="3135"/>
    <n v="96489"/>
  </r>
  <r>
    <s v="Township"/>
    <n v="1162116447"/>
    <s v="Playrix"/>
    <s v="US"/>
    <x v="443"/>
    <n v="990"/>
    <n v="44628"/>
    <n v="0.72"/>
    <n v="2366"/>
    <n v="65836"/>
    <n v="0.32"/>
    <n v="2339"/>
    <n v="3356"/>
    <n v="110464"/>
  </r>
  <r>
    <s v="Township"/>
    <n v="1162116447"/>
    <s v="Playrix"/>
    <s v="US"/>
    <x v="444"/>
    <n v="1151"/>
    <n v="51939"/>
    <n v="0.8"/>
    <n v="2639"/>
    <n v="69025"/>
    <n v="0.31"/>
    <n v="2340"/>
    <n v="3790"/>
    <n v="120964"/>
  </r>
  <r>
    <s v="Township"/>
    <n v="1162116447"/>
    <s v="Playrix"/>
    <s v="US"/>
    <x v="445"/>
    <n v="1550"/>
    <n v="55769"/>
    <n v="0.82"/>
    <n v="3034"/>
    <n v="77943"/>
    <n v="0.34"/>
    <n v="2341"/>
    <n v="4584"/>
    <n v="133712"/>
  </r>
  <r>
    <s v="Township"/>
    <n v="1162116447"/>
    <s v="Playrix"/>
    <s v="US"/>
    <x v="446"/>
    <n v="1860"/>
    <n v="52481"/>
    <n v="0.83"/>
    <n v="3622"/>
    <n v="79919"/>
    <n v="0.38"/>
    <n v="2342"/>
    <n v="5482"/>
    <n v="132400"/>
  </r>
  <r>
    <s v="Township"/>
    <n v="1162116447"/>
    <s v="Playrix"/>
    <s v="US"/>
    <x v="447"/>
    <n v="2154"/>
    <n v="39442"/>
    <n v="0.63"/>
    <n v="3643"/>
    <n v="58082"/>
    <n v="0.28000000000000003"/>
    <n v="2343"/>
    <n v="5797"/>
    <n v="97524"/>
  </r>
  <r>
    <s v="Township"/>
    <n v="1162116447"/>
    <s v="Playrix"/>
    <s v="US"/>
    <x v="448"/>
    <n v="2138"/>
    <n v="56432"/>
    <n v="0.95"/>
    <n v="3468"/>
    <n v="81121"/>
    <n v="0.4"/>
    <n v="2344"/>
    <n v="5606"/>
    <n v="137553"/>
  </r>
  <r>
    <s v="Township"/>
    <n v="1162116447"/>
    <s v="Playrix"/>
    <s v="US"/>
    <x v="449"/>
    <n v="1965"/>
    <n v="53158"/>
    <n v="0.84"/>
    <n v="3506"/>
    <n v="75248"/>
    <n v="0.35"/>
    <n v="2345"/>
    <n v="5471"/>
    <n v="128406"/>
  </r>
  <r>
    <s v="Township"/>
    <n v="1162116447"/>
    <s v="Playrix"/>
    <s v="US"/>
    <x v="450"/>
    <n v="1837"/>
    <n v="77283"/>
    <n v="1.25"/>
    <n v="3321"/>
    <n v="99533"/>
    <n v="0.48"/>
    <n v="2346"/>
    <n v="5158"/>
    <n v="176816"/>
  </r>
  <r>
    <s v="Township"/>
    <n v="1162116447"/>
    <s v="Playrix"/>
    <s v="US"/>
    <x v="451"/>
    <n v="1922"/>
    <n v="53232"/>
    <n v="0.87"/>
    <n v="3239"/>
    <n v="74140"/>
    <n v="0.36"/>
    <n v="2347"/>
    <n v="5161"/>
    <n v="127372"/>
  </r>
  <r>
    <s v="Township"/>
    <n v="1162116447"/>
    <s v="Playrix"/>
    <s v="US"/>
    <x v="452"/>
    <n v="2218"/>
    <n v="54157"/>
    <n v="0.83"/>
    <n v="3745"/>
    <n v="76182"/>
    <n v="0.35"/>
    <n v="2348"/>
    <n v="5963"/>
    <n v="130339"/>
  </r>
  <r>
    <s v="Township"/>
    <n v="1162116447"/>
    <s v="Playrix"/>
    <s v="US"/>
    <x v="453"/>
    <n v="2200"/>
    <n v="38669"/>
    <n v="0.59"/>
    <n v="3634"/>
    <n v="53624"/>
    <n v="0.24"/>
    <n v="2349"/>
    <n v="5834"/>
    <n v="92293"/>
  </r>
  <r>
    <s v="Township"/>
    <n v="1162116447"/>
    <s v="Playrix"/>
    <s v="US"/>
    <x v="454"/>
    <n v="2233"/>
    <n v="29814"/>
    <n v="0.46"/>
    <n v="3607"/>
    <n v="39388"/>
    <n v="0.18"/>
    <n v="2350"/>
    <n v="5840"/>
    <n v="69202"/>
  </r>
  <r>
    <s v="Township"/>
    <n v="1162116447"/>
    <s v="Playrix"/>
    <s v="US"/>
    <x v="455"/>
    <n v="2464"/>
    <n v="39938"/>
    <n v="0.61"/>
    <n v="4114"/>
    <n v="57735"/>
    <n v="0.26"/>
    <n v="2351"/>
    <n v="6578"/>
    <n v="97673"/>
  </r>
  <r>
    <s v="Township"/>
    <n v="1162116447"/>
    <s v="Playrix"/>
    <s v="US"/>
    <x v="456"/>
    <n v="2462"/>
    <n v="40867"/>
    <n v="0.64"/>
    <n v="3731"/>
    <n v="50828"/>
    <n v="0.24"/>
    <n v="2352"/>
    <n v="6193"/>
    <n v="91695"/>
  </r>
  <r>
    <s v="Township"/>
    <n v="1162116447"/>
    <s v="Playrix"/>
    <s v="US"/>
    <x v="457"/>
    <n v="2090"/>
    <n v="45250"/>
    <n v="0.7"/>
    <n v="3828"/>
    <n v="59829"/>
    <n v="0.27"/>
    <n v="2353"/>
    <n v="5918"/>
    <n v="105079"/>
  </r>
  <r>
    <s v="Township"/>
    <n v="1162116447"/>
    <s v="Playrix"/>
    <s v="US"/>
    <x v="458"/>
    <n v="2490"/>
    <n v="66081"/>
    <n v="0.95"/>
    <n v="3637"/>
    <n v="72267"/>
    <n v="0.31"/>
    <n v="2354"/>
    <n v="6127"/>
    <n v="138348"/>
  </r>
  <r>
    <s v="Township"/>
    <n v="1162116447"/>
    <s v="Playrix"/>
    <s v="US"/>
    <x v="459"/>
    <n v="2414"/>
    <n v="55966"/>
    <n v="0.93"/>
    <n v="3788"/>
    <n v="73325"/>
    <n v="0.36"/>
    <n v="2355"/>
    <n v="6202"/>
    <n v="129291"/>
  </r>
  <r>
    <s v="Township"/>
    <n v="1162116447"/>
    <s v="Playrix"/>
    <s v="US"/>
    <x v="460"/>
    <n v="2695"/>
    <n v="71917"/>
    <n v="1.0900000000000001"/>
    <n v="3746"/>
    <n v="63575"/>
    <n v="0.28999999999999998"/>
    <n v="2356"/>
    <n v="6441"/>
    <n v="135492"/>
  </r>
  <r>
    <s v="Township"/>
    <n v="1162116447"/>
    <s v="Playrix"/>
    <s v="US"/>
    <x v="461"/>
    <n v="3032"/>
    <n v="53461"/>
    <n v="0.86"/>
    <n v="4079"/>
    <n v="52406"/>
    <n v="0.25"/>
    <n v="2357"/>
    <n v="7111"/>
    <n v="105867"/>
  </r>
  <r>
    <s v="Township"/>
    <n v="1162116447"/>
    <s v="Playrix"/>
    <s v="US"/>
    <x v="462"/>
    <n v="2818"/>
    <n v="64868"/>
    <n v="1.06"/>
    <n v="4250"/>
    <n v="74771"/>
    <n v="0.36"/>
    <n v="2358"/>
    <n v="7068"/>
    <n v="139639"/>
  </r>
  <r>
    <s v="Township"/>
    <n v="1162116447"/>
    <s v="Playrix"/>
    <s v="US"/>
    <x v="463"/>
    <n v="2810"/>
    <n v="59962"/>
    <n v="0.93"/>
    <n v="4362"/>
    <n v="70205"/>
    <n v="0.32"/>
    <n v="2359"/>
    <n v="7172"/>
    <n v="130167"/>
  </r>
  <r>
    <s v="Township"/>
    <n v="1162116447"/>
    <s v="Playrix"/>
    <s v="US"/>
    <x v="464"/>
    <n v="3340"/>
    <n v="60680"/>
    <n v="0.91"/>
    <n v="4376"/>
    <n v="59267"/>
    <n v="0.26"/>
    <n v="2360"/>
    <n v="7716"/>
    <n v="119947"/>
  </r>
  <r>
    <s v="Township"/>
    <n v="1162116447"/>
    <s v="Playrix"/>
    <s v="US"/>
    <x v="465"/>
    <n v="5755"/>
    <n v="67211"/>
    <n v="0.96"/>
    <n v="6706"/>
    <n v="66993"/>
    <n v="0.28999999999999998"/>
    <n v="2361"/>
    <n v="12461"/>
    <n v="134204"/>
  </r>
  <r>
    <s v="Township"/>
    <n v="1162116447"/>
    <s v="Playrix"/>
    <s v="US"/>
    <x v="466"/>
    <n v="5499"/>
    <n v="89402"/>
    <n v="1.21"/>
    <n v="7260"/>
    <n v="100848"/>
    <n v="0.41"/>
    <n v="2362"/>
    <n v="12759"/>
    <n v="190250"/>
  </r>
  <r>
    <s v="Township"/>
    <n v="1162116447"/>
    <s v="Playrix"/>
    <s v="US"/>
    <x v="467"/>
    <n v="5284"/>
    <n v="55400"/>
    <n v="0.76"/>
    <n v="8678"/>
    <n v="76446"/>
    <n v="0.31"/>
    <n v="2363"/>
    <n v="13962"/>
    <n v="131846"/>
  </r>
  <r>
    <s v="Township"/>
    <n v="1162116447"/>
    <s v="Playrix"/>
    <s v="US"/>
    <x v="468"/>
    <n v="6256"/>
    <n v="51941"/>
    <n v="0.71"/>
    <n v="8851"/>
    <n v="66689"/>
    <n v="0.27"/>
    <n v="2364"/>
    <n v="15107"/>
    <n v="118630"/>
  </r>
  <r>
    <s v="Township"/>
    <n v="1162116447"/>
    <s v="Playrix"/>
    <s v="US"/>
    <x v="469"/>
    <n v="6122"/>
    <n v="48068"/>
    <n v="0.65"/>
    <n v="8325"/>
    <n v="71613"/>
    <n v="0.28999999999999998"/>
    <n v="2365"/>
    <n v="14447"/>
    <n v="119681"/>
  </r>
  <r>
    <s v="Township"/>
    <n v="1162116447"/>
    <s v="Playrix"/>
    <s v="US"/>
    <x v="470"/>
    <n v="6403"/>
    <n v="54764"/>
    <n v="0.71"/>
    <n v="7800"/>
    <n v="80274"/>
    <n v="0.31"/>
    <n v="2366"/>
    <n v="14203"/>
    <n v="135038"/>
  </r>
  <r>
    <s v="Township"/>
    <n v="1162116447"/>
    <s v="Playrix"/>
    <s v="US"/>
    <x v="471"/>
    <n v="6898"/>
    <n v="56998"/>
    <n v="0.79"/>
    <n v="10654"/>
    <n v="73322"/>
    <n v="0.31"/>
    <n v="2367"/>
    <n v="17552"/>
    <n v="130320"/>
  </r>
  <r>
    <s v="Township"/>
    <n v="1162116447"/>
    <s v="Playrix"/>
    <s v="US"/>
    <x v="472"/>
    <n v="7226"/>
    <n v="67826"/>
    <n v="1.05"/>
    <n v="10925"/>
    <n v="77985"/>
    <n v="0.36"/>
    <n v="2368"/>
    <n v="18151"/>
    <n v="145811"/>
  </r>
  <r>
    <s v="Township"/>
    <n v="1162116447"/>
    <s v="Playrix"/>
    <s v="US"/>
    <x v="473"/>
    <n v="7181"/>
    <n v="62264"/>
    <n v="0.9"/>
    <n v="13224"/>
    <n v="104275"/>
    <n v="0.45"/>
    <n v="2369"/>
    <n v="20405"/>
    <n v="166539"/>
  </r>
  <r>
    <s v="Township"/>
    <n v="1162116447"/>
    <s v="Playrix"/>
    <s v="US"/>
    <x v="474"/>
    <n v="7461"/>
    <n v="77967"/>
    <n v="1.21"/>
    <n v="12647"/>
    <n v="100102"/>
    <n v="0.47"/>
    <n v="2370"/>
    <n v="20108"/>
    <n v="178069"/>
  </r>
  <r>
    <s v="Township"/>
    <n v="1162116447"/>
    <s v="Playrix"/>
    <s v="US"/>
    <x v="475"/>
    <n v="7386"/>
    <n v="63393"/>
    <n v="0.94"/>
    <n v="10749"/>
    <n v="77230"/>
    <n v="0.35"/>
    <n v="2371"/>
    <n v="18135"/>
    <n v="140623"/>
  </r>
  <r>
    <s v="Township"/>
    <n v="1162116447"/>
    <s v="Playrix"/>
    <s v="US"/>
    <x v="476"/>
    <n v="7668"/>
    <n v="62747"/>
    <n v="0.99"/>
    <n v="11090"/>
    <n v="71350"/>
    <n v="0.34"/>
    <n v="2372"/>
    <n v="18758"/>
    <n v="134097"/>
  </r>
  <r>
    <s v="Township"/>
    <n v="1162116447"/>
    <s v="Playrix"/>
    <s v="US"/>
    <x v="477"/>
    <n v="6869"/>
    <n v="65183"/>
    <n v="1.05"/>
    <n v="9573"/>
    <n v="80643"/>
    <n v="0.39"/>
    <n v="2373"/>
    <n v="16442"/>
    <n v="145826"/>
  </r>
  <r>
    <s v="Township"/>
    <n v="1162116447"/>
    <s v="Playrix"/>
    <s v="US"/>
    <x v="478"/>
    <n v="5614"/>
    <n v="137022"/>
    <n v="2.16"/>
    <n v="7847"/>
    <n v="141642"/>
    <n v="0.68"/>
    <n v="2374"/>
    <n v="13461"/>
    <n v="278664"/>
  </r>
  <r>
    <s v="Township"/>
    <n v="1162116447"/>
    <s v="Playrix"/>
    <s v="US"/>
    <x v="479"/>
    <n v="6112"/>
    <n v="99948"/>
    <n v="1.51"/>
    <n v="7438"/>
    <n v="143610"/>
    <n v="0.66"/>
    <n v="2375"/>
    <n v="13550"/>
    <n v="243558"/>
  </r>
  <r>
    <s v="Township"/>
    <n v="1162116447"/>
    <s v="Playrix"/>
    <s v="US"/>
    <x v="480"/>
    <n v="6313"/>
    <n v="87303"/>
    <n v="1.33"/>
    <n v="9324"/>
    <n v="124269"/>
    <n v="0.56999999999999995"/>
    <n v="2376"/>
    <n v="15637"/>
    <n v="211572"/>
  </r>
  <r>
    <s v="Township"/>
    <n v="1162116447"/>
    <s v="Playrix"/>
    <s v="US"/>
    <x v="481"/>
    <n v="6950"/>
    <n v="78980"/>
    <n v="1.0900000000000001"/>
    <n v="8983"/>
    <n v="87791"/>
    <n v="0.37"/>
    <n v="2377"/>
    <n v="15933"/>
    <n v="166771"/>
  </r>
  <r>
    <s v="Township"/>
    <n v="1162116447"/>
    <s v="Playrix"/>
    <s v="US"/>
    <x v="482"/>
    <n v="7024"/>
    <n v="45852"/>
    <n v="0.66"/>
    <n v="8084"/>
    <n v="68103"/>
    <n v="0.3"/>
    <n v="2378"/>
    <n v="15108"/>
    <n v="113955"/>
  </r>
  <r>
    <s v="Township"/>
    <n v="1162116447"/>
    <s v="Playrix"/>
    <s v="US"/>
    <x v="483"/>
    <n v="5887"/>
    <n v="69971"/>
    <n v="0.98"/>
    <n v="7908"/>
    <n v="93943"/>
    <n v="0.4"/>
    <n v="2379"/>
    <n v="13795"/>
    <n v="163914"/>
  </r>
  <r>
    <s v="Township"/>
    <n v="1162116447"/>
    <s v="Playrix"/>
    <s v="US"/>
    <x v="484"/>
    <n v="6432"/>
    <n v="75557"/>
    <n v="1.1599999999999999"/>
    <n v="7586"/>
    <n v="97122"/>
    <n v="0.45"/>
    <n v="2380"/>
    <n v="14018"/>
    <n v="172679"/>
  </r>
  <r>
    <s v="Township"/>
    <n v="1162116447"/>
    <s v="Playrix"/>
    <s v="US"/>
    <x v="485"/>
    <n v="5343"/>
    <n v="75660"/>
    <n v="1.1100000000000001"/>
    <n v="7912"/>
    <n v="86814"/>
    <n v="0.39"/>
    <n v="2381"/>
    <n v="13255"/>
    <n v="162474"/>
  </r>
  <r>
    <s v="Township"/>
    <n v="1162116447"/>
    <s v="Playrix"/>
    <s v="US"/>
    <x v="486"/>
    <n v="6547"/>
    <n v="63013"/>
    <n v="0.9"/>
    <n v="6958"/>
    <n v="95834"/>
    <n v="0.42"/>
    <n v="2382"/>
    <n v="13505"/>
    <n v="158847"/>
  </r>
  <r>
    <s v="Township"/>
    <n v="1162116447"/>
    <s v="Playrix"/>
    <s v="US"/>
    <x v="487"/>
    <n v="6588"/>
    <n v="82388"/>
    <n v="1.23"/>
    <n v="7287"/>
    <n v="84507"/>
    <n v="0.38"/>
    <n v="2383"/>
    <n v="13875"/>
    <n v="166895"/>
  </r>
  <r>
    <s v="Township"/>
    <n v="1162116447"/>
    <s v="Playrix"/>
    <s v="US"/>
    <x v="488"/>
    <n v="6200"/>
    <n v="52907"/>
    <n v="0.79"/>
    <n v="7902"/>
    <n v="82700"/>
    <n v="0.38"/>
    <n v="2384"/>
    <n v="14102"/>
    <n v="135607"/>
  </r>
  <r>
    <s v="Township"/>
    <n v="1162116447"/>
    <s v="Playrix"/>
    <s v="US"/>
    <x v="489"/>
    <n v="5208"/>
    <n v="60466"/>
    <n v="0.94"/>
    <n v="6884"/>
    <n v="60952"/>
    <n v="0.28999999999999998"/>
    <n v="2385"/>
    <n v="12092"/>
    <n v="121418"/>
  </r>
  <r>
    <s v="Township"/>
    <n v="1162116447"/>
    <s v="Playrix"/>
    <s v="US"/>
    <x v="490"/>
    <n v="5198"/>
    <n v="115638"/>
    <n v="1.85"/>
    <n v="6470"/>
    <n v="144100"/>
    <n v="0.7"/>
    <n v="2386"/>
    <n v="11668"/>
    <n v="259738"/>
  </r>
  <r>
    <s v="Township"/>
    <n v="1162116447"/>
    <s v="Playrix"/>
    <s v="US"/>
    <x v="491"/>
    <n v="5518"/>
    <n v="192947"/>
    <n v="3.24"/>
    <n v="6258"/>
    <n v="249135"/>
    <n v="1.28"/>
    <n v="2387"/>
    <n v="11776"/>
    <n v="442082"/>
  </r>
  <r>
    <s v="Township"/>
    <n v="1162116447"/>
    <s v="Playrix"/>
    <s v="US"/>
    <x v="492"/>
    <n v="4932"/>
    <n v="114183"/>
    <n v="1.97"/>
    <n v="6219"/>
    <n v="132309"/>
    <n v="0.7"/>
    <n v="2388"/>
    <n v="11151"/>
    <n v="246492"/>
  </r>
  <r>
    <s v="Township"/>
    <n v="1162116447"/>
    <s v="Playrix"/>
    <s v="US"/>
    <x v="493"/>
    <n v="5365"/>
    <n v="89837"/>
    <n v="1.5"/>
    <n v="6621"/>
    <n v="100111"/>
    <n v="0.51"/>
    <n v="2389"/>
    <n v="11986"/>
    <n v="189948"/>
  </r>
  <r>
    <s v="Township"/>
    <n v="1162116447"/>
    <s v="Playrix"/>
    <s v="US"/>
    <x v="494"/>
    <n v="5340"/>
    <n v="79747"/>
    <n v="1.4"/>
    <n v="6128"/>
    <n v="84573"/>
    <n v="0.45"/>
    <n v="2390"/>
    <n v="11468"/>
    <n v="164320"/>
  </r>
  <r>
    <s v="Township"/>
    <n v="1162116447"/>
    <s v="Playrix"/>
    <s v="US"/>
    <x v="495"/>
    <n v="5220"/>
    <n v="85923"/>
    <n v="1.5"/>
    <n v="6922"/>
    <n v="79050"/>
    <n v="0.42"/>
    <n v="2391"/>
    <n v="12142"/>
    <n v="164973"/>
  </r>
  <r>
    <s v="Township"/>
    <n v="1162116447"/>
    <s v="Playrix"/>
    <s v="US"/>
    <x v="496"/>
    <n v="5562"/>
    <n v="71080"/>
    <n v="1.18"/>
    <n v="7068"/>
    <n v="75266"/>
    <n v="0.38"/>
    <n v="2392"/>
    <n v="12630"/>
    <n v="146346"/>
  </r>
  <r>
    <s v="Township"/>
    <n v="1162116447"/>
    <s v="Playrix"/>
    <s v="US"/>
    <x v="497"/>
    <n v="5901"/>
    <n v="55143"/>
    <n v="0.9"/>
    <n v="6995"/>
    <n v="76052"/>
    <n v="0.38"/>
    <n v="2393"/>
    <n v="12896"/>
    <n v="131195"/>
  </r>
  <r>
    <s v="Township"/>
    <n v="1162116447"/>
    <s v="Playrix"/>
    <s v="US"/>
    <x v="498"/>
    <n v="5703"/>
    <n v="80471"/>
    <n v="1.31"/>
    <n v="7063"/>
    <n v="105886"/>
    <n v="0.53"/>
    <n v="2394"/>
    <n v="12766"/>
    <n v="186357"/>
  </r>
  <r>
    <s v="Township"/>
    <n v="1162116447"/>
    <s v="Playrix"/>
    <s v="US"/>
    <x v="499"/>
    <n v="5562"/>
    <n v="75981"/>
    <n v="1.1200000000000001"/>
    <n v="6460"/>
    <n v="99589"/>
    <n v="0.45"/>
    <n v="2395"/>
    <n v="12022"/>
    <n v="175570"/>
  </r>
  <r>
    <s v="Township"/>
    <n v="1162116447"/>
    <s v="Playrix"/>
    <s v="US"/>
    <x v="500"/>
    <n v="6381"/>
    <n v="88799"/>
    <n v="1.46"/>
    <n v="6473"/>
    <n v="99357"/>
    <n v="0.5"/>
    <n v="2396"/>
    <n v="12854"/>
    <n v="188156"/>
  </r>
  <r>
    <s v="Township"/>
    <n v="1162116447"/>
    <s v="Playrix"/>
    <s v="US"/>
    <x v="501"/>
    <n v="6331"/>
    <n v="83796"/>
    <n v="1.32"/>
    <n v="8134"/>
    <n v="97793"/>
    <n v="0.47"/>
    <n v="2397"/>
    <n v="14465"/>
    <n v="181589"/>
  </r>
  <r>
    <s v="Township"/>
    <n v="1162116447"/>
    <s v="Playrix"/>
    <s v="US"/>
    <x v="502"/>
    <n v="7063"/>
    <n v="87483"/>
    <n v="1.28"/>
    <n v="10095"/>
    <n v="104419"/>
    <n v="0.47"/>
    <n v="2398"/>
    <n v="17158"/>
    <n v="191902"/>
  </r>
  <r>
    <s v="Township"/>
    <n v="1162116447"/>
    <s v="Playrix"/>
    <s v="US"/>
    <x v="503"/>
    <n v="7149"/>
    <n v="98944"/>
    <n v="1.49"/>
    <n v="9716"/>
    <n v="125997"/>
    <n v="0.57999999999999996"/>
    <n v="2399"/>
    <n v="16865"/>
    <n v="224941"/>
  </r>
  <r>
    <s v="Township"/>
    <n v="1162116447"/>
    <s v="Playrix"/>
    <s v="US"/>
    <x v="504"/>
    <n v="6959"/>
    <n v="91604"/>
    <n v="1.42"/>
    <n v="8280"/>
    <n v="129588"/>
    <n v="0.62"/>
    <n v="2400"/>
    <n v="15239"/>
    <n v="221192"/>
  </r>
  <r>
    <s v="Township"/>
    <n v="1162116447"/>
    <s v="Playrix"/>
    <s v="US"/>
    <x v="505"/>
    <n v="6383"/>
    <n v="98871"/>
    <n v="1.52"/>
    <n v="7665"/>
    <n v="142993"/>
    <n v="0.67"/>
    <n v="2401"/>
    <n v="14048"/>
    <n v="241864"/>
  </r>
  <r>
    <s v="Township"/>
    <n v="1162116447"/>
    <s v="Playrix"/>
    <s v="US"/>
    <x v="506"/>
    <n v="5592"/>
    <n v="82318"/>
    <n v="1.1399999999999999"/>
    <n v="7939"/>
    <n v="98218"/>
    <n v="0.42"/>
    <n v="2402"/>
    <n v="13531"/>
    <n v="180536"/>
  </r>
  <r>
    <s v="Township"/>
    <n v="1162116447"/>
    <s v="Playrix"/>
    <s v="US"/>
    <x v="507"/>
    <n v="5314"/>
    <n v="69478"/>
    <n v="1.04"/>
    <n v="7686"/>
    <n v="79328"/>
    <n v="0.36"/>
    <n v="2403"/>
    <n v="13000"/>
    <n v="148806"/>
  </r>
  <r>
    <s v="Township"/>
    <n v="1162116447"/>
    <s v="Playrix"/>
    <s v="US"/>
    <x v="508"/>
    <n v="4915"/>
    <n v="67065"/>
    <n v="0.96"/>
    <n v="7903"/>
    <n v="75540"/>
    <n v="0.33"/>
    <n v="2404"/>
    <n v="12818"/>
    <n v="142605"/>
  </r>
  <r>
    <s v="Township"/>
    <n v="1162116447"/>
    <s v="Playrix"/>
    <s v="US"/>
    <x v="509"/>
    <n v="4810"/>
    <n v="85686"/>
    <n v="1.3"/>
    <n v="8608"/>
    <n v="109907"/>
    <n v="0.51"/>
    <n v="2405"/>
    <n v="13418"/>
    <n v="195593"/>
  </r>
  <r>
    <s v="Township"/>
    <n v="1162116447"/>
    <s v="Playrix"/>
    <s v="US"/>
    <x v="510"/>
    <n v="5019"/>
    <n v="66349"/>
    <n v="1.04"/>
    <n v="9052"/>
    <n v="72434"/>
    <n v="0.35"/>
    <n v="2406"/>
    <n v="14071"/>
    <n v="138783"/>
  </r>
  <r>
    <s v="Township"/>
    <n v="1162116447"/>
    <s v="Playrix"/>
    <s v="US"/>
    <x v="511"/>
    <n v="5172"/>
    <n v="71930"/>
    <n v="1.0900000000000001"/>
    <n v="10154"/>
    <n v="83809"/>
    <n v="0.39"/>
    <n v="2407"/>
    <n v="15326"/>
    <n v="155739"/>
  </r>
  <r>
    <s v="Township"/>
    <n v="1162116447"/>
    <s v="Playrix"/>
    <s v="US"/>
    <x v="512"/>
    <n v="6265"/>
    <n v="69055"/>
    <n v="0.9"/>
    <n v="10238"/>
    <n v="78623"/>
    <n v="0.31"/>
    <n v="2408"/>
    <n v="16503"/>
    <n v="147678"/>
  </r>
  <r>
    <s v="Township"/>
    <n v="1162116447"/>
    <s v="Playrix"/>
    <s v="US"/>
    <x v="513"/>
    <n v="5279"/>
    <n v="81642"/>
    <n v="1.25"/>
    <n v="8846"/>
    <n v="96251"/>
    <n v="0.45"/>
    <n v="2409"/>
    <n v="14125"/>
    <n v="177893"/>
  </r>
  <r>
    <s v="Township"/>
    <n v="1162116447"/>
    <s v="Playrix"/>
    <s v="US"/>
    <x v="514"/>
    <n v="5526"/>
    <n v="82639"/>
    <n v="1.21"/>
    <n v="6822"/>
    <n v="85036"/>
    <n v="0.38"/>
    <n v="2410"/>
    <n v="12348"/>
    <n v="167675"/>
  </r>
  <r>
    <s v="Township"/>
    <n v="1162116447"/>
    <s v="Playrix"/>
    <s v="US"/>
    <x v="515"/>
    <n v="5920"/>
    <n v="115267"/>
    <n v="1.65"/>
    <n v="6296"/>
    <n v="133015"/>
    <n v="0.57999999999999996"/>
    <n v="2411"/>
    <n v="12216"/>
    <n v="248282"/>
  </r>
  <r>
    <s v="Township"/>
    <n v="1162116447"/>
    <s v="Playrix"/>
    <s v="US"/>
    <x v="516"/>
    <n v="5980"/>
    <n v="90378"/>
    <n v="1.43"/>
    <n v="7276"/>
    <n v="97361"/>
    <n v="0.47"/>
    <n v="2412"/>
    <n v="13256"/>
    <n v="187739"/>
  </r>
  <r>
    <s v="Township"/>
    <n v="1162116447"/>
    <s v="Playrix"/>
    <s v="US"/>
    <x v="517"/>
    <n v="6272"/>
    <n v="58948"/>
    <n v="0.95"/>
    <n v="6462"/>
    <n v="86206"/>
    <n v="0.43"/>
    <n v="2413"/>
    <n v="12734"/>
    <n v="145154"/>
  </r>
  <r>
    <s v="Township"/>
    <n v="1162116447"/>
    <s v="Playrix"/>
    <s v="US"/>
    <x v="518"/>
    <n v="7663"/>
    <n v="68180"/>
    <n v="1.0900000000000001"/>
    <n v="6731"/>
    <n v="77292"/>
    <n v="0.38"/>
    <n v="2414"/>
    <n v="14394"/>
    <n v="145472"/>
  </r>
  <r>
    <s v="Township"/>
    <n v="1162116447"/>
    <s v="Playrix"/>
    <s v="US"/>
    <x v="519"/>
    <n v="7578"/>
    <n v="53929"/>
    <n v="0.82"/>
    <n v="6841"/>
    <n v="70357"/>
    <n v="0.33"/>
    <n v="2415"/>
    <n v="14419"/>
    <n v="124286"/>
  </r>
  <r>
    <s v="Township"/>
    <n v="1162116447"/>
    <s v="Playrix"/>
    <s v="US"/>
    <x v="520"/>
    <n v="6515"/>
    <n v="66748"/>
    <n v="1.02"/>
    <n v="6644"/>
    <n v="71802"/>
    <n v="0.34"/>
    <n v="2416"/>
    <n v="13159"/>
    <n v="138550"/>
  </r>
  <r>
    <s v="Township"/>
    <n v="1162116447"/>
    <s v="Playrix"/>
    <s v="US"/>
    <x v="521"/>
    <n v="6237"/>
    <n v="56482"/>
    <n v="0.93"/>
    <n v="6256"/>
    <n v="71290"/>
    <n v="0.37"/>
    <n v="2417"/>
    <n v="12493"/>
    <n v="127772"/>
  </r>
  <r>
    <s v="Township"/>
    <n v="1162116447"/>
    <s v="Playrix"/>
    <s v="US"/>
    <x v="522"/>
    <n v="5564"/>
    <n v="67124"/>
    <n v="1.07"/>
    <n v="5902"/>
    <n v="66747"/>
    <n v="0.33"/>
    <n v="2418"/>
    <n v="11466"/>
    <n v="133871"/>
  </r>
  <r>
    <s v="Township"/>
    <n v="1162116447"/>
    <s v="Playrix"/>
    <s v="US"/>
    <x v="523"/>
    <n v="5482"/>
    <n v="73011"/>
    <n v="1.18"/>
    <n v="6990"/>
    <n v="83233"/>
    <n v="0.42"/>
    <n v="2419"/>
    <n v="12472"/>
    <n v="156244"/>
  </r>
  <r>
    <s v="Township"/>
    <n v="1162116447"/>
    <s v="Playrix"/>
    <s v="US"/>
    <x v="524"/>
    <n v="5359"/>
    <n v="66261"/>
    <n v="1.1599999999999999"/>
    <n v="6352"/>
    <n v="68096"/>
    <n v="0.37"/>
    <n v="2420"/>
    <n v="11711"/>
    <n v="134357"/>
  </r>
  <r>
    <s v="Township"/>
    <n v="1162116447"/>
    <s v="Playrix"/>
    <s v="US"/>
    <x v="525"/>
    <n v="4805"/>
    <n v="83642"/>
    <n v="1.45"/>
    <n v="6035"/>
    <n v="89273"/>
    <n v="0.48"/>
    <n v="2421"/>
    <n v="10840"/>
    <n v="172915"/>
  </r>
  <r>
    <s v="Township"/>
    <n v="1162116447"/>
    <s v="Playrix"/>
    <s v="US"/>
    <x v="526"/>
    <n v="3891"/>
    <n v="80807"/>
    <n v="1.49"/>
    <n v="5872"/>
    <n v="90952"/>
    <n v="0.52"/>
    <n v="2422"/>
    <n v="9763"/>
    <n v="171759"/>
  </r>
  <r>
    <s v="Township"/>
    <n v="1162116447"/>
    <s v="Playrix"/>
    <s v="US"/>
    <x v="527"/>
    <n v="3548"/>
    <n v="75534"/>
    <n v="1.3"/>
    <n v="5278"/>
    <n v="78583"/>
    <n v="0.42"/>
    <n v="2423"/>
    <n v="8826"/>
    <n v="154117"/>
  </r>
  <r>
    <s v="Township"/>
    <n v="1162116447"/>
    <s v="Playrix"/>
    <s v="US"/>
    <x v="528"/>
    <n v="3516"/>
    <n v="86835"/>
    <n v="1.55"/>
    <n v="4884"/>
    <n v="101752"/>
    <n v="0.56999999999999995"/>
    <n v="2424"/>
    <n v="8400"/>
    <n v="188587"/>
  </r>
  <r>
    <s v="Township"/>
    <n v="1162116447"/>
    <s v="Playrix"/>
    <s v="US"/>
    <x v="529"/>
    <n v="3432"/>
    <n v="104619"/>
    <n v="1.9"/>
    <n v="4559"/>
    <n v="119666"/>
    <n v="0.68"/>
    <n v="2425"/>
    <n v="7991"/>
    <n v="224285"/>
  </r>
  <r>
    <s v="Township"/>
    <n v="1162116447"/>
    <s v="Playrix"/>
    <s v="US"/>
    <x v="530"/>
    <n v="3754"/>
    <n v="78181"/>
    <n v="1.28"/>
    <n v="5126"/>
    <n v="88841"/>
    <n v="0.45"/>
    <n v="2426"/>
    <n v="8880"/>
    <n v="167022"/>
  </r>
  <r>
    <s v="Township"/>
    <n v="1162116447"/>
    <s v="Playrix"/>
    <s v="US"/>
    <x v="531"/>
    <n v="3333"/>
    <n v="65220"/>
    <n v="1.21"/>
    <n v="4547"/>
    <n v="76776"/>
    <n v="0.44"/>
    <n v="2427"/>
    <n v="7880"/>
    <n v="141996"/>
  </r>
  <r>
    <s v="Township"/>
    <n v="1162116447"/>
    <s v="Playrix"/>
    <s v="US"/>
    <x v="532"/>
    <n v="2556"/>
    <n v="67346"/>
    <n v="1.43"/>
    <n v="3715"/>
    <n v="78375"/>
    <n v="0.52"/>
    <n v="2428"/>
    <n v="6271"/>
    <n v="145721"/>
  </r>
  <r>
    <s v="Township"/>
    <n v="1162116447"/>
    <s v="Playrix"/>
    <s v="US"/>
    <x v="533"/>
    <n v="2996"/>
    <n v="65073"/>
    <n v="1.23"/>
    <n v="3462"/>
    <n v="63119"/>
    <n v="0.37"/>
    <n v="2429"/>
    <n v="6458"/>
    <n v="128192"/>
  </r>
  <r>
    <s v="Township"/>
    <n v="1162116447"/>
    <s v="Playrix"/>
    <s v="US"/>
    <x v="534"/>
    <n v="3469"/>
    <n v="56270"/>
    <n v="0.98"/>
    <n v="4149"/>
    <n v="64378"/>
    <n v="0.35"/>
    <n v="2430"/>
    <n v="7618"/>
    <n v="120648"/>
  </r>
  <r>
    <s v="Township"/>
    <n v="1162116447"/>
    <s v="Playrix"/>
    <s v="US"/>
    <x v="535"/>
    <n v="2947"/>
    <n v="66810"/>
    <n v="1.17"/>
    <n v="4191"/>
    <n v="66981"/>
    <n v="0.36"/>
    <n v="2431"/>
    <n v="7138"/>
    <n v="133791"/>
  </r>
  <r>
    <s v="Township"/>
    <n v="1162116447"/>
    <s v="Playrix"/>
    <s v="US"/>
    <x v="536"/>
    <n v="3053"/>
    <n v="62268"/>
    <n v="1.19"/>
    <n v="4161"/>
    <n v="58798"/>
    <n v="0.35"/>
    <n v="2432"/>
    <n v="7214"/>
    <n v="121066"/>
  </r>
  <r>
    <s v="Township"/>
    <n v="1162116447"/>
    <s v="Playrix"/>
    <s v="US"/>
    <x v="537"/>
    <n v="3309"/>
    <n v="67815"/>
    <n v="1.1599999999999999"/>
    <n v="4607"/>
    <n v="72495"/>
    <n v="0.39"/>
    <n v="2433"/>
    <n v="7916"/>
    <n v="140310"/>
  </r>
  <r>
    <s v="Township"/>
    <n v="1162116447"/>
    <s v="Playrix"/>
    <s v="US"/>
    <x v="538"/>
    <n v="3473"/>
    <n v="55263"/>
    <n v="1.04"/>
    <n v="4581"/>
    <n v="58743"/>
    <n v="0.35"/>
    <n v="2434"/>
    <n v="8054"/>
    <n v="114006"/>
  </r>
  <r>
    <s v="Township"/>
    <n v="1162116447"/>
    <s v="Playrix"/>
    <s v="US"/>
    <x v="539"/>
    <n v="3347"/>
    <n v="73305"/>
    <n v="1.4"/>
    <n v="5052"/>
    <n v="81702"/>
    <n v="0.49"/>
    <n v="2435"/>
    <n v="8399"/>
    <n v="155007"/>
  </r>
  <r>
    <s v="Township"/>
    <n v="1162116447"/>
    <s v="Playrix"/>
    <s v="US"/>
    <x v="540"/>
    <n v="3117"/>
    <n v="77595"/>
    <n v="1.41"/>
    <n v="4557"/>
    <n v="89129"/>
    <n v="0.51"/>
    <n v="2436"/>
    <n v="7674"/>
    <n v="166724"/>
  </r>
  <r>
    <s v="Township"/>
    <n v="1162116447"/>
    <s v="Playrix"/>
    <s v="US"/>
    <x v="541"/>
    <n v="2935"/>
    <n v="75660"/>
    <n v="1.41"/>
    <n v="4452"/>
    <n v="74348"/>
    <n v="0.43"/>
    <n v="2437"/>
    <n v="7387"/>
    <n v="150008"/>
  </r>
  <r>
    <s v="Township"/>
    <n v="1162116447"/>
    <s v="Playrix"/>
    <s v="US"/>
    <x v="542"/>
    <n v="3251"/>
    <n v="109502"/>
    <n v="2.09"/>
    <n v="4223"/>
    <n v="138494"/>
    <n v="0.82"/>
    <n v="2438"/>
    <n v="7474"/>
    <n v="247996"/>
  </r>
  <r>
    <s v="Township"/>
    <n v="1162116447"/>
    <s v="Playrix"/>
    <s v="US"/>
    <x v="543"/>
    <n v="3215"/>
    <n v="78046"/>
    <n v="1.47"/>
    <n v="4862"/>
    <n v="88870"/>
    <n v="0.52"/>
    <n v="2439"/>
    <n v="8077"/>
    <n v="166916"/>
  </r>
  <r>
    <s v="Township"/>
    <n v="1162116447"/>
    <s v="Playrix"/>
    <s v="US"/>
    <x v="544"/>
    <n v="3207"/>
    <n v="80537"/>
    <n v="1.45"/>
    <n v="4946"/>
    <n v="88135"/>
    <n v="0.49"/>
    <n v="2440"/>
    <n v="8153"/>
    <n v="168672"/>
  </r>
  <r>
    <s v="Township"/>
    <n v="1162116447"/>
    <s v="Playrix"/>
    <s v="US"/>
    <x v="545"/>
    <n v="3178"/>
    <n v="38353"/>
    <n v="0.71"/>
    <n v="5084"/>
    <n v="55125"/>
    <n v="0.32"/>
    <n v="2441"/>
    <n v="8262"/>
    <n v="93478"/>
  </r>
  <r>
    <s v="Township"/>
    <n v="1162116447"/>
    <s v="Playrix"/>
    <s v="US"/>
    <x v="546"/>
    <n v="2484"/>
    <n v="51499"/>
    <n v="0.97"/>
    <n v="4685"/>
    <n v="73550"/>
    <n v="0.43"/>
    <n v="2442"/>
    <n v="7169"/>
    <n v="125049"/>
  </r>
  <r>
    <s v="Township"/>
    <n v="1162116447"/>
    <s v="Playrix"/>
    <s v="US"/>
    <x v="547"/>
    <n v="2615"/>
    <n v="72498"/>
    <n v="1.36"/>
    <n v="4626"/>
    <n v="81537"/>
    <n v="0.48"/>
    <n v="2443"/>
    <n v="7241"/>
    <n v="154035"/>
  </r>
  <r>
    <s v="Township"/>
    <n v="1162116447"/>
    <s v="Playrix"/>
    <s v="US"/>
    <x v="548"/>
    <n v="2515"/>
    <n v="81874"/>
    <n v="1.5"/>
    <n v="4549"/>
    <n v="83712"/>
    <n v="0.48"/>
    <n v="2444"/>
    <n v="7064"/>
    <n v="165586"/>
  </r>
  <r>
    <s v="Township"/>
    <n v="1162116447"/>
    <s v="Playrix"/>
    <s v="US"/>
    <x v="549"/>
    <n v="2449"/>
    <n v="78568"/>
    <n v="1.5"/>
    <n v="4963"/>
    <n v="77140"/>
    <n v="0.46"/>
    <n v="2445"/>
    <n v="7412"/>
    <n v="155708"/>
  </r>
  <r>
    <s v="Township"/>
    <n v="1162116447"/>
    <s v="Playrix"/>
    <s v="US"/>
    <x v="550"/>
    <n v="2230"/>
    <n v="87183"/>
    <n v="1.64"/>
    <n v="4404"/>
    <n v="89769"/>
    <n v="0.53"/>
    <n v="2446"/>
    <n v="6634"/>
    <n v="176952"/>
  </r>
  <r>
    <s v="Township"/>
    <n v="1162116447"/>
    <s v="Playrix"/>
    <s v="US"/>
    <x v="551"/>
    <n v="2447"/>
    <n v="95806"/>
    <n v="1.93"/>
    <n v="4951"/>
    <n v="115510"/>
    <n v="0.73"/>
    <n v="2447"/>
    <n v="7398"/>
    <n v="211316"/>
  </r>
  <r>
    <s v="Township"/>
    <n v="1162116447"/>
    <s v="Playrix"/>
    <s v="US"/>
    <x v="552"/>
    <n v="2307"/>
    <n v="69488"/>
    <n v="1.39"/>
    <n v="4469"/>
    <n v="70524"/>
    <n v="0.44"/>
    <n v="2448"/>
    <n v="6776"/>
    <n v="140012"/>
  </r>
  <r>
    <s v="Township"/>
    <n v="1162116447"/>
    <s v="Playrix"/>
    <s v="US"/>
    <x v="553"/>
    <n v="2456"/>
    <n v="76314"/>
    <n v="1.46"/>
    <n v="4054"/>
    <n v="87867"/>
    <n v="0.52"/>
    <n v="2449"/>
    <n v="6510"/>
    <n v="164181"/>
  </r>
  <r>
    <s v="Township"/>
    <n v="1162116447"/>
    <s v="Playrix"/>
    <s v="US"/>
    <x v="554"/>
    <n v="2703"/>
    <n v="78439"/>
    <n v="1.46"/>
    <n v="4032"/>
    <n v="83226"/>
    <n v="0.48"/>
    <n v="2450"/>
    <n v="6735"/>
    <n v="161665"/>
  </r>
  <r>
    <s v="Township"/>
    <n v="1162116447"/>
    <s v="Playrix"/>
    <s v="US"/>
    <x v="555"/>
    <n v="2761"/>
    <n v="135385"/>
    <n v="2.44"/>
    <n v="3912"/>
    <n v="163067"/>
    <n v="0.91"/>
    <n v="2451"/>
    <n v="6673"/>
    <n v="298452"/>
  </r>
  <r>
    <s v="Township"/>
    <n v="1162116447"/>
    <s v="Playrix"/>
    <s v="US"/>
    <x v="556"/>
    <n v="2403"/>
    <n v="198228"/>
    <n v="3.75"/>
    <n v="3664"/>
    <n v="277588"/>
    <n v="1.63"/>
    <n v="2452"/>
    <n v="6067"/>
    <n v="475816"/>
  </r>
  <r>
    <s v="Township"/>
    <n v="1162116447"/>
    <s v="Playrix"/>
    <s v="US"/>
    <x v="557"/>
    <n v="2159"/>
    <n v="132774"/>
    <n v="2.44"/>
    <n v="3919"/>
    <n v="149789"/>
    <n v="0.85"/>
    <n v="2453"/>
    <n v="6078"/>
    <n v="282563"/>
  </r>
  <r>
    <s v="Township"/>
    <n v="1162116447"/>
    <s v="Playrix"/>
    <s v="US"/>
    <x v="558"/>
    <n v="2023"/>
    <n v="88559"/>
    <n v="1.66"/>
    <n v="4087"/>
    <n v="100399"/>
    <n v="0.57999999999999996"/>
    <n v="2454"/>
    <n v="6110"/>
    <n v="188958"/>
  </r>
  <r>
    <s v="Township"/>
    <n v="1162116447"/>
    <s v="Playrix"/>
    <s v="US"/>
    <x v="559"/>
    <n v="2063"/>
    <n v="60417"/>
    <n v="1.1200000000000001"/>
    <n v="3440"/>
    <n v="68448"/>
    <n v="0.39"/>
    <n v="2455"/>
    <n v="5503"/>
    <n v="128865"/>
  </r>
  <r>
    <s v="Township"/>
    <n v="1162116447"/>
    <s v="Playrix"/>
    <s v="US"/>
    <x v="560"/>
    <n v="2025"/>
    <n v="75474"/>
    <n v="1.5"/>
    <n v="3338"/>
    <n v="83028"/>
    <n v="0.51"/>
    <n v="2456"/>
    <n v="5363"/>
    <n v="158502"/>
  </r>
  <r>
    <s v="Township"/>
    <n v="1162116447"/>
    <s v="Playrix"/>
    <s v="US"/>
    <x v="561"/>
    <n v="2317"/>
    <n v="72254"/>
    <n v="1.35"/>
    <n v="3609"/>
    <n v="85135"/>
    <n v="0.49"/>
    <n v="2457"/>
    <n v="5926"/>
    <n v="157389"/>
  </r>
  <r>
    <s v="Township"/>
    <n v="1162116447"/>
    <s v="Playrix"/>
    <s v="US"/>
    <x v="562"/>
    <n v="2495"/>
    <n v="71310"/>
    <n v="1.47"/>
    <n v="3648"/>
    <n v="72171"/>
    <n v="0.46"/>
    <n v="2458"/>
    <n v="6143"/>
    <n v="143481"/>
  </r>
  <r>
    <s v="Township"/>
    <n v="1162116447"/>
    <s v="Playrix"/>
    <s v="US"/>
    <x v="563"/>
    <n v="2659"/>
    <n v="78142"/>
    <n v="1.53"/>
    <n v="4025"/>
    <n v="83760"/>
    <n v="0.51"/>
    <n v="2459"/>
    <n v="6684"/>
    <n v="161902"/>
  </r>
  <r>
    <s v="Township"/>
    <n v="1162116447"/>
    <s v="Playrix"/>
    <s v="US"/>
    <x v="564"/>
    <n v="2620"/>
    <n v="66888"/>
    <n v="1.3"/>
    <n v="4265"/>
    <n v="71179"/>
    <n v="0.43"/>
    <n v="2460"/>
    <n v="6885"/>
    <n v="138067"/>
  </r>
  <r>
    <s v="Township"/>
    <n v="1162116447"/>
    <s v="Playrix"/>
    <s v="US"/>
    <x v="565"/>
    <n v="2414"/>
    <n v="74371"/>
    <n v="1.47"/>
    <n v="4866"/>
    <n v="79969"/>
    <n v="0.49"/>
    <n v="2461"/>
    <n v="7280"/>
    <n v="154340"/>
  </r>
  <r>
    <s v="Township"/>
    <n v="1162116447"/>
    <s v="Playrix"/>
    <s v="US"/>
    <x v="566"/>
    <n v="2310"/>
    <n v="66608"/>
    <n v="1.25"/>
    <n v="4100"/>
    <n v="67286"/>
    <n v="0.39"/>
    <n v="2462"/>
    <n v="6410"/>
    <n v="133894"/>
  </r>
  <r>
    <s v="Township"/>
    <n v="1162116447"/>
    <s v="Playrix"/>
    <s v="US"/>
    <x v="567"/>
    <n v="2104"/>
    <n v="90737"/>
    <n v="1.89"/>
    <n v="3593"/>
    <n v="104998"/>
    <n v="0.68"/>
    <n v="2463"/>
    <n v="5697"/>
    <n v="195735"/>
  </r>
  <r>
    <s v="Township"/>
    <n v="1162116447"/>
    <s v="Playrix"/>
    <s v="US"/>
    <x v="568"/>
    <n v="1926"/>
    <n v="99128"/>
    <n v="1.96"/>
    <n v="3102"/>
    <n v="103422"/>
    <n v="0.64"/>
    <n v="2464"/>
    <n v="5028"/>
    <n v="202550"/>
  </r>
  <r>
    <s v="Township"/>
    <n v="1162116447"/>
    <s v="Playrix"/>
    <s v="US"/>
    <x v="569"/>
    <n v="1839"/>
    <n v="82807"/>
    <n v="1.61"/>
    <n v="3613"/>
    <n v="88633"/>
    <n v="0.53"/>
    <n v="2465"/>
    <n v="5452"/>
    <n v="171440"/>
  </r>
  <r>
    <s v="Township"/>
    <n v="1162116447"/>
    <s v="Playrix"/>
    <s v="US"/>
    <x v="570"/>
    <n v="1806"/>
    <n v="142734"/>
    <n v="2.73"/>
    <n v="3618"/>
    <n v="173010"/>
    <n v="1.03"/>
    <n v="2466"/>
    <n v="5424"/>
    <n v="315744"/>
  </r>
  <r>
    <s v="Township"/>
    <n v="1162116447"/>
    <s v="Playrix"/>
    <s v="US"/>
    <x v="571"/>
    <n v="1714"/>
    <n v="111796"/>
    <n v="2.23"/>
    <n v="3924"/>
    <n v="130469"/>
    <n v="0.81"/>
    <n v="2467"/>
    <n v="5638"/>
    <n v="242265"/>
  </r>
  <r>
    <s v="Township"/>
    <n v="1162116447"/>
    <s v="Playrix"/>
    <s v="US"/>
    <x v="572"/>
    <n v="2139"/>
    <n v="109425"/>
    <n v="2.16"/>
    <n v="5025"/>
    <n v="132262"/>
    <n v="0.81"/>
    <n v="2468"/>
    <n v="7164"/>
    <n v="241687"/>
  </r>
  <r>
    <s v="Township"/>
    <n v="1162116447"/>
    <s v="Playrix"/>
    <s v="US"/>
    <x v="573"/>
    <n v="1897"/>
    <n v="60426"/>
    <n v="1.21"/>
    <n v="3458"/>
    <n v="74079"/>
    <n v="0.46"/>
    <n v="2469"/>
    <n v="5355"/>
    <n v="134505"/>
  </r>
  <r>
    <s v="Township"/>
    <n v="1162116447"/>
    <s v="Playrix"/>
    <s v="US"/>
    <x v="574"/>
    <n v="1900"/>
    <n v="74916"/>
    <n v="1.49"/>
    <n v="3483"/>
    <n v="79861"/>
    <n v="0.49"/>
    <n v="2470"/>
    <n v="5383"/>
    <n v="154777"/>
  </r>
  <r>
    <s v="Township"/>
    <n v="1162116447"/>
    <s v="Playrix"/>
    <s v="US"/>
    <x v="575"/>
    <n v="1845"/>
    <n v="70916"/>
    <n v="1.32"/>
    <n v="3586"/>
    <n v="76207"/>
    <n v="0.44"/>
    <n v="2471"/>
    <n v="5431"/>
    <n v="147123"/>
  </r>
  <r>
    <s v="Township"/>
    <n v="1162116447"/>
    <s v="Playrix"/>
    <s v="US"/>
    <x v="576"/>
    <n v="1816"/>
    <n v="61324"/>
    <n v="1.08"/>
    <n v="3249"/>
    <n v="87506"/>
    <n v="0.48"/>
    <n v="2472"/>
    <n v="5065"/>
    <n v="148830"/>
  </r>
  <r>
    <s v="Township"/>
    <n v="1162116447"/>
    <s v="Playrix"/>
    <s v="US"/>
    <x v="577"/>
    <n v="1901"/>
    <n v="82451"/>
    <n v="1.72"/>
    <n v="3270"/>
    <n v="93428"/>
    <n v="0.61"/>
    <n v="2473"/>
    <n v="5171"/>
    <n v="175879"/>
  </r>
  <r>
    <s v="Township"/>
    <n v="1162116447"/>
    <s v="Playrix"/>
    <s v="US"/>
    <x v="578"/>
    <n v="2023"/>
    <n v="82718"/>
    <n v="1.49"/>
    <n v="3562"/>
    <n v="102440"/>
    <n v="0.56999999999999995"/>
    <n v="2474"/>
    <n v="5585"/>
    <n v="185158"/>
  </r>
  <r>
    <s v="Township"/>
    <n v="1162116447"/>
    <s v="Playrix"/>
    <s v="US"/>
    <x v="579"/>
    <n v="2573"/>
    <n v="66273"/>
    <n v="1.19"/>
    <n v="5019"/>
    <n v="89102"/>
    <n v="0.49"/>
    <n v="2475"/>
    <n v="7592"/>
    <n v="155375"/>
  </r>
  <r>
    <s v="Township"/>
    <n v="1162116447"/>
    <s v="Playrix"/>
    <s v="US"/>
    <x v="580"/>
    <n v="2538"/>
    <n v="61988"/>
    <n v="1.25"/>
    <n v="4250"/>
    <n v="69197"/>
    <n v="0.43"/>
    <n v="2476"/>
    <n v="6788"/>
    <n v="131185"/>
  </r>
  <r>
    <s v="Township"/>
    <n v="1162116447"/>
    <s v="Playrix"/>
    <s v="US"/>
    <x v="581"/>
    <n v="2425"/>
    <n v="78865"/>
    <n v="1.48"/>
    <n v="4080"/>
    <n v="108788"/>
    <n v="0.63"/>
    <n v="2477"/>
    <n v="6505"/>
    <n v="187653"/>
  </r>
  <r>
    <s v="Township"/>
    <n v="1162116447"/>
    <s v="Playrix"/>
    <s v="US"/>
    <x v="582"/>
    <n v="2639"/>
    <n v="93477"/>
    <n v="1.85"/>
    <n v="4477"/>
    <n v="95230"/>
    <n v="0.59"/>
    <n v="2478"/>
    <n v="7116"/>
    <n v="188707"/>
  </r>
  <r>
    <s v="Township"/>
    <n v="1162116447"/>
    <s v="Playrix"/>
    <s v="US"/>
    <x v="583"/>
    <n v="2866"/>
    <n v="86881"/>
    <n v="1.65"/>
    <n v="4586"/>
    <n v="95557"/>
    <n v="0.56000000000000005"/>
    <n v="2479"/>
    <n v="7452"/>
    <n v="182438"/>
  </r>
  <r>
    <s v="Township"/>
    <n v="1162116447"/>
    <s v="Playrix"/>
    <s v="US"/>
    <x v="584"/>
    <n v="3430"/>
    <n v="88310"/>
    <n v="1.76"/>
    <n v="5616"/>
    <n v="98135"/>
    <n v="0.61"/>
    <n v="2480"/>
    <n v="9046"/>
    <n v="186445"/>
  </r>
  <r>
    <s v="Township"/>
    <n v="1162116447"/>
    <s v="Playrix"/>
    <s v="US"/>
    <x v="585"/>
    <n v="3568"/>
    <n v="139638"/>
    <n v="2.85"/>
    <n v="5899"/>
    <n v="134872"/>
    <n v="0.86"/>
    <n v="2481"/>
    <n v="9467"/>
    <n v="274510"/>
  </r>
  <r>
    <s v="Township"/>
    <n v="1162116447"/>
    <s v="Playrix"/>
    <s v="US"/>
    <x v="586"/>
    <n v="3863"/>
    <n v="107054"/>
    <n v="2.17"/>
    <n v="6049"/>
    <n v="119609"/>
    <n v="0.76"/>
    <n v="2482"/>
    <n v="9912"/>
    <n v="226663"/>
  </r>
  <r>
    <s v="Township"/>
    <n v="1162116447"/>
    <s v="Playrix"/>
    <s v="US"/>
    <x v="587"/>
    <n v="3367"/>
    <n v="66967"/>
    <n v="1.32"/>
    <n v="6217"/>
    <n v="83986"/>
    <n v="0.52"/>
    <n v="2483"/>
    <n v="9584"/>
    <n v="150953"/>
  </r>
  <r>
    <s v="Township"/>
    <n v="1162116447"/>
    <s v="Playrix"/>
    <s v="US"/>
    <x v="588"/>
    <n v="3590"/>
    <n v="73377"/>
    <n v="1.38"/>
    <n v="5635"/>
    <n v="89061"/>
    <n v="0.52"/>
    <n v="2484"/>
    <n v="9225"/>
    <n v="162438"/>
  </r>
  <r>
    <s v="Township"/>
    <n v="1162116447"/>
    <s v="Playrix"/>
    <s v="US"/>
    <x v="589"/>
    <n v="3116"/>
    <n v="63050"/>
    <n v="1.21"/>
    <n v="5538"/>
    <n v="79392"/>
    <n v="0.47"/>
    <n v="2485"/>
    <n v="8654"/>
    <n v="142442"/>
  </r>
  <r>
    <s v="Township"/>
    <n v="1162116447"/>
    <s v="Playrix"/>
    <s v="US"/>
    <x v="590"/>
    <n v="3170"/>
    <n v="70264"/>
    <n v="1.36"/>
    <n v="5218"/>
    <n v="97992"/>
    <n v="0.59"/>
    <n v="2486"/>
    <n v="8388"/>
    <n v="168256"/>
  </r>
  <r>
    <s v="Township"/>
    <n v="1162116447"/>
    <s v="Playrix"/>
    <s v="US"/>
    <x v="591"/>
    <n v="3270"/>
    <n v="81857"/>
    <n v="1.56"/>
    <n v="5235"/>
    <n v="99775"/>
    <n v="0.59"/>
    <n v="2487"/>
    <n v="8505"/>
    <n v="181632"/>
  </r>
  <r>
    <s v="Township"/>
    <n v="1162116447"/>
    <s v="Playrix"/>
    <s v="US"/>
    <x v="592"/>
    <n v="3537"/>
    <n v="64223"/>
    <n v="1.27"/>
    <n v="5278"/>
    <n v="78067"/>
    <n v="0.48"/>
    <n v="2488"/>
    <n v="8815"/>
    <n v="142290"/>
  </r>
  <r>
    <s v="Township"/>
    <n v="1162116447"/>
    <s v="Playrix"/>
    <s v="US"/>
    <x v="593"/>
    <n v="3080"/>
    <n v="64566"/>
    <n v="1.3"/>
    <n v="5703"/>
    <n v="79758"/>
    <n v="0.5"/>
    <n v="2489"/>
    <n v="8783"/>
    <n v="144324"/>
  </r>
  <r>
    <s v="Township"/>
    <n v="1162116447"/>
    <s v="Playrix"/>
    <s v="US"/>
    <x v="594"/>
    <n v="3102"/>
    <n v="58880"/>
    <n v="1.22"/>
    <n v="5324"/>
    <n v="59510"/>
    <n v="0.39"/>
    <n v="2490"/>
    <n v="8426"/>
    <n v="118390"/>
  </r>
  <r>
    <s v="Township"/>
    <n v="1162116447"/>
    <s v="Playrix"/>
    <s v="US"/>
    <x v="595"/>
    <n v="3167"/>
    <n v="67786"/>
    <n v="1.35"/>
    <n v="6198"/>
    <n v="82786"/>
    <n v="0.51"/>
    <n v="2491"/>
    <n v="9365"/>
    <n v="150572"/>
  </r>
  <r>
    <s v="Township"/>
    <n v="1162116447"/>
    <s v="Playrix"/>
    <s v="US"/>
    <x v="596"/>
    <n v="2971"/>
    <n v="67428"/>
    <n v="1.31"/>
    <n v="5438"/>
    <n v="76418"/>
    <n v="0.46"/>
    <n v="2492"/>
    <n v="8409"/>
    <n v="143846"/>
  </r>
  <r>
    <s v="Township"/>
    <n v="1162116447"/>
    <s v="Playrix"/>
    <s v="US"/>
    <x v="597"/>
    <n v="3012"/>
    <n v="68967"/>
    <n v="1.31"/>
    <n v="4556"/>
    <n v="82882"/>
    <n v="0.49"/>
    <n v="2493"/>
    <n v="7568"/>
    <n v="151849"/>
  </r>
  <r>
    <s v="Township"/>
    <n v="1162116447"/>
    <s v="Playrix"/>
    <s v="US"/>
    <x v="598"/>
    <n v="2921"/>
    <n v="62124"/>
    <n v="1.27"/>
    <n v="4892"/>
    <n v="72178"/>
    <n v="0.46"/>
    <n v="2494"/>
    <n v="7813"/>
    <n v="134302"/>
  </r>
  <r>
    <s v="Township"/>
    <n v="1162116447"/>
    <s v="Playrix"/>
    <s v="US"/>
    <x v="599"/>
    <n v="2955"/>
    <n v="71103"/>
    <n v="1.34"/>
    <n v="5441"/>
    <n v="78532"/>
    <n v="0.46"/>
    <n v="2495"/>
    <n v="8396"/>
    <n v="149635"/>
  </r>
  <r>
    <s v="Township"/>
    <n v="1162116447"/>
    <s v="Playrix"/>
    <s v="US"/>
    <x v="600"/>
    <n v="2819"/>
    <n v="58037"/>
    <n v="1.1399999999999999"/>
    <n v="5699"/>
    <n v="64084"/>
    <n v="0.39"/>
    <n v="2496"/>
    <n v="8518"/>
    <n v="122121"/>
  </r>
  <r>
    <s v="Township"/>
    <n v="1162116447"/>
    <s v="Playrix"/>
    <s v="US"/>
    <x v="601"/>
    <n v="2973"/>
    <n v="30846"/>
    <n v="0.65"/>
    <n v="5391"/>
    <n v="51569"/>
    <n v="0.34"/>
    <n v="2497"/>
    <n v="8364"/>
    <n v="82415"/>
  </r>
  <r>
    <s v="Township"/>
    <n v="1162116447"/>
    <s v="Playrix"/>
    <s v="US"/>
    <x v="602"/>
    <n v="2694"/>
    <n v="93770"/>
    <n v="1.82"/>
    <n v="4869"/>
    <n v="111338"/>
    <n v="0.67"/>
    <n v="2498"/>
    <n v="7563"/>
    <n v="205108"/>
  </r>
  <r>
    <s v="Township"/>
    <n v="1162116447"/>
    <s v="Playrix"/>
    <s v="US"/>
    <x v="603"/>
    <n v="2687"/>
    <n v="60235"/>
    <n v="1.18"/>
    <n v="4760"/>
    <n v="72111"/>
    <n v="0.44"/>
    <n v="2499"/>
    <n v="7447"/>
    <n v="132346"/>
  </r>
  <r>
    <s v="Township"/>
    <n v="1162116447"/>
    <s v="Playrix"/>
    <s v="US"/>
    <x v="604"/>
    <n v="2420"/>
    <n v="60793"/>
    <n v="1.24"/>
    <n v="4420"/>
    <n v="72723"/>
    <n v="0.46"/>
    <n v="2500"/>
    <n v="6840"/>
    <n v="133516"/>
  </r>
  <r>
    <s v="Township"/>
    <n v="1162116447"/>
    <s v="Playrix"/>
    <s v="US"/>
    <x v="605"/>
    <n v="2397"/>
    <n v="44743"/>
    <n v="0.98"/>
    <n v="4046"/>
    <n v="55674"/>
    <n v="0.38"/>
    <n v="2501"/>
    <n v="6443"/>
    <n v="100417"/>
  </r>
  <r>
    <s v="Township"/>
    <n v="1162116447"/>
    <s v="Playrix"/>
    <s v="US"/>
    <x v="606"/>
    <n v="2362"/>
    <n v="42455"/>
    <n v="0.81"/>
    <n v="4218"/>
    <n v="53051"/>
    <n v="0.32"/>
    <n v="2502"/>
    <n v="6580"/>
    <n v="95506"/>
  </r>
  <r>
    <s v="Township"/>
    <n v="1162116447"/>
    <s v="Playrix"/>
    <s v="US"/>
    <x v="607"/>
    <n v="2098"/>
    <n v="45197"/>
    <n v="0.93"/>
    <n v="3384"/>
    <n v="60266"/>
    <n v="0.39"/>
    <n v="2503"/>
    <n v="5482"/>
    <n v="105463"/>
  </r>
  <r>
    <s v="Township"/>
    <n v="1162116447"/>
    <s v="Playrix"/>
    <s v="US"/>
    <x v="608"/>
    <n v="2093"/>
    <n v="44094"/>
    <n v="0.92"/>
    <n v="3321"/>
    <n v="42988"/>
    <n v="0.28000000000000003"/>
    <n v="2504"/>
    <n v="5414"/>
    <n v="87082"/>
  </r>
  <r>
    <s v="Township"/>
    <n v="1162116447"/>
    <s v="Playrix"/>
    <s v="US"/>
    <x v="609"/>
    <n v="2093"/>
    <n v="55002"/>
    <n v="1.23"/>
    <n v="3089"/>
    <n v="64278"/>
    <n v="0.45"/>
    <n v="2505"/>
    <n v="5182"/>
    <n v="119280"/>
  </r>
  <r>
    <s v="Township"/>
    <n v="1162116447"/>
    <s v="Playrix"/>
    <s v="US"/>
    <x v="610"/>
    <n v="2053"/>
    <n v="58216"/>
    <n v="1.32"/>
    <n v="3102"/>
    <n v="56451"/>
    <n v="0.4"/>
    <n v="2506"/>
    <n v="5155"/>
    <n v="114667"/>
  </r>
  <r>
    <s v="Township"/>
    <n v="1162116447"/>
    <s v="Playrix"/>
    <s v="US"/>
    <x v="611"/>
    <n v="1751"/>
    <n v="61013"/>
    <n v="1.27"/>
    <n v="3081"/>
    <n v="71207"/>
    <n v="0.46"/>
    <n v="2507"/>
    <n v="4832"/>
    <n v="132220"/>
  </r>
  <r>
    <s v="Township"/>
    <n v="1162116447"/>
    <s v="Playrix"/>
    <s v="US"/>
    <x v="612"/>
    <n v="1857"/>
    <n v="56940"/>
    <n v="1.21"/>
    <n v="3116"/>
    <n v="60155"/>
    <n v="0.4"/>
    <n v="2508"/>
    <n v="4973"/>
    <n v="117095"/>
  </r>
  <r>
    <s v="Township"/>
    <n v="1162116447"/>
    <s v="Playrix"/>
    <s v="US"/>
    <x v="613"/>
    <n v="2035"/>
    <n v="58504"/>
    <n v="1.18"/>
    <n v="3344"/>
    <n v="60454"/>
    <n v="0.38"/>
    <n v="2509"/>
    <n v="5379"/>
    <n v="118958"/>
  </r>
  <r>
    <s v="Township"/>
    <n v="1162116447"/>
    <s v="Playrix"/>
    <s v="US"/>
    <x v="614"/>
    <n v="2000"/>
    <n v="66133"/>
    <n v="1.38"/>
    <n v="3515"/>
    <n v="63079"/>
    <n v="0.41"/>
    <n v="2510"/>
    <n v="5515"/>
    <n v="129212"/>
  </r>
  <r>
    <s v="Township"/>
    <n v="1162116447"/>
    <s v="Playrix"/>
    <s v="US"/>
    <x v="615"/>
    <n v="1892"/>
    <n v="74488"/>
    <n v="1.48"/>
    <n v="3565"/>
    <n v="70544"/>
    <n v="0.44"/>
    <n v="2511"/>
    <n v="5457"/>
    <n v="145032"/>
  </r>
  <r>
    <s v="Township"/>
    <n v="1162116447"/>
    <s v="Playrix"/>
    <s v="US"/>
    <x v="616"/>
    <n v="1891"/>
    <n v="58409"/>
    <n v="1.23"/>
    <n v="3401"/>
    <n v="68594"/>
    <n v="0.45"/>
    <n v="2512"/>
    <n v="5292"/>
    <n v="127003"/>
  </r>
  <r>
    <s v="Township"/>
    <n v="1162116447"/>
    <s v="Playrix"/>
    <s v="US"/>
    <x v="617"/>
    <n v="1699"/>
    <n v="110662"/>
    <n v="2.33"/>
    <n v="3247"/>
    <n v="100216"/>
    <n v="0.66"/>
    <n v="2513"/>
    <n v="4946"/>
    <n v="210878"/>
  </r>
  <r>
    <s v="Township"/>
    <n v="1162116447"/>
    <s v="Playrix"/>
    <s v="US"/>
    <x v="618"/>
    <n v="1829"/>
    <n v="93237"/>
    <n v="1.94"/>
    <n v="3190"/>
    <n v="82029"/>
    <n v="0.53"/>
    <n v="2514"/>
    <n v="5019"/>
    <n v="175266"/>
  </r>
  <r>
    <s v="Township"/>
    <n v="1162116447"/>
    <s v="Playrix"/>
    <s v="US"/>
    <x v="619"/>
    <n v="1823"/>
    <n v="79304"/>
    <n v="1.68"/>
    <n v="3681"/>
    <n v="80736"/>
    <n v="0.53"/>
    <n v="2515"/>
    <n v="5504"/>
    <n v="160040"/>
  </r>
  <r>
    <s v="Township"/>
    <n v="1162116447"/>
    <s v="Playrix"/>
    <s v="US"/>
    <x v="620"/>
    <n v="2268"/>
    <n v="64353"/>
    <n v="1.26"/>
    <n v="3995"/>
    <n v="75625"/>
    <n v="0.46"/>
    <n v="2516"/>
    <n v="6263"/>
    <n v="139978"/>
  </r>
  <r>
    <s v="Township"/>
    <n v="1162116447"/>
    <s v="Playrix"/>
    <s v="US"/>
    <x v="621"/>
    <n v="2314"/>
    <n v="57751"/>
    <n v="1.21"/>
    <n v="4354"/>
    <n v="51943"/>
    <n v="0.34"/>
    <n v="2517"/>
    <n v="6668"/>
    <n v="109694"/>
  </r>
  <r>
    <s v="Township"/>
    <n v="1162116447"/>
    <s v="Playrix"/>
    <s v="US"/>
    <x v="622"/>
    <n v="1926"/>
    <n v="40092"/>
    <n v="0.86"/>
    <n v="3623"/>
    <n v="40450"/>
    <n v="0.27"/>
    <n v="2518"/>
    <n v="5549"/>
    <n v="80542"/>
  </r>
  <r>
    <s v="Township"/>
    <n v="1162116447"/>
    <s v="Playrix"/>
    <s v="US"/>
    <x v="623"/>
    <n v="1825"/>
    <n v="65249"/>
    <n v="1.41"/>
    <n v="3192"/>
    <n v="71808"/>
    <n v="0.49"/>
    <n v="2519"/>
    <n v="5017"/>
    <n v="137057"/>
  </r>
  <r>
    <s v="Township"/>
    <n v="1162116447"/>
    <s v="Playrix"/>
    <s v="US"/>
    <x v="624"/>
    <n v="1750"/>
    <n v="48528"/>
    <n v="0.94"/>
    <n v="3054"/>
    <n v="53363"/>
    <n v="0.32"/>
    <n v="2520"/>
    <n v="4804"/>
    <n v="101891"/>
  </r>
  <r>
    <s v="Township"/>
    <n v="1162116447"/>
    <s v="Playrix"/>
    <s v="US"/>
    <x v="625"/>
    <n v="1706"/>
    <n v="48056"/>
    <n v="1.02"/>
    <n v="2694"/>
    <n v="57262"/>
    <n v="0.38"/>
    <n v="2521"/>
    <n v="4400"/>
    <n v="105318"/>
  </r>
  <r>
    <s v="Township"/>
    <n v="1162116447"/>
    <s v="Playrix"/>
    <s v="US"/>
    <x v="626"/>
    <n v="1595"/>
    <n v="50109"/>
    <n v="1.06"/>
    <n v="2829"/>
    <n v="63464"/>
    <n v="0.42"/>
    <n v="2522"/>
    <n v="4424"/>
    <n v="113573"/>
  </r>
  <r>
    <s v="Township"/>
    <n v="1162116447"/>
    <s v="Playrix"/>
    <s v="US"/>
    <x v="627"/>
    <n v="1793"/>
    <n v="53743"/>
    <n v="1.0900000000000001"/>
    <n v="3049"/>
    <n v="61531"/>
    <n v="0.39"/>
    <n v="2523"/>
    <n v="4842"/>
    <n v="115274"/>
  </r>
  <r>
    <s v="Township"/>
    <n v="1162116447"/>
    <s v="Playrix"/>
    <s v="US"/>
    <x v="628"/>
    <n v="1860"/>
    <n v="55199"/>
    <n v="1.32"/>
    <n v="3100"/>
    <n v="65919"/>
    <n v="0.5"/>
    <n v="2524"/>
    <n v="4960"/>
    <n v="121118"/>
  </r>
  <r>
    <s v="Township"/>
    <n v="1162116447"/>
    <s v="Playrix"/>
    <s v="US"/>
    <x v="629"/>
    <n v="1604"/>
    <n v="54486"/>
    <n v="1.34"/>
    <n v="2796"/>
    <n v="54131"/>
    <n v="0.42"/>
    <n v="2525"/>
    <n v="4400"/>
    <n v="108617"/>
  </r>
  <r>
    <s v="Township"/>
    <n v="1162116447"/>
    <s v="Playrix"/>
    <s v="US"/>
    <x v="630"/>
    <n v="1430"/>
    <n v="71876"/>
    <n v="1.72"/>
    <n v="2707"/>
    <n v="85353"/>
    <n v="0.64"/>
    <n v="2526"/>
    <n v="4137"/>
    <n v="157229"/>
  </r>
  <r>
    <s v="Township"/>
    <n v="1162116447"/>
    <s v="Playrix"/>
    <s v="US"/>
    <x v="631"/>
    <n v="1494"/>
    <n v="175191"/>
    <n v="4.2300000000000004"/>
    <n v="2889"/>
    <n v="180768"/>
    <n v="1.37"/>
    <n v="2527"/>
    <n v="4383"/>
    <n v="355959"/>
  </r>
  <r>
    <s v="Township"/>
    <n v="1162116447"/>
    <s v="Playrix"/>
    <s v="US"/>
    <x v="632"/>
    <n v="1589"/>
    <n v="104499"/>
    <n v="2.46"/>
    <n v="2521"/>
    <n v="136983"/>
    <n v="1.01"/>
    <n v="2528"/>
    <n v="4110"/>
    <n v="241482"/>
  </r>
  <r>
    <s v="Township"/>
    <n v="1162116447"/>
    <s v="Playrix"/>
    <s v="US"/>
    <x v="633"/>
    <n v="1301"/>
    <n v="138506"/>
    <n v="3.38"/>
    <n v="2317"/>
    <n v="139433"/>
    <n v="1.07"/>
    <n v="2529"/>
    <n v="3618"/>
    <n v="277939"/>
  </r>
  <r>
    <s v="Township"/>
    <n v="1162116447"/>
    <s v="Playrix"/>
    <s v="US"/>
    <x v="634"/>
    <n v="1436"/>
    <n v="90766"/>
    <n v="2.09"/>
    <n v="2318"/>
    <n v="108041"/>
    <n v="0.78"/>
    <n v="2530"/>
    <n v="3754"/>
    <n v="198807"/>
  </r>
  <r>
    <s v="Township"/>
    <n v="1162116447"/>
    <s v="Playrix"/>
    <s v="US"/>
    <x v="635"/>
    <n v="1493"/>
    <n v="61795"/>
    <n v="1.41"/>
    <n v="2689"/>
    <n v="80177"/>
    <n v="0.56999999999999995"/>
    <n v="2531"/>
    <n v="4182"/>
    <n v="141972"/>
  </r>
  <r>
    <s v="Township"/>
    <n v="1162116447"/>
    <s v="Playrix"/>
    <s v="US"/>
    <x v="636"/>
    <n v="1122"/>
    <n v="45422"/>
    <n v="1.08"/>
    <n v="2190"/>
    <n v="59721"/>
    <n v="0.44"/>
    <n v="2532"/>
    <n v="3312"/>
    <n v="105143"/>
  </r>
  <r>
    <s v="Township"/>
    <n v="1162116447"/>
    <s v="Playrix"/>
    <s v="US"/>
    <x v="637"/>
    <n v="1033"/>
    <n v="63484"/>
    <n v="1.44"/>
    <n v="2209"/>
    <n v="80374"/>
    <n v="0.56999999999999995"/>
    <n v="2533"/>
    <n v="3242"/>
    <n v="143858"/>
  </r>
  <r>
    <s v="Township"/>
    <n v="1162116447"/>
    <s v="Playrix"/>
    <s v="US"/>
    <x v="638"/>
    <n v="990"/>
    <n v="77843"/>
    <n v="1.91"/>
    <n v="2187"/>
    <n v="103526"/>
    <n v="0.79"/>
    <n v="2534"/>
    <n v="3177"/>
    <n v="181369"/>
  </r>
  <r>
    <s v="Township"/>
    <n v="1162116447"/>
    <s v="Playrix"/>
    <s v="US"/>
    <x v="639"/>
    <n v="1047"/>
    <n v="58109"/>
    <n v="1.41"/>
    <n v="2070"/>
    <n v="78727"/>
    <n v="0.6"/>
    <n v="2535"/>
    <n v="3117"/>
    <n v="136836"/>
  </r>
  <r>
    <s v="Township"/>
    <n v="1162116447"/>
    <s v="Playrix"/>
    <s v="US"/>
    <x v="640"/>
    <n v="1199"/>
    <n v="65002"/>
    <n v="1.62"/>
    <n v="1992"/>
    <n v="76457"/>
    <n v="0.6"/>
    <n v="2536"/>
    <n v="3191"/>
    <n v="141459"/>
  </r>
  <r>
    <s v="Township"/>
    <n v="1162116447"/>
    <s v="Playrix"/>
    <s v="US"/>
    <x v="641"/>
    <n v="1511"/>
    <n v="63417"/>
    <n v="1.53"/>
    <n v="2001"/>
    <n v="72834"/>
    <n v="0.55000000000000004"/>
    <n v="2537"/>
    <n v="3512"/>
    <n v="136251"/>
  </r>
  <r>
    <s v="Township"/>
    <n v="1162116447"/>
    <s v="Playrix"/>
    <s v="US"/>
    <x v="642"/>
    <n v="1383"/>
    <n v="57169"/>
    <n v="1.38"/>
    <n v="2289"/>
    <n v="75000"/>
    <n v="0.56999999999999995"/>
    <n v="2538"/>
    <n v="3672"/>
    <n v="132169"/>
  </r>
  <r>
    <s v="Township"/>
    <n v="1162116447"/>
    <s v="Playrix"/>
    <s v="US"/>
    <x v="643"/>
    <n v="1123"/>
    <n v="51181"/>
    <n v="1.26"/>
    <n v="1883"/>
    <n v="57526"/>
    <n v="0.44"/>
    <n v="2539"/>
    <n v="3006"/>
    <n v="108707"/>
  </r>
  <r>
    <s v="Township"/>
    <n v="1162116447"/>
    <s v="Playrix"/>
    <s v="US"/>
    <x v="644"/>
    <n v="1232"/>
    <n v="67254"/>
    <n v="1.69"/>
    <n v="2075"/>
    <n v="92276"/>
    <n v="0.73"/>
    <n v="2540"/>
    <n v="3307"/>
    <n v="159530"/>
  </r>
  <r>
    <s v="Township"/>
    <n v="1162116447"/>
    <s v="Playrix"/>
    <s v="US"/>
    <x v="645"/>
    <n v="1528"/>
    <n v="61356"/>
    <n v="1.53"/>
    <n v="1994"/>
    <n v="80208"/>
    <n v="0.63"/>
    <n v="2541"/>
    <n v="3522"/>
    <n v="141564"/>
  </r>
  <r>
    <s v="Township"/>
    <n v="1162116447"/>
    <s v="Playrix"/>
    <s v="US"/>
    <x v="646"/>
    <n v="1672"/>
    <n v="60953"/>
    <n v="1.43"/>
    <n v="2277"/>
    <n v="86720"/>
    <n v="0.64"/>
    <n v="2542"/>
    <n v="3949"/>
    <n v="147673"/>
  </r>
  <r>
    <s v="Township"/>
    <n v="1162116447"/>
    <s v="Playrix"/>
    <s v="US"/>
    <x v="647"/>
    <n v="1877"/>
    <n v="63593"/>
    <n v="1.59"/>
    <n v="2221"/>
    <n v="79545"/>
    <n v="0.62"/>
    <n v="2543"/>
    <n v="4098"/>
    <n v="143138"/>
  </r>
  <r>
    <s v="Township"/>
    <n v="1162116447"/>
    <s v="Playrix"/>
    <s v="US"/>
    <x v="648"/>
    <n v="2226"/>
    <n v="53615"/>
    <n v="1.3"/>
    <n v="2887"/>
    <n v="64852"/>
    <n v="0.49"/>
    <n v="2544"/>
    <n v="5113"/>
    <n v="118467"/>
  </r>
  <r>
    <s v="Township"/>
    <n v="1162116447"/>
    <s v="Playrix"/>
    <s v="US"/>
    <x v="649"/>
    <n v="2354"/>
    <n v="50501"/>
    <n v="1.25"/>
    <n v="3233"/>
    <n v="66316"/>
    <n v="0.51"/>
    <n v="2545"/>
    <n v="5587"/>
    <n v="116817"/>
  </r>
  <r>
    <s v="Township"/>
    <n v="1162116447"/>
    <s v="Playrix"/>
    <s v="US"/>
    <x v="650"/>
    <n v="1883"/>
    <n v="46405"/>
    <n v="1.1299999999999999"/>
    <n v="2935"/>
    <n v="46874"/>
    <n v="0.36"/>
    <n v="2546"/>
    <n v="4818"/>
    <n v="93279"/>
  </r>
  <r>
    <s v="Township"/>
    <n v="1162116447"/>
    <s v="Playrix"/>
    <s v="US"/>
    <x v="651"/>
    <n v="1492"/>
    <n v="56766"/>
    <n v="1.34"/>
    <n v="2798"/>
    <n v="58818"/>
    <n v="0.44"/>
    <n v="2547"/>
    <n v="4290"/>
    <n v="115584"/>
  </r>
  <r>
    <s v="Township"/>
    <n v="1162116447"/>
    <s v="Playrix"/>
    <s v="US"/>
    <x v="652"/>
    <n v="1358"/>
    <n v="65674"/>
    <n v="1.55"/>
    <n v="2529"/>
    <n v="73506"/>
    <n v="0.54"/>
    <n v="2548"/>
    <n v="3887"/>
    <n v="139180"/>
  </r>
  <r>
    <s v="Township"/>
    <n v="1162116447"/>
    <s v="Playrix"/>
    <s v="US"/>
    <x v="653"/>
    <n v="1268"/>
    <n v="143761"/>
    <n v="3.42"/>
    <n v="2659"/>
    <n v="150481"/>
    <n v="1.1200000000000001"/>
    <n v="2549"/>
    <n v="3927"/>
    <n v="294242"/>
  </r>
  <r>
    <s v="Township"/>
    <n v="1162116447"/>
    <s v="Playrix"/>
    <s v="US"/>
    <x v="654"/>
    <n v="1642"/>
    <n v="97340"/>
    <n v="2.37"/>
    <n v="2796"/>
    <n v="98003"/>
    <n v="0.75"/>
    <n v="2550"/>
    <n v="4438"/>
    <n v="195343"/>
  </r>
  <r>
    <s v="Township"/>
    <n v="1162116447"/>
    <s v="Playrix"/>
    <s v="US"/>
    <x v="655"/>
    <n v="1955"/>
    <n v="60369"/>
    <n v="1.5"/>
    <n v="3517"/>
    <n v="63475"/>
    <n v="0.49"/>
    <n v="2551"/>
    <n v="5472"/>
    <n v="123844"/>
  </r>
  <r>
    <s v="Township"/>
    <n v="1162116447"/>
    <s v="Playrix"/>
    <s v="US"/>
    <x v="656"/>
    <n v="1900"/>
    <n v="49316"/>
    <n v="1.2"/>
    <n v="3116"/>
    <n v="58065"/>
    <n v="0.44"/>
    <n v="2552"/>
    <n v="5016"/>
    <n v="107381"/>
  </r>
  <r>
    <s v="Township"/>
    <n v="1162116447"/>
    <s v="Playrix"/>
    <s v="US"/>
    <x v="657"/>
    <n v="1514"/>
    <n v="38061"/>
    <n v="0.93"/>
    <n v="2898"/>
    <n v="37607"/>
    <n v="0.28999999999999998"/>
    <n v="2553"/>
    <n v="4412"/>
    <n v="75668"/>
  </r>
  <r>
    <s v="Township"/>
    <n v="1162116447"/>
    <s v="Playrix"/>
    <s v="US"/>
    <x v="658"/>
    <n v="1608"/>
    <n v="47947"/>
    <n v="1.18"/>
    <n v="2817"/>
    <n v="55136"/>
    <n v="0.42"/>
    <n v="2554"/>
    <n v="4425"/>
    <n v="103083"/>
  </r>
  <r>
    <s v="Township"/>
    <n v="1162116447"/>
    <s v="Playrix"/>
    <s v="US"/>
    <x v="659"/>
    <n v="1693"/>
    <n v="48675"/>
    <n v="1.26"/>
    <n v="2750"/>
    <n v="55840"/>
    <n v="0.45"/>
    <n v="2555"/>
    <n v="4443"/>
    <n v="104515"/>
  </r>
  <r>
    <s v="Township"/>
    <n v="1162116447"/>
    <s v="Playrix"/>
    <s v="US"/>
    <x v="660"/>
    <n v="1445"/>
    <n v="69232"/>
    <n v="1.75"/>
    <n v="2592"/>
    <n v="88921"/>
    <n v="0.71"/>
    <n v="2556"/>
    <n v="4037"/>
    <n v="158153"/>
  </r>
  <r>
    <s v="Township"/>
    <n v="1162116447"/>
    <s v="Playrix"/>
    <s v="US"/>
    <x v="661"/>
    <n v="1786"/>
    <n v="83843"/>
    <n v="2.06"/>
    <n v="2882"/>
    <n v="129880"/>
    <n v="1"/>
    <n v="2557"/>
    <n v="4668"/>
    <n v="213723"/>
  </r>
  <r>
    <s v="Township"/>
    <n v="1162116447"/>
    <s v="Playrix"/>
    <s v="US"/>
    <x v="662"/>
    <n v="2224"/>
    <n v="181562"/>
    <n v="4.55"/>
    <n v="3385"/>
    <n v="191843"/>
    <n v="1.51"/>
    <n v="2558"/>
    <n v="5609"/>
    <n v="373405"/>
  </r>
  <r>
    <s v="Township"/>
    <n v="1162116447"/>
    <s v="Playrix"/>
    <s v="US"/>
    <x v="663"/>
    <n v="2268"/>
    <n v="113378"/>
    <n v="2.81"/>
    <n v="3226"/>
    <n v="129854"/>
    <n v="1.01"/>
    <n v="2559"/>
    <n v="5494"/>
    <n v="243232"/>
  </r>
  <r>
    <s v="Township"/>
    <n v="1162116447"/>
    <s v="Playrix"/>
    <s v="US"/>
    <x v="664"/>
    <n v="1469"/>
    <n v="85998"/>
    <n v="2.14"/>
    <n v="2836"/>
    <n v="103780"/>
    <n v="0.81"/>
    <n v="2560"/>
    <n v="4305"/>
    <n v="189778"/>
  </r>
  <r>
    <s v="Township"/>
    <n v="1162116447"/>
    <s v="Playrix"/>
    <s v="US"/>
    <x v="665"/>
    <n v="1569"/>
    <n v="76051"/>
    <n v="1.92"/>
    <n v="2964"/>
    <n v="82000"/>
    <n v="0.65"/>
    <n v="2561"/>
    <n v="4533"/>
    <n v="158051"/>
  </r>
  <r>
    <s v="Township"/>
    <n v="1162116447"/>
    <s v="Playrix"/>
    <s v="US"/>
    <x v="666"/>
    <n v="1565"/>
    <n v="71799"/>
    <n v="1.7"/>
    <n v="2935"/>
    <n v="81972"/>
    <n v="0.61"/>
    <n v="2562"/>
    <n v="4500"/>
    <n v="153771"/>
  </r>
  <r>
    <s v="Township"/>
    <n v="1162116447"/>
    <s v="Playrix"/>
    <s v="US"/>
    <x v="667"/>
    <n v="1539"/>
    <n v="66214"/>
    <n v="1.58"/>
    <n v="2838"/>
    <n v="84550"/>
    <n v="0.63"/>
    <n v="2563"/>
    <n v="4377"/>
    <n v="150764"/>
  </r>
  <r>
    <s v="Township"/>
    <n v="1162116447"/>
    <s v="Playrix"/>
    <s v="US"/>
    <x v="668"/>
    <n v="1596"/>
    <n v="80743"/>
    <n v="2.0099999999999998"/>
    <n v="2549"/>
    <n v="103727"/>
    <n v="0.81"/>
    <n v="2564"/>
    <n v="4145"/>
    <n v="184470"/>
  </r>
  <r>
    <s v="Township"/>
    <n v="1162116447"/>
    <s v="Playrix"/>
    <s v="US"/>
    <x v="669"/>
    <n v="1900"/>
    <n v="84227"/>
    <n v="2.0699999999999998"/>
    <n v="2252"/>
    <n v="104589"/>
    <n v="0.81"/>
    <n v="2565"/>
    <n v="4152"/>
    <n v="188816"/>
  </r>
  <r>
    <s v="Township"/>
    <n v="1162116447"/>
    <s v="Playrix"/>
    <s v="US"/>
    <x v="670"/>
    <n v="2380"/>
    <n v="98609"/>
    <n v="2.36"/>
    <n v="2793"/>
    <n v="133069"/>
    <n v="1"/>
    <n v="2566"/>
    <n v="5173"/>
    <n v="231678"/>
  </r>
  <r>
    <s v="Township"/>
    <n v="1162116447"/>
    <s v="Playrix"/>
    <s v="US"/>
    <x v="671"/>
    <n v="1815"/>
    <n v="46324"/>
    <n v="1.1599999999999999"/>
    <n v="2585"/>
    <n v="56645"/>
    <n v="0.45"/>
    <n v="2567"/>
    <n v="4400"/>
    <n v="102969"/>
  </r>
  <r>
    <s v="Township"/>
    <n v="1162116447"/>
    <s v="Playrix"/>
    <s v="US"/>
    <x v="672"/>
    <n v="1834"/>
    <n v="60746"/>
    <n v="1.44"/>
    <n v="2253"/>
    <n v="66413"/>
    <n v="0.49"/>
    <n v="2568"/>
    <n v="4087"/>
    <n v="127159"/>
  </r>
  <r>
    <s v="Township"/>
    <n v="1162116447"/>
    <s v="Playrix"/>
    <s v="US"/>
    <x v="673"/>
    <n v="1592"/>
    <n v="52007"/>
    <n v="1.4"/>
    <n v="2170"/>
    <n v="55874"/>
    <n v="0.47"/>
    <n v="2569"/>
    <n v="3762"/>
    <n v="107881"/>
  </r>
  <r>
    <s v="Township"/>
    <n v="1162116447"/>
    <s v="Playrix"/>
    <s v="US"/>
    <x v="674"/>
    <n v="1752"/>
    <n v="68600"/>
    <n v="1.75"/>
    <n v="2472"/>
    <n v="77238"/>
    <n v="0.62"/>
    <n v="2570"/>
    <n v="4224"/>
    <n v="145838"/>
  </r>
  <r>
    <s v="Township"/>
    <n v="1162116447"/>
    <s v="Playrix"/>
    <s v="US"/>
    <x v="675"/>
    <n v="1962"/>
    <n v="60419"/>
    <n v="1.57"/>
    <n v="2570"/>
    <n v="63819"/>
    <n v="0.52"/>
    <n v="2571"/>
    <n v="4532"/>
    <n v="124238"/>
  </r>
  <r>
    <s v="Township"/>
    <n v="1162116447"/>
    <s v="Playrix"/>
    <s v="US"/>
    <x v="676"/>
    <n v="2748"/>
    <n v="56393"/>
    <n v="1.41"/>
    <n v="3374"/>
    <n v="64262"/>
    <n v="0.51"/>
    <n v="2572"/>
    <n v="6122"/>
    <n v="120655"/>
  </r>
  <r>
    <s v="Township"/>
    <n v="1162116447"/>
    <s v="Playrix"/>
    <s v="US"/>
    <x v="677"/>
    <n v="2606"/>
    <n v="44078"/>
    <n v="1.1100000000000001"/>
    <n v="4063"/>
    <n v="47846"/>
    <n v="0.38"/>
    <n v="2573"/>
    <n v="6669"/>
    <n v="91924"/>
  </r>
  <r>
    <s v="Township"/>
    <n v="1162116447"/>
    <s v="Playrix"/>
    <s v="US"/>
    <x v="678"/>
    <n v="2074"/>
    <n v="34747"/>
    <n v="0.89"/>
    <n v="3439"/>
    <n v="36121"/>
    <n v="0.28999999999999998"/>
    <n v="2574"/>
    <n v="5513"/>
    <n v="70868"/>
  </r>
  <r>
    <s v="Township"/>
    <n v="1162116447"/>
    <s v="Playrix"/>
    <s v="US"/>
    <x v="679"/>
    <n v="1957"/>
    <n v="40674"/>
    <n v="1.06"/>
    <n v="3203"/>
    <n v="42228"/>
    <n v="0.35"/>
    <n v="2575"/>
    <n v="5160"/>
    <n v="82902"/>
  </r>
  <r>
    <s v="Township"/>
    <n v="1162116447"/>
    <s v="Playrix"/>
    <s v="US"/>
    <x v="680"/>
    <n v="2248"/>
    <n v="46737"/>
    <n v="1.19"/>
    <n v="3376"/>
    <n v="43192"/>
    <n v="0.35"/>
    <n v="2576"/>
    <n v="5624"/>
    <n v="89929"/>
  </r>
  <r>
    <s v="Township"/>
    <n v="1162116447"/>
    <s v="Playrix"/>
    <s v="US"/>
    <x v="681"/>
    <n v="2033"/>
    <n v="36140"/>
    <n v="0.91"/>
    <n v="3253"/>
    <n v="45909"/>
    <n v="0.36"/>
    <n v="2577"/>
    <n v="5286"/>
    <n v="82049"/>
  </r>
  <r>
    <s v="Township"/>
    <n v="1162116447"/>
    <s v="Playrix"/>
    <s v="US"/>
    <x v="682"/>
    <n v="2024"/>
    <n v="35619"/>
    <n v="0.92"/>
    <n v="3401"/>
    <n v="41745"/>
    <n v="0.34"/>
    <n v="2578"/>
    <n v="5425"/>
    <n v="77364"/>
  </r>
  <r>
    <s v="Township"/>
    <n v="1162116447"/>
    <s v="Playrix"/>
    <s v="US"/>
    <x v="683"/>
    <n v="2232"/>
    <n v="45316"/>
    <n v="1.1399999999999999"/>
    <n v="4081"/>
    <n v="58326"/>
    <n v="0.46"/>
    <n v="2579"/>
    <n v="6313"/>
    <n v="103642"/>
  </r>
  <r>
    <s v="Township"/>
    <n v="1162116447"/>
    <s v="Playrix"/>
    <s v="US"/>
    <x v="684"/>
    <n v="2263"/>
    <n v="62347"/>
    <n v="1.62"/>
    <n v="3783"/>
    <n v="62742"/>
    <n v="0.51"/>
    <n v="2580"/>
    <n v="6046"/>
    <n v="125089"/>
  </r>
  <r>
    <s v="Township"/>
    <n v="1162116447"/>
    <s v="Playrix"/>
    <s v="US"/>
    <x v="685"/>
    <n v="1598"/>
    <n v="72006"/>
    <n v="1.83"/>
    <n v="2999"/>
    <n v="90733"/>
    <n v="0.73"/>
    <n v="2581"/>
    <n v="4597"/>
    <n v="162739"/>
  </r>
  <r>
    <s v="Township"/>
    <n v="1162116447"/>
    <s v="Playrix"/>
    <s v="US"/>
    <x v="686"/>
    <n v="1662"/>
    <n v="60194"/>
    <n v="1.67"/>
    <n v="3060"/>
    <n v="64355"/>
    <n v="0.56000000000000005"/>
    <n v="2582"/>
    <n v="4722"/>
    <n v="124549"/>
  </r>
  <r>
    <s v="Township"/>
    <n v="1162116447"/>
    <s v="Playrix"/>
    <s v="US"/>
    <x v="687"/>
    <n v="1659"/>
    <n v="59875"/>
    <n v="1.64"/>
    <n v="3044"/>
    <n v="60165"/>
    <n v="0.52"/>
    <n v="2583"/>
    <n v="4703"/>
    <n v="120040"/>
  </r>
  <r>
    <s v="Township"/>
    <n v="1162116447"/>
    <s v="Playrix"/>
    <s v="US"/>
    <x v="688"/>
    <n v="1571"/>
    <n v="55692"/>
    <n v="1.49"/>
    <n v="3040"/>
    <n v="54138"/>
    <n v="0.45"/>
    <n v="2584"/>
    <n v="4611"/>
    <n v="109830"/>
  </r>
  <r>
    <s v="Township"/>
    <n v="1162116447"/>
    <s v="Playrix"/>
    <s v="US"/>
    <x v="689"/>
    <n v="2200"/>
    <n v="39291"/>
    <n v="1.03"/>
    <n v="3649"/>
    <n v="50239"/>
    <n v="0.42"/>
    <n v="2585"/>
    <n v="5849"/>
    <n v="89530"/>
  </r>
  <r>
    <s v="Township"/>
    <n v="1162116447"/>
    <s v="Playrix"/>
    <s v="US"/>
    <x v="690"/>
    <n v="2518"/>
    <n v="42286"/>
    <n v="1.05"/>
    <n v="4132"/>
    <n v="40216"/>
    <n v="0.31"/>
    <n v="2586"/>
    <n v="6650"/>
    <n v="82502"/>
  </r>
  <r>
    <s v="Township"/>
    <n v="1162116447"/>
    <s v="Playrix"/>
    <s v="US"/>
    <x v="691"/>
    <n v="2805"/>
    <n v="33858"/>
    <n v="0.85"/>
    <n v="4277"/>
    <n v="36029"/>
    <n v="0.28000000000000003"/>
    <n v="2587"/>
    <n v="7082"/>
    <n v="69887"/>
  </r>
  <r>
    <s v="Township"/>
    <n v="1162116447"/>
    <s v="Playrix"/>
    <s v="US"/>
    <x v="692"/>
    <n v="2803"/>
    <n v="28326"/>
    <n v="0.74"/>
    <n v="5627"/>
    <n v="27311"/>
    <n v="0.23"/>
    <n v="2588"/>
    <n v="8430"/>
    <n v="55637"/>
  </r>
  <r>
    <s v="Township"/>
    <n v="1162116447"/>
    <s v="Playrix"/>
    <s v="US"/>
    <x v="693"/>
    <n v="2693"/>
    <n v="44325"/>
    <n v="1.1599999999999999"/>
    <n v="4206"/>
    <n v="47638"/>
    <n v="0.39"/>
    <n v="2589"/>
    <n v="6899"/>
    <n v="91963"/>
  </r>
  <r>
    <s v="Township"/>
    <n v="1162116447"/>
    <s v="Playrix"/>
    <s v="US"/>
    <x v="694"/>
    <n v="3098"/>
    <n v="104145"/>
    <n v="2.69"/>
    <n v="4513"/>
    <n v="115160"/>
    <n v="0.94"/>
    <n v="2590"/>
    <n v="7611"/>
    <n v="219305"/>
  </r>
  <r>
    <s v="Township"/>
    <n v="1162116447"/>
    <s v="Playrix"/>
    <s v="US"/>
    <x v="695"/>
    <n v="3755"/>
    <n v="61222"/>
    <n v="1.57"/>
    <n v="5613"/>
    <n v="73088"/>
    <n v="0.59"/>
    <n v="2591"/>
    <n v="9368"/>
    <n v="134310"/>
  </r>
  <r>
    <s v="Township"/>
    <n v="1162116447"/>
    <s v="Playrix"/>
    <s v="US"/>
    <x v="696"/>
    <n v="3046"/>
    <n v="63545"/>
    <n v="1.73"/>
    <n v="4557"/>
    <n v="70867"/>
    <n v="0.61"/>
    <n v="2592"/>
    <n v="7603"/>
    <n v="134412"/>
  </r>
  <r>
    <s v="Township"/>
    <n v="1162116447"/>
    <s v="Playrix"/>
    <s v="US"/>
    <x v="697"/>
    <n v="3315"/>
    <n v="42054"/>
    <n v="1.1499999999999999"/>
    <n v="5008"/>
    <n v="49277"/>
    <n v="0.43"/>
    <n v="2593"/>
    <n v="8323"/>
    <n v="91331"/>
  </r>
  <r>
    <s v="Township"/>
    <n v="1162116447"/>
    <s v="Playrix"/>
    <s v="US"/>
    <x v="698"/>
    <n v="2835"/>
    <n v="49230"/>
    <n v="1.36"/>
    <n v="4329"/>
    <n v="59223"/>
    <n v="0.52"/>
    <n v="2594"/>
    <n v="7164"/>
    <n v="108453"/>
  </r>
  <r>
    <s v="Township"/>
    <n v="1162116447"/>
    <s v="Playrix"/>
    <s v="US"/>
    <x v="699"/>
    <n v="1901"/>
    <n v="115348"/>
    <n v="3.03"/>
    <n v="3680"/>
    <n v="182196"/>
    <n v="1.5"/>
    <n v="2595"/>
    <n v="5581"/>
    <n v="297544"/>
  </r>
  <r>
    <s v="Township"/>
    <n v="1162116447"/>
    <s v="Playrix"/>
    <s v="US"/>
    <x v="700"/>
    <n v="1702"/>
    <n v="75554"/>
    <n v="2"/>
    <n v="3660"/>
    <n v="79314"/>
    <n v="0.66"/>
    <n v="2596"/>
    <n v="5362"/>
    <n v="154868"/>
  </r>
  <r>
    <s v="Township"/>
    <n v="1162116447"/>
    <s v="Playrix"/>
    <s v="US"/>
    <x v="701"/>
    <n v="1687"/>
    <n v="53498"/>
    <n v="1.38"/>
    <n v="3792"/>
    <n v="55704"/>
    <n v="0.45"/>
    <n v="2597"/>
    <n v="5479"/>
    <n v="109202"/>
  </r>
  <r>
    <s v="Township"/>
    <n v="1162116447"/>
    <s v="Playrix"/>
    <s v="US"/>
    <x v="702"/>
    <n v="1668"/>
    <n v="51272"/>
    <n v="1.46"/>
    <n v="3598"/>
    <n v="58791"/>
    <n v="0.53"/>
    <n v="2598"/>
    <n v="5266"/>
    <n v="110063"/>
  </r>
  <r>
    <s v="Township"/>
    <n v="1162116447"/>
    <s v="Playrix"/>
    <s v="US"/>
    <x v="703"/>
    <n v="1806"/>
    <n v="113476"/>
    <n v="3.16"/>
    <n v="4219"/>
    <n v="121829"/>
    <n v="1.07"/>
    <n v="2599"/>
    <n v="6025"/>
    <n v="235305"/>
  </r>
  <r>
    <s v="Township"/>
    <n v="1162116447"/>
    <s v="Playrix"/>
    <s v="US"/>
    <x v="704"/>
    <n v="2260"/>
    <n v="79877"/>
    <n v="2.17"/>
    <n v="4412"/>
    <n v="91382"/>
    <n v="0.78"/>
    <n v="2600"/>
    <n v="6672"/>
    <n v="171259"/>
  </r>
  <r>
    <s v="Township"/>
    <n v="1162116447"/>
    <s v="Playrix"/>
    <s v="US"/>
    <x v="705"/>
    <n v="2089"/>
    <n v="68292"/>
    <n v="2"/>
    <n v="4074"/>
    <n v="83596"/>
    <n v="0.77"/>
    <n v="2601"/>
    <n v="6163"/>
    <n v="151888"/>
  </r>
  <r>
    <s v="Township"/>
    <n v="1162116447"/>
    <s v="Playrix"/>
    <s v="US"/>
    <x v="706"/>
    <n v="1589"/>
    <n v="43579"/>
    <n v="1.18"/>
    <n v="3137"/>
    <n v="47771"/>
    <n v="0.41"/>
    <n v="2602"/>
    <n v="4726"/>
    <n v="91350"/>
  </r>
  <r>
    <s v="Township"/>
    <n v="1162116447"/>
    <s v="Playrix"/>
    <s v="US"/>
    <x v="707"/>
    <n v="1618"/>
    <n v="47620"/>
    <n v="1.29"/>
    <n v="3259"/>
    <n v="50318"/>
    <n v="0.43"/>
    <n v="2603"/>
    <n v="4877"/>
    <n v="97938"/>
  </r>
  <r>
    <s v="Township"/>
    <n v="1162116447"/>
    <s v="Playrix"/>
    <s v="US"/>
    <x v="708"/>
    <n v="1303"/>
    <n v="48447"/>
    <n v="1.27"/>
    <n v="2781"/>
    <n v="58294"/>
    <n v="0.48"/>
    <n v="2604"/>
    <n v="4084"/>
    <n v="106741"/>
  </r>
  <r>
    <s v="Township"/>
    <n v="1162116447"/>
    <s v="Playrix"/>
    <s v="US"/>
    <x v="709"/>
    <n v="1251"/>
    <n v="47852"/>
    <n v="1.29"/>
    <n v="2598"/>
    <n v="57548"/>
    <n v="0.49"/>
    <n v="2605"/>
    <n v="3849"/>
    <n v="105400"/>
  </r>
  <r>
    <s v="Township"/>
    <n v="1162116447"/>
    <s v="Playrix"/>
    <s v="US"/>
    <x v="710"/>
    <n v="1228"/>
    <n v="47998"/>
    <n v="1.29"/>
    <n v="2534"/>
    <n v="50045"/>
    <n v="0.42"/>
    <n v="2606"/>
    <n v="3762"/>
    <n v="98043"/>
  </r>
  <r>
    <s v="Township"/>
    <n v="1162116447"/>
    <s v="Playrix"/>
    <s v="US"/>
    <x v="711"/>
    <n v="1510"/>
    <n v="43680"/>
    <n v="1.19"/>
    <n v="2730"/>
    <n v="56876"/>
    <n v="0.49"/>
    <n v="2607"/>
    <n v="4240"/>
    <n v="100556"/>
  </r>
  <r>
    <s v="Township"/>
    <n v="1162116447"/>
    <s v="Playrix"/>
    <s v="US"/>
    <x v="712"/>
    <n v="1348"/>
    <n v="57837"/>
    <n v="1.66"/>
    <n v="2684"/>
    <n v="61056"/>
    <n v="0.55000000000000004"/>
    <n v="2608"/>
    <n v="4032"/>
    <n v="118893"/>
  </r>
  <r>
    <s v="Township"/>
    <n v="1162116447"/>
    <s v="Playrix"/>
    <s v="US"/>
    <x v="713"/>
    <n v="1181"/>
    <n v="44684"/>
    <n v="1.22"/>
    <n v="2445"/>
    <n v="49165"/>
    <n v="0.42"/>
    <n v="2609"/>
    <n v="3626"/>
    <n v="93849"/>
  </r>
  <r>
    <s v="Township"/>
    <n v="1162116447"/>
    <s v="Playrix"/>
    <s v="US"/>
    <x v="714"/>
    <n v="1150"/>
    <n v="61831"/>
    <n v="1.67"/>
    <n v="2419"/>
    <n v="70053"/>
    <n v="0.59"/>
    <n v="2610"/>
    <n v="3569"/>
    <n v="131884"/>
  </r>
  <r>
    <s v="Township"/>
    <n v="1162116447"/>
    <s v="Playrix"/>
    <s v="US"/>
    <x v="715"/>
    <n v="1169"/>
    <n v="80069"/>
    <n v="2.23"/>
    <n v="2539"/>
    <n v="75016"/>
    <n v="0.66"/>
    <n v="2611"/>
    <n v="3708"/>
    <n v="155085"/>
  </r>
  <r>
    <s v="Township"/>
    <n v="1162116447"/>
    <s v="Playrix"/>
    <s v="US"/>
    <x v="716"/>
    <n v="1244"/>
    <n v="91810"/>
    <n v="2.72"/>
    <n v="2459"/>
    <n v="103834"/>
    <n v="0.97"/>
    <n v="2612"/>
    <n v="3703"/>
    <n v="195644"/>
  </r>
  <r>
    <s v="Township"/>
    <n v="1162116447"/>
    <s v="Playrix"/>
    <s v="US"/>
    <x v="717"/>
    <n v="1229"/>
    <n v="136115"/>
    <n v="4.04"/>
    <n v="2652"/>
    <n v="140931"/>
    <n v="1.31"/>
    <n v="2613"/>
    <n v="3881"/>
    <n v="277046"/>
  </r>
  <r>
    <s v="Township"/>
    <n v="1162116447"/>
    <s v="Playrix"/>
    <s v="US"/>
    <x v="718"/>
    <n v="1366"/>
    <n v="118033"/>
    <n v="3.13"/>
    <n v="2794"/>
    <n v="120558"/>
    <n v="1"/>
    <n v="2614"/>
    <n v="4160"/>
    <n v="238591"/>
  </r>
  <r>
    <s v="Township"/>
    <n v="1162116447"/>
    <s v="Playrix"/>
    <s v="US"/>
    <x v="719"/>
    <n v="1420"/>
    <n v="73283"/>
    <n v="2.06"/>
    <n v="3113"/>
    <n v="76256"/>
    <n v="0.67"/>
    <n v="2615"/>
    <n v="4533"/>
    <n v="149539"/>
  </r>
  <r>
    <s v="Township"/>
    <n v="1162116447"/>
    <s v="Playrix"/>
    <s v="US"/>
    <x v="720"/>
    <n v="1176"/>
    <n v="43645"/>
    <n v="1.19"/>
    <n v="2672"/>
    <n v="52440"/>
    <n v="0.45"/>
    <n v="2616"/>
    <n v="3848"/>
    <n v="96085"/>
  </r>
  <r>
    <s v="Township"/>
    <n v="1162116447"/>
    <s v="Playrix"/>
    <s v="US"/>
    <x v="721"/>
    <n v="1165"/>
    <n v="50979"/>
    <n v="1.49"/>
    <n v="2289"/>
    <n v="58346"/>
    <n v="0.54"/>
    <n v="2617"/>
    <n v="3454"/>
    <n v="109325"/>
  </r>
  <r>
    <s v="Township"/>
    <n v="1162116447"/>
    <s v="Playrix"/>
    <s v="US"/>
    <x v="722"/>
    <n v="1179"/>
    <n v="49514"/>
    <n v="1.47"/>
    <n v="2628"/>
    <n v="60925"/>
    <n v="0.56999999999999995"/>
    <n v="2618"/>
    <n v="3807"/>
    <n v="110439"/>
  </r>
  <r>
    <s v="Township"/>
    <n v="1162116447"/>
    <s v="Playrix"/>
    <s v="US"/>
    <x v="723"/>
    <n v="1157"/>
    <n v="60938"/>
    <n v="1.66"/>
    <n v="2659"/>
    <n v="65952"/>
    <n v="0.56000000000000005"/>
    <n v="2619"/>
    <n v="3816"/>
    <n v="126890"/>
  </r>
  <r>
    <s v="Township"/>
    <n v="1162116447"/>
    <s v="Playrix"/>
    <s v="US"/>
    <x v="724"/>
    <n v="1843"/>
    <n v="54916"/>
    <n v="1.57"/>
    <n v="2934"/>
    <n v="67057"/>
    <n v="0.6"/>
    <n v="2620"/>
    <n v="4777"/>
    <n v="121973"/>
  </r>
  <r>
    <s v="Township"/>
    <n v="1162116447"/>
    <s v="Playrix"/>
    <s v="US"/>
    <x v="725"/>
    <n v="1588"/>
    <n v="62659"/>
    <n v="1.78"/>
    <n v="2967"/>
    <n v="75866"/>
    <n v="0.68"/>
    <n v="2621"/>
    <n v="4555"/>
    <n v="138525"/>
  </r>
  <r>
    <s v="Township"/>
    <n v="1162116447"/>
    <s v="Playrix"/>
    <s v="US"/>
    <x v="726"/>
    <n v="1640"/>
    <n v="81603"/>
    <n v="2.35"/>
    <n v="3036"/>
    <n v="83722"/>
    <n v="0.76"/>
    <n v="2622"/>
    <n v="4676"/>
    <n v="165325"/>
  </r>
  <r>
    <s v="Township"/>
    <n v="1162116447"/>
    <s v="Playrix"/>
    <s v="US"/>
    <x v="727"/>
    <n v="1582"/>
    <n v="64149"/>
    <n v="1.77"/>
    <n v="2981"/>
    <n v="71850"/>
    <n v="0.62"/>
    <n v="2623"/>
    <n v="4563"/>
    <n v="135999"/>
  </r>
  <r>
    <s v="Township"/>
    <n v="1162116447"/>
    <s v="Playrix"/>
    <s v="US"/>
    <x v="728"/>
    <n v="1572"/>
    <n v="88752"/>
    <n v="2.48"/>
    <n v="2837"/>
    <n v="89036"/>
    <n v="0.78"/>
    <n v="2624"/>
    <n v="4409"/>
    <n v="177788"/>
  </r>
  <r>
    <s v="Township"/>
    <n v="1162116447"/>
    <s v="Playrix"/>
    <s v="US"/>
    <x v="729"/>
    <n v="1678"/>
    <n v="90981"/>
    <n v="2.3199999999999998"/>
    <n v="2628"/>
    <n v="77125"/>
    <n v="0.62"/>
    <n v="2625"/>
    <n v="4306"/>
    <n v="168106"/>
  </r>
  <r>
    <s v="Township"/>
    <n v="1162116447"/>
    <s v="Playrix"/>
    <s v="US"/>
    <x v="730"/>
    <n v="1550"/>
    <n v="113883"/>
    <n v="2.97"/>
    <n v="2469"/>
    <n v="114377"/>
    <n v="0.94"/>
    <n v="2626"/>
    <n v="4019"/>
    <n v="228260"/>
  </r>
  <r>
    <s v="Township"/>
    <n v="1162116447"/>
    <s v="Playrix"/>
    <s v="US"/>
    <x v="731"/>
    <n v="1645"/>
    <n v="93721"/>
    <n v="2.4700000000000002"/>
    <n v="2755"/>
    <n v="128761"/>
    <n v="1.06"/>
    <n v="2627"/>
    <n v="4400"/>
    <n v="222482"/>
  </r>
  <r>
    <s v="Township"/>
    <n v="1162116447"/>
    <s v="Playrix"/>
    <s v="US"/>
    <x v="732"/>
    <n v="1537"/>
    <n v="78645"/>
    <n v="2.1"/>
    <n v="2834"/>
    <n v="99174"/>
    <n v="0.83"/>
    <n v="2628"/>
    <n v="4371"/>
    <n v="177819"/>
  </r>
  <r>
    <s v="Township"/>
    <n v="1162116447"/>
    <s v="Playrix"/>
    <s v="US"/>
    <x v="733"/>
    <n v="1519"/>
    <n v="83788"/>
    <n v="2.2200000000000002"/>
    <n v="2438"/>
    <n v="80137"/>
    <n v="0.67"/>
    <n v="2629"/>
    <n v="3957"/>
    <n v="163925"/>
  </r>
  <r>
    <s v="Township"/>
    <n v="1162116447"/>
    <s v="Playrix"/>
    <s v="US"/>
    <x v="734"/>
    <n v="1286"/>
    <n v="46217"/>
    <n v="1.3"/>
    <n v="2423"/>
    <n v="55266"/>
    <n v="0.49"/>
    <n v="2630"/>
    <n v="3709"/>
    <n v="101483"/>
  </r>
  <r>
    <s v="Township"/>
    <n v="1162116447"/>
    <s v="Playrix"/>
    <s v="US"/>
    <x v="735"/>
    <n v="1143"/>
    <n v="54155"/>
    <n v="1.55"/>
    <n v="2733"/>
    <n v="68563"/>
    <n v="0.62"/>
    <n v="2631"/>
    <n v="3876"/>
    <n v="122718"/>
  </r>
  <r>
    <s v="Township"/>
    <n v="1162116447"/>
    <s v="Playrix"/>
    <s v="US"/>
    <x v="736"/>
    <n v="1102"/>
    <n v="65237"/>
    <n v="1.8"/>
    <n v="2747"/>
    <n v="64344"/>
    <n v="0.56000000000000005"/>
    <n v="2632"/>
    <n v="3849"/>
    <n v="129581"/>
  </r>
  <r>
    <s v="Township"/>
    <n v="1162116447"/>
    <s v="Playrix"/>
    <s v="US"/>
    <x v="737"/>
    <n v="1305"/>
    <n v="67166"/>
    <n v="1.89"/>
    <n v="3042"/>
    <n v="74487"/>
    <n v="0.66"/>
    <n v="2633"/>
    <n v="4347"/>
    <n v="141653"/>
  </r>
  <r>
    <s v="Township"/>
    <n v="1162116447"/>
    <s v="Playrix"/>
    <s v="US"/>
    <x v="738"/>
    <n v="1383"/>
    <n v="169152"/>
    <n v="4.68"/>
    <n v="3081"/>
    <n v="135108"/>
    <n v="1.17"/>
    <n v="2634"/>
    <n v="4464"/>
    <n v="304260"/>
  </r>
  <r>
    <s v="Township"/>
    <n v="1162116447"/>
    <s v="Playrix"/>
    <s v="US"/>
    <x v="739"/>
    <n v="1890"/>
    <n v="127594"/>
    <n v="3.44"/>
    <n v="3624"/>
    <n v="114754"/>
    <n v="0.97"/>
    <n v="2635"/>
    <n v="5514"/>
    <n v="242348"/>
  </r>
  <r>
    <s v="Township"/>
    <n v="1162116447"/>
    <s v="Playrix"/>
    <s v="US"/>
    <x v="740"/>
    <n v="1705"/>
    <n v="81185"/>
    <n v="2.21"/>
    <n v="3133"/>
    <n v="82187"/>
    <n v="0.7"/>
    <n v="2636"/>
    <n v="4838"/>
    <n v="163372"/>
  </r>
  <r>
    <s v="Township"/>
    <n v="1162116447"/>
    <s v="Playrix"/>
    <s v="US"/>
    <x v="741"/>
    <n v="1337"/>
    <n v="64681"/>
    <n v="1.84"/>
    <n v="2763"/>
    <n v="79747"/>
    <n v="0.71"/>
    <n v="2637"/>
    <n v="4100"/>
    <n v="144428"/>
  </r>
  <r>
    <s v="Township"/>
    <n v="1162116447"/>
    <s v="Playrix"/>
    <s v="US"/>
    <x v="742"/>
    <n v="1245"/>
    <n v="63570"/>
    <n v="1.78"/>
    <n v="2716"/>
    <n v="74080"/>
    <n v="0.65"/>
    <n v="2638"/>
    <n v="3961"/>
    <n v="137650"/>
  </r>
  <r>
    <s v="Township"/>
    <n v="1162116447"/>
    <s v="Playrix"/>
    <s v="US"/>
    <x v="743"/>
    <n v="1278"/>
    <n v="51998"/>
    <n v="1.35"/>
    <n v="2365"/>
    <n v="69978"/>
    <n v="0.56999999999999995"/>
    <n v="2639"/>
    <n v="3643"/>
    <n v="121976"/>
  </r>
  <r>
    <s v="Township"/>
    <n v="1162116447"/>
    <s v="Playrix"/>
    <s v="US"/>
    <x v="744"/>
    <n v="1256"/>
    <n v="51380"/>
    <n v="1.31"/>
    <n v="2460"/>
    <n v="63642"/>
    <n v="0.51"/>
    <n v="2640"/>
    <n v="3716"/>
    <n v="115022"/>
  </r>
  <r>
    <s v="Township"/>
    <n v="1162116447"/>
    <s v="Playrix"/>
    <s v="US"/>
    <x v="745"/>
    <n v="1792"/>
    <n v="47732"/>
    <n v="1.23"/>
    <n v="3020"/>
    <n v="70231"/>
    <n v="0.56999999999999995"/>
    <n v="2641"/>
    <n v="4812"/>
    <n v="117963"/>
  </r>
  <r>
    <s v="Township"/>
    <n v="1162116447"/>
    <s v="Playrix"/>
    <s v="US"/>
    <x v="746"/>
    <n v="2057"/>
    <n v="47846"/>
    <n v="1.21"/>
    <n v="3007"/>
    <n v="50674"/>
    <n v="0.4"/>
    <n v="2642"/>
    <n v="5064"/>
    <n v="98520"/>
  </r>
  <r>
    <s v="Township"/>
    <n v="1162116447"/>
    <s v="Playrix"/>
    <s v="US"/>
    <x v="747"/>
    <n v="2056"/>
    <n v="45609"/>
    <n v="1.19"/>
    <n v="2849"/>
    <n v="53935"/>
    <n v="0.44"/>
    <n v="2643"/>
    <n v="4905"/>
    <n v="99544"/>
  </r>
  <r>
    <s v="Township"/>
    <n v="1162116447"/>
    <s v="Playrix"/>
    <s v="US"/>
    <x v="748"/>
    <n v="1727"/>
    <n v="51580"/>
    <n v="1.25"/>
    <n v="2920"/>
    <n v="77671"/>
    <n v="0.59"/>
    <n v="2644"/>
    <n v="4647"/>
    <n v="129251"/>
  </r>
  <r>
    <s v="Township"/>
    <n v="1162116447"/>
    <s v="Playrix"/>
    <s v="US"/>
    <x v="749"/>
    <n v="1405"/>
    <n v="112312"/>
    <n v="3.16"/>
    <n v="2398"/>
    <n v="89854"/>
    <n v="0.8"/>
    <n v="2645"/>
    <n v="3803"/>
    <n v="202166"/>
  </r>
  <r>
    <s v="Township"/>
    <n v="1162116447"/>
    <s v="Playrix"/>
    <s v="US"/>
    <x v="750"/>
    <n v="1360"/>
    <n v="73592"/>
    <n v="1.98"/>
    <n v="2355"/>
    <n v="81426"/>
    <n v="0.69"/>
    <n v="2646"/>
    <n v="3715"/>
    <n v="155018"/>
  </r>
  <r>
    <s v="Township"/>
    <n v="1162116447"/>
    <s v="Playrix"/>
    <s v="US"/>
    <x v="751"/>
    <n v="1234"/>
    <n v="52791"/>
    <n v="1.5"/>
    <n v="1790"/>
    <n v="76126"/>
    <n v="0.68"/>
    <n v="2647"/>
    <n v="3024"/>
    <n v="128917"/>
  </r>
  <r>
    <s v="Township"/>
    <n v="1162116447"/>
    <s v="Playrix"/>
    <s v="US"/>
    <x v="752"/>
    <n v="1345"/>
    <n v="54491"/>
    <n v="1.5"/>
    <n v="1893"/>
    <n v="80403"/>
    <n v="0.69"/>
    <n v="2648"/>
    <n v="3238"/>
    <n v="134894"/>
  </r>
  <r>
    <s v="Township"/>
    <n v="1162116447"/>
    <s v="Playrix"/>
    <s v="US"/>
    <x v="753"/>
    <n v="1492"/>
    <n v="56239"/>
    <n v="1.59"/>
    <n v="2117"/>
    <n v="74788"/>
    <n v="0.66"/>
    <n v="2649"/>
    <n v="3609"/>
    <n v="131027"/>
  </r>
  <r>
    <s v="Township"/>
    <n v="1162116447"/>
    <s v="Playrix"/>
    <s v="US"/>
    <x v="754"/>
    <n v="1317"/>
    <n v="76915"/>
    <n v="2.0099999999999998"/>
    <n v="2360"/>
    <n v="74193"/>
    <n v="0.61"/>
    <n v="2650"/>
    <n v="3677"/>
    <n v="151108"/>
  </r>
  <r>
    <s v="Township"/>
    <n v="1162116447"/>
    <s v="Playrix"/>
    <s v="US"/>
    <x v="755"/>
    <n v="1006"/>
    <n v="134458"/>
    <n v="3.72"/>
    <n v="1867"/>
    <n v="171974"/>
    <n v="1.5"/>
    <n v="2651"/>
    <n v="2873"/>
    <n v="306432"/>
  </r>
  <r>
    <s v="Township"/>
    <n v="1162116447"/>
    <s v="Playrix"/>
    <s v="US"/>
    <x v="756"/>
    <n v="1114"/>
    <n v="132589"/>
    <n v="3.79"/>
    <n v="1727"/>
    <n v="110055"/>
    <n v="0.99"/>
    <n v="2652"/>
    <n v="2841"/>
    <n v="242644"/>
  </r>
  <r>
    <s v="Township"/>
    <n v="1162116447"/>
    <s v="Playrix"/>
    <s v="US"/>
    <x v="757"/>
    <n v="1203"/>
    <n v="109560"/>
    <n v="3.13"/>
    <n v="1820"/>
    <n v="99762"/>
    <n v="0.9"/>
    <n v="2653"/>
    <n v="3023"/>
    <n v="209322"/>
  </r>
  <r>
    <s v="Township"/>
    <n v="1162116447"/>
    <s v="Playrix"/>
    <s v="US"/>
    <x v="758"/>
    <n v="1137"/>
    <n v="109711"/>
    <n v="3.06"/>
    <n v="1647"/>
    <n v="107321"/>
    <n v="0.94"/>
    <n v="2654"/>
    <n v="2784"/>
    <n v="217032"/>
  </r>
  <r>
    <s v="Township"/>
    <n v="1162116447"/>
    <s v="Playrix"/>
    <s v="US"/>
    <x v="759"/>
    <n v="1287"/>
    <n v="123529"/>
    <n v="3.42"/>
    <n v="1613"/>
    <n v="98173"/>
    <n v="0.85"/>
    <n v="2655"/>
    <n v="2900"/>
    <n v="221702"/>
  </r>
  <r>
    <s v="Township"/>
    <n v="1162116447"/>
    <s v="Playrix"/>
    <s v="US"/>
    <x v="760"/>
    <n v="1411"/>
    <n v="179797"/>
    <n v="4.95"/>
    <n v="1791"/>
    <n v="160052"/>
    <n v="1.39"/>
    <n v="2656"/>
    <n v="3202"/>
    <n v="339849"/>
  </r>
  <r>
    <s v="Township"/>
    <n v="1162116447"/>
    <s v="Playrix"/>
    <s v="US"/>
    <x v="761"/>
    <n v="1393"/>
    <n v="75542"/>
    <n v="1.99"/>
    <n v="1864"/>
    <n v="113347"/>
    <n v="0.94"/>
    <n v="2657"/>
    <n v="3257"/>
    <n v="188889"/>
  </r>
  <r>
    <s v="Township"/>
    <n v="1162116447"/>
    <s v="Playrix"/>
    <s v="US"/>
    <x v="762"/>
    <n v="1189"/>
    <n v="68068"/>
    <n v="1.8"/>
    <n v="1660"/>
    <n v="103691"/>
    <n v="0.86"/>
    <n v="2658"/>
    <n v="2849"/>
    <n v="171759"/>
  </r>
  <r>
    <s v="Township"/>
    <n v="1162116447"/>
    <s v="Playrix"/>
    <s v="US"/>
    <x v="763"/>
    <n v="1141"/>
    <n v="69222"/>
    <n v="1.95"/>
    <n v="1562"/>
    <n v="88994"/>
    <n v="0.79"/>
    <n v="2659"/>
    <n v="2703"/>
    <n v="158216"/>
  </r>
  <r>
    <s v="Township"/>
    <n v="1162116447"/>
    <s v="Playrix"/>
    <s v="US"/>
    <x v="764"/>
    <n v="960"/>
    <n v="55813"/>
    <n v="1.5"/>
    <n v="1511"/>
    <n v="76670"/>
    <n v="0.65"/>
    <n v="2660"/>
    <n v="2471"/>
    <n v="132483"/>
  </r>
  <r>
    <s v="Township"/>
    <n v="1162116447"/>
    <s v="Playrix"/>
    <s v="US"/>
    <x v="765"/>
    <n v="702"/>
    <n v="50634"/>
    <n v="1.41"/>
    <n v="1478"/>
    <n v="71185"/>
    <n v="0.62"/>
    <n v="2661"/>
    <n v="2180"/>
    <n v="121819"/>
  </r>
  <r>
    <s v="Township"/>
    <n v="1162116447"/>
    <s v="Playrix"/>
    <s v="US"/>
    <x v="766"/>
    <n v="816"/>
    <n v="57628"/>
    <n v="1.64"/>
    <n v="1897"/>
    <n v="80165"/>
    <n v="0.72"/>
    <n v="2662"/>
    <n v="2713"/>
    <n v="137793"/>
  </r>
  <r>
    <s v="Township"/>
    <n v="1162116447"/>
    <s v="Playrix"/>
    <s v="US"/>
    <x v="767"/>
    <n v="878"/>
    <n v="68960"/>
    <n v="1.95"/>
    <n v="1978"/>
    <n v="102952"/>
    <n v="0.92"/>
    <n v="2663"/>
    <n v="2856"/>
    <n v="171912"/>
  </r>
  <r>
    <s v="Township"/>
    <n v="1162116447"/>
    <s v="Playrix"/>
    <s v="US"/>
    <x v="768"/>
    <n v="904"/>
    <n v="62636"/>
    <n v="1.76"/>
    <n v="1718"/>
    <n v="93396"/>
    <n v="0.82"/>
    <n v="2664"/>
    <n v="2622"/>
    <n v="156032"/>
  </r>
  <r>
    <s v="Township"/>
    <n v="1162116447"/>
    <s v="Playrix"/>
    <s v="US"/>
    <x v="769"/>
    <n v="722"/>
    <n v="49277"/>
    <n v="1.32"/>
    <n v="1554"/>
    <n v="74652"/>
    <n v="0.63"/>
    <n v="2665"/>
    <n v="2276"/>
    <n v="123929"/>
  </r>
  <r>
    <s v="Township"/>
    <n v="1162116447"/>
    <s v="Playrix"/>
    <s v="US"/>
    <x v="770"/>
    <n v="722"/>
    <n v="49052"/>
    <n v="1.38"/>
    <n v="1547"/>
    <n v="78248"/>
    <n v="0.69"/>
    <n v="2666"/>
    <n v="2269"/>
    <n v="127300"/>
  </r>
  <r>
    <s v="Township"/>
    <n v="1162116447"/>
    <s v="Playrix"/>
    <s v="US"/>
    <x v="771"/>
    <n v="766"/>
    <n v="55713"/>
    <n v="1.56"/>
    <n v="1344"/>
    <n v="84628"/>
    <n v="0.74"/>
    <n v="2667"/>
    <n v="2110"/>
    <n v="140341"/>
  </r>
  <r>
    <s v="Township"/>
    <n v="1162116447"/>
    <s v="Playrix"/>
    <s v="US"/>
    <x v="772"/>
    <n v="900"/>
    <n v="60351"/>
    <n v="1.61"/>
    <n v="1257"/>
    <n v="81457"/>
    <n v="0.68"/>
    <n v="2668"/>
    <n v="2157"/>
    <n v="141808"/>
  </r>
  <r>
    <s v="Township"/>
    <n v="1162116447"/>
    <s v="Playrix"/>
    <s v="US"/>
    <x v="773"/>
    <n v="1053"/>
    <n v="108435"/>
    <n v="2.84"/>
    <n v="1382"/>
    <n v="117174"/>
    <n v="0.96"/>
    <n v="2669"/>
    <n v="2435"/>
    <n v="225609"/>
  </r>
  <r>
    <s v="Township"/>
    <n v="1162116447"/>
    <s v="Playrix"/>
    <s v="US"/>
    <x v="774"/>
    <n v="1007"/>
    <n v="64279"/>
    <n v="1.67"/>
    <n v="1615"/>
    <n v="80735"/>
    <n v="0.66"/>
    <n v="2670"/>
    <n v="2622"/>
    <n v="145014"/>
  </r>
  <r>
    <s v="Township"/>
    <n v="1162116447"/>
    <s v="Playrix"/>
    <s v="US"/>
    <x v="775"/>
    <n v="909"/>
    <n v="60053"/>
    <n v="1.6"/>
    <n v="1819"/>
    <n v="85545"/>
    <n v="0.72"/>
    <n v="2671"/>
    <n v="2728"/>
    <n v="145598"/>
  </r>
  <r>
    <s v="Township"/>
    <n v="1162116447"/>
    <s v="Playrix"/>
    <s v="US"/>
    <x v="776"/>
    <n v="866"/>
    <n v="52654"/>
    <n v="1.34"/>
    <n v="1781"/>
    <n v="85940"/>
    <n v="0.69"/>
    <n v="2672"/>
    <n v="2647"/>
    <n v="138594"/>
  </r>
  <r>
    <s v="Township"/>
    <n v="1162116447"/>
    <s v="Playrix"/>
    <s v="US"/>
    <x v="777"/>
    <n v="803"/>
    <n v="45553"/>
    <n v="1.23"/>
    <n v="1858"/>
    <n v="79292"/>
    <n v="0.68"/>
    <n v="2673"/>
    <n v="2661"/>
    <n v="124845"/>
  </r>
  <r>
    <s v="Township"/>
    <n v="1162116447"/>
    <s v="Playrix"/>
    <s v="US"/>
    <x v="778"/>
    <n v="807"/>
    <n v="51426"/>
    <n v="1.36"/>
    <n v="1878"/>
    <n v="71269"/>
    <n v="0.59"/>
    <n v="2674"/>
    <n v="2685"/>
    <n v="122695"/>
  </r>
  <r>
    <s v="Township"/>
    <n v="1162116447"/>
    <s v="Playrix"/>
    <s v="US"/>
    <x v="779"/>
    <n v="746"/>
    <n v="43569"/>
    <n v="1.1399999999999999"/>
    <n v="1514"/>
    <n v="66879"/>
    <n v="0.55000000000000004"/>
    <n v="2675"/>
    <n v="2260"/>
    <n v="110448"/>
  </r>
  <r>
    <s v="Township"/>
    <n v="1162116447"/>
    <s v="Playrix"/>
    <s v="US"/>
    <x v="780"/>
    <n v="755"/>
    <n v="47564"/>
    <n v="1.26"/>
    <n v="1526"/>
    <n v="61010"/>
    <n v="0.51"/>
    <n v="2676"/>
    <n v="2281"/>
    <n v="108574"/>
  </r>
  <r>
    <s v="Township"/>
    <n v="1162116447"/>
    <s v="Playrix"/>
    <s v="US"/>
    <x v="781"/>
    <n v="879"/>
    <n v="43132"/>
    <n v="1.21"/>
    <n v="1761"/>
    <n v="76740"/>
    <n v="0.67"/>
    <n v="2677"/>
    <n v="2640"/>
    <n v="119872"/>
  </r>
  <r>
    <s v="Township"/>
    <n v="1162116447"/>
    <s v="Playrix"/>
    <s v="US"/>
    <x v="782"/>
    <n v="709"/>
    <n v="58478"/>
    <n v="1.62"/>
    <n v="1510"/>
    <n v="58881"/>
    <n v="0.51"/>
    <n v="2678"/>
    <n v="2219"/>
    <n v="117359"/>
  </r>
  <r>
    <s v="Township"/>
    <n v="1162116447"/>
    <s v="Playrix"/>
    <s v="US"/>
    <x v="783"/>
    <n v="604"/>
    <n v="58567"/>
    <n v="1.49"/>
    <n v="1362"/>
    <n v="78084"/>
    <n v="0.63"/>
    <n v="2679"/>
    <n v="1966"/>
    <n v="136651"/>
  </r>
  <r>
    <s v="Township"/>
    <n v="1162116447"/>
    <s v="Playrix"/>
    <s v="US"/>
    <x v="784"/>
    <n v="566"/>
    <n v="70531"/>
    <n v="1.88"/>
    <n v="1224"/>
    <n v="74044"/>
    <n v="0.62"/>
    <n v="2680"/>
    <n v="1790"/>
    <n v="144575"/>
  </r>
  <r>
    <s v="Township"/>
    <n v="1162116447"/>
    <s v="Playrix"/>
    <s v="US"/>
    <x v="785"/>
    <n v="559"/>
    <n v="57288"/>
    <n v="1.43"/>
    <n v="1160"/>
    <n v="80525"/>
    <n v="0.63"/>
    <n v="2681"/>
    <n v="1719"/>
    <n v="137813"/>
  </r>
  <r>
    <s v="Township"/>
    <n v="1162116447"/>
    <s v="Playrix"/>
    <s v="US"/>
    <x v="786"/>
    <n v="569"/>
    <n v="62747"/>
    <n v="1.64"/>
    <n v="1062"/>
    <n v="68928"/>
    <n v="0.56000000000000005"/>
    <n v="2682"/>
    <n v="1631"/>
    <n v="131675"/>
  </r>
  <r>
    <s v="Township"/>
    <n v="1162116447"/>
    <s v="Playrix"/>
    <s v="US"/>
    <x v="787"/>
    <n v="641"/>
    <n v="54258"/>
    <n v="1.39"/>
    <n v="992"/>
    <n v="56926"/>
    <n v="0.46"/>
    <n v="2683"/>
    <n v="1633"/>
    <n v="111184"/>
  </r>
  <r>
    <s v="Township"/>
    <n v="1162116447"/>
    <s v="Playrix"/>
    <s v="US"/>
    <x v="788"/>
    <n v="819"/>
    <n v="51064"/>
    <n v="1.26"/>
    <n v="1187"/>
    <n v="48862"/>
    <n v="0.38"/>
    <n v="2684"/>
    <n v="2006"/>
    <n v="99926"/>
  </r>
  <r>
    <s v="Township"/>
    <n v="1162116447"/>
    <s v="Playrix"/>
    <s v="US"/>
    <x v="789"/>
    <n v="643"/>
    <n v="45699"/>
    <n v="1.1200000000000001"/>
    <n v="1177"/>
    <n v="56185"/>
    <n v="0.43"/>
    <n v="2685"/>
    <n v="1820"/>
    <n v="101884"/>
  </r>
  <r>
    <s v="Township"/>
    <n v="1162116447"/>
    <s v="Playrix"/>
    <s v="US"/>
    <x v="790"/>
    <n v="484"/>
    <n v="47284"/>
    <n v="1.1200000000000001"/>
    <n v="938"/>
    <n v="57706"/>
    <n v="0.43"/>
    <n v="2686"/>
    <n v="1422"/>
    <n v="104990"/>
  </r>
  <r>
    <s v="Township"/>
    <n v="1162116447"/>
    <s v="Playrix"/>
    <s v="US"/>
    <x v="791"/>
    <n v="486"/>
    <n v="41703"/>
    <n v="1.06"/>
    <n v="908"/>
    <n v="49293"/>
    <n v="0.39"/>
    <n v="2687"/>
    <n v="1394"/>
    <n v="90996"/>
  </r>
  <r>
    <s v="Township"/>
    <n v="1162116447"/>
    <s v="Playrix"/>
    <s v="US"/>
    <x v="792"/>
    <n v="526"/>
    <n v="65462"/>
    <n v="1.62"/>
    <n v="956"/>
    <n v="91112"/>
    <n v="0.71"/>
    <n v="2688"/>
    <n v="1482"/>
    <n v="156574"/>
  </r>
  <r>
    <s v="Township"/>
    <n v="1162116447"/>
    <s v="Playrix"/>
    <s v="US"/>
    <x v="793"/>
    <n v="525"/>
    <n v="51645"/>
    <n v="1.4"/>
    <n v="923"/>
    <n v="80849"/>
    <n v="0.69"/>
    <n v="2689"/>
    <n v="1448"/>
    <n v="132494"/>
  </r>
  <r>
    <s v="Township"/>
    <n v="1162116447"/>
    <s v="Playrix"/>
    <s v="US"/>
    <x v="794"/>
    <n v="603"/>
    <n v="55302"/>
    <n v="1.52"/>
    <n v="1164"/>
    <n v="62976"/>
    <n v="0.54"/>
    <n v="2690"/>
    <n v="1767"/>
    <n v="118278"/>
  </r>
  <r>
    <s v="Township"/>
    <n v="1162116447"/>
    <s v="Playrix"/>
    <s v="US"/>
    <x v="795"/>
    <n v="678"/>
    <n v="56567"/>
    <n v="1.38"/>
    <n v="1265"/>
    <n v="54253"/>
    <n v="0.41"/>
    <n v="2691"/>
    <n v="1943"/>
    <n v="110820"/>
  </r>
  <r>
    <s v="Township"/>
    <n v="1162116447"/>
    <s v="Playrix"/>
    <s v="US"/>
    <x v="796"/>
    <n v="669"/>
    <n v="53453"/>
    <n v="1.38"/>
    <n v="1263"/>
    <n v="68769"/>
    <n v="0.56000000000000005"/>
    <n v="2692"/>
    <n v="1932"/>
    <n v="122222"/>
  </r>
  <r>
    <s v="Township"/>
    <n v="1162116447"/>
    <s v="Playrix"/>
    <s v="US"/>
    <x v="797"/>
    <n v="503"/>
    <n v="36940"/>
    <n v="0.91"/>
    <n v="1028"/>
    <n v="48093"/>
    <n v="0.37"/>
    <n v="2693"/>
    <n v="1531"/>
    <n v="85033"/>
  </r>
  <r>
    <s v="Township"/>
    <n v="1162116447"/>
    <s v="Playrix"/>
    <s v="US"/>
    <x v="798"/>
    <n v="507"/>
    <n v="38035"/>
    <n v="0.93"/>
    <n v="972"/>
    <n v="46525"/>
    <n v="0.36"/>
    <n v="2694"/>
    <n v="1479"/>
    <n v="84560"/>
  </r>
  <r>
    <s v="Township"/>
    <n v="1162116447"/>
    <s v="Playrix"/>
    <s v="US"/>
    <x v="799"/>
    <n v="470"/>
    <n v="42170"/>
    <n v="1.06"/>
    <n v="1069"/>
    <n v="51379"/>
    <n v="0.41"/>
    <n v="2695"/>
    <n v="1539"/>
    <n v="93549"/>
  </r>
  <r>
    <s v="Township"/>
    <n v="1162116447"/>
    <s v="Playrix"/>
    <s v="US"/>
    <x v="800"/>
    <n v="725"/>
    <n v="38801"/>
    <n v="0.94"/>
    <n v="1342"/>
    <n v="53822"/>
    <n v="0.41"/>
    <n v="2696"/>
    <n v="2067"/>
    <n v="92623"/>
  </r>
  <r>
    <s v="Township"/>
    <n v="1162116447"/>
    <s v="Playrix"/>
    <s v="US"/>
    <x v="801"/>
    <n v="890"/>
    <n v="51896"/>
    <n v="1.37"/>
    <n v="1600"/>
    <n v="77768"/>
    <n v="0.64"/>
    <n v="2697"/>
    <n v="2490"/>
    <n v="129664"/>
  </r>
  <r>
    <s v="Township"/>
    <n v="1162116447"/>
    <s v="Playrix"/>
    <s v="US"/>
    <x v="802"/>
    <n v="966"/>
    <n v="61621"/>
    <n v="1.59"/>
    <n v="1567"/>
    <n v="68517"/>
    <n v="0.56000000000000005"/>
    <n v="2698"/>
    <n v="2533"/>
    <n v="130138"/>
  </r>
  <r>
    <s v="Township"/>
    <n v="1162116447"/>
    <s v="Playrix"/>
    <s v="US"/>
    <x v="803"/>
    <n v="862"/>
    <n v="58222"/>
    <n v="1.4"/>
    <n v="1673"/>
    <n v="72308"/>
    <n v="0.55000000000000004"/>
    <n v="2699"/>
    <n v="2535"/>
    <n v="130530"/>
  </r>
  <r>
    <s v="Township"/>
    <n v="1162116447"/>
    <s v="Playrix"/>
    <s v="US"/>
    <x v="804"/>
    <n v="764"/>
    <n v="44114"/>
    <n v="1.17"/>
    <n v="1597"/>
    <n v="65873"/>
    <n v="0.55000000000000004"/>
    <n v="2700"/>
    <n v="2361"/>
    <n v="109987"/>
  </r>
  <r>
    <s v="Township"/>
    <n v="1162116447"/>
    <s v="Playrix"/>
    <s v="US"/>
    <x v="805"/>
    <n v="801"/>
    <n v="63851"/>
    <n v="1.65"/>
    <n v="1605"/>
    <n v="84765"/>
    <n v="0.69"/>
    <n v="2701"/>
    <n v="2406"/>
    <n v="148616"/>
  </r>
  <r>
    <s v="Township"/>
    <n v="1162116447"/>
    <s v="Playrix"/>
    <s v="US"/>
    <x v="806"/>
    <n v="792"/>
    <n v="88250"/>
    <n v="2.19"/>
    <n v="1754"/>
    <n v="178092"/>
    <n v="1.39"/>
    <n v="2702"/>
    <n v="2546"/>
    <n v="266342"/>
  </r>
  <r>
    <s v="Township"/>
    <n v="1162116447"/>
    <s v="Playrix"/>
    <s v="US"/>
    <x v="807"/>
    <n v="839"/>
    <n v="68863"/>
    <n v="1.79"/>
    <n v="1687"/>
    <n v="90715"/>
    <n v="0.74"/>
    <n v="2703"/>
    <n v="2526"/>
    <n v="159578"/>
  </r>
  <r>
    <s v="Township"/>
    <n v="1162116447"/>
    <s v="Playrix"/>
    <s v="US"/>
    <x v="808"/>
    <n v="995"/>
    <n v="71205"/>
    <n v="1.83"/>
    <n v="1926"/>
    <n v="71623"/>
    <n v="0.57999999999999996"/>
    <n v="2704"/>
    <n v="2921"/>
    <n v="142828"/>
  </r>
  <r>
    <s v="Township"/>
    <n v="1162116447"/>
    <s v="Playrix"/>
    <s v="US"/>
    <x v="809"/>
    <n v="1196"/>
    <n v="44444"/>
    <n v="1.1599999999999999"/>
    <n v="2024"/>
    <n v="72430"/>
    <n v="0.6"/>
    <n v="2705"/>
    <n v="3220"/>
    <n v="116874"/>
  </r>
  <r>
    <s v="Township"/>
    <n v="1162116447"/>
    <s v="Playrix"/>
    <s v="US"/>
    <x v="810"/>
    <n v="1110"/>
    <n v="56659"/>
    <n v="1.38"/>
    <n v="2041"/>
    <n v="65087"/>
    <n v="0.5"/>
    <n v="2706"/>
    <n v="3151"/>
    <n v="121746"/>
  </r>
  <r>
    <s v="Township"/>
    <n v="1162116447"/>
    <s v="Playrix"/>
    <s v="US"/>
    <x v="811"/>
    <n v="1081"/>
    <n v="53688"/>
    <n v="1.28"/>
    <n v="2084"/>
    <n v="76592"/>
    <n v="0.57999999999999996"/>
    <n v="2707"/>
    <n v="3165"/>
    <n v="130280"/>
  </r>
  <r>
    <s v="Township"/>
    <n v="1162116447"/>
    <s v="Playrix"/>
    <s v="US"/>
    <x v="812"/>
    <n v="1178"/>
    <n v="87454"/>
    <n v="2.1800000000000002"/>
    <n v="2037"/>
    <n v="114432"/>
    <n v="0.9"/>
    <n v="2708"/>
    <n v="3215"/>
    <n v="201886"/>
  </r>
  <r>
    <s v="Township"/>
    <n v="1162116447"/>
    <s v="Playrix"/>
    <s v="US"/>
    <x v="813"/>
    <n v="1231"/>
    <n v="81317"/>
    <n v="1.97"/>
    <n v="2333"/>
    <n v="100286"/>
    <n v="0.76"/>
    <n v="2709"/>
    <n v="3564"/>
    <n v="181603"/>
  </r>
  <r>
    <s v="Township"/>
    <n v="1162116447"/>
    <s v="Playrix"/>
    <s v="US"/>
    <x v="814"/>
    <n v="1231"/>
    <n v="61943"/>
    <n v="1.47"/>
    <n v="2417"/>
    <n v="96335"/>
    <n v="0.72"/>
    <n v="2710"/>
    <n v="3648"/>
    <n v="158278"/>
  </r>
  <r>
    <s v="Township"/>
    <n v="1162116447"/>
    <s v="Playrix"/>
    <s v="US"/>
    <x v="815"/>
    <n v="1436"/>
    <n v="86925"/>
    <n v="2.13"/>
    <n v="2252"/>
    <n v="76740"/>
    <n v="0.59"/>
    <n v="2711"/>
    <n v="3688"/>
    <n v="163665"/>
  </r>
  <r>
    <s v="Township"/>
    <n v="1162116447"/>
    <s v="Playrix"/>
    <s v="US"/>
    <x v="816"/>
    <n v="1295"/>
    <n v="58004"/>
    <n v="1.42"/>
    <n v="2598"/>
    <n v="61474"/>
    <n v="0.47"/>
    <n v="2712"/>
    <n v="3893"/>
    <n v="119478"/>
  </r>
  <r>
    <s v="Township"/>
    <n v="1162116447"/>
    <s v="Playrix"/>
    <s v="US"/>
    <x v="817"/>
    <n v="1458"/>
    <n v="51940"/>
    <n v="1.3"/>
    <n v="2354"/>
    <n v="60768"/>
    <n v="0.48"/>
    <n v="2713"/>
    <n v="3812"/>
    <n v="112708"/>
  </r>
  <r>
    <s v="Township"/>
    <n v="1162116447"/>
    <s v="Playrix"/>
    <s v="US"/>
    <x v="818"/>
    <n v="967"/>
    <n v="47880"/>
    <n v="1.22"/>
    <n v="1731"/>
    <n v="65969"/>
    <n v="0.53"/>
    <n v="2714"/>
    <n v="2698"/>
    <n v="113849"/>
  </r>
  <r>
    <s v="Township"/>
    <n v="1162116447"/>
    <s v="Playrix"/>
    <s v="US"/>
    <x v="819"/>
    <n v="912"/>
    <n v="75358"/>
    <n v="1.97"/>
    <n v="1608"/>
    <n v="74999"/>
    <n v="0.62"/>
    <n v="2715"/>
    <n v="2520"/>
    <n v="150357"/>
  </r>
  <r>
    <s v="Township"/>
    <n v="1162116447"/>
    <s v="Playrix"/>
    <s v="US"/>
    <x v="820"/>
    <n v="879"/>
    <n v="79460"/>
    <n v="2.02"/>
    <n v="1468"/>
    <n v="85615"/>
    <n v="0.68"/>
    <n v="2716"/>
    <n v="2347"/>
    <n v="165075"/>
  </r>
  <r>
    <s v="Township"/>
    <n v="1162116447"/>
    <s v="Playrix"/>
    <s v="US"/>
    <x v="821"/>
    <n v="1312"/>
    <n v="58961"/>
    <n v="1.56"/>
    <n v="3211"/>
    <n v="71322"/>
    <n v="0.59"/>
    <n v="2717"/>
    <n v="4523"/>
    <n v="130283"/>
  </r>
  <r>
    <s v="Township"/>
    <n v="1162116447"/>
    <s v="Playrix"/>
    <s v="US"/>
    <x v="822"/>
    <n v="1665"/>
    <n v="109108"/>
    <n v="2.68"/>
    <n v="5445"/>
    <n v="106552"/>
    <n v="0.82"/>
    <n v="2718"/>
    <n v="7110"/>
    <n v="215660"/>
  </r>
  <r>
    <s v="Township"/>
    <n v="1162116447"/>
    <s v="Playrix"/>
    <s v="US"/>
    <x v="823"/>
    <n v="1499"/>
    <n v="56175"/>
    <n v="1.36"/>
    <n v="6475"/>
    <n v="72917"/>
    <n v="0.55000000000000004"/>
    <n v="2719"/>
    <n v="7974"/>
    <n v="129092"/>
  </r>
  <r>
    <s v="Township"/>
    <n v="1162116447"/>
    <s v="Playrix"/>
    <s v="US"/>
    <x v="824"/>
    <n v="1319"/>
    <n v="64224"/>
    <n v="1.59"/>
    <n v="6523"/>
    <n v="66697"/>
    <n v="0.52"/>
    <n v="2720"/>
    <n v="7842"/>
    <n v="130921"/>
  </r>
  <r>
    <s v="Township"/>
    <n v="1162116447"/>
    <s v="Playrix"/>
    <s v="US"/>
    <x v="825"/>
    <n v="1330"/>
    <n v="57388"/>
    <n v="1.45"/>
    <n v="5569"/>
    <n v="70705"/>
    <n v="0.56000000000000005"/>
    <n v="2721"/>
    <n v="6899"/>
    <n v="128093"/>
  </r>
  <r>
    <s v="Township"/>
    <n v="1162116447"/>
    <s v="Playrix"/>
    <s v="US"/>
    <x v="826"/>
    <n v="1666"/>
    <n v="65691"/>
    <n v="1.75"/>
    <n v="5133"/>
    <n v="85368"/>
    <n v="0.71"/>
    <n v="2722"/>
    <n v="6799"/>
    <n v="151059"/>
  </r>
  <r>
    <s v="Township"/>
    <n v="1162116447"/>
    <s v="Playrix"/>
    <s v="US"/>
    <x v="827"/>
    <n v="1609"/>
    <n v="78099"/>
    <n v="1.92"/>
    <n v="4260"/>
    <n v="104670"/>
    <n v="0.81"/>
    <n v="2723"/>
    <n v="5869"/>
    <n v="182769"/>
  </r>
  <r>
    <s v="Township"/>
    <n v="1162116447"/>
    <s v="Playrix"/>
    <s v="US"/>
    <x v="828"/>
    <n v="907"/>
    <n v="82618"/>
    <n v="2.16"/>
    <n v="3074"/>
    <n v="88228"/>
    <n v="0.72"/>
    <n v="2724"/>
    <n v="3981"/>
    <n v="170846"/>
  </r>
  <r>
    <s v="Township"/>
    <n v="1162116447"/>
    <s v="Playrix"/>
    <s v="US"/>
    <x v="829"/>
    <n v="762"/>
    <n v="65407"/>
    <n v="1.54"/>
    <n v="2036"/>
    <n v="82998"/>
    <n v="0.61"/>
    <n v="2725"/>
    <n v="2798"/>
    <n v="148405"/>
  </r>
  <r>
    <s v="Township"/>
    <n v="1162116447"/>
    <s v="Playrix"/>
    <s v="US"/>
    <x v="830"/>
    <n v="759"/>
    <n v="50028"/>
    <n v="1.28"/>
    <n v="2029"/>
    <n v="69685"/>
    <n v="0.56000000000000005"/>
    <n v="2726"/>
    <n v="2788"/>
    <n v="119713"/>
  </r>
  <r>
    <s v="Township"/>
    <n v="1162116447"/>
    <s v="Playrix"/>
    <s v="US"/>
    <x v="831"/>
    <n v="674"/>
    <n v="44040"/>
    <n v="1.08"/>
    <n v="1895"/>
    <n v="63460"/>
    <n v="0.49"/>
    <n v="2727"/>
    <n v="2569"/>
    <n v="107500"/>
  </r>
  <r>
    <s v="Township"/>
    <n v="1162116447"/>
    <s v="Playrix"/>
    <s v="US"/>
    <x v="832"/>
    <n v="603"/>
    <n v="36940"/>
    <n v="0.9"/>
    <n v="1551"/>
    <n v="54455"/>
    <n v="0.42"/>
    <n v="2728"/>
    <n v="2154"/>
    <n v="91395"/>
  </r>
  <r>
    <s v="Township"/>
    <n v="1162116447"/>
    <s v="Playrix"/>
    <s v="US"/>
    <x v="833"/>
    <n v="490"/>
    <n v="37077"/>
    <n v="0.92"/>
    <n v="1189"/>
    <n v="53458"/>
    <n v="0.42"/>
    <n v="2729"/>
    <n v="1679"/>
    <n v="90535"/>
  </r>
  <r>
    <s v="Township"/>
    <n v="1162116447"/>
    <s v="Playrix"/>
    <s v="US"/>
    <x v="834"/>
    <n v="521"/>
    <n v="61830"/>
    <n v="1.56"/>
    <n v="1277"/>
    <n v="56800"/>
    <n v="0.45"/>
    <n v="2730"/>
    <n v="1798"/>
    <n v="118630"/>
  </r>
  <r>
    <s v="Township"/>
    <n v="1162116447"/>
    <s v="Playrix"/>
    <s v="US"/>
    <x v="835"/>
    <n v="440"/>
    <n v="58375"/>
    <n v="1.51"/>
    <n v="1319"/>
    <n v="93595"/>
    <n v="0.76"/>
    <n v="2731"/>
    <n v="1759"/>
    <n v="151970"/>
  </r>
  <r>
    <s v="Township"/>
    <n v="1162116447"/>
    <s v="Playrix"/>
    <s v="US"/>
    <x v="836"/>
    <n v="715"/>
    <n v="109616"/>
    <n v="2.82"/>
    <n v="2138"/>
    <n v="137768"/>
    <n v="1.1100000000000001"/>
    <n v="2732"/>
    <n v="2853"/>
    <n v="247384"/>
  </r>
  <r>
    <s v="Township"/>
    <n v="1162116447"/>
    <s v="Playrix"/>
    <s v="US"/>
    <x v="837"/>
    <n v="965"/>
    <n v="87691"/>
    <n v="2.19"/>
    <n v="3190"/>
    <n v="127351"/>
    <n v="1"/>
    <n v="2733"/>
    <n v="4155"/>
    <n v="215042"/>
  </r>
  <r>
    <s v="Township"/>
    <n v="1162116447"/>
    <s v="Playrix"/>
    <s v="US"/>
    <x v="838"/>
    <n v="895"/>
    <n v="97270"/>
    <n v="2.37"/>
    <n v="3564"/>
    <n v="120637"/>
    <n v="0.92"/>
    <n v="2734"/>
    <n v="4459"/>
    <n v="217907"/>
  </r>
  <r>
    <s v="Township"/>
    <n v="1162116447"/>
    <s v="Playrix"/>
    <s v="US"/>
    <x v="839"/>
    <n v="809"/>
    <n v="70036"/>
    <n v="1.69"/>
    <n v="3158"/>
    <n v="88037"/>
    <n v="0.67"/>
    <n v="2735"/>
    <n v="3967"/>
    <n v="158073"/>
  </r>
  <r>
    <s v="Township"/>
    <n v="1162116447"/>
    <s v="Playrix"/>
    <s v="US"/>
    <x v="840"/>
    <n v="850"/>
    <n v="79822"/>
    <n v="1.94"/>
    <n v="3008"/>
    <n v="119904"/>
    <n v="0.91"/>
    <n v="2736"/>
    <n v="3858"/>
    <n v="199726"/>
  </r>
  <r>
    <s v="Township"/>
    <n v="1162116447"/>
    <s v="Playrix"/>
    <s v="US"/>
    <x v="841"/>
    <n v="721"/>
    <n v="65102"/>
    <n v="1.63"/>
    <n v="2566"/>
    <n v="103038"/>
    <n v="0.81"/>
    <n v="2737"/>
    <n v="3287"/>
    <n v="168140"/>
  </r>
  <r>
    <s v="Township"/>
    <n v="1162116447"/>
    <s v="Playrix"/>
    <s v="US"/>
    <x v="842"/>
    <n v="606"/>
    <n v="69318"/>
    <n v="1.72"/>
    <n v="1853"/>
    <n v="74635"/>
    <n v="0.57999999999999996"/>
    <n v="2738"/>
    <n v="2459"/>
    <n v="143953"/>
  </r>
  <r>
    <s v="Township"/>
    <n v="1162116447"/>
    <s v="Playrix"/>
    <s v="US"/>
    <x v="843"/>
    <n v="637"/>
    <n v="77170"/>
    <n v="1.94"/>
    <n v="1569"/>
    <n v="68838"/>
    <n v="0.54"/>
    <n v="2739"/>
    <n v="2206"/>
    <n v="146008"/>
  </r>
  <r>
    <s v="Township"/>
    <n v="1162116447"/>
    <s v="Playrix"/>
    <s v="US"/>
    <x v="844"/>
    <n v="753"/>
    <n v="69756"/>
    <n v="1.73"/>
    <n v="1714"/>
    <n v="62911"/>
    <n v="0.49"/>
    <n v="2740"/>
    <n v="2467"/>
    <n v="132667"/>
  </r>
  <r>
    <s v="Township"/>
    <n v="1162116447"/>
    <s v="Playrix"/>
    <s v="US"/>
    <x v="845"/>
    <n v="643"/>
    <n v="80271"/>
    <n v="2.0499999999999998"/>
    <n v="1547"/>
    <n v="78255"/>
    <n v="0.63"/>
    <n v="2741"/>
    <n v="2190"/>
    <n v="158526"/>
  </r>
  <r>
    <s v="Township"/>
    <n v="1162116447"/>
    <s v="Playrix"/>
    <s v="US"/>
    <x v="846"/>
    <n v="461"/>
    <n v="40253"/>
    <n v="0.99"/>
    <n v="1051"/>
    <n v="51415"/>
    <n v="0.4"/>
    <n v="2742"/>
    <n v="1512"/>
    <n v="91668"/>
  </r>
  <r>
    <s v="Township"/>
    <n v="1162116447"/>
    <s v="Playrix"/>
    <s v="US"/>
    <x v="847"/>
    <n v="513"/>
    <n v="44754"/>
    <n v="1.1200000000000001"/>
    <n v="1294"/>
    <n v="47219"/>
    <n v="0.37"/>
    <n v="2743"/>
    <n v="1807"/>
    <n v="91973"/>
  </r>
  <r>
    <s v="Township"/>
    <n v="1162116447"/>
    <s v="Playrix"/>
    <s v="US"/>
    <x v="848"/>
    <n v="511"/>
    <n v="49165"/>
    <n v="1.25"/>
    <n v="1163"/>
    <n v="44900"/>
    <n v="0.36"/>
    <n v="2744"/>
    <n v="1674"/>
    <n v="94065"/>
  </r>
  <r>
    <s v="Township"/>
    <n v="1162116447"/>
    <s v="Playrix"/>
    <s v="US"/>
    <x v="849"/>
    <n v="443"/>
    <n v="117867"/>
    <n v="3.19"/>
    <n v="1272"/>
    <n v="195485"/>
    <n v="1.66"/>
    <n v="2745"/>
    <n v="1715"/>
    <n v="313352"/>
  </r>
  <r>
    <s v="Township"/>
    <n v="1162116447"/>
    <s v="Playrix"/>
    <s v="US"/>
    <x v="850"/>
    <n v="442"/>
    <n v="103449"/>
    <n v="2.79"/>
    <n v="1256"/>
    <n v="168368"/>
    <n v="1.42"/>
    <n v="2746"/>
    <n v="1698"/>
    <n v="271817"/>
  </r>
  <r>
    <s v="Township"/>
    <n v="1162116447"/>
    <s v="Playrix"/>
    <s v="US"/>
    <x v="851"/>
    <n v="593"/>
    <n v="123210"/>
    <n v="3.4"/>
    <n v="1685"/>
    <n v="155665"/>
    <n v="1.35"/>
    <n v="2747"/>
    <n v="2278"/>
    <n v="278875"/>
  </r>
  <r>
    <s v="Township"/>
    <n v="1162116447"/>
    <s v="Playrix"/>
    <s v="US"/>
    <x v="852"/>
    <n v="537"/>
    <n v="107745"/>
    <n v="2.7"/>
    <n v="1782"/>
    <n v="140877"/>
    <n v="1.1100000000000001"/>
    <n v="2748"/>
    <n v="2319"/>
    <n v="248622"/>
  </r>
  <r>
    <s v="Township"/>
    <n v="1162116447"/>
    <s v="Playrix"/>
    <s v="US"/>
    <x v="853"/>
    <n v="404"/>
    <n v="119010"/>
    <n v="3.14"/>
    <n v="1693"/>
    <n v="141811"/>
    <n v="1.17"/>
    <n v="2749"/>
    <n v="2097"/>
    <n v="260821"/>
  </r>
  <r>
    <s v="Township"/>
    <n v="1162116447"/>
    <s v="Playrix"/>
    <s v="US"/>
    <x v="854"/>
    <n v="453"/>
    <n v="112714"/>
    <n v="2.94"/>
    <n v="1532"/>
    <n v="149604"/>
    <n v="1.22"/>
    <n v="2750"/>
    <n v="1985"/>
    <n v="262318"/>
  </r>
  <r>
    <s v="Township"/>
    <n v="1162116447"/>
    <s v="Playrix"/>
    <s v="US"/>
    <x v="855"/>
    <n v="432"/>
    <n v="133172"/>
    <n v="3.38"/>
    <n v="1684"/>
    <n v="162233"/>
    <n v="1.29"/>
    <n v="2751"/>
    <n v="2116"/>
    <n v="295405"/>
  </r>
  <r>
    <s v="Township"/>
    <n v="1162116447"/>
    <s v="Playrix"/>
    <s v="US"/>
    <x v="856"/>
    <n v="459"/>
    <n v="88283"/>
    <n v="2.2200000000000002"/>
    <n v="1734"/>
    <n v="94155"/>
    <n v="0.74"/>
    <n v="2752"/>
    <n v="2193"/>
    <n v="182438"/>
  </r>
  <r>
    <s v="Township"/>
    <n v="1162116447"/>
    <s v="Playrix"/>
    <s v="US"/>
    <x v="857"/>
    <n v="426"/>
    <n v="95600"/>
    <n v="2.4300000000000002"/>
    <n v="1801"/>
    <n v="149413"/>
    <n v="1.19"/>
    <n v="2753"/>
    <n v="2227"/>
    <n v="245013"/>
  </r>
  <r>
    <s v="Township"/>
    <n v="1162116447"/>
    <s v="Playrix"/>
    <s v="US"/>
    <x v="858"/>
    <n v="529"/>
    <n v="157206"/>
    <n v="3.89"/>
    <n v="1772"/>
    <n v="125717"/>
    <n v="0.98"/>
    <n v="2754"/>
    <n v="2301"/>
    <n v="282923"/>
  </r>
  <r>
    <s v="Township"/>
    <n v="1162116447"/>
    <s v="Playrix"/>
    <s v="US"/>
    <x v="859"/>
    <n v="578"/>
    <n v="121327"/>
    <n v="3.12"/>
    <n v="1757"/>
    <n v="118853"/>
    <n v="0.96"/>
    <n v="2755"/>
    <n v="2335"/>
    <n v="240180"/>
  </r>
  <r>
    <s v="Township"/>
    <n v="1162116447"/>
    <s v="Playrix"/>
    <s v="US"/>
    <x v="860"/>
    <n v="554"/>
    <n v="81926"/>
    <n v="2.1"/>
    <n v="1383"/>
    <n v="98396"/>
    <n v="0.79"/>
    <n v="2756"/>
    <n v="1937"/>
    <n v="180322"/>
  </r>
  <r>
    <s v="Township"/>
    <n v="1162116447"/>
    <s v="Playrix"/>
    <s v="US"/>
    <x v="861"/>
    <n v="393"/>
    <n v="107034"/>
    <n v="2.85"/>
    <n v="1459"/>
    <n v="149536"/>
    <n v="1.25"/>
    <n v="2757"/>
    <n v="1852"/>
    <n v="256570"/>
  </r>
  <r>
    <s v="Township"/>
    <n v="1162116447"/>
    <s v="Playrix"/>
    <s v="US"/>
    <x v="862"/>
    <n v="342"/>
    <n v="104829"/>
    <n v="2.65"/>
    <n v="1443"/>
    <n v="103420"/>
    <n v="0.82"/>
    <n v="2758"/>
    <n v="1785"/>
    <n v="208249"/>
  </r>
  <r>
    <s v="Township"/>
    <n v="1162116447"/>
    <s v="Playrix"/>
    <s v="US"/>
    <x v="863"/>
    <n v="389"/>
    <n v="92204"/>
    <n v="2.38"/>
    <n v="1370"/>
    <n v="120589"/>
    <n v="0.98"/>
    <n v="2759"/>
    <n v="1759"/>
    <n v="212793"/>
  </r>
  <r>
    <s v="Township"/>
    <n v="1162116447"/>
    <s v="Playrix"/>
    <s v="US"/>
    <x v="864"/>
    <n v="342"/>
    <n v="105424"/>
    <n v="2.78"/>
    <n v="1543"/>
    <n v="106255"/>
    <n v="0.88"/>
    <n v="2760"/>
    <n v="1885"/>
    <n v="211679"/>
  </r>
  <r>
    <s v="Township"/>
    <n v="1162116447"/>
    <s v="Playrix"/>
    <s v="US"/>
    <x v="865"/>
    <n v="450"/>
    <n v="88573"/>
    <n v="2.2799999999999998"/>
    <n v="1483"/>
    <n v="103709"/>
    <n v="0.84"/>
    <n v="2761"/>
    <n v="1933"/>
    <n v="192282"/>
  </r>
  <r>
    <s v="Township"/>
    <n v="1162116447"/>
    <s v="Playrix"/>
    <s v="US"/>
    <x v="866"/>
    <n v="444"/>
    <n v="96639"/>
    <n v="2.63"/>
    <n v="1591"/>
    <n v="104220"/>
    <n v="0.89"/>
    <n v="2762"/>
    <n v="2035"/>
    <n v="200859"/>
  </r>
  <r>
    <s v="Township"/>
    <n v="1162116447"/>
    <s v="Playrix"/>
    <s v="US"/>
    <x v="867"/>
    <n v="349"/>
    <n v="73926"/>
    <n v="2.0099999999999998"/>
    <n v="1328"/>
    <n v="110671"/>
    <n v="0.94"/>
    <n v="2763"/>
    <n v="1677"/>
    <n v="184597"/>
  </r>
  <r>
    <s v="Township"/>
    <n v="1162116447"/>
    <s v="Playrix"/>
    <s v="US"/>
    <x v="868"/>
    <n v="341"/>
    <n v="94522"/>
    <n v="2.64"/>
    <n v="1340"/>
    <n v="106440"/>
    <n v="0.93"/>
    <n v="2764"/>
    <n v="1681"/>
    <n v="200962"/>
  </r>
  <r>
    <s v="Township"/>
    <n v="1162116447"/>
    <s v="Playrix"/>
    <s v="US"/>
    <x v="869"/>
    <n v="317"/>
    <n v="92683"/>
    <n v="2.4700000000000002"/>
    <n v="1260"/>
    <n v="108273"/>
    <n v="0.9"/>
    <n v="2765"/>
    <n v="1577"/>
    <n v="200956"/>
  </r>
  <r>
    <s v="Township"/>
    <n v="1162116447"/>
    <s v="Playrix"/>
    <s v="US"/>
    <x v="870"/>
    <n v="328"/>
    <n v="69569"/>
    <n v="1.91"/>
    <n v="1289"/>
    <n v="99310"/>
    <n v="0.85"/>
    <n v="2766"/>
    <n v="1617"/>
    <n v="168879"/>
  </r>
  <r>
    <s v="Township"/>
    <n v="1162116447"/>
    <s v="Playrix"/>
    <s v="US"/>
    <x v="871"/>
    <n v="366"/>
    <n v="76920"/>
    <n v="2.13"/>
    <n v="1248"/>
    <n v="87728"/>
    <n v="0.76"/>
    <n v="2767"/>
    <n v="1614"/>
    <n v="164648"/>
  </r>
  <r>
    <s v="Township"/>
    <n v="1162116447"/>
    <s v="Playrix"/>
    <s v="US"/>
    <x v="872"/>
    <n v="495"/>
    <n v="59620"/>
    <n v="1.63"/>
    <n v="1467"/>
    <n v="69187"/>
    <n v="0.59"/>
    <n v="2768"/>
    <n v="1962"/>
    <n v="128807"/>
  </r>
  <r>
    <s v="Township"/>
    <n v="1162116447"/>
    <s v="Playrix"/>
    <s v="US"/>
    <x v="873"/>
    <n v="424"/>
    <n v="59932"/>
    <n v="1.57"/>
    <n v="1552"/>
    <n v="84847"/>
    <n v="0.7"/>
    <n v="2769"/>
    <n v="1976"/>
    <n v="144779"/>
  </r>
  <r>
    <s v="Township"/>
    <n v="1162116447"/>
    <s v="Playrix"/>
    <s v="US"/>
    <x v="874"/>
    <n v="391"/>
    <n v="33737"/>
    <n v="0.93"/>
    <n v="1500"/>
    <n v="44455"/>
    <n v="0.38"/>
    <n v="2770"/>
    <n v="1891"/>
    <n v="78192"/>
  </r>
  <r>
    <s v="Township"/>
    <n v="1162116447"/>
    <s v="Playrix"/>
    <s v="US"/>
    <x v="875"/>
    <n v="379"/>
    <n v="35506"/>
    <n v="0.96"/>
    <n v="1340"/>
    <n v="49003"/>
    <n v="0.41"/>
    <n v="2771"/>
    <n v="1719"/>
    <n v="84509"/>
  </r>
  <r>
    <s v="Township"/>
    <n v="1162116447"/>
    <s v="Playrix"/>
    <s v="US"/>
    <x v="876"/>
    <n v="419"/>
    <n v="33869"/>
    <n v="0.92"/>
    <n v="1404"/>
    <n v="44932"/>
    <n v="0.38"/>
    <n v="2772"/>
    <n v="1823"/>
    <n v="78801"/>
  </r>
  <r>
    <s v="Township"/>
    <n v="1162116447"/>
    <s v="Playrix"/>
    <s v="US"/>
    <x v="877"/>
    <n v="418"/>
    <n v="43931"/>
    <n v="1.1100000000000001"/>
    <n v="1399"/>
    <n v="69512"/>
    <n v="0.55000000000000004"/>
    <n v="2773"/>
    <n v="1817"/>
    <n v="113443"/>
  </r>
  <r>
    <s v="Township"/>
    <n v="1162116447"/>
    <s v="Playrix"/>
    <s v="US"/>
    <x v="878"/>
    <n v="453"/>
    <n v="59633"/>
    <n v="1.53"/>
    <n v="1798"/>
    <n v="123755"/>
    <n v="0.99"/>
    <n v="2774"/>
    <n v="2251"/>
    <n v="183388"/>
  </r>
  <r>
    <s v="Township"/>
    <n v="1162116447"/>
    <s v="Playrix"/>
    <s v="US"/>
    <x v="879"/>
    <n v="619"/>
    <n v="46413"/>
    <n v="1.2"/>
    <n v="2008"/>
    <n v="63180"/>
    <n v="0.51"/>
    <n v="2775"/>
    <n v="2627"/>
    <n v="109593"/>
  </r>
  <r>
    <s v="Township"/>
    <n v="1162116447"/>
    <s v="Playrix"/>
    <s v="US"/>
    <x v="880"/>
    <n v="703"/>
    <n v="44523"/>
    <n v="1.1299999999999999"/>
    <n v="2134"/>
    <n v="64034"/>
    <n v="0.51"/>
    <n v="2776"/>
    <n v="2837"/>
    <n v="108557"/>
  </r>
  <r>
    <s v="Township"/>
    <n v="1162116447"/>
    <s v="Playrix"/>
    <s v="US"/>
    <x v="881"/>
    <n v="621"/>
    <n v="44047"/>
    <n v="1.1299999999999999"/>
    <n v="2019"/>
    <n v="82355"/>
    <n v="0.66"/>
    <n v="2777"/>
    <n v="2640"/>
    <n v="126402"/>
  </r>
  <r>
    <s v="Township"/>
    <n v="1162116447"/>
    <s v="Playrix"/>
    <s v="US"/>
    <x v="882"/>
    <n v="534"/>
    <n v="41599"/>
    <n v="1.1200000000000001"/>
    <n v="1766"/>
    <n v="94973"/>
    <n v="0.8"/>
    <n v="2778"/>
    <n v="2300"/>
    <n v="136572"/>
  </r>
  <r>
    <s v="Township"/>
    <n v="1162116447"/>
    <s v="Playrix"/>
    <s v="US"/>
    <x v="883"/>
    <n v="540"/>
    <n v="48276"/>
    <n v="1.3"/>
    <n v="1997"/>
    <n v="82387"/>
    <n v="0.7"/>
    <n v="2779"/>
    <n v="2537"/>
    <n v="130663"/>
  </r>
  <r>
    <s v="Township"/>
    <n v="1162116447"/>
    <s v="Playrix"/>
    <s v="US"/>
    <x v="884"/>
    <n v="547"/>
    <n v="57066"/>
    <n v="1.43"/>
    <n v="2144"/>
    <n v="64111"/>
    <n v="0.5"/>
    <n v="2780"/>
    <n v="2691"/>
    <n v="121177"/>
  </r>
  <r>
    <s v="Township"/>
    <n v="1162116447"/>
    <s v="Playrix"/>
    <s v="US"/>
    <x v="885"/>
    <n v="498"/>
    <n v="66250"/>
    <n v="1.7"/>
    <n v="1934"/>
    <n v="75775"/>
    <n v="0.61"/>
    <n v="2781"/>
    <n v="2432"/>
    <n v="142025"/>
  </r>
  <r>
    <s v="Township"/>
    <n v="1162116447"/>
    <s v="Playrix"/>
    <s v="US"/>
    <x v="886"/>
    <n v="622"/>
    <n v="51998"/>
    <n v="1.33"/>
    <n v="1831"/>
    <n v="71841"/>
    <n v="0.56999999999999995"/>
    <n v="2782"/>
    <n v="2453"/>
    <n v="123839"/>
  </r>
  <r>
    <s v="Township"/>
    <n v="1162116447"/>
    <s v="Playrix"/>
    <s v="US"/>
    <x v="887"/>
    <n v="688"/>
    <n v="69451"/>
    <n v="1.88"/>
    <n v="2066"/>
    <n v="77649"/>
    <n v="0.66"/>
    <n v="2783"/>
    <n v="2754"/>
    <n v="147100"/>
  </r>
  <r>
    <s v="Township"/>
    <n v="1162116447"/>
    <s v="Playrix"/>
    <s v="US"/>
    <x v="888"/>
    <n v="639"/>
    <n v="107093"/>
    <n v="2.85"/>
    <n v="2098"/>
    <n v="141514"/>
    <n v="1.18"/>
    <n v="2784"/>
    <n v="2737"/>
    <n v="248607"/>
  </r>
  <r>
    <s v="Township"/>
    <n v="1162116447"/>
    <s v="Playrix"/>
    <s v="US"/>
    <x v="889"/>
    <n v="619"/>
    <n v="50882"/>
    <n v="1.33"/>
    <n v="2126"/>
    <n v="78137"/>
    <n v="0.64"/>
    <n v="2785"/>
    <n v="2745"/>
    <n v="129019"/>
  </r>
  <r>
    <s v="Township"/>
    <n v="1162116447"/>
    <s v="Playrix"/>
    <s v="US"/>
    <x v="890"/>
    <n v="696"/>
    <n v="57100"/>
    <n v="1.46"/>
    <n v="2677"/>
    <n v="79755"/>
    <n v="0.64"/>
    <n v="2786"/>
    <n v="3373"/>
    <n v="136855"/>
  </r>
  <r>
    <s v="Township"/>
    <n v="1162116447"/>
    <s v="Playrix"/>
    <s v="US"/>
    <x v="891"/>
    <n v="731"/>
    <n v="35082"/>
    <n v="0.9"/>
    <n v="2279"/>
    <n v="65382"/>
    <n v="0.52"/>
    <n v="2787"/>
    <n v="3010"/>
    <n v="100464"/>
  </r>
  <r>
    <s v="Township"/>
    <n v="1162116447"/>
    <s v="Playrix"/>
    <s v="US"/>
    <x v="892"/>
    <n v="842"/>
    <n v="56916"/>
    <n v="1.44"/>
    <n v="2442"/>
    <n v="78369"/>
    <n v="0.62"/>
    <n v="2788"/>
    <n v="3284"/>
    <n v="135285"/>
  </r>
  <r>
    <s v="Township"/>
    <n v="1162116447"/>
    <s v="Playrix"/>
    <s v="US"/>
    <x v="893"/>
    <n v="943"/>
    <n v="57011"/>
    <n v="1.49"/>
    <n v="2917"/>
    <n v="75107"/>
    <n v="0.61"/>
    <n v="2789"/>
    <n v="3860"/>
    <n v="132118"/>
  </r>
  <r>
    <s v="Township"/>
    <n v="1162116447"/>
    <s v="Playrix"/>
    <s v="US"/>
    <x v="894"/>
    <n v="899"/>
    <n v="63287"/>
    <n v="1.52"/>
    <n v="2829"/>
    <n v="74639"/>
    <n v="0.56000000000000005"/>
    <n v="2790"/>
    <n v="3728"/>
    <n v="137926"/>
  </r>
  <r>
    <s v="Township"/>
    <n v="1162116447"/>
    <s v="Playrix"/>
    <s v="US"/>
    <x v="895"/>
    <n v="875"/>
    <n v="49021"/>
    <n v="1.17"/>
    <n v="2827"/>
    <n v="77295"/>
    <n v="0.57999999999999996"/>
    <n v="2791"/>
    <n v="3702"/>
    <n v="126316"/>
  </r>
  <r>
    <s v="Township"/>
    <n v="1162116447"/>
    <s v="Playrix"/>
    <s v="US"/>
    <x v="896"/>
    <n v="830"/>
    <n v="52189"/>
    <n v="1.22"/>
    <n v="2417"/>
    <n v="71803"/>
    <n v="0.53"/>
    <n v="2792"/>
    <n v="3247"/>
    <n v="123992"/>
  </r>
  <r>
    <s v="Township"/>
    <n v="1162116447"/>
    <s v="Playrix"/>
    <s v="US"/>
    <x v="897"/>
    <n v="883"/>
    <n v="43478"/>
    <n v="1.08"/>
    <n v="2916"/>
    <n v="61842"/>
    <n v="0.48"/>
    <n v="2793"/>
    <n v="3799"/>
    <n v="105320"/>
  </r>
  <r>
    <s v="Township"/>
    <n v="1162116447"/>
    <s v="Playrix"/>
    <s v="US"/>
    <x v="898"/>
    <n v="850"/>
    <n v="35219"/>
    <n v="0.83"/>
    <n v="2828"/>
    <n v="59020"/>
    <n v="0.43"/>
    <n v="2794"/>
    <n v="3678"/>
    <n v="94239"/>
  </r>
  <r>
    <s v="Township"/>
    <n v="1162116447"/>
    <s v="Playrix"/>
    <s v="US"/>
    <x v="899"/>
    <n v="776"/>
    <n v="49449"/>
    <n v="1.18"/>
    <n v="2827"/>
    <n v="76710"/>
    <n v="0.56999999999999995"/>
    <n v="2795"/>
    <n v="3603"/>
    <n v="126159"/>
  </r>
  <r>
    <s v="Township"/>
    <n v="1162116447"/>
    <s v="Playrix"/>
    <s v="US"/>
    <x v="900"/>
    <n v="732"/>
    <n v="109698"/>
    <n v="2.59"/>
    <n v="2789"/>
    <n v="96024"/>
    <n v="0.71"/>
    <n v="2796"/>
    <n v="3521"/>
    <n v="205722"/>
  </r>
  <r>
    <s v="Township"/>
    <n v="1162116447"/>
    <s v="Playrix"/>
    <s v="US"/>
    <x v="901"/>
    <n v="864"/>
    <n v="75102"/>
    <n v="1.81"/>
    <n v="3093"/>
    <n v="108696"/>
    <n v="0.82"/>
    <n v="2797"/>
    <n v="3957"/>
    <n v="183798"/>
  </r>
  <r>
    <s v="Township"/>
    <n v="1162116447"/>
    <s v="Playrix"/>
    <s v="US"/>
    <x v="902"/>
    <n v="756"/>
    <n v="44156"/>
    <n v="1.07"/>
    <n v="2998"/>
    <n v="53440"/>
    <n v="0.4"/>
    <n v="2798"/>
    <n v="3754"/>
    <n v="97596"/>
  </r>
  <r>
    <s v="Township"/>
    <n v="1162116447"/>
    <s v="Playrix"/>
    <s v="US"/>
    <x v="903"/>
    <n v="622"/>
    <n v="36315"/>
    <n v="0.87"/>
    <n v="2486"/>
    <n v="52055"/>
    <n v="0.39"/>
    <n v="2799"/>
    <n v="3108"/>
    <n v="88370"/>
  </r>
  <r>
    <s v="Township"/>
    <n v="1162116447"/>
    <s v="Playrix"/>
    <s v="US"/>
    <x v="904"/>
    <n v="658"/>
    <n v="36992"/>
    <n v="0.86"/>
    <n v="2320"/>
    <n v="60962"/>
    <n v="0.44"/>
    <n v="2800"/>
    <n v="2978"/>
    <n v="97954"/>
  </r>
  <r>
    <s v="Township"/>
    <n v="1162116447"/>
    <s v="Playrix"/>
    <s v="US"/>
    <x v="905"/>
    <n v="666"/>
    <n v="33956"/>
    <n v="0.79"/>
    <n v="2456"/>
    <n v="55703"/>
    <n v="0.41"/>
    <n v="2801"/>
    <n v="3122"/>
    <n v="89659"/>
  </r>
  <r>
    <s v="Township"/>
    <n v="1162116447"/>
    <s v="Playrix"/>
    <s v="US"/>
    <x v="906"/>
    <n v="917"/>
    <n v="44641"/>
    <n v="1.1399999999999999"/>
    <n v="3252"/>
    <n v="73066"/>
    <n v="0.57999999999999996"/>
    <n v="2802"/>
    <n v="4169"/>
    <n v="117707"/>
  </r>
  <r>
    <s v="Township"/>
    <n v="1162116447"/>
    <s v="Playrix"/>
    <s v="US"/>
    <x v="907"/>
    <n v="1009"/>
    <n v="60611"/>
    <n v="1.37"/>
    <n v="3206"/>
    <n v="62426"/>
    <n v="0.44"/>
    <n v="2803"/>
    <n v="4215"/>
    <n v="123037"/>
  </r>
  <r>
    <s v="Township"/>
    <n v="1162116447"/>
    <s v="Playrix"/>
    <s v="US"/>
    <x v="908"/>
    <n v="995"/>
    <n v="75493"/>
    <n v="1.7"/>
    <n v="3194"/>
    <n v="78973"/>
    <n v="0.56000000000000005"/>
    <n v="2804"/>
    <n v="4189"/>
    <n v="154466"/>
  </r>
  <r>
    <s v="Township"/>
    <n v="1162116447"/>
    <s v="Playrix"/>
    <s v="US"/>
    <x v="909"/>
    <n v="993"/>
    <n v="46371"/>
    <n v="1.06"/>
    <n v="2809"/>
    <n v="98126"/>
    <n v="0.7"/>
    <n v="2805"/>
    <n v="3802"/>
    <n v="144497"/>
  </r>
  <r>
    <s v="Township"/>
    <n v="1162116447"/>
    <s v="Playrix"/>
    <s v="US"/>
    <x v="910"/>
    <n v="940"/>
    <n v="59724"/>
    <n v="1.36"/>
    <n v="2895"/>
    <n v="94788"/>
    <n v="0.68"/>
    <n v="2806"/>
    <n v="3835"/>
    <n v="154512"/>
  </r>
  <r>
    <s v="Township"/>
    <n v="1162116447"/>
    <s v="Playrix"/>
    <s v="US"/>
    <x v="911"/>
    <n v="978"/>
    <n v="53923"/>
    <n v="1.25"/>
    <n v="3559"/>
    <n v="78522"/>
    <n v="0.56999999999999995"/>
    <n v="2807"/>
    <n v="4537"/>
    <n v="132445"/>
  </r>
  <r>
    <s v="Township"/>
    <n v="1162116447"/>
    <s v="Playrix"/>
    <s v="US"/>
    <x v="912"/>
    <n v="1017"/>
    <n v="49623"/>
    <n v="1.1100000000000001"/>
    <n v="3257"/>
    <n v="76321"/>
    <n v="0.54"/>
    <n v="2808"/>
    <n v="4274"/>
    <n v="125944"/>
  </r>
  <r>
    <s v="Township"/>
    <n v="1162116447"/>
    <s v="Playrix"/>
    <s v="US"/>
    <x v="913"/>
    <n v="1007"/>
    <n v="47986"/>
    <n v="1.06"/>
    <n v="3236"/>
    <n v="75291"/>
    <n v="0.52"/>
    <n v="2809"/>
    <n v="4243"/>
    <n v="123277"/>
  </r>
  <r>
    <s v="Township"/>
    <n v="1162116447"/>
    <s v="Playrix"/>
    <s v="US"/>
    <x v="914"/>
    <n v="1042"/>
    <n v="42912"/>
    <n v="0.97"/>
    <n v="3576"/>
    <n v="62919"/>
    <n v="0.45"/>
    <n v="2810"/>
    <n v="4618"/>
    <n v="105831"/>
  </r>
  <r>
    <s v="Township"/>
    <n v="1162116447"/>
    <s v="Playrix"/>
    <s v="US"/>
    <x v="915"/>
    <n v="869"/>
    <n v="38334"/>
    <n v="0.88"/>
    <n v="3401"/>
    <n v="53183"/>
    <n v="0.38"/>
    <n v="2811"/>
    <n v="4270"/>
    <n v="91517"/>
  </r>
  <r>
    <s v="Township"/>
    <n v="1162116447"/>
    <s v="Playrix"/>
    <s v="US"/>
    <x v="916"/>
    <n v="1051"/>
    <n v="39579"/>
    <n v="0.89"/>
    <n v="4143"/>
    <n v="57664"/>
    <n v="0.4"/>
    <n v="2812"/>
    <n v="5194"/>
    <n v="97243"/>
  </r>
  <r>
    <s v="Township"/>
    <n v="1162116447"/>
    <s v="Playrix"/>
    <s v="US"/>
    <x v="917"/>
    <n v="1013"/>
    <n v="56482"/>
    <n v="1.31"/>
    <n v="3734"/>
    <n v="82717"/>
    <n v="0.6"/>
    <n v="2813"/>
    <n v="4747"/>
    <n v="139199"/>
  </r>
  <r>
    <s v="Township"/>
    <n v="1162116447"/>
    <s v="Playrix"/>
    <s v="US"/>
    <x v="918"/>
    <n v="950"/>
    <n v="60700"/>
    <n v="1.41"/>
    <n v="3524"/>
    <n v="89695"/>
    <n v="0.65"/>
    <n v="2814"/>
    <n v="4474"/>
    <n v="150395"/>
  </r>
  <r>
    <s v="Township"/>
    <n v="1162116447"/>
    <s v="Playrix"/>
    <s v="US"/>
    <x v="919"/>
    <n v="930"/>
    <n v="57016"/>
    <n v="1.28"/>
    <n v="3458"/>
    <n v="85139"/>
    <n v="0.6"/>
    <n v="2815"/>
    <n v="4388"/>
    <n v="142155"/>
  </r>
  <r>
    <s v="Township"/>
    <n v="1162116447"/>
    <s v="Playrix"/>
    <s v="US"/>
    <x v="920"/>
    <n v="872"/>
    <n v="59903"/>
    <n v="1.39"/>
    <n v="3013"/>
    <n v="85514"/>
    <n v="0.62"/>
    <n v="2816"/>
    <n v="3885"/>
    <n v="145417"/>
  </r>
  <r>
    <s v="Township"/>
    <n v="1162116447"/>
    <s v="Playrix"/>
    <s v="US"/>
    <x v="921"/>
    <n v="864"/>
    <n v="43893"/>
    <n v="1.03"/>
    <n v="3265"/>
    <n v="75843"/>
    <n v="0.55000000000000004"/>
    <n v="2817"/>
    <n v="4129"/>
    <n v="119736"/>
  </r>
  <r>
    <s v="Township"/>
    <n v="1162116447"/>
    <s v="Playrix"/>
    <s v="US"/>
    <x v="922"/>
    <n v="917"/>
    <n v="56027"/>
    <n v="1.3"/>
    <n v="3087"/>
    <n v="86785"/>
    <n v="0.63"/>
    <n v="2818"/>
    <n v="4004"/>
    <n v="142812"/>
  </r>
  <r>
    <s v="Township"/>
    <n v="1162116447"/>
    <s v="Playrix"/>
    <s v="US"/>
    <x v="923"/>
    <n v="947"/>
    <n v="42457"/>
    <n v="0.99"/>
    <n v="3233"/>
    <n v="50614"/>
    <n v="0.37"/>
    <n v="2819"/>
    <n v="4180"/>
    <n v="93071"/>
  </r>
  <r>
    <s v="Township"/>
    <n v="1162116447"/>
    <s v="Playrix"/>
    <s v="US"/>
    <x v="924"/>
    <n v="933"/>
    <n v="47333"/>
    <n v="1.1499999999999999"/>
    <n v="3318"/>
    <n v="52953"/>
    <n v="0.4"/>
    <n v="2820"/>
    <n v="4251"/>
    <n v="100286"/>
  </r>
  <r>
    <s v="Township"/>
    <n v="1162116447"/>
    <s v="Playrix"/>
    <s v="US"/>
    <x v="925"/>
    <n v="952"/>
    <n v="48288"/>
    <n v="1.1499999999999999"/>
    <n v="3188"/>
    <n v="57908"/>
    <n v="0.43"/>
    <n v="2821"/>
    <n v="4140"/>
    <n v="106196"/>
  </r>
  <r>
    <s v="Township"/>
    <n v="1162116447"/>
    <s v="Playrix"/>
    <s v="US"/>
    <x v="926"/>
    <n v="907"/>
    <n v="123070"/>
    <n v="2.9"/>
    <n v="2969"/>
    <n v="209930"/>
    <n v="1.55"/>
    <n v="2822"/>
    <n v="3876"/>
    <n v="333000"/>
  </r>
  <r>
    <s v="Township"/>
    <n v="1162116447"/>
    <s v="Playrix"/>
    <s v="US"/>
    <x v="927"/>
    <n v="963"/>
    <n v="166165"/>
    <n v="3.91"/>
    <n v="2824"/>
    <n v="153845"/>
    <n v="1.1299999999999999"/>
    <n v="2823"/>
    <n v="3787"/>
    <n v="320010"/>
  </r>
  <r>
    <s v="Township"/>
    <n v="1162116447"/>
    <s v="Playrix"/>
    <s v="US"/>
    <x v="928"/>
    <n v="1019"/>
    <n v="112324"/>
    <n v="2.61"/>
    <n v="3334"/>
    <n v="146836"/>
    <n v="1.07"/>
    <n v="2824"/>
    <n v="4353"/>
    <n v="259160"/>
  </r>
  <r>
    <s v="Township"/>
    <n v="1162116447"/>
    <s v="Playrix"/>
    <s v="US"/>
    <x v="929"/>
    <n v="1115"/>
    <n v="118583"/>
    <n v="2.83"/>
    <n v="3586"/>
    <n v="138434"/>
    <n v="1.03"/>
    <n v="2825"/>
    <n v="4701"/>
    <n v="257017"/>
  </r>
  <r>
    <s v="Township"/>
    <n v="1162116447"/>
    <s v="Playrix"/>
    <s v="US"/>
    <x v="930"/>
    <n v="972"/>
    <n v="60012"/>
    <n v="1.42"/>
    <n v="4874"/>
    <n v="88397"/>
    <n v="0.65"/>
    <n v="2826"/>
    <n v="5846"/>
    <n v="148409"/>
  </r>
  <r>
    <s v="Township"/>
    <n v="1162116447"/>
    <s v="Playrix"/>
    <s v="US"/>
    <x v="931"/>
    <n v="1067"/>
    <n v="54923"/>
    <n v="1.32"/>
    <n v="4336"/>
    <n v="93798"/>
    <n v="0.7"/>
    <n v="2827"/>
    <n v="5403"/>
    <n v="148721"/>
  </r>
  <r>
    <s v="Township"/>
    <n v="1162116447"/>
    <s v="Playrix"/>
    <s v="US"/>
    <x v="932"/>
    <n v="1090"/>
    <n v="52701"/>
    <n v="1.22"/>
    <n v="4573"/>
    <n v="93210"/>
    <n v="0.68"/>
    <n v="2828"/>
    <n v="5663"/>
    <n v="145911"/>
  </r>
  <r>
    <s v="Township"/>
    <n v="1162116447"/>
    <s v="Playrix"/>
    <s v="US"/>
    <x v="933"/>
    <n v="1133"/>
    <n v="61739"/>
    <n v="1.24"/>
    <n v="4795"/>
    <n v="156191"/>
    <n v="0.98"/>
    <n v="2829"/>
    <n v="5928"/>
    <n v="217930"/>
  </r>
  <r>
    <s v="Township"/>
    <n v="1162116447"/>
    <s v="Playrix"/>
    <s v="US"/>
    <x v="934"/>
    <n v="1185"/>
    <n v="89852"/>
    <n v="2.0299999999999998"/>
    <n v="4871"/>
    <n v="125718"/>
    <n v="0.89"/>
    <n v="2830"/>
    <n v="6056"/>
    <n v="215570"/>
  </r>
  <r>
    <s v="Township"/>
    <n v="1162116447"/>
    <s v="Playrix"/>
    <s v="US"/>
    <x v="935"/>
    <n v="1188"/>
    <n v="87242"/>
    <n v="2.0699999999999998"/>
    <n v="4961"/>
    <n v="138884"/>
    <n v="1.03"/>
    <n v="2831"/>
    <n v="6149"/>
    <n v="226126"/>
  </r>
  <r>
    <s v="Township"/>
    <n v="1162116447"/>
    <s v="Playrix"/>
    <s v="US"/>
    <x v="936"/>
    <n v="1264"/>
    <n v="84467"/>
    <n v="1.97"/>
    <n v="5522"/>
    <n v="132948"/>
    <n v="0.97"/>
    <n v="2832"/>
    <n v="6786"/>
    <n v="217415"/>
  </r>
  <r>
    <s v="Township"/>
    <n v="1162116447"/>
    <s v="Playrix"/>
    <s v="US"/>
    <x v="937"/>
    <n v="1393"/>
    <n v="52917"/>
    <n v="1.24"/>
    <n v="6041"/>
    <n v="116592"/>
    <n v="0.85"/>
    <n v="2833"/>
    <n v="7434"/>
    <n v="169509"/>
  </r>
  <r>
    <s v="Township"/>
    <n v="1162116447"/>
    <s v="Playrix"/>
    <s v="US"/>
    <x v="938"/>
    <n v="1319"/>
    <n v="63797"/>
    <n v="1.43"/>
    <n v="5938"/>
    <n v="110851"/>
    <n v="0.78"/>
    <n v="2834"/>
    <n v="7257"/>
    <n v="174648"/>
  </r>
  <r>
    <s v="Township"/>
    <n v="1162116447"/>
    <s v="Playrix"/>
    <s v="US"/>
    <x v="939"/>
    <n v="1321"/>
    <n v="73599"/>
    <n v="1.62"/>
    <n v="7155"/>
    <n v="113511"/>
    <n v="0.78"/>
    <n v="2835"/>
    <n v="8476"/>
    <n v="187110"/>
  </r>
  <r>
    <s v="Township"/>
    <n v="1162116447"/>
    <s v="Playrix"/>
    <s v="US"/>
    <x v="940"/>
    <n v="1246"/>
    <n v="69398"/>
    <n v="1.54"/>
    <n v="5584"/>
    <n v="157793"/>
    <n v="1.0900000000000001"/>
    <n v="2836"/>
    <n v="6830"/>
    <n v="227191"/>
  </r>
  <r>
    <s v="Township"/>
    <n v="1162116447"/>
    <s v="Playrix"/>
    <s v="US"/>
    <x v="941"/>
    <n v="1416"/>
    <n v="117364"/>
    <n v="2.79"/>
    <n v="7681"/>
    <n v="146589"/>
    <n v="1.0900000000000001"/>
    <n v="2837"/>
    <n v="9097"/>
    <n v="263953"/>
  </r>
  <r>
    <s v="Township"/>
    <n v="1162116447"/>
    <s v="Playrix"/>
    <s v="US"/>
    <x v="942"/>
    <n v="1400"/>
    <n v="93921"/>
    <n v="2.2000000000000002"/>
    <n v="6621"/>
    <n v="142102"/>
    <n v="1.04"/>
    <n v="2838"/>
    <n v="8021"/>
    <n v="236023"/>
  </r>
  <r>
    <s v="Township"/>
    <n v="1162116447"/>
    <s v="Playrix"/>
    <s v="US"/>
    <x v="943"/>
    <n v="1697"/>
    <n v="87086"/>
    <n v="1.96"/>
    <n v="7884"/>
    <n v="142668"/>
    <n v="1"/>
    <n v="2839"/>
    <n v="9581"/>
    <n v="229754"/>
  </r>
  <r>
    <s v="Township"/>
    <n v="1162116447"/>
    <s v="Playrix"/>
    <s v="US"/>
    <x v="944"/>
    <n v="1633"/>
    <n v="59390"/>
    <n v="1.39"/>
    <n v="8227"/>
    <n v="106358"/>
    <n v="0.78"/>
    <n v="2840"/>
    <n v="9860"/>
    <n v="165748"/>
  </r>
  <r>
    <s v="Township"/>
    <n v="1162116447"/>
    <s v="Playrix"/>
    <s v="US"/>
    <x v="945"/>
    <n v="1707"/>
    <n v="66659"/>
    <n v="1.53"/>
    <n v="7585"/>
    <n v="124504"/>
    <n v="0.89"/>
    <n v="2841"/>
    <n v="9292"/>
    <n v="191163"/>
  </r>
  <r>
    <s v="Township"/>
    <n v="1162116447"/>
    <s v="Playrix"/>
    <s v="US"/>
    <x v="946"/>
    <n v="1655"/>
    <n v="70472"/>
    <n v="1.55"/>
    <n v="8494"/>
    <n v="101709"/>
    <n v="0.7"/>
    <n v="2842"/>
    <n v="10149"/>
    <n v="172181"/>
  </r>
  <r>
    <s v="Township"/>
    <n v="1162116447"/>
    <s v="Playrix"/>
    <s v="US"/>
    <x v="947"/>
    <n v="1485"/>
    <n v="79887"/>
    <n v="1.7"/>
    <n v="7478"/>
    <n v="140160"/>
    <n v="0.93"/>
    <n v="2843"/>
    <n v="8963"/>
    <n v="220047"/>
  </r>
  <r>
    <s v="Township"/>
    <n v="1162116447"/>
    <s v="Playrix"/>
    <s v="US"/>
    <x v="948"/>
    <n v="2130"/>
    <n v="68208"/>
    <n v="1.51"/>
    <n v="9009"/>
    <n v="120820"/>
    <n v="0.83"/>
    <n v="2844"/>
    <n v="11139"/>
    <n v="189028"/>
  </r>
  <r>
    <s v="Township"/>
    <n v="1162116447"/>
    <s v="Playrix"/>
    <s v="US"/>
    <x v="949"/>
    <n v="2201"/>
    <n v="58915"/>
    <n v="1.3"/>
    <n v="10202"/>
    <n v="141803"/>
    <n v="0.97"/>
    <n v="2845"/>
    <n v="12403"/>
    <n v="200718"/>
  </r>
  <r>
    <s v="Township"/>
    <n v="1162116447"/>
    <s v="Playrix"/>
    <s v="US"/>
    <x v="950"/>
    <n v="2109"/>
    <n v="67795"/>
    <n v="1.57"/>
    <n v="10544"/>
    <n v="109510"/>
    <n v="0.79"/>
    <n v="2846"/>
    <n v="12653"/>
    <n v="177305"/>
  </r>
  <r>
    <s v="Township"/>
    <n v="1162116447"/>
    <s v="Playrix"/>
    <s v="US"/>
    <x v="951"/>
    <n v="1898"/>
    <n v="56370"/>
    <n v="1.27"/>
    <n v="8381"/>
    <n v="115471"/>
    <n v="0.81"/>
    <n v="2847"/>
    <n v="10279"/>
    <n v="171841"/>
  </r>
  <r>
    <s v="Township"/>
    <n v="1162116447"/>
    <s v="Playrix"/>
    <s v="US"/>
    <x v="952"/>
    <n v="1808"/>
    <n v="84429"/>
    <n v="1.95"/>
    <n v="10916"/>
    <n v="117573"/>
    <n v="0.84"/>
    <n v="2848"/>
    <n v="12724"/>
    <n v="202002"/>
  </r>
  <r>
    <s v="Township"/>
    <n v="1162116447"/>
    <s v="Playrix"/>
    <s v="US"/>
    <x v="953"/>
    <n v="1977"/>
    <n v="93631"/>
    <n v="2.21"/>
    <n v="10160"/>
    <n v="140739"/>
    <n v="1.03"/>
    <n v="2849"/>
    <n v="12137"/>
    <n v="234370"/>
  </r>
  <r>
    <s v="Township"/>
    <n v="1162116447"/>
    <s v="Playrix"/>
    <s v="US"/>
    <x v="954"/>
    <n v="2020"/>
    <n v="68791"/>
    <n v="1.8"/>
    <n v="10155"/>
    <n v="116202"/>
    <n v="0.94"/>
    <n v="2850"/>
    <n v="12175"/>
    <n v="184993"/>
  </r>
  <r>
    <s v="Township"/>
    <n v="1162116447"/>
    <s v="Playrix"/>
    <s v="US"/>
    <x v="955"/>
    <n v="2033"/>
    <n v="66004"/>
    <n v="1.7"/>
    <n v="9508"/>
    <n v="114206"/>
    <n v="0.92"/>
    <n v="2851"/>
    <n v="11541"/>
    <n v="180210"/>
  </r>
  <r>
    <s v="Township"/>
    <n v="1162116447"/>
    <s v="Playrix"/>
    <s v="US"/>
    <x v="956"/>
    <n v="2359"/>
    <n v="51485"/>
    <n v="1.33"/>
    <n v="10274"/>
    <n v="103367"/>
    <n v="0.83"/>
    <n v="2852"/>
    <n v="12633"/>
    <n v="154852"/>
  </r>
  <r>
    <s v="Township"/>
    <n v="1162116447"/>
    <s v="Playrix"/>
    <s v="US"/>
    <x v="957"/>
    <n v="2427"/>
    <n v="58695"/>
    <n v="1.44"/>
    <n v="11308"/>
    <n v="97784"/>
    <n v="0.75"/>
    <n v="2853"/>
    <n v="13735"/>
    <n v="156479"/>
  </r>
  <r>
    <s v="Township"/>
    <n v="1162116447"/>
    <s v="Playrix"/>
    <s v="US"/>
    <x v="958"/>
    <n v="2077"/>
    <n v="40376"/>
    <n v="1.05"/>
    <n v="9463"/>
    <n v="82254"/>
    <n v="0.66"/>
    <n v="2854"/>
    <n v="11540"/>
    <n v="122630"/>
  </r>
  <r>
    <s v="Township"/>
    <n v="1162116447"/>
    <s v="Playrix"/>
    <s v="US"/>
    <x v="959"/>
    <n v="1866"/>
    <n v="71293"/>
    <n v="1.91"/>
    <n v="9846"/>
    <n v="117653"/>
    <n v="0.98"/>
    <n v="2855"/>
    <n v="11712"/>
    <n v="188946"/>
  </r>
  <r>
    <s v="Township"/>
    <n v="1162116447"/>
    <s v="Playrix"/>
    <s v="US"/>
    <x v="960"/>
    <n v="1681"/>
    <n v="50570"/>
    <n v="1.3"/>
    <n v="10602"/>
    <n v="109038"/>
    <n v="0.87"/>
    <n v="2856"/>
    <n v="12283"/>
    <n v="159608"/>
  </r>
  <r>
    <s v="Township"/>
    <n v="1162116447"/>
    <s v="Playrix"/>
    <s v="US"/>
    <x v="961"/>
    <n v="2137"/>
    <n v="48843"/>
    <n v="1.24"/>
    <n v="9354"/>
    <n v="92099"/>
    <n v="0.73"/>
    <n v="2857"/>
    <n v="11491"/>
    <n v="140942"/>
  </r>
  <r>
    <s v="Township"/>
    <n v="1162116447"/>
    <s v="Playrix"/>
    <s v="US"/>
    <x v="962"/>
    <n v="2628"/>
    <n v="46013"/>
    <n v="1.23"/>
    <n v="10307"/>
    <n v="88112"/>
    <n v="0.73"/>
    <n v="2858"/>
    <n v="12935"/>
    <n v="134125"/>
  </r>
  <r>
    <s v="Township"/>
    <n v="1162116447"/>
    <s v="Playrix"/>
    <s v="US"/>
    <x v="963"/>
    <n v="3720"/>
    <n v="38224"/>
    <n v="0.99"/>
    <n v="12624"/>
    <n v="81804"/>
    <n v="0.66"/>
    <n v="2859"/>
    <n v="16344"/>
    <n v="120028"/>
  </r>
  <r>
    <s v="Township"/>
    <n v="1162116447"/>
    <s v="Playrix"/>
    <s v="US"/>
    <x v="964"/>
    <n v="3091"/>
    <n v="39463"/>
    <n v="1.03"/>
    <n v="13002"/>
    <n v="87932"/>
    <n v="0.71"/>
    <n v="2860"/>
    <n v="16093"/>
    <n v="127395"/>
  </r>
  <r>
    <s v="Township"/>
    <n v="1162116447"/>
    <s v="Playrix"/>
    <s v="US"/>
    <x v="965"/>
    <n v="2005"/>
    <n v="31977"/>
    <n v="0.84"/>
    <n v="10311"/>
    <n v="79543"/>
    <n v="0.65"/>
    <n v="2861"/>
    <n v="12316"/>
    <n v="111520"/>
  </r>
  <r>
    <s v="Township"/>
    <n v="1162116447"/>
    <s v="Playrix"/>
    <s v="US"/>
    <x v="966"/>
    <n v="1793"/>
    <n v="41558"/>
    <n v="1.05"/>
    <n v="9115"/>
    <n v="93748"/>
    <n v="0.73"/>
    <n v="2862"/>
    <n v="10908"/>
    <n v="135306"/>
  </r>
  <r>
    <s v="Township"/>
    <n v="1162116447"/>
    <s v="Playrix"/>
    <s v="US"/>
    <x v="967"/>
    <n v="2154"/>
    <n v="65801"/>
    <n v="1.69"/>
    <n v="10018"/>
    <n v="103598"/>
    <n v="0.83"/>
    <n v="2863"/>
    <n v="12172"/>
    <n v="169399"/>
  </r>
  <r>
    <s v="Township"/>
    <n v="1162116447"/>
    <s v="Playrix"/>
    <s v="US"/>
    <x v="968"/>
    <n v="2028"/>
    <n v="132466"/>
    <n v="3.19"/>
    <n v="8931"/>
    <n v="209367"/>
    <n v="1.56"/>
    <n v="2864"/>
    <n v="10959"/>
    <n v="341833"/>
  </r>
  <r>
    <s v="Township"/>
    <n v="1162116447"/>
    <s v="Playrix"/>
    <s v="US"/>
    <x v="969"/>
    <n v="1987"/>
    <n v="165861"/>
    <n v="4"/>
    <n v="8441"/>
    <n v="193118"/>
    <n v="1.44"/>
    <n v="2865"/>
    <n v="10428"/>
    <n v="358979"/>
  </r>
  <r>
    <s v="Township"/>
    <n v="1162116447"/>
    <s v="Playrix"/>
    <s v="US"/>
    <x v="970"/>
    <n v="2609"/>
    <n v="133589"/>
    <n v="3.36"/>
    <n v="10356"/>
    <n v="155478"/>
    <n v="1.21"/>
    <n v="2866"/>
    <n v="12965"/>
    <n v="289067"/>
  </r>
  <r>
    <s v="Township"/>
    <n v="1162116447"/>
    <s v="Playrix"/>
    <s v="US"/>
    <x v="971"/>
    <n v="2781"/>
    <n v="115833"/>
    <n v="2.93"/>
    <n v="11446"/>
    <n v="135177"/>
    <n v="1.06"/>
    <n v="2867"/>
    <n v="14227"/>
    <n v="251010"/>
  </r>
  <r>
    <s v="Township"/>
    <n v="1162116447"/>
    <s v="Playrix"/>
    <s v="US"/>
    <x v="972"/>
    <n v="1947"/>
    <n v="82969"/>
    <n v="2.06"/>
    <n v="9906"/>
    <n v="144050"/>
    <n v="1.1100000000000001"/>
    <n v="2868"/>
    <n v="11853"/>
    <n v="227019"/>
  </r>
  <r>
    <s v="Township"/>
    <n v="1162116447"/>
    <s v="Playrix"/>
    <s v="US"/>
    <x v="973"/>
    <n v="1808"/>
    <n v="79151"/>
    <n v="2.0299999999999998"/>
    <n v="8497"/>
    <n v="123108"/>
    <n v="0.98"/>
    <n v="2869"/>
    <n v="10305"/>
    <n v="202259"/>
  </r>
  <r>
    <s v="Township"/>
    <n v="1162116447"/>
    <s v="Playrix"/>
    <s v="US"/>
    <x v="974"/>
    <n v="1865"/>
    <n v="95231"/>
    <n v="2.4300000000000002"/>
    <n v="9241"/>
    <n v="161425"/>
    <n v="1.27"/>
    <n v="2870"/>
    <n v="11106"/>
    <n v="256656"/>
  </r>
  <r>
    <s v="Township"/>
    <n v="1162116447"/>
    <s v="Playrix"/>
    <s v="US"/>
    <x v="975"/>
    <n v="1782"/>
    <n v="67021"/>
    <n v="1.61"/>
    <n v="7567"/>
    <n v="156173"/>
    <n v="1.1599999999999999"/>
    <n v="2871"/>
    <n v="9349"/>
    <n v="223194"/>
  </r>
  <r>
    <s v="Township"/>
    <n v="1162116447"/>
    <s v="Playrix"/>
    <s v="US"/>
    <x v="976"/>
    <n v="1963"/>
    <n v="81283"/>
    <n v="2.04"/>
    <n v="8301"/>
    <n v="177062"/>
    <n v="1.37"/>
    <n v="2872"/>
    <n v="10264"/>
    <n v="258345"/>
  </r>
  <r>
    <s v="Township"/>
    <n v="1162116447"/>
    <s v="Playrix"/>
    <s v="US"/>
    <x v="977"/>
    <n v="2472"/>
    <n v="65446"/>
    <n v="1.69"/>
    <n v="8789"/>
    <n v="103270"/>
    <n v="0.82"/>
    <n v="2873"/>
    <n v="11261"/>
    <n v="168716"/>
  </r>
  <r>
    <s v="Township"/>
    <n v="1162116447"/>
    <s v="Playrix"/>
    <s v="US"/>
    <x v="978"/>
    <n v="2751"/>
    <n v="68380"/>
    <n v="1.74"/>
    <n v="13363"/>
    <n v="153826"/>
    <n v="1.21"/>
    <n v="2874"/>
    <n v="16114"/>
    <n v="222206"/>
  </r>
  <r>
    <s v="Township"/>
    <n v="1162116447"/>
    <s v="Playrix"/>
    <s v="US"/>
    <x v="979"/>
    <n v="2931"/>
    <n v="56202"/>
    <n v="1.45"/>
    <n v="14643"/>
    <n v="119299"/>
    <n v="0.95"/>
    <n v="2875"/>
    <n v="17574"/>
    <n v="175501"/>
  </r>
  <r>
    <s v="Township"/>
    <n v="1162116447"/>
    <s v="Playrix"/>
    <s v="US"/>
    <x v="980"/>
    <n v="2215"/>
    <n v="60990"/>
    <n v="1.67"/>
    <n v="11773"/>
    <n v="111657"/>
    <n v="0.94"/>
    <n v="2876"/>
    <n v="13988"/>
    <n v="172647"/>
  </r>
  <r>
    <s v="Township"/>
    <n v="1162116447"/>
    <s v="Playrix"/>
    <s v="US"/>
    <x v="981"/>
    <n v="1829"/>
    <n v="60281"/>
    <n v="1.66"/>
    <n v="10902"/>
    <n v="123182"/>
    <n v="1.04"/>
    <n v="2877"/>
    <n v="12731"/>
    <n v="183463"/>
  </r>
  <r>
    <s v="Township"/>
    <n v="1162116447"/>
    <s v="Playrix"/>
    <s v="US"/>
    <x v="982"/>
    <n v="1485"/>
    <n v="65889"/>
    <n v="1.85"/>
    <n v="8451"/>
    <n v="164083"/>
    <n v="1.42"/>
    <n v="2878"/>
    <n v="9936"/>
    <n v="229972"/>
  </r>
  <r>
    <s v="Township"/>
    <n v="1162116447"/>
    <s v="Playrix"/>
    <s v="US"/>
    <x v="983"/>
    <n v="1888"/>
    <n v="95114"/>
    <n v="2.4700000000000002"/>
    <n v="8590"/>
    <n v="142829"/>
    <n v="1.1399999999999999"/>
    <n v="2879"/>
    <n v="10478"/>
    <n v="237943"/>
  </r>
  <r>
    <s v="Township"/>
    <n v="1162116447"/>
    <s v="Playrix"/>
    <s v="US"/>
    <x v="984"/>
    <n v="2802"/>
    <n v="98011"/>
    <n v="2.69"/>
    <n v="11010"/>
    <n v="147993"/>
    <n v="1.25"/>
    <n v="2880"/>
    <n v="13812"/>
    <n v="246004"/>
  </r>
  <r>
    <s v="Township"/>
    <n v="1162116447"/>
    <s v="Playrix"/>
    <s v="US"/>
    <x v="985"/>
    <n v="2508"/>
    <n v="88086"/>
    <n v="2.27"/>
    <n v="14479"/>
    <n v="134792"/>
    <n v="1.07"/>
    <n v="2881"/>
    <n v="16987"/>
    <n v="222878"/>
  </r>
  <r>
    <s v="Township"/>
    <n v="1162116447"/>
    <s v="Playrix"/>
    <s v="US"/>
    <x v="986"/>
    <n v="1494"/>
    <n v="56185"/>
    <n v="1.54"/>
    <n v="12981"/>
    <n v="97872"/>
    <n v="0.82"/>
    <n v="2882"/>
    <n v="14475"/>
    <n v="154057"/>
  </r>
  <r>
    <s v="Township"/>
    <n v="1162116447"/>
    <s v="Playrix"/>
    <s v="US"/>
    <x v="987"/>
    <n v="1614"/>
    <n v="61376"/>
    <n v="1.66"/>
    <n v="10215"/>
    <n v="123443"/>
    <n v="1.03"/>
    <n v="2883"/>
    <n v="11829"/>
    <n v="184819"/>
  </r>
  <r>
    <s v="Township"/>
    <n v="1162116447"/>
    <s v="Playrix"/>
    <s v="US"/>
    <x v="988"/>
    <n v="1539"/>
    <n v="59937"/>
    <n v="1.62"/>
    <n v="8302"/>
    <n v="143351"/>
    <n v="1.19"/>
    <n v="2884"/>
    <n v="9841"/>
    <n v="203288"/>
  </r>
  <r>
    <s v="Township"/>
    <n v="1162116447"/>
    <s v="Playrix"/>
    <s v="US"/>
    <x v="989"/>
    <n v="1696"/>
    <n v="51804"/>
    <n v="1.39"/>
    <n v="8338"/>
    <n v="107110"/>
    <n v="0.88"/>
    <n v="2885"/>
    <n v="10034"/>
    <n v="158914"/>
  </r>
  <r>
    <s v="Township"/>
    <n v="1162116447"/>
    <s v="Playrix"/>
    <s v="US"/>
    <x v="990"/>
    <n v="1724"/>
    <n v="72273"/>
    <n v="1.9"/>
    <n v="7807"/>
    <n v="147975"/>
    <n v="1.2"/>
    <n v="2886"/>
    <n v="9531"/>
    <n v="220248"/>
  </r>
  <r>
    <s v="Township"/>
    <n v="1162116447"/>
    <s v="Playrix"/>
    <s v="US"/>
    <x v="991"/>
    <n v="2179"/>
    <n v="66745"/>
    <n v="1.78"/>
    <n v="11202"/>
    <n v="137070"/>
    <n v="1.1200000000000001"/>
    <n v="2887"/>
    <n v="13381"/>
    <n v="203815"/>
  </r>
  <r>
    <s v="Township"/>
    <n v="1162116447"/>
    <s v="Playrix"/>
    <s v="US"/>
    <x v="992"/>
    <n v="2431"/>
    <n v="55642"/>
    <n v="1.53"/>
    <n v="14158"/>
    <n v="119539"/>
    <n v="1.01"/>
    <n v="2888"/>
    <n v="16589"/>
    <n v="175181"/>
  </r>
  <r>
    <s v="Township"/>
    <n v="1162116447"/>
    <s v="Playrix"/>
    <s v="US"/>
    <x v="993"/>
    <n v="1382"/>
    <n v="48402"/>
    <n v="1.27"/>
    <n v="9927"/>
    <n v="114389"/>
    <n v="0.92"/>
    <n v="2889"/>
    <n v="11309"/>
    <n v="162791"/>
  </r>
  <r>
    <s v="Township"/>
    <n v="1162116447"/>
    <s v="Playrix"/>
    <s v="US"/>
    <x v="994"/>
    <n v="1473"/>
    <n v="60127"/>
    <n v="1.65"/>
    <n v="10573"/>
    <n v="104335"/>
    <n v="0.88"/>
    <n v="2890"/>
    <n v="12046"/>
    <n v="164462"/>
  </r>
  <r>
    <s v="Township"/>
    <n v="1162116447"/>
    <s v="Playrix"/>
    <s v="US"/>
    <x v="995"/>
    <n v="1534"/>
    <n v="65727"/>
    <n v="1.76"/>
    <n v="7737"/>
    <n v="138580"/>
    <n v="1.1399999999999999"/>
    <n v="2891"/>
    <n v="9271"/>
    <n v="204307"/>
  </r>
  <r>
    <s v="Township"/>
    <n v="1162116447"/>
    <s v="Playrix"/>
    <s v="US"/>
    <x v="996"/>
    <n v="1393"/>
    <n v="66332"/>
    <n v="1.78"/>
    <n v="7354"/>
    <n v="139431"/>
    <n v="1.1499999999999999"/>
    <n v="2892"/>
    <n v="8747"/>
    <n v="205763"/>
  </r>
  <r>
    <s v="Township"/>
    <n v="1162116447"/>
    <s v="Playrix"/>
    <s v="US"/>
    <x v="997"/>
    <n v="1526"/>
    <n v="57602"/>
    <n v="1.52"/>
    <n v="7867"/>
    <n v="131819"/>
    <n v="1.07"/>
    <n v="2893"/>
    <n v="9393"/>
    <n v="189421"/>
  </r>
  <r>
    <s v="Township"/>
    <n v="1162116447"/>
    <s v="Playrix"/>
    <s v="US"/>
    <x v="998"/>
    <n v="2419"/>
    <n v="54758"/>
    <n v="1.49"/>
    <n v="12444"/>
    <n v="139179"/>
    <n v="1.1599999999999999"/>
    <n v="2894"/>
    <n v="14863"/>
    <n v="193937"/>
  </r>
  <r>
    <s v="Township"/>
    <n v="1162116447"/>
    <s v="Playrix"/>
    <s v="US"/>
    <x v="999"/>
    <n v="2390"/>
    <n v="52503"/>
    <n v="1.39"/>
    <n v="13883"/>
    <n v="105282"/>
    <n v="0.85"/>
    <n v="2895"/>
    <n v="16273"/>
    <n v="157785"/>
  </r>
  <r>
    <s v="Township"/>
    <n v="1162116447"/>
    <s v="Playrix"/>
    <s v="US"/>
    <x v="1000"/>
    <n v="1442"/>
    <n v="34298"/>
    <n v="0.91"/>
    <n v="9775"/>
    <n v="91925"/>
    <n v="0.74"/>
    <n v="2896"/>
    <n v="11217"/>
    <n v="126223"/>
  </r>
  <r>
    <s v="Township"/>
    <n v="1162116447"/>
    <s v="Playrix"/>
    <s v="US"/>
    <x v="1001"/>
    <n v="1559"/>
    <n v="30778"/>
    <n v="0.81"/>
    <n v="8015"/>
    <n v="76281"/>
    <n v="0.62"/>
    <n v="2897"/>
    <n v="9574"/>
    <n v="107059"/>
  </r>
  <r>
    <s v="Township"/>
    <n v="1162116447"/>
    <s v="Playrix"/>
    <s v="US"/>
    <x v="1002"/>
    <n v="1558"/>
    <n v="48246"/>
    <n v="1.43"/>
    <n v="7152"/>
    <n v="141964"/>
    <n v="1.29"/>
    <n v="2898"/>
    <n v="8710"/>
    <n v="190210"/>
  </r>
  <r>
    <s v="Township"/>
    <n v="1162116447"/>
    <s v="Playrix"/>
    <s v="US"/>
    <x v="1003"/>
    <n v="1479"/>
    <n v="87131"/>
    <n v="2.41"/>
    <n v="8627"/>
    <n v="152532"/>
    <n v="1.29"/>
    <n v="2899"/>
    <n v="10106"/>
    <n v="239663"/>
  </r>
  <r>
    <s v="Township"/>
    <n v="1162116447"/>
    <s v="Playrix"/>
    <s v="US"/>
    <x v="1004"/>
    <n v="1698"/>
    <n v="70073"/>
    <n v="1.95"/>
    <n v="8122"/>
    <n v="182971"/>
    <n v="1.56"/>
    <n v="2900"/>
    <n v="9820"/>
    <n v="253044"/>
  </r>
  <r>
    <s v="Township"/>
    <n v="1162116447"/>
    <s v="Playrix"/>
    <s v="US"/>
    <x v="1005"/>
    <n v="2681"/>
    <n v="61766"/>
    <n v="1.62"/>
    <n v="12699"/>
    <n v="116832"/>
    <n v="0.94"/>
    <n v="2901"/>
    <n v="15380"/>
    <n v="178598"/>
  </r>
  <r>
    <s v="Township"/>
    <n v="1162116447"/>
    <s v="Playrix"/>
    <s v="US"/>
    <x v="1006"/>
    <n v="3237"/>
    <n v="64067"/>
    <n v="1.66"/>
    <n v="15769"/>
    <n v="117593"/>
    <n v="0.93"/>
    <n v="2902"/>
    <n v="19006"/>
    <n v="181660"/>
  </r>
  <r>
    <s v="Township"/>
    <n v="1162116447"/>
    <s v="Playrix"/>
    <s v="US"/>
    <x v="1007"/>
    <n v="2028"/>
    <n v="98601"/>
    <n v="2.5499999999999998"/>
    <n v="12401"/>
    <n v="124268"/>
    <n v="0.98"/>
    <n v="2903"/>
    <n v="14429"/>
    <n v="222869"/>
  </r>
  <r>
    <s v="Township"/>
    <n v="1162116447"/>
    <s v="Playrix"/>
    <s v="US"/>
    <x v="1008"/>
    <n v="2164"/>
    <n v="89031"/>
    <n v="2.2999999999999998"/>
    <n v="10074"/>
    <n v="148807"/>
    <n v="1.18"/>
    <n v="2904"/>
    <n v="12238"/>
    <n v="237838"/>
  </r>
  <r>
    <s v="Township"/>
    <n v="1162116447"/>
    <s v="Playrix"/>
    <s v="US"/>
    <x v="1009"/>
    <n v="2048"/>
    <n v="75456"/>
    <n v="1.86"/>
    <n v="10504"/>
    <n v="139831"/>
    <n v="1.05"/>
    <n v="2905"/>
    <n v="12552"/>
    <n v="215287"/>
  </r>
  <r>
    <s v="Township"/>
    <n v="1162116447"/>
    <s v="Playrix"/>
    <s v="US"/>
    <x v="1010"/>
    <n v="2406"/>
    <n v="90947"/>
    <n v="2.33"/>
    <n v="11565"/>
    <n v="81538"/>
    <n v="0.64"/>
    <n v="2906"/>
    <n v="13971"/>
    <n v="172485"/>
  </r>
  <r>
    <s v="Township"/>
    <n v="1162116447"/>
    <s v="Playrix"/>
    <s v="US"/>
    <x v="1011"/>
    <n v="2504"/>
    <n v="69660"/>
    <n v="1.74"/>
    <n v="12740"/>
    <n v="145126"/>
    <n v="1.1100000000000001"/>
    <n v="2907"/>
    <n v="15244"/>
    <n v="214786"/>
  </r>
  <r>
    <s v="Township"/>
    <n v="1162116447"/>
    <s v="Playrix"/>
    <s v="US"/>
    <x v="1012"/>
    <n v="3067"/>
    <n v="67837"/>
    <n v="1.74"/>
    <n v="14684"/>
    <n v="115276"/>
    <n v="0.9"/>
    <n v="2908"/>
    <n v="17751"/>
    <n v="183113"/>
  </r>
  <r>
    <s v="Township"/>
    <n v="1162116447"/>
    <s v="Playrix"/>
    <s v="US"/>
    <x v="1013"/>
    <n v="3074"/>
    <n v="65892"/>
    <n v="1.69"/>
    <n v="14374"/>
    <n v="113224"/>
    <n v="0.89"/>
    <n v="2909"/>
    <n v="17448"/>
    <n v="179116"/>
  </r>
  <r>
    <s v="Township"/>
    <n v="1162116447"/>
    <s v="Playrix"/>
    <s v="US"/>
    <x v="1014"/>
    <n v="2400"/>
    <n v="63972"/>
    <n v="1.65"/>
    <n v="12479"/>
    <n v="128584"/>
    <n v="1.01"/>
    <n v="2910"/>
    <n v="14879"/>
    <n v="192556"/>
  </r>
  <r>
    <s v="Township"/>
    <n v="1162116447"/>
    <s v="Playrix"/>
    <s v="US"/>
    <x v="1015"/>
    <n v="2161"/>
    <n v="48356"/>
    <n v="1.36"/>
    <n v="10070"/>
    <n v="94372"/>
    <n v="0.81"/>
    <n v="2911"/>
    <n v="12231"/>
    <n v="142728"/>
  </r>
  <r>
    <s v="Township"/>
    <n v="1162116447"/>
    <s v="Playrix"/>
    <s v="US"/>
    <x v="1016"/>
    <n v="1827"/>
    <n v="46150"/>
    <n v="1.28"/>
    <n v="9721"/>
    <n v="104832"/>
    <n v="0.88"/>
    <n v="2912"/>
    <n v="11548"/>
    <n v="150982"/>
  </r>
  <r>
    <s v="Township"/>
    <n v="1162116447"/>
    <s v="Playrix"/>
    <s v="US"/>
    <x v="1017"/>
    <n v="1584"/>
    <n v="52161"/>
    <n v="1.5"/>
    <n v="7764"/>
    <n v="133058"/>
    <n v="1.17"/>
    <n v="2913"/>
    <n v="9348"/>
    <n v="185219"/>
  </r>
  <r>
    <s v="Township"/>
    <n v="1162116447"/>
    <s v="Playrix"/>
    <s v="US"/>
    <x v="1018"/>
    <n v="2103"/>
    <n v="74423"/>
    <n v="2.09"/>
    <n v="9088"/>
    <n v="197451"/>
    <n v="1.69"/>
    <n v="2914"/>
    <n v="11191"/>
    <n v="271874"/>
  </r>
  <r>
    <s v="Township"/>
    <n v="1162116447"/>
    <s v="Playrix"/>
    <s v="US"/>
    <x v="1019"/>
    <n v="3148"/>
    <n v="67002"/>
    <n v="1.83"/>
    <n v="12477"/>
    <n v="140870"/>
    <n v="1.18"/>
    <n v="2915"/>
    <n v="15625"/>
    <n v="207872"/>
  </r>
  <r>
    <s v="Township"/>
    <n v="1162116447"/>
    <s v="Playrix"/>
    <s v="US"/>
    <x v="1020"/>
    <n v="3551"/>
    <n v="74710"/>
    <n v="2.15"/>
    <n v="12061"/>
    <n v="114257"/>
    <n v="1"/>
    <n v="2916"/>
    <n v="15612"/>
    <n v="188967"/>
  </r>
  <r>
    <s v="Township"/>
    <n v="1162116447"/>
    <s v="Playrix"/>
    <s v="US"/>
    <x v="1021"/>
    <n v="1684"/>
    <n v="51488"/>
    <n v="1.41"/>
    <n v="8110"/>
    <n v="105799"/>
    <n v="0.88"/>
    <n v="2917"/>
    <n v="9794"/>
    <n v="157287"/>
  </r>
  <r>
    <s v="Township"/>
    <n v="1162116447"/>
    <s v="Playrix"/>
    <s v="US"/>
    <x v="1022"/>
    <n v="1802"/>
    <n v="74930"/>
    <n v="2.15"/>
    <n v="7940"/>
    <n v="143964"/>
    <n v="1.26"/>
    <n v="2918"/>
    <n v="9742"/>
    <n v="218894"/>
  </r>
  <r>
    <s v="Township"/>
    <n v="1162116447"/>
    <s v="Playrix"/>
    <s v="US"/>
    <x v="1023"/>
    <n v="2218"/>
    <n v="83425"/>
    <n v="2.2799999999999998"/>
    <n v="10104"/>
    <n v="118625"/>
    <n v="0.99"/>
    <n v="2919"/>
    <n v="12322"/>
    <n v="202050"/>
  </r>
  <r>
    <s v="Township"/>
    <n v="1162116447"/>
    <s v="Playrix"/>
    <s v="US"/>
    <x v="1024"/>
    <n v="2475"/>
    <n v="90497"/>
    <n v="2.52"/>
    <n v="10819"/>
    <n v="141146"/>
    <n v="1.2"/>
    <n v="2920"/>
    <n v="13294"/>
    <n v="231643"/>
  </r>
  <r>
    <s v="Township"/>
    <n v="1162116447"/>
    <s v="Playrix"/>
    <s v="US"/>
    <x v="1025"/>
    <n v="2799"/>
    <n v="158031"/>
    <n v="4.1900000000000004"/>
    <n v="10291"/>
    <n v="189187"/>
    <n v="1.53"/>
    <n v="2921"/>
    <n v="13090"/>
    <n v="347218"/>
  </r>
  <r>
    <s v="Township"/>
    <n v="1162116447"/>
    <s v="Playrix"/>
    <s v="US"/>
    <x v="1026"/>
    <n v="3318"/>
    <n v="124703"/>
    <n v="3.4"/>
    <n v="15441"/>
    <n v="163336"/>
    <n v="1.36"/>
    <n v="2922"/>
    <n v="18759"/>
    <n v="288039"/>
  </r>
  <r>
    <s v="Township"/>
    <n v="1162116447"/>
    <s v="Playrix"/>
    <s v="US"/>
    <x v="1027"/>
    <n v="3186"/>
    <n v="114777"/>
    <n v="3.11"/>
    <n v="15394"/>
    <n v="148017"/>
    <n v="1.22"/>
    <n v="2923"/>
    <n v="18580"/>
    <n v="262794"/>
  </r>
  <r>
    <s v="Township"/>
    <n v="1162116447"/>
    <s v="Playrix"/>
    <s v="US"/>
    <x v="1028"/>
    <n v="1874"/>
    <n v="62837"/>
    <n v="1.72"/>
    <n v="10168"/>
    <n v="120604"/>
    <n v="1.01"/>
    <n v="2924"/>
    <n v="12042"/>
    <n v="183441"/>
  </r>
  <r>
    <s v="Township"/>
    <n v="1162116447"/>
    <s v="Playrix"/>
    <s v="US"/>
    <x v="1029"/>
    <n v="1186"/>
    <n v="62814"/>
    <n v="1.7"/>
    <n v="7017"/>
    <n v="106403"/>
    <n v="0.88"/>
    <n v="2925"/>
    <n v="8203"/>
    <n v="169217"/>
  </r>
  <r>
    <s v="Township"/>
    <n v="1162116447"/>
    <s v="Playrix"/>
    <s v="US"/>
    <x v="1030"/>
    <n v="1453"/>
    <n v="59287"/>
    <n v="1.61"/>
    <n v="6778"/>
    <n v="114309"/>
    <n v="0.95"/>
    <n v="2926"/>
    <n v="8231"/>
    <n v="173596"/>
  </r>
  <r>
    <s v="Township"/>
    <n v="1162116447"/>
    <s v="Playrix"/>
    <s v="US"/>
    <x v="1031"/>
    <n v="1559"/>
    <n v="71137"/>
    <n v="2.04"/>
    <n v="6175"/>
    <n v="229722"/>
    <n v="2.0099999999999998"/>
    <n v="2927"/>
    <n v="7734"/>
    <n v="300859"/>
  </r>
  <r>
    <s v="Township"/>
    <n v="1162116447"/>
    <s v="Playrix"/>
    <s v="US"/>
    <x v="1032"/>
    <n v="3327"/>
    <n v="95228"/>
    <n v="2.76"/>
    <n v="8271"/>
    <n v="185462"/>
    <n v="1.64"/>
    <n v="2928"/>
    <n v="11598"/>
    <n v="280690"/>
  </r>
  <r>
    <s v="Township"/>
    <n v="1162116447"/>
    <s v="Playrix"/>
    <s v="US"/>
    <x v="1033"/>
    <n v="4803"/>
    <n v="79280"/>
    <n v="2.12"/>
    <n v="10577"/>
    <n v="133334"/>
    <n v="1.0900000000000001"/>
    <n v="2929"/>
    <n v="15380"/>
    <n v="212614"/>
  </r>
  <r>
    <s v="Township"/>
    <n v="1162116447"/>
    <s v="Playrix"/>
    <s v="US"/>
    <x v="1034"/>
    <n v="2483"/>
    <n v="88830"/>
    <n v="2.57"/>
    <n v="7373"/>
    <n v="166384"/>
    <n v="1.47"/>
    <n v="2930"/>
    <n v="9856"/>
    <n v="255214"/>
  </r>
  <r>
    <s v="Township"/>
    <n v="1162116447"/>
    <s v="Playrix"/>
    <s v="US"/>
    <x v="1035"/>
    <n v="1361"/>
    <n v="37698"/>
    <n v="1.03"/>
    <n v="5685"/>
    <n v="116611"/>
    <n v="0.98"/>
    <n v="2931"/>
    <n v="7046"/>
    <n v="154309"/>
  </r>
  <r>
    <s v="Township"/>
    <n v="1162116447"/>
    <s v="Playrix"/>
    <s v="US"/>
    <x v="1036"/>
    <n v="1409"/>
    <n v="33923"/>
    <n v="0.96"/>
    <n v="5653"/>
    <n v="81334"/>
    <n v="0.7"/>
    <n v="2932"/>
    <n v="7062"/>
    <n v="115257"/>
  </r>
  <r>
    <s v="Township"/>
    <n v="1162116447"/>
    <s v="Playrix"/>
    <s v="US"/>
    <x v="1037"/>
    <n v="1284"/>
    <n v="41937"/>
    <n v="1.17"/>
    <n v="5792"/>
    <n v="125277"/>
    <n v="1.07"/>
    <n v="2933"/>
    <n v="7076"/>
    <n v="167214"/>
  </r>
  <r>
    <s v="Township"/>
    <n v="1162116447"/>
    <s v="Playrix"/>
    <s v="US"/>
    <x v="1038"/>
    <n v="1693"/>
    <n v="112251"/>
    <n v="3.04"/>
    <n v="6706"/>
    <n v="232064"/>
    <n v="1.92"/>
    <n v="2934"/>
    <n v="8399"/>
    <n v="344315"/>
  </r>
  <r>
    <s v="Township"/>
    <n v="1162116447"/>
    <s v="Playrix"/>
    <s v="US"/>
    <x v="1039"/>
    <n v="1832"/>
    <n v="114148"/>
    <n v="3.31"/>
    <n v="6343"/>
    <n v="213815"/>
    <n v="1.9"/>
    <n v="2935"/>
    <n v="8175"/>
    <n v="327963"/>
  </r>
  <r>
    <s v="Township"/>
    <n v="1162116447"/>
    <s v="Playrix"/>
    <s v="US"/>
    <x v="1040"/>
    <n v="2493"/>
    <n v="100940"/>
    <n v="2.79"/>
    <n v="6892"/>
    <n v="143762"/>
    <n v="1.22"/>
    <n v="2936"/>
    <n v="9385"/>
    <n v="244702"/>
  </r>
  <r>
    <s v="Township"/>
    <n v="1162116447"/>
    <s v="Playrix"/>
    <s v="US"/>
    <x v="1041"/>
    <n v="2091"/>
    <n v="112497"/>
    <n v="3.31"/>
    <n v="6963"/>
    <n v="135183"/>
    <n v="1.22"/>
    <n v="2937"/>
    <n v="9054"/>
    <n v="247680"/>
  </r>
  <r>
    <s v="Township"/>
    <n v="1162116447"/>
    <s v="Playrix"/>
    <s v="US"/>
    <x v="1042"/>
    <n v="1255"/>
    <n v="73702"/>
    <n v="2.15"/>
    <n v="4972"/>
    <n v="103266"/>
    <n v="0.92"/>
    <n v="2938"/>
    <n v="6227"/>
    <n v="176968"/>
  </r>
  <r>
    <s v="Township"/>
    <n v="1162116447"/>
    <s v="Playrix"/>
    <s v="US"/>
    <x v="1043"/>
    <n v="1204"/>
    <n v="48357"/>
    <n v="1.49"/>
    <n v="4689"/>
    <n v="95030"/>
    <n v="0.89"/>
    <n v="2939"/>
    <n v="5893"/>
    <n v="143387"/>
  </r>
  <r>
    <s v="Township"/>
    <n v="1162116447"/>
    <s v="Playrix"/>
    <s v="US"/>
    <x v="1044"/>
    <n v="1312"/>
    <n v="60317"/>
    <n v="1.76"/>
    <n v="4842"/>
    <n v="150064"/>
    <n v="1.34"/>
    <n v="2940"/>
    <n v="6154"/>
    <n v="210381"/>
  </r>
  <r>
    <s v="Township"/>
    <n v="1162116447"/>
    <s v="Playrix"/>
    <s v="US"/>
    <x v="1045"/>
    <n v="1701"/>
    <n v="50259"/>
    <n v="1.37"/>
    <n v="6297"/>
    <n v="122604"/>
    <n v="1.03"/>
    <n v="2941"/>
    <n v="7998"/>
    <n v="172863"/>
  </r>
  <r>
    <s v="Township"/>
    <n v="1162116447"/>
    <s v="Playrix"/>
    <s v="US"/>
    <x v="1046"/>
    <n v="1699"/>
    <n v="91642"/>
    <n v="2.6"/>
    <n v="5416"/>
    <n v="132964"/>
    <n v="1.1599999999999999"/>
    <n v="2942"/>
    <n v="7115"/>
    <n v="224606"/>
  </r>
  <r>
    <s v="Township"/>
    <n v="1162116447"/>
    <s v="Playrix"/>
    <s v="US"/>
    <x v="1047"/>
    <n v="2582"/>
    <n v="63907"/>
    <n v="1.84"/>
    <n v="7530"/>
    <n v="119795"/>
    <n v="1.05"/>
    <n v="2943"/>
    <n v="10112"/>
    <n v="183702"/>
  </r>
  <r>
    <s v="Township"/>
    <n v="1162116447"/>
    <s v="Playrix"/>
    <s v="US"/>
    <x v="1048"/>
    <n v="2191"/>
    <n v="87448"/>
    <n v="2.5299999999999998"/>
    <n v="8350"/>
    <n v="139203"/>
    <n v="1.23"/>
    <n v="2944"/>
    <n v="10541"/>
    <n v="226651"/>
  </r>
  <r>
    <s v="Township"/>
    <n v="1162116447"/>
    <s v="Playrix"/>
    <s v="US"/>
    <x v="1049"/>
    <n v="1281"/>
    <n v="58181"/>
    <n v="1.62"/>
    <n v="5952"/>
    <n v="94676"/>
    <n v="0.81"/>
    <n v="2945"/>
    <n v="7233"/>
    <n v="152857"/>
  </r>
  <r>
    <s v="Township"/>
    <n v="1162116447"/>
    <s v="Playrix"/>
    <s v="US"/>
    <x v="1050"/>
    <n v="1124"/>
    <n v="60628"/>
    <n v="1.75"/>
    <n v="5489"/>
    <n v="147161"/>
    <n v="1.3"/>
    <n v="2946"/>
    <n v="6613"/>
    <n v="207789"/>
  </r>
  <r>
    <s v="Township"/>
    <n v="1162116447"/>
    <s v="Playrix"/>
    <s v="US"/>
    <x v="1051"/>
    <n v="1469"/>
    <n v="54313"/>
    <n v="1.63"/>
    <n v="6308"/>
    <n v="116128"/>
    <n v="1.07"/>
    <n v="2947"/>
    <n v="7777"/>
    <n v="170441"/>
  </r>
  <r>
    <s v="Township"/>
    <n v="1162116447"/>
    <s v="Playrix"/>
    <s v="US"/>
    <x v="1052"/>
    <n v="1671"/>
    <n v="59717"/>
    <n v="1.77"/>
    <n v="6119"/>
    <n v="119307"/>
    <n v="1.08"/>
    <n v="2948"/>
    <n v="7790"/>
    <n v="179024"/>
  </r>
  <r>
    <s v="Township"/>
    <n v="1162116447"/>
    <s v="Playrix"/>
    <s v="US"/>
    <x v="1053"/>
    <n v="1838"/>
    <n v="82504"/>
    <n v="2.2799999999999998"/>
    <n v="6718"/>
    <n v="144628"/>
    <n v="1.23"/>
    <n v="2949"/>
    <n v="8556"/>
    <n v="227132"/>
  </r>
  <r>
    <s v="Township"/>
    <n v="1162116447"/>
    <s v="Playrix"/>
    <s v="US"/>
    <x v="1054"/>
    <n v="2245"/>
    <n v="94043"/>
    <n v="2.77"/>
    <n v="7832"/>
    <n v="141156"/>
    <n v="1.27"/>
    <n v="2950"/>
    <n v="10077"/>
    <n v="235199"/>
  </r>
  <r>
    <s v="Township"/>
    <n v="1162116447"/>
    <s v="Playrix"/>
    <s v="US"/>
    <x v="1055"/>
    <n v="2298"/>
    <n v="77859"/>
    <n v="2.14"/>
    <n v="7304"/>
    <n v="146718"/>
    <n v="1.23"/>
    <n v="2951"/>
    <n v="9602"/>
    <n v="224577"/>
  </r>
  <r>
    <s v="Township"/>
    <n v="1162116447"/>
    <s v="Playrix"/>
    <s v="US"/>
    <x v="1056"/>
    <n v="1748"/>
    <n v="63876"/>
    <n v="1.94"/>
    <n v="7057"/>
    <n v="119285"/>
    <n v="1.1100000000000001"/>
    <n v="2952"/>
    <n v="8805"/>
    <n v="183161"/>
  </r>
  <r>
    <s v="Township"/>
    <n v="1162116447"/>
    <s v="Playrix"/>
    <s v="US"/>
    <x v="1057"/>
    <n v="1557"/>
    <n v="63084"/>
    <n v="1.85"/>
    <n v="5754"/>
    <n v="127170"/>
    <n v="1.1399999999999999"/>
    <n v="2953"/>
    <n v="7311"/>
    <n v="190254"/>
  </r>
  <r>
    <s v="Township"/>
    <n v="1162116447"/>
    <s v="Playrix"/>
    <s v="US"/>
    <x v="1058"/>
    <n v="2114"/>
    <n v="70268"/>
    <n v="2.0099999999999998"/>
    <n v="6103"/>
    <n v="149710"/>
    <n v="1.31"/>
    <n v="2954"/>
    <n v="8217"/>
    <n v="219978"/>
  </r>
  <r>
    <s v="Township"/>
    <n v="1162116447"/>
    <s v="Playrix"/>
    <s v="US"/>
    <x v="1059"/>
    <n v="2211"/>
    <n v="63964"/>
    <n v="1.85"/>
    <n v="8275"/>
    <n v="101428"/>
    <n v="0.9"/>
    <n v="2955"/>
    <n v="10486"/>
    <n v="165392"/>
  </r>
  <r>
    <s v="Township"/>
    <n v="1162116447"/>
    <s v="Playrix"/>
    <s v="US"/>
    <x v="1060"/>
    <n v="2127"/>
    <n v="84776"/>
    <n v="2.54"/>
    <n v="7126"/>
    <n v="180720"/>
    <n v="1.66"/>
    <n v="2956"/>
    <n v="9253"/>
    <n v="265496"/>
  </r>
  <r>
    <s v="Township"/>
    <n v="1162116447"/>
    <s v="Playrix"/>
    <s v="US"/>
    <x v="1061"/>
    <n v="2006"/>
    <n v="70233"/>
    <n v="2.11"/>
    <n v="7267"/>
    <n v="158299"/>
    <n v="1.45"/>
    <n v="2957"/>
    <n v="9273"/>
    <n v="228532"/>
  </r>
  <r>
    <s v="Township"/>
    <n v="1162116447"/>
    <s v="Playrix"/>
    <s v="US"/>
    <x v="1062"/>
    <n v="1450"/>
    <n v="128143"/>
    <n v="3.67"/>
    <n v="7399"/>
    <n v="164352"/>
    <n v="1.44"/>
    <n v="2958"/>
    <n v="8849"/>
    <n v="292495"/>
  </r>
  <r>
    <s v="Township"/>
    <n v="1162116447"/>
    <s v="Playrix"/>
    <s v="US"/>
    <x v="1063"/>
    <n v="832"/>
    <n v="69088"/>
    <n v="2.15"/>
    <n v="4224"/>
    <n v="135808"/>
    <n v="1.29"/>
    <n v="2959"/>
    <n v="5056"/>
    <n v="204896"/>
  </r>
  <r>
    <s v="Township"/>
    <n v="1162116447"/>
    <s v="Playrix"/>
    <s v="US"/>
    <x v="1064"/>
    <n v="827"/>
    <n v="46644"/>
    <n v="1.45"/>
    <n v="4736"/>
    <n v="100586"/>
    <n v="0.95"/>
    <n v="2960"/>
    <n v="5563"/>
    <n v="147230"/>
  </r>
  <r>
    <s v="Township"/>
    <n v="1162116447"/>
    <s v="Playrix"/>
    <s v="US"/>
    <x v="1065"/>
    <n v="984"/>
    <n v="54303"/>
    <n v="1.61"/>
    <n v="4599"/>
    <n v="136511"/>
    <n v="1.24"/>
    <n v="2961"/>
    <n v="5583"/>
    <n v="190814"/>
  </r>
  <r>
    <s v="Township"/>
    <n v="1162116447"/>
    <s v="Playrix"/>
    <s v="US"/>
    <x v="1066"/>
    <n v="910"/>
    <n v="51251"/>
    <n v="1.59"/>
    <n v="4857"/>
    <n v="118835"/>
    <n v="1.1200000000000001"/>
    <n v="2962"/>
    <n v="5767"/>
    <n v="170086"/>
  </r>
  <r>
    <s v="Township"/>
    <n v="1162116447"/>
    <s v="Playrix"/>
    <s v="US"/>
    <x v="1067"/>
    <n v="1105"/>
    <n v="71081"/>
    <n v="2.1800000000000002"/>
    <n v="3955"/>
    <n v="131465"/>
    <n v="1.23"/>
    <n v="2963"/>
    <n v="5060"/>
    <n v="202546"/>
  </r>
  <r>
    <s v="Township"/>
    <n v="1162116447"/>
    <s v="Playrix"/>
    <s v="US"/>
    <x v="1068"/>
    <n v="1801"/>
    <n v="50787"/>
    <n v="1.62"/>
    <n v="6215"/>
    <n v="107685"/>
    <n v="1.05"/>
    <n v="2964"/>
    <n v="8016"/>
    <n v="158472"/>
  </r>
  <r>
    <s v="Township"/>
    <n v="1162116447"/>
    <s v="Playrix"/>
    <s v="US"/>
    <x v="1069"/>
    <n v="1662"/>
    <n v="48314"/>
    <n v="1.5"/>
    <n v="7253"/>
    <n v="105474"/>
    <n v="1"/>
    <n v="2965"/>
    <n v="8915"/>
    <n v="153788"/>
  </r>
  <r>
    <s v="Township"/>
    <n v="1162116447"/>
    <s v="Playrix"/>
    <s v="US"/>
    <x v="1070"/>
    <n v="891"/>
    <n v="31663"/>
    <n v="0.99"/>
    <n v="4260"/>
    <n v="83843"/>
    <n v="0.8"/>
    <n v="2966"/>
    <n v="5151"/>
    <n v="115506"/>
  </r>
  <r>
    <s v="Township"/>
    <n v="1162116447"/>
    <s v="Playrix"/>
    <s v="US"/>
    <x v="1071"/>
    <n v="845"/>
    <n v="28912"/>
    <n v="0.85"/>
    <n v="4406"/>
    <n v="67544"/>
    <n v="0.61"/>
    <n v="2967"/>
    <n v="5251"/>
    <n v="96456"/>
  </r>
  <r>
    <s v="Township"/>
    <n v="1162116447"/>
    <s v="Playrix"/>
    <s v="US"/>
    <x v="1072"/>
    <n v="899"/>
    <n v="43167"/>
    <n v="1.32"/>
    <n v="5206"/>
    <n v="112626"/>
    <n v="1.05"/>
    <n v="2968"/>
    <n v="6105"/>
    <n v="155793"/>
  </r>
  <r>
    <s v="Township"/>
    <n v="1162116447"/>
    <s v="Playrix"/>
    <s v="US"/>
    <x v="1073"/>
    <n v="944"/>
    <n v="134158"/>
    <n v="4.3499999999999996"/>
    <n v="4853"/>
    <n v="217501"/>
    <n v="2.15"/>
    <n v="2969"/>
    <n v="5797"/>
    <n v="351659"/>
  </r>
  <r>
    <s v="Township"/>
    <n v="1162116447"/>
    <s v="Playrix"/>
    <s v="US"/>
    <x v="1074"/>
    <n v="1049"/>
    <n v="128409"/>
    <n v="4.3"/>
    <n v="4902"/>
    <n v="218768"/>
    <n v="2.23"/>
    <n v="2970"/>
    <n v="5951"/>
    <n v="347177"/>
  </r>
  <r>
    <s v="Township"/>
    <n v="1162116447"/>
    <s v="Playrix"/>
    <s v="US"/>
    <x v="1075"/>
    <n v="1490"/>
    <n v="106506"/>
    <n v="3.34"/>
    <n v="6773"/>
    <n v="137816"/>
    <n v="1.32"/>
    <n v="2971"/>
    <n v="8263"/>
    <n v="244322"/>
  </r>
  <r>
    <s v="Township"/>
    <n v="1162116447"/>
    <s v="Playrix"/>
    <s v="US"/>
    <x v="1076"/>
    <n v="1366"/>
    <n v="104477"/>
    <n v="3.16"/>
    <n v="7264"/>
    <n v="140710"/>
    <n v="1.3"/>
    <n v="2972"/>
    <n v="8630"/>
    <n v="245187"/>
  </r>
  <r>
    <s v="Township"/>
    <n v="1162116447"/>
    <s v="Playrix"/>
    <s v="US"/>
    <x v="1077"/>
    <n v="815"/>
    <n v="96215"/>
    <n v="3.08"/>
    <n v="4637"/>
    <n v="114811"/>
    <n v="1.1200000000000001"/>
    <n v="2973"/>
    <n v="5452"/>
    <n v="211026"/>
  </r>
  <r>
    <s v="Township"/>
    <n v="1162116447"/>
    <s v="Playrix"/>
    <s v="US"/>
    <x v="1078"/>
    <n v="880"/>
    <n v="62712"/>
    <n v="2.0499999999999998"/>
    <n v="5401"/>
    <n v="122253"/>
    <n v="1.22"/>
    <n v="2974"/>
    <n v="6281"/>
    <n v="184965"/>
  </r>
  <r>
    <s v="Township"/>
    <n v="1162116447"/>
    <s v="Playrix"/>
    <s v="US"/>
    <x v="1079"/>
    <n v="939"/>
    <n v="71991"/>
    <n v="2.33"/>
    <n v="5065"/>
    <n v="166951"/>
    <n v="1.65"/>
    <n v="2975"/>
    <n v="6004"/>
    <n v="238942"/>
  </r>
  <r>
    <s v="Township"/>
    <n v="1162116447"/>
    <s v="Playrix"/>
    <s v="US"/>
    <x v="1080"/>
    <n v="1649"/>
    <n v="62178"/>
    <n v="1.94"/>
    <n v="4906"/>
    <n v="120427"/>
    <n v="1.1499999999999999"/>
    <n v="2976"/>
    <n v="6555"/>
    <n v="182605"/>
  </r>
  <r>
    <s v="Township"/>
    <n v="1162116447"/>
    <s v="Playrix"/>
    <s v="US"/>
    <x v="1081"/>
    <n v="2626"/>
    <n v="83435"/>
    <n v="2.72"/>
    <n v="5204"/>
    <n v="182125"/>
    <n v="1.81"/>
    <n v="2977"/>
    <n v="7830"/>
    <n v="265560"/>
  </r>
  <r>
    <s v="Township"/>
    <n v="1162116447"/>
    <s v="Playrix"/>
    <s v="US"/>
    <x v="1082"/>
    <n v="3548"/>
    <n v="85995"/>
    <n v="2.78"/>
    <n v="5569"/>
    <n v="127504"/>
    <n v="1.26"/>
    <n v="2978"/>
    <n v="9117"/>
    <n v="213499"/>
  </r>
  <r>
    <s v="Township"/>
    <n v="1162116447"/>
    <s v="Playrix"/>
    <s v="US"/>
    <x v="1083"/>
    <n v="3348"/>
    <n v="87760"/>
    <n v="2.72"/>
    <n v="5543"/>
    <n v="141484"/>
    <n v="1.34"/>
    <n v="2979"/>
    <n v="8891"/>
    <n v="229244"/>
  </r>
  <r>
    <s v="Township"/>
    <n v="1162116447"/>
    <s v="Playrix"/>
    <s v="US"/>
    <x v="1084"/>
    <n v="2965"/>
    <n v="99574"/>
    <n v="3.32"/>
    <n v="5351"/>
    <n v="204934"/>
    <n v="2.09"/>
    <n v="2980"/>
    <n v="8316"/>
    <n v="304508"/>
  </r>
  <r>
    <s v="Township"/>
    <n v="1162116447"/>
    <s v="Playrix"/>
    <s v="US"/>
    <x v="1085"/>
    <n v="2910"/>
    <n v="89356"/>
    <n v="3.07"/>
    <n v="4566"/>
    <n v="141773"/>
    <n v="1.49"/>
    <n v="2981"/>
    <n v="7476"/>
    <n v="231129"/>
  </r>
  <r>
    <s v="Township"/>
    <n v="1162116447"/>
    <s v="Playrix"/>
    <s v="US"/>
    <x v="1086"/>
    <n v="2904"/>
    <n v="81067"/>
    <n v="2.59"/>
    <n v="5286"/>
    <n v="149242"/>
    <n v="1.46"/>
    <n v="2982"/>
    <n v="8190"/>
    <n v="230309"/>
  </r>
  <r>
    <s v="Township"/>
    <n v="1162116447"/>
    <s v="Playrix"/>
    <s v="US"/>
    <x v="1087"/>
    <n v="3224"/>
    <n v="65159"/>
    <n v="2.0699999999999998"/>
    <n v="5110"/>
    <n v="141804"/>
    <n v="1.38"/>
    <n v="2983"/>
    <n v="8334"/>
    <n v="206963"/>
  </r>
  <r>
    <s v="Township"/>
    <n v="1162116447"/>
    <s v="Playrix"/>
    <s v="US"/>
    <x v="1088"/>
    <n v="2828"/>
    <n v="57573"/>
    <n v="1.8"/>
    <n v="5421"/>
    <n v="155887"/>
    <n v="1.5"/>
    <n v="2984"/>
    <n v="8249"/>
    <n v="213460"/>
  </r>
  <r>
    <s v="Township"/>
    <n v="1162116447"/>
    <s v="Playrix"/>
    <s v="US"/>
    <x v="1089"/>
    <n v="6584"/>
    <n v="96099"/>
    <n v="3.01"/>
    <n v="6324"/>
    <n v="214607"/>
    <n v="2.0699999999999998"/>
    <n v="2985"/>
    <n v="12908"/>
    <n v="310706"/>
  </r>
  <r>
    <s v="Township"/>
    <n v="1162116447"/>
    <s v="Playrix"/>
    <s v="US"/>
    <x v="1090"/>
    <n v="4505"/>
    <n v="63119"/>
    <n v="1.96"/>
    <n v="6912"/>
    <n v="144914"/>
    <n v="1.39"/>
    <n v="2986"/>
    <n v="11417"/>
    <n v="208033"/>
  </r>
  <r>
    <s v="Township"/>
    <n v="1162116447"/>
    <s v="Playrix"/>
    <s v="US"/>
    <x v="1091"/>
    <n v="4609"/>
    <n v="58624"/>
    <n v="1.81"/>
    <n v="5986"/>
    <n v="124405"/>
    <n v="1.18"/>
    <n v="2987"/>
    <n v="10595"/>
    <n v="183029"/>
  </r>
  <r>
    <s v="Township"/>
    <n v="1162116447"/>
    <s v="Playrix"/>
    <s v="US"/>
    <x v="1092"/>
    <n v="4103"/>
    <n v="50467"/>
    <n v="1.62"/>
    <n v="5698"/>
    <n v="98206"/>
    <n v="0.98"/>
    <n v="2988"/>
    <n v="9801"/>
    <n v="148673"/>
  </r>
  <r>
    <s v="Township"/>
    <n v="1162116447"/>
    <s v="Playrix"/>
    <s v="US"/>
    <x v="1093"/>
    <n v="4173"/>
    <n v="47457"/>
    <n v="1.47"/>
    <n v="7196"/>
    <n v="103759"/>
    <n v="1"/>
    <n v="2989"/>
    <n v="11369"/>
    <n v="151216"/>
  </r>
  <r>
    <s v="Township"/>
    <n v="1162116447"/>
    <s v="Playrix"/>
    <s v="US"/>
    <x v="1094"/>
    <n v="3918"/>
    <n v="48905"/>
    <n v="1.6"/>
    <n v="6468"/>
    <n v="133726"/>
    <n v="1.35"/>
    <n v="2990"/>
    <n v="10386"/>
    <n v="182631"/>
  </r>
  <r>
    <s v="Township"/>
    <n v="1162116447"/>
    <s v="Playrix"/>
    <s v="US"/>
    <x v="1095"/>
    <n v="4031"/>
    <n v="53530"/>
    <n v="1.79"/>
    <n v="5446"/>
    <n v="142337"/>
    <n v="1.47"/>
    <n v="2991"/>
    <n v="9477"/>
    <n v="195867"/>
  </r>
  <r>
    <s v="Township"/>
    <n v="1162116447"/>
    <s v="Playrix"/>
    <s v="US"/>
    <x v="1096"/>
    <n v="4305"/>
    <n v="73012"/>
    <n v="2.27"/>
    <n v="7486"/>
    <n v="161780"/>
    <n v="1.56"/>
    <n v="2992"/>
    <n v="11791"/>
    <n v="234792"/>
  </r>
  <r>
    <s v="Township"/>
    <n v="1162116447"/>
    <s v="Playrix"/>
    <s v="US"/>
    <x v="1097"/>
    <n v="3566"/>
    <n v="57331"/>
    <n v="1.79"/>
    <n v="8278"/>
    <n v="115016"/>
    <n v="1.1100000000000001"/>
    <n v="2993"/>
    <n v="11844"/>
    <n v="172347"/>
  </r>
  <r>
    <s v="Township"/>
    <n v="1162116447"/>
    <s v="Playrix"/>
    <s v="US"/>
    <x v="1098"/>
    <n v="3200"/>
    <n v="36774"/>
    <n v="1.1000000000000001"/>
    <n v="6987"/>
    <n v="83623"/>
    <n v="0.78"/>
    <n v="2994"/>
    <n v="10187"/>
    <n v="120397"/>
  </r>
  <r>
    <s v="Township"/>
    <n v="1162116447"/>
    <s v="Playrix"/>
    <s v="US"/>
    <x v="1099"/>
    <n v="2536"/>
    <n v="41346"/>
    <n v="1.35"/>
    <n v="7082"/>
    <n v="67073"/>
    <n v="0.68"/>
    <n v="2995"/>
    <n v="9618"/>
    <n v="108419"/>
  </r>
  <r>
    <s v="Township"/>
    <n v="1162116447"/>
    <s v="Playrix"/>
    <s v="US"/>
    <x v="1100"/>
    <n v="2742"/>
    <n v="35561"/>
    <n v="1.1200000000000001"/>
    <n v="8651"/>
    <n v="81451"/>
    <n v="0.79"/>
    <n v="2996"/>
    <n v="11393"/>
    <n v="117012"/>
  </r>
  <r>
    <s v="Township"/>
    <n v="1162116447"/>
    <s v="Playrix"/>
    <s v="US"/>
    <x v="1101"/>
    <n v="3095"/>
    <n v="45120"/>
    <n v="1.35"/>
    <n v="9771"/>
    <n v="123992"/>
    <n v="1.1399999999999999"/>
    <n v="2997"/>
    <n v="12866"/>
    <n v="169112"/>
  </r>
  <r>
    <s v="Township"/>
    <n v="1162116447"/>
    <s v="Playrix"/>
    <s v="US"/>
    <x v="1102"/>
    <n v="4054"/>
    <n v="55403"/>
    <n v="1.71"/>
    <n v="13101"/>
    <n v="120150"/>
    <n v="1.1399999999999999"/>
    <n v="2998"/>
    <n v="17155"/>
    <n v="175553"/>
  </r>
  <r>
    <s v="Township"/>
    <n v="1162116447"/>
    <s v="Playrix"/>
    <s v="US"/>
    <x v="1103"/>
    <n v="5406"/>
    <n v="57606"/>
    <n v="1.74"/>
    <n v="15223"/>
    <n v="106250"/>
    <n v="0.99"/>
    <n v="2999"/>
    <n v="20629"/>
    <n v="163856"/>
  </r>
  <r>
    <s v="Township"/>
    <n v="1162116447"/>
    <s v="Playrix"/>
    <s v="US"/>
    <x v="1104"/>
    <n v="4555"/>
    <n v="84546"/>
    <n v="2.5499999999999998"/>
    <n v="14000"/>
    <n v="138289"/>
    <n v="1.28"/>
    <n v="3000"/>
    <n v="18555"/>
    <n v="222835"/>
  </r>
  <r>
    <s v="Township"/>
    <n v="1162116447"/>
    <s v="Playrix"/>
    <s v="US"/>
    <x v="1105"/>
    <n v="2830"/>
    <n v="125324"/>
    <n v="3.92"/>
    <n v="10944"/>
    <n v="151763"/>
    <n v="1.46"/>
    <n v="3001"/>
    <n v="13774"/>
    <n v="277087"/>
  </r>
  <r>
    <s v="Township"/>
    <n v="1162116447"/>
    <s v="Playrix"/>
    <s v="US"/>
    <x v="1106"/>
    <n v="2787"/>
    <n v="119640"/>
    <n v="3.8"/>
    <n v="11939"/>
    <n v="153568"/>
    <n v="1.5"/>
    <n v="3002"/>
    <n v="14726"/>
    <n v="273208"/>
  </r>
  <r>
    <s v="Township"/>
    <n v="1162116447"/>
    <s v="Playrix"/>
    <s v="US"/>
    <x v="1107"/>
    <n v="3316"/>
    <n v="121672"/>
    <n v="3.87"/>
    <n v="13718"/>
    <n v="195588"/>
    <n v="1.91"/>
    <n v="3003"/>
    <n v="17034"/>
    <n v="317260"/>
  </r>
  <r>
    <s v="Township"/>
    <n v="1162116447"/>
    <s v="Playrix"/>
    <s v="US"/>
    <x v="1108"/>
    <n v="3527"/>
    <n v="70769"/>
    <n v="2.0699999999999998"/>
    <n v="14470"/>
    <n v="162371"/>
    <n v="1.46"/>
    <n v="3004"/>
    <n v="17997"/>
    <n v="233140"/>
  </r>
  <r>
    <s v="Township"/>
    <n v="1162116447"/>
    <s v="Playrix"/>
    <s v="US"/>
    <x v="1109"/>
    <n v="4180"/>
    <n v="64863"/>
    <n v="2.04"/>
    <n v="14541"/>
    <n v="157179"/>
    <n v="1.51"/>
    <n v="3005"/>
    <n v="18721"/>
    <n v="222042"/>
  </r>
  <r>
    <s v="Township"/>
    <n v="1162116447"/>
    <s v="Playrix"/>
    <s v="US"/>
    <x v="1110"/>
    <n v="5516"/>
    <n v="71174"/>
    <n v="2.1"/>
    <n v="18163"/>
    <n v="119095"/>
    <n v="1.08"/>
    <n v="3006"/>
    <n v="23679"/>
    <n v="190269"/>
  </r>
  <r>
    <s v="Township"/>
    <n v="1162116447"/>
    <s v="Playrix"/>
    <s v="US"/>
    <x v="1111"/>
    <n v="4965"/>
    <n v="54875"/>
    <n v="1.54"/>
    <n v="17205"/>
    <n v="120507"/>
    <n v="1.04"/>
    <n v="3007"/>
    <n v="22170"/>
    <n v="175382"/>
  </r>
  <r>
    <s v="Township"/>
    <n v="1162116447"/>
    <s v="Playrix"/>
    <s v="US"/>
    <x v="1112"/>
    <n v="4233"/>
    <n v="44849"/>
    <n v="1.24"/>
    <n v="14932"/>
    <n v="105769"/>
    <n v="0.9"/>
    <n v="3008"/>
    <n v="19165"/>
    <n v="150618"/>
  </r>
  <r>
    <s v="Township"/>
    <n v="1162116447"/>
    <s v="Playrix"/>
    <s v="US"/>
    <x v="1113"/>
    <n v="2957"/>
    <n v="46972"/>
    <n v="1.38"/>
    <n v="12524"/>
    <n v="95841"/>
    <n v="0.86"/>
    <n v="3009"/>
    <n v="15481"/>
    <n v="142813"/>
  </r>
  <r>
    <s v="Township"/>
    <n v="1162116447"/>
    <s v="Playrix"/>
    <s v="US"/>
    <x v="1114"/>
    <n v="2732"/>
    <n v="51526"/>
    <n v="1.51"/>
    <n v="9581"/>
    <n v="148393"/>
    <n v="1.33"/>
    <n v="3010"/>
    <n v="12313"/>
    <n v="199919"/>
  </r>
  <r>
    <s v="Township"/>
    <n v="1162116447"/>
    <s v="Playrix"/>
    <s v="US"/>
    <x v="1115"/>
    <n v="2791"/>
    <n v="45786"/>
    <n v="1.26"/>
    <n v="10337"/>
    <n v="133990"/>
    <n v="1.1299999999999999"/>
    <n v="3011"/>
    <n v="13128"/>
    <n v="179776"/>
  </r>
  <r>
    <s v="Township"/>
    <n v="1162116447"/>
    <s v="Playrix"/>
    <s v="US"/>
    <x v="1116"/>
    <n v="3860"/>
    <n v="69229"/>
    <n v="1.82"/>
    <n v="12396"/>
    <n v="153060"/>
    <n v="1.24"/>
    <n v="3012"/>
    <n v="16256"/>
    <n v="222289"/>
  </r>
  <r>
    <s v="Township"/>
    <n v="1162116447"/>
    <s v="Playrix"/>
    <s v="US"/>
    <x v="1117"/>
    <n v="5147"/>
    <n v="50777"/>
    <n v="1.34"/>
    <n v="15700"/>
    <n v="121444"/>
    <n v="0.98"/>
    <n v="3013"/>
    <n v="20847"/>
    <n v="172221"/>
  </r>
  <r>
    <s v="Township"/>
    <n v="1162116447"/>
    <s v="Playrix"/>
    <s v="US"/>
    <x v="1118"/>
    <n v="4451"/>
    <n v="53374"/>
    <n v="1.36"/>
    <n v="13274"/>
    <n v="123194"/>
    <n v="0.97"/>
    <n v="3014"/>
    <n v="17725"/>
    <n v="176568"/>
  </r>
  <r>
    <s v="Township"/>
    <n v="1162116447"/>
    <s v="Playrix"/>
    <s v="US"/>
    <x v="1119"/>
    <n v="3075"/>
    <n v="40967"/>
    <n v="1.1200000000000001"/>
    <n v="13972"/>
    <n v="100516"/>
    <n v="0.84"/>
    <n v="3015"/>
    <n v="17047"/>
    <n v="141483"/>
  </r>
  <r>
    <s v="Township"/>
    <n v="1162116447"/>
    <s v="Playrix"/>
    <s v="US"/>
    <x v="1120"/>
    <n v="3003"/>
    <n v="45199"/>
    <n v="1.27"/>
    <n v="12511"/>
    <n v="137626"/>
    <n v="1.19"/>
    <n v="3016"/>
    <n v="15514"/>
    <n v="182825"/>
  </r>
  <r>
    <s v="Township"/>
    <n v="1162116447"/>
    <s v="Playrix"/>
    <s v="US"/>
    <x v="1121"/>
    <n v="3176"/>
    <n v="45357"/>
    <n v="1.24"/>
    <n v="13402"/>
    <n v="117456"/>
    <n v="0.99"/>
    <n v="3017"/>
    <n v="16578"/>
    <n v="162813"/>
  </r>
  <r>
    <s v="Township"/>
    <n v="1162116447"/>
    <s v="Playrix"/>
    <s v="US"/>
    <x v="1122"/>
    <n v="3187"/>
    <n v="57126"/>
    <n v="1.56"/>
    <n v="11095"/>
    <n v="117019"/>
    <n v="0.98"/>
    <n v="3018"/>
    <n v="14282"/>
    <n v="174145"/>
  </r>
  <r>
    <s v="Township"/>
    <n v="1162116447"/>
    <s v="Playrix"/>
    <s v="US"/>
    <x v="1123"/>
    <n v="3692"/>
    <n v="86244"/>
    <n v="2.4700000000000002"/>
    <n v="8699"/>
    <n v="168513"/>
    <n v="1.48"/>
    <n v="3019"/>
    <n v="12391"/>
    <n v="254757"/>
  </r>
  <r>
    <s v="Township"/>
    <n v="1162116447"/>
    <s v="Playrix"/>
    <s v="US"/>
    <x v="1124"/>
    <n v="4670"/>
    <n v="73366"/>
    <n v="1.99"/>
    <n v="10041"/>
    <n v="122257"/>
    <n v="1.02"/>
    <n v="3020"/>
    <n v="14711"/>
    <n v="195623"/>
  </r>
  <r>
    <s v="Township"/>
    <n v="1162116447"/>
    <s v="Playrix"/>
    <s v="US"/>
    <x v="1125"/>
    <n v="3837"/>
    <n v="71523"/>
    <n v="1.94"/>
    <n v="9748"/>
    <n v="156455"/>
    <n v="1.3"/>
    <n v="3021"/>
    <n v="13585"/>
    <n v="227978"/>
  </r>
  <r>
    <s v="Township"/>
    <n v="1162116447"/>
    <s v="Playrix"/>
    <s v="US"/>
    <x v="1126"/>
    <n v="2725"/>
    <n v="62055"/>
    <n v="1.83"/>
    <n v="8487"/>
    <n v="141096"/>
    <n v="1.28"/>
    <n v="3022"/>
    <n v="11212"/>
    <n v="203151"/>
  </r>
  <r>
    <s v="Township"/>
    <n v="1162116447"/>
    <s v="Playrix"/>
    <s v="US"/>
    <x v="1127"/>
    <n v="2483"/>
    <n v="80470"/>
    <n v="2.37"/>
    <n v="7543"/>
    <n v="186338"/>
    <n v="1.68"/>
    <n v="3023"/>
    <n v="10026"/>
    <n v="266808"/>
  </r>
  <r>
    <s v="Township"/>
    <n v="1162116447"/>
    <s v="Playrix"/>
    <s v="US"/>
    <x v="1128"/>
    <n v="2857"/>
    <n v="86922"/>
    <n v="2.65"/>
    <n v="8570"/>
    <n v="145074"/>
    <n v="1.35"/>
    <n v="3024"/>
    <n v="11427"/>
    <n v="231996"/>
  </r>
  <r>
    <s v="Township"/>
    <n v="1162116447"/>
    <s v="Playrix"/>
    <s v="US"/>
    <x v="1129"/>
    <n v="2889"/>
    <n v="83034"/>
    <n v="2.65"/>
    <n v="9015"/>
    <n v="188100"/>
    <n v="1.84"/>
    <n v="3025"/>
    <n v="11904"/>
    <n v="271134"/>
  </r>
  <r>
    <s v="Township"/>
    <n v="1162116447"/>
    <s v="Playrix"/>
    <s v="US"/>
    <x v="1130"/>
    <n v="3559"/>
    <n v="136000"/>
    <n v="4.0599999999999996"/>
    <n v="9176"/>
    <n v="187115"/>
    <n v="1.71"/>
    <n v="3026"/>
    <n v="12735"/>
    <n v="323115"/>
  </r>
  <r>
    <s v="Township"/>
    <n v="1162116447"/>
    <s v="Playrix"/>
    <s v="US"/>
    <x v="1131"/>
    <n v="3959"/>
    <n v="111613"/>
    <n v="3.08"/>
    <n v="9111"/>
    <n v="143479"/>
    <n v="1.22"/>
    <n v="3027"/>
    <n v="13070"/>
    <n v="255092"/>
  </r>
  <r>
    <s v="Township"/>
    <n v="1162116447"/>
    <s v="Playrix"/>
    <s v="US"/>
    <x v="1132"/>
    <n v="3579"/>
    <n v="136520"/>
    <n v="3.89"/>
    <n v="8753"/>
    <n v="201195"/>
    <n v="1.76"/>
    <n v="3028"/>
    <n v="12332"/>
    <n v="337715"/>
  </r>
  <r>
    <s v="Township"/>
    <n v="1162116447"/>
    <s v="Playrix"/>
    <s v="US"/>
    <x v="1133"/>
    <n v="2110"/>
    <n v="141668"/>
    <n v="4.1900000000000004"/>
    <n v="7440"/>
    <n v="173190"/>
    <n v="1.57"/>
    <n v="3029"/>
    <n v="9550"/>
    <n v="314858"/>
  </r>
  <r>
    <s v="Township"/>
    <n v="1162116447"/>
    <s v="Playrix"/>
    <s v="US"/>
    <x v="1134"/>
    <n v="1553"/>
    <n v="110494"/>
    <n v="3.22"/>
    <n v="6519"/>
    <n v="163363"/>
    <n v="1.46"/>
    <n v="3030"/>
    <n v="8072"/>
    <n v="273857"/>
  </r>
  <r>
    <s v="Township"/>
    <n v="1162116447"/>
    <s v="Playrix"/>
    <s v="US"/>
    <x v="1135"/>
    <n v="1604"/>
    <n v="121817"/>
    <n v="3.43"/>
    <n v="6744"/>
    <n v="177815"/>
    <n v="1.54"/>
    <n v="3031"/>
    <n v="8348"/>
    <n v="299632"/>
  </r>
  <r>
    <s v="Township"/>
    <n v="1162116447"/>
    <s v="Playrix"/>
    <s v="US"/>
    <x v="1136"/>
    <n v="1374"/>
    <n v="123938"/>
    <n v="3.8"/>
    <n v="6722"/>
    <n v="270569"/>
    <n v="2.54"/>
    <n v="3032"/>
    <n v="8096"/>
    <n v="394507"/>
  </r>
  <r>
    <s v="Township"/>
    <n v="1162116447"/>
    <s v="Playrix"/>
    <s v="US"/>
    <x v="1137"/>
    <n v="1304"/>
    <n v="133055"/>
    <n v="4.21"/>
    <n v="6755"/>
    <n v="190811"/>
    <n v="1.85"/>
    <n v="3033"/>
    <n v="8059"/>
    <n v="323866"/>
  </r>
  <r>
    <s v="Township"/>
    <n v="1162116447"/>
    <s v="Playrix"/>
    <s v="US"/>
    <x v="1138"/>
    <n v="1890"/>
    <n v="113481"/>
    <n v="3.52"/>
    <n v="7665"/>
    <n v="147320"/>
    <n v="1.4"/>
    <n v="3034"/>
    <n v="9555"/>
    <n v="260801"/>
  </r>
  <r>
    <s v="Township"/>
    <n v="1162116447"/>
    <s v="Playrix"/>
    <s v="US"/>
    <x v="1139"/>
    <n v="2098"/>
    <n v="66345"/>
    <n v="2.0299999999999998"/>
    <n v="8298"/>
    <n v="141266"/>
    <n v="1.33"/>
    <n v="3035"/>
    <n v="10396"/>
    <n v="207611"/>
  </r>
  <r>
    <s v="Township"/>
    <n v="1162116447"/>
    <s v="Playrix"/>
    <s v="US"/>
    <x v="1140"/>
    <n v="1190"/>
    <n v="57241"/>
    <n v="1.79"/>
    <n v="6549"/>
    <n v="107981"/>
    <n v="1.03"/>
    <n v="3036"/>
    <n v="7739"/>
    <n v="165222"/>
  </r>
  <r>
    <s v="Township"/>
    <n v="1162116447"/>
    <s v="Playrix"/>
    <s v="US"/>
    <x v="1141"/>
    <n v="1280"/>
    <n v="77071"/>
    <n v="2.4900000000000002"/>
    <n v="6907"/>
    <n v="122895"/>
    <n v="1.21"/>
    <n v="3037"/>
    <n v="8187"/>
    <n v="199966"/>
  </r>
  <r>
    <s v="Township"/>
    <n v="1162116447"/>
    <s v="Playrix"/>
    <s v="US"/>
    <x v="1142"/>
    <n v="1475"/>
    <n v="61444"/>
    <n v="1.9"/>
    <n v="7686"/>
    <n v="122797"/>
    <n v="1.1599999999999999"/>
    <n v="3038"/>
    <n v="9161"/>
    <n v="184241"/>
  </r>
  <r>
    <s v="Township"/>
    <n v="1162116447"/>
    <s v="Playrix"/>
    <s v="US"/>
    <x v="1143"/>
    <n v="1659"/>
    <n v="53517"/>
    <n v="1.66"/>
    <n v="8642"/>
    <n v="141604"/>
    <n v="1.34"/>
    <n v="3039"/>
    <n v="10301"/>
    <n v="195121"/>
  </r>
  <r>
    <s v="Township"/>
    <n v="1162116447"/>
    <s v="Playrix"/>
    <s v="US"/>
    <x v="1144"/>
    <n v="1539"/>
    <n v="57953"/>
    <n v="1.8"/>
    <n v="8200"/>
    <n v="138242"/>
    <n v="1.31"/>
    <n v="3040"/>
    <n v="9739"/>
    <n v="196195"/>
  </r>
  <r>
    <s v="Township"/>
    <n v="1162116447"/>
    <s v="Playrix"/>
    <s v="US"/>
    <x v="1145"/>
    <n v="2314"/>
    <n v="56000"/>
    <n v="1.8"/>
    <n v="9531"/>
    <n v="134400"/>
    <n v="1.32"/>
    <n v="3041"/>
    <n v="11845"/>
    <n v="190400"/>
  </r>
  <r>
    <s v="Township"/>
    <n v="1162116447"/>
    <s v="Playrix"/>
    <s v="US"/>
    <x v="1146"/>
    <n v="1926"/>
    <n v="53822"/>
    <n v="1.67"/>
    <n v="8253"/>
    <n v="118419"/>
    <n v="1.1200000000000001"/>
    <n v="3042"/>
    <n v="10179"/>
    <n v="172241"/>
  </r>
  <r>
    <s v="Township"/>
    <n v="1162116447"/>
    <s v="Playrix"/>
    <s v="US"/>
    <x v="1147"/>
    <n v="2028"/>
    <n v="87183"/>
    <n v="2.58"/>
    <n v="7075"/>
    <n v="159656"/>
    <n v="1.44"/>
    <n v="3043"/>
    <n v="9103"/>
    <n v="246839"/>
  </r>
  <r>
    <s v="Township"/>
    <n v="1162116447"/>
    <s v="Playrix"/>
    <s v="US"/>
    <x v="1148"/>
    <n v="1350"/>
    <n v="107321"/>
    <n v="3.13"/>
    <n v="5596"/>
    <n v="161356"/>
    <n v="1.44"/>
    <n v="3044"/>
    <n v="6946"/>
    <n v="268677"/>
  </r>
  <r>
    <s v="Township"/>
    <n v="1162116447"/>
    <s v="Playrix"/>
    <s v="US"/>
    <x v="1149"/>
    <n v="1330"/>
    <n v="100152"/>
    <n v="3.04"/>
    <n v="5384"/>
    <n v="163243"/>
    <n v="1.51"/>
    <n v="3045"/>
    <n v="6714"/>
    <n v="263395"/>
  </r>
  <r>
    <s v="Township"/>
    <n v="1162116447"/>
    <s v="Playrix"/>
    <s v="US"/>
    <x v="1150"/>
    <n v="1304"/>
    <n v="78485"/>
    <n v="2.4"/>
    <n v="5054"/>
    <n v="164783"/>
    <n v="1.54"/>
    <n v="3046"/>
    <n v="6358"/>
    <n v="243268"/>
  </r>
  <r>
    <s v="Township"/>
    <n v="1162116447"/>
    <s v="Playrix"/>
    <s v="US"/>
    <x v="1151"/>
    <n v="1407"/>
    <n v="71206"/>
    <n v="2.08"/>
    <n v="5352"/>
    <n v="179581"/>
    <n v="1.61"/>
    <n v="3047"/>
    <n v="6759"/>
    <n v="250787"/>
  </r>
  <r>
    <s v="Township"/>
    <n v="1162116447"/>
    <s v="Playrix"/>
    <s v="US"/>
    <x v="1152"/>
    <n v="2173"/>
    <n v="57000"/>
    <n v="1.88"/>
    <n v="7014"/>
    <n v="131614"/>
    <n v="1.33"/>
    <n v="3048"/>
    <n v="9187"/>
    <n v="188614"/>
  </r>
  <r>
    <s v="Township"/>
    <n v="1162116447"/>
    <s v="Playrix"/>
    <s v="US"/>
    <x v="1153"/>
    <n v="1467"/>
    <n v="49751"/>
    <n v="1.56"/>
    <n v="6442"/>
    <n v="105529"/>
    <n v="1.01"/>
    <n v="3049"/>
    <n v="7909"/>
    <n v="155280"/>
  </r>
  <r>
    <s v="Township"/>
    <n v="1162116447"/>
    <s v="Playrix"/>
    <s v="US"/>
    <x v="1154"/>
    <n v="1014"/>
    <n v="65433"/>
    <n v="2.19"/>
    <n v="4319"/>
    <n v="106658"/>
    <n v="1.0900000000000001"/>
    <n v="3050"/>
    <n v="5333"/>
    <n v="172091"/>
  </r>
  <r>
    <s v="Township"/>
    <n v="1162116447"/>
    <s v="Playrix"/>
    <s v="US"/>
    <x v="1155"/>
    <n v="1245"/>
    <n v="55232"/>
    <n v="1.81"/>
    <n v="4265"/>
    <n v="138025"/>
    <n v="1.38"/>
    <n v="3051"/>
    <n v="5510"/>
    <n v="193257"/>
  </r>
  <r>
    <s v="Township"/>
    <n v="1162116447"/>
    <s v="Playrix"/>
    <s v="US"/>
    <x v="1156"/>
    <n v="1265"/>
    <n v="59455"/>
    <n v="1.83"/>
    <n v="4918"/>
    <n v="131191"/>
    <n v="1.23"/>
    <n v="3052"/>
    <n v="6183"/>
    <n v="190646"/>
  </r>
  <r>
    <s v="Township"/>
    <n v="1162116447"/>
    <s v="Playrix"/>
    <s v="US"/>
    <x v="1157"/>
    <n v="1474"/>
    <n v="55647"/>
    <n v="1.63"/>
    <n v="5404"/>
    <n v="120857"/>
    <n v="1.08"/>
    <n v="3053"/>
    <n v="6878"/>
    <n v="176504"/>
  </r>
  <r>
    <s v="Township"/>
    <n v="1162116447"/>
    <s v="Playrix"/>
    <s v="US"/>
    <x v="1158"/>
    <n v="1632"/>
    <n v="49569"/>
    <n v="1.62"/>
    <n v="5386"/>
    <n v="122326"/>
    <n v="1.23"/>
    <n v="3054"/>
    <n v="7018"/>
    <n v="171895"/>
  </r>
  <r>
    <s v="Township"/>
    <n v="1162116447"/>
    <s v="Playrix"/>
    <s v="US"/>
    <x v="1159"/>
    <n v="1868"/>
    <n v="53487"/>
    <n v="1.52"/>
    <n v="6980"/>
    <n v="123013"/>
    <n v="1.07"/>
    <n v="3055"/>
    <n v="8848"/>
    <n v="176500"/>
  </r>
  <r>
    <s v="Township"/>
    <n v="1162116447"/>
    <s v="Playrix"/>
    <s v="US"/>
    <x v="1160"/>
    <n v="1715"/>
    <n v="74661"/>
    <n v="2.0299999999999998"/>
    <n v="6459"/>
    <n v="149110"/>
    <n v="1.24"/>
    <n v="3056"/>
    <n v="8174"/>
    <n v="223771"/>
  </r>
  <r>
    <s v="Township"/>
    <n v="1162116447"/>
    <s v="Playrix"/>
    <s v="US"/>
    <x v="1161"/>
    <n v="1401"/>
    <n v="131216"/>
    <n v="3.9"/>
    <n v="4851"/>
    <n v="167621"/>
    <n v="1.52"/>
    <n v="3057"/>
    <n v="6252"/>
    <n v="298837"/>
  </r>
  <r>
    <s v="Township"/>
    <n v="1162116447"/>
    <s v="Playrix"/>
    <s v="US"/>
    <x v="1162"/>
    <n v="1092"/>
    <n v="120975"/>
    <n v="3.86"/>
    <n v="4236"/>
    <n v="173878"/>
    <n v="1.7"/>
    <n v="3058"/>
    <n v="5328"/>
    <n v="294853"/>
  </r>
  <r>
    <s v="Township"/>
    <n v="1162116447"/>
    <s v="Playrix"/>
    <s v="US"/>
    <x v="1163"/>
    <n v="1380"/>
    <n v="134295"/>
    <n v="4.5599999999999996"/>
    <n v="5260"/>
    <n v="216095"/>
    <n v="2.2400000000000002"/>
    <n v="3059"/>
    <n v="6640"/>
    <n v="350390"/>
  </r>
  <r>
    <s v="Township"/>
    <n v="1162116447"/>
    <s v="Playrix"/>
    <s v="US"/>
    <x v="1164"/>
    <n v="1339"/>
    <n v="84414"/>
    <n v="2.89"/>
    <n v="5090"/>
    <n v="166279"/>
    <n v="1.74"/>
    <n v="3060"/>
    <n v="6429"/>
    <n v="250693"/>
  </r>
  <r>
    <s v="Township"/>
    <n v="1162116447"/>
    <s v="Playrix"/>
    <s v="US"/>
    <x v="1165"/>
    <n v="1790"/>
    <n v="58774"/>
    <n v="2.02"/>
    <n v="6363"/>
    <n v="142054"/>
    <n v="1.49"/>
    <n v="3061"/>
    <n v="8153"/>
    <n v="200828"/>
  </r>
  <r>
    <s v="Township"/>
    <n v="1162116447"/>
    <s v="Playrix"/>
    <s v="US"/>
    <x v="1166"/>
    <n v="1867"/>
    <n v="51428"/>
    <n v="1.54"/>
    <n v="7636"/>
    <n v="130227"/>
    <n v="1.19"/>
    <n v="3062"/>
    <n v="9503"/>
    <n v="181655"/>
  </r>
  <r>
    <s v="Township"/>
    <n v="1162116447"/>
    <s v="Playrix"/>
    <s v="US"/>
    <x v="1167"/>
    <n v="1636"/>
    <n v="44653"/>
    <n v="1.39"/>
    <n v="6355"/>
    <n v="106573"/>
    <n v="1.01"/>
    <n v="3063"/>
    <n v="7991"/>
    <n v="151226"/>
  </r>
  <r>
    <s v="Township"/>
    <n v="1162116447"/>
    <s v="Playrix"/>
    <s v="US"/>
    <x v="1168"/>
    <n v="1186"/>
    <n v="50098"/>
    <n v="1.49"/>
    <n v="5011"/>
    <n v="110469"/>
    <n v="1.01"/>
    <n v="3064"/>
    <n v="6197"/>
    <n v="160567"/>
  </r>
  <r>
    <s v="Township"/>
    <n v="1162116447"/>
    <s v="Playrix"/>
    <s v="US"/>
    <x v="1169"/>
    <n v="1179"/>
    <n v="74026"/>
    <n v="2.2599999999999998"/>
    <n v="5272"/>
    <n v="146704"/>
    <n v="1.36"/>
    <n v="3065"/>
    <n v="6451"/>
    <n v="220730"/>
  </r>
  <r>
    <s v="Township"/>
    <n v="1162116447"/>
    <s v="Playrix"/>
    <s v="US"/>
    <x v="1170"/>
    <n v="1459"/>
    <n v="59198"/>
    <n v="1.76"/>
    <n v="5435"/>
    <n v="116057"/>
    <n v="1.05"/>
    <n v="3066"/>
    <n v="6894"/>
    <n v="175255"/>
  </r>
  <r>
    <s v="Township"/>
    <n v="1162116447"/>
    <s v="Playrix"/>
    <s v="US"/>
    <x v="1171"/>
    <n v="1757"/>
    <n v="58866"/>
    <n v="1.71"/>
    <n v="5993"/>
    <n v="144935"/>
    <n v="1.29"/>
    <n v="3067"/>
    <n v="7750"/>
    <n v="203801"/>
  </r>
  <r>
    <s v="Township"/>
    <n v="1162116447"/>
    <s v="Playrix"/>
    <s v="US"/>
    <x v="1172"/>
    <n v="2277"/>
    <n v="78513"/>
    <n v="2.36"/>
    <n v="7861"/>
    <n v="137648"/>
    <n v="1.26"/>
    <n v="3068"/>
    <n v="10138"/>
    <n v="216161"/>
  </r>
  <r>
    <s v="Township"/>
    <n v="1162116447"/>
    <s v="Playrix"/>
    <s v="US"/>
    <x v="1173"/>
    <n v="2308"/>
    <n v="68051"/>
    <n v="2.0299999999999998"/>
    <n v="9963"/>
    <n v="153650"/>
    <n v="1.4"/>
    <n v="3069"/>
    <n v="12271"/>
    <n v="221701"/>
  </r>
  <r>
    <s v="Township"/>
    <n v="1162116447"/>
    <s v="Playrix"/>
    <s v="US"/>
    <x v="1174"/>
    <n v="1955"/>
    <n v="63584"/>
    <n v="1.86"/>
    <n v="10168"/>
    <n v="137886"/>
    <n v="1.23"/>
    <n v="3070"/>
    <n v="12123"/>
    <n v="201470"/>
  </r>
  <r>
    <s v="Township"/>
    <n v="1162116447"/>
    <s v="Playrix"/>
    <s v="US"/>
    <x v="1175"/>
    <n v="1475"/>
    <n v="52040"/>
    <n v="1.54"/>
    <n v="7232"/>
    <n v="123145"/>
    <n v="1.1100000000000001"/>
    <n v="3071"/>
    <n v="8707"/>
    <n v="175185"/>
  </r>
  <r>
    <s v="Township"/>
    <n v="1162116447"/>
    <s v="Playrix"/>
    <s v="US"/>
    <x v="1176"/>
    <n v="1304"/>
    <n v="50109"/>
    <n v="1.5"/>
    <n v="8389"/>
    <n v="130189"/>
    <n v="1.19"/>
    <n v="3072"/>
    <n v="9693"/>
    <n v="180298"/>
  </r>
  <r>
    <s v="Township"/>
    <n v="1162116447"/>
    <s v="Playrix"/>
    <s v="US"/>
    <x v="1177"/>
    <n v="1804"/>
    <n v="60725"/>
    <n v="1.82"/>
    <n v="7785"/>
    <n v="132568"/>
    <n v="1.21"/>
    <n v="3073"/>
    <n v="9589"/>
    <n v="1932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3">
  <r>
    <x v="0"/>
    <s v="Ashura Draw"/>
    <s v="Call of Duty: Mobile"/>
    <x v="0"/>
    <x v="0"/>
    <n v="0.27679683890364526"/>
  </r>
  <r>
    <x v="1"/>
    <s v="Armada Frenzy"/>
    <s v="Star Trek Fleet Command"/>
    <x v="0"/>
    <x v="1"/>
    <n v="3.5725949326143924E-2"/>
  </r>
  <r>
    <x v="2"/>
    <s v="In The Field"/>
    <s v="Star Trek Fleet Command"/>
    <x v="0"/>
    <x v="2"/>
    <n v="3.5725949326143924E-2"/>
  </r>
  <r>
    <x v="3"/>
    <s v="The Next Generation Part 5 Missions"/>
    <s v="Star Trek Fleet Command"/>
    <x v="0"/>
    <x v="3"/>
    <n v="3.5725949326143924E-2"/>
  </r>
  <r>
    <x v="4"/>
    <s v="Lamp of Hope"/>
    <s v="King of Avalon: Dragon Warfare"/>
    <x v="0"/>
    <x v="4"/>
    <n v="4.0686540536831739E-3"/>
  </r>
  <r>
    <x v="5"/>
    <s v="5th Anniversary Events"/>
    <s v="Brawl Stars"/>
    <x v="0"/>
    <x v="2"/>
    <n v="-4.357855412896372E-2"/>
  </r>
  <r>
    <x v="6"/>
    <s v="Bonus RP Challenges"/>
    <s v="PUBG MOBILE"/>
    <x v="0"/>
    <x v="2"/>
    <n v="-0.16408113194396046"/>
  </r>
  <r>
    <x v="7"/>
    <s v="KC Cup"/>
    <s v="Yu-Gi-Oh! Duel Links"/>
    <x v="0"/>
    <x v="4"/>
    <n v="-0.1733097960137735"/>
  </r>
  <r>
    <x v="8"/>
    <s v="Treasure Hunt in a Haunted Mansion!"/>
    <s v="Epic Seven"/>
    <x v="0"/>
    <x v="5"/>
    <n v="-0.19285281612709682"/>
  </r>
  <r>
    <x v="9"/>
    <s v="Star Trek 55th Anniversary Gift"/>
    <s v="Star Trek Fleet Command"/>
    <x v="1"/>
    <x v="0"/>
    <n v="0.20049269934625435"/>
  </r>
  <r>
    <x v="10"/>
    <s v="Unity"/>
    <s v="Star Trek Fleet Command"/>
    <x v="1"/>
    <x v="1"/>
    <n v="0.20049269934625435"/>
  </r>
  <r>
    <x v="11"/>
    <s v="Mythical Summon"/>
    <s v="King of Avalon: Dragon Warfare"/>
    <x v="1"/>
    <x v="6"/>
    <n v="1.3912636329143524E-2"/>
  </r>
  <r>
    <x v="12"/>
    <s v="KC Cup Celebration Sales"/>
    <s v="Yu-Gi-Oh! Duel Links"/>
    <x v="1"/>
    <x v="6"/>
    <n v="-0.2693009062553724"/>
  </r>
  <r>
    <x v="13"/>
    <s v="Coin Event"/>
    <s v="Summoners War"/>
    <x v="1"/>
    <x v="7"/>
    <n v="-0.31424906349356252"/>
  </r>
  <r>
    <x v="14"/>
    <s v="Battle Gauntlet - Bardock"/>
    <s v="Dragon Ball Legends"/>
    <x v="1"/>
    <x v="8"/>
    <n v="-0.55276698478789621"/>
  </r>
  <r>
    <x v="15"/>
    <s v="The Next Generation Part 5"/>
    <s v="Star Trek Fleet Command"/>
    <x v="2"/>
    <x v="2"/>
    <n v="0.38152591373343459"/>
  </r>
  <r>
    <x v="16"/>
    <s v="There Can Only Be One"/>
    <s v="Star Trek Fleet Command"/>
    <x v="2"/>
    <x v="4"/>
    <n v="0.38152591373343459"/>
  </r>
  <r>
    <x v="17"/>
    <s v="MCL-FF Final Lap"/>
    <s v="Garena Free Fire"/>
    <x v="2"/>
    <x v="0"/>
    <n v="-9.198539997106514E-3"/>
  </r>
  <r>
    <x v="18"/>
    <s v="McLaren Gloo Wall Topup"/>
    <s v="Garena Free Fire"/>
    <x v="2"/>
    <x v="6"/>
    <n v="-9.198539997106514E-3"/>
  </r>
  <r>
    <x v="19"/>
    <s v="Moco Puzzle Game"/>
    <s v="Garena Free Fire"/>
    <x v="2"/>
    <x v="5"/>
    <n v="-9.198539997106514E-3"/>
  </r>
  <r>
    <x v="20"/>
    <s v="Diligence Gao Jianli"/>
    <s v="Be The King: Judge Destiny"/>
    <x v="2"/>
    <x v="6"/>
    <n v="-3.8366183215569616E-2"/>
  </r>
  <r>
    <x v="21"/>
    <s v="Super Chest Rush"/>
    <s v="War Robots Multiplayer Battles"/>
    <x v="2"/>
    <x v="0"/>
    <n v="-0.1492889341352529"/>
  </r>
  <r>
    <x v="22"/>
    <s v="Darknights Memoir"/>
    <s v="Arknights"/>
    <x v="2"/>
    <x v="2"/>
    <n v="-0.20102011244421258"/>
  </r>
  <r>
    <x v="23"/>
    <s v="Early Autumn Picks"/>
    <s v="Arknights"/>
    <x v="2"/>
    <x v="0"/>
    <n v="-0.20102011244421258"/>
  </r>
  <r>
    <x v="24"/>
    <s v="Illusions of the Past"/>
    <s v="Arknights"/>
    <x v="2"/>
    <x v="0"/>
    <n v="-0.20102011244421258"/>
  </r>
  <r>
    <x v="25"/>
    <s v="Seven Cities-style Restaurant"/>
    <s v="Arknights"/>
    <x v="2"/>
    <x v="0"/>
    <n v="-0.20102011244421258"/>
  </r>
  <r>
    <x v="26"/>
    <s v="New Star Summons"/>
    <s v="BLEACH Brave Souls"/>
    <x v="2"/>
    <x v="0"/>
    <n v="-0.20793724759242005"/>
  </r>
  <r>
    <x v="27"/>
    <s v="Double Trophy Flash Event"/>
    <s v="Sniper Strike"/>
    <x v="2"/>
    <x v="9"/>
    <n v="-0.23564919835441578"/>
  </r>
  <r>
    <x v="28"/>
    <s v="Mystery Invasion"/>
    <s v="PUBG MOBILE"/>
    <x v="2"/>
    <x v="5"/>
    <n v="-0.23825575448349701"/>
  </r>
  <r>
    <x v="29"/>
    <s v="2 Ways 2 Win"/>
    <s v="WWE SuperCard"/>
    <x v="2"/>
    <x v="0"/>
    <n v="-0.31767850640537587"/>
  </r>
  <r>
    <x v="30"/>
    <s v="Ready for Action"/>
    <s v="WWE SuperCard"/>
    <x v="2"/>
    <x v="7"/>
    <n v="-0.31767850640537587"/>
  </r>
  <r>
    <x v="31"/>
    <s v="Special Heroes: Scions of Twelve"/>
    <s v="Fire Emblem Heroes"/>
    <x v="2"/>
    <x v="0"/>
    <n v="-0.60457587199521479"/>
  </r>
  <r>
    <x v="32"/>
    <s v="Tempest Trials+: Ice &amp; Flame 3"/>
    <s v="Fire Emblem Heroes"/>
    <x v="2"/>
    <x v="2"/>
    <n v="-0.60457587199521479"/>
  </r>
  <r>
    <x v="33"/>
    <s v="Last Shelter All-Star"/>
    <s v="Last Shelter: Survival"/>
    <x v="3"/>
    <x v="1"/>
    <n v="0.42027746901281438"/>
  </r>
  <r>
    <x v="34"/>
    <s v="Labor Day Sales"/>
    <s v="Star Trek Fleet Command"/>
    <x v="3"/>
    <x v="6"/>
    <n v="0.27971595593194931"/>
  </r>
  <r>
    <x v="35"/>
    <s v="Executioner Draft Challenge"/>
    <s v="Clash Royale"/>
    <x v="3"/>
    <x v="4"/>
    <n v="0.18739879247002222"/>
  </r>
  <r>
    <x v="36"/>
    <s v="Roric Wyrmbane Fragments Event"/>
    <s v="RAID: Shadow Legends"/>
    <x v="3"/>
    <x v="7"/>
    <n v="-9.3678833271577444E-2"/>
  </r>
  <r>
    <x v="37"/>
    <s v="Guild Fest Update"/>
    <s v="Lords Mobile: War Kingdom"/>
    <x v="3"/>
    <x v="1"/>
    <n v="-0.1607444129836284"/>
  </r>
  <r>
    <x v="38"/>
    <s v="Tatooine Galactic Challenge"/>
    <s v="Lords Mobile: War Kingdom"/>
    <x v="3"/>
    <x v="2"/>
    <n v="-0.1607444129836284"/>
  </r>
  <r>
    <x v="39"/>
    <s v="Labor Day Deals!"/>
    <s v="Final Fantasy XV: A New Empire"/>
    <x v="3"/>
    <x v="6"/>
    <n v="-0.17987924957248769"/>
  </r>
  <r>
    <x v="40"/>
    <s v="Mystery Shop"/>
    <s v="Brawl Stars"/>
    <x v="3"/>
    <x v="6"/>
    <n v="-0.32717764519542736"/>
  </r>
  <r>
    <x v="41"/>
    <s v="Labor Day Bundle"/>
    <s v="WWE SuperCard"/>
    <x v="4"/>
    <x v="6"/>
    <n v="-3.5796545105566402E-3"/>
  </r>
  <r>
    <x v="42"/>
    <s v="Olympus Lottery"/>
    <s v="Pixel Gun 3D"/>
    <x v="4"/>
    <x v="0"/>
    <n v="-0.13940579798762132"/>
  </r>
  <r>
    <x v="43"/>
    <s v="Pirate Rally"/>
    <s v="Guns of Glory"/>
    <x v="4"/>
    <x v="1"/>
    <n v="-0.17065066127623263"/>
  </r>
  <r>
    <x v="44"/>
    <s v="Steam Train"/>
    <s v="Guns of Glory"/>
    <x v="4"/>
    <x v="6"/>
    <n v="-0.17065066127623263"/>
  </r>
  <r>
    <x v="45"/>
    <s v="SWC2021 Regional Cup Prediction Event"/>
    <s v="Summoners War"/>
    <x v="4"/>
    <x v="2"/>
    <n v="-0.42211324314027587"/>
  </r>
  <r>
    <x v="46"/>
    <s v="Crown Invasion Anniversary"/>
    <s v="Guns of Glory"/>
    <x v="5"/>
    <x v="1"/>
    <n v="-0.19649391977070918"/>
  </r>
  <r>
    <x v="47"/>
    <s v="Gear Heart"/>
    <s v="Guns of Glory"/>
    <x v="5"/>
    <x v="6"/>
    <n v="-0.19649391977070918"/>
  </r>
  <r>
    <x v="48"/>
    <s v="Mysterious Loop Drops!"/>
    <s v="Final Fantasy XV: A New Empire"/>
    <x v="5"/>
    <x v="2"/>
    <n v="-0.19997699880393782"/>
  </r>
  <r>
    <x v="49"/>
    <s v="PVE: Skittering Ahriman"/>
    <s v="Final Fantasy XV: A New Empire"/>
    <x v="5"/>
    <x v="1"/>
    <n v="-0.19997699880393782"/>
  </r>
  <r>
    <x v="50"/>
    <s v="Transformers' Landing Gift"/>
    <s v="Brawl Stars"/>
    <x v="5"/>
    <x v="0"/>
    <n v="-0.35447631016518333"/>
  </r>
  <r>
    <x v="51"/>
    <s v="Legends All Star Vol. 10"/>
    <s v="Dragon Ball Legends"/>
    <x v="6"/>
    <x v="0"/>
    <n v="1.1162589277333583"/>
  </r>
  <r>
    <x v="52"/>
    <s v="Mythic Hero Event - Ótr: Kingsbrother"/>
    <s v="Fire Emblem Heroes"/>
    <x v="6"/>
    <x v="0"/>
    <n v="0.92183326610485472"/>
  </r>
  <r>
    <x v="53"/>
    <s v="A Single Flame Engulfing the Full Moon Side Story"/>
    <s v="Epic Seven"/>
    <x v="6"/>
    <x v="3"/>
    <n v="0.5257348372154329"/>
  </r>
  <r>
    <x v="54"/>
    <s v="Full Moon Rising"/>
    <s v="Epic Seven"/>
    <x v="6"/>
    <x v="5"/>
    <n v="0.5257348372154329"/>
  </r>
  <r>
    <x v="55"/>
    <s v="Purrgis and Christy Recall"/>
    <s v="Epic Seven"/>
    <x v="6"/>
    <x v="9"/>
    <n v="0.5257348372154329"/>
  </r>
  <r>
    <x v="56"/>
    <s v="Low Spend, Large Rewards!"/>
    <s v="Call of Duty: Mobile"/>
    <x v="6"/>
    <x v="0"/>
    <n v="0.27307792064384739"/>
  </r>
  <r>
    <x v="57"/>
    <s v="A Walk in The Dust"/>
    <s v="Arknights"/>
    <x v="6"/>
    <x v="2"/>
    <n v="7.6840699657575007E-2"/>
  </r>
  <r>
    <x v="58"/>
    <s v="Blood Line of Combat New Arrivals"/>
    <s v="Arknights"/>
    <x v="6"/>
    <x v="6"/>
    <n v="7.6840699657575007E-2"/>
  </r>
  <r>
    <x v="59"/>
    <s v="Blood Line of Combat Rerun"/>
    <s v="Arknights"/>
    <x v="6"/>
    <x v="6"/>
    <n v="7.6840699657575007E-2"/>
  </r>
  <r>
    <x v="60"/>
    <s v="Critical Response Team Office"/>
    <s v="Arknights"/>
    <x v="6"/>
    <x v="6"/>
    <n v="7.6840699657575007E-2"/>
  </r>
  <r>
    <x v="61"/>
    <s v="Passenger Rate Up"/>
    <s v="Arknights"/>
    <x v="6"/>
    <x v="0"/>
    <n v="7.6840699657575007E-2"/>
  </r>
  <r>
    <x v="62"/>
    <s v="Brave General Outfit Comeback"/>
    <s v="Be The King: Judge Destiny"/>
    <x v="6"/>
    <x v="6"/>
    <n v="7.1978392977717798E-2"/>
  </r>
  <r>
    <x v="63"/>
    <s v="Sigmund the Highshield Fusion Event"/>
    <s v="RAID: Shadow Legends"/>
    <x v="6"/>
    <x v="7"/>
    <n v="-8.1096505818549214E-2"/>
  </r>
  <r>
    <x v="64"/>
    <s v="The Spirit Society: Pantheon of Demons"/>
    <s v="BLEACH Brave Souls"/>
    <x v="6"/>
    <x v="0"/>
    <n v="-8.8816596099458911E-2"/>
  </r>
  <r>
    <x v="65"/>
    <s v="The Spirit Society: Threequel's Midquel"/>
    <s v="BLEACH Brave Souls"/>
    <x v="6"/>
    <x v="0"/>
    <n v="-8.8816596099458911E-2"/>
  </r>
  <r>
    <x v="66"/>
    <s v="Yoruichi Shihoin Awakened"/>
    <s v="BLEACH Brave Souls"/>
    <x v="6"/>
    <x v="1"/>
    <n v="-8.8816596099458911E-2"/>
  </r>
  <r>
    <x v="67"/>
    <s v="Beaston Discount"/>
    <s v="Garena Free Fire"/>
    <x v="6"/>
    <x v="6"/>
    <n v="-0.11203264534409074"/>
  </r>
  <r>
    <x v="68"/>
    <s v="Max The Fire"/>
    <s v="Garena Free Fire"/>
    <x v="6"/>
    <x v="2"/>
    <n v="-0.11203264534409074"/>
  </r>
  <r>
    <x v="69"/>
    <s v="Tactical Drill"/>
    <s v="PUBG MOBILE"/>
    <x v="6"/>
    <x v="7"/>
    <n v="-0.31186189711729884"/>
  </r>
  <r>
    <x v="70"/>
    <s v="Supercard Remasters"/>
    <s v="WWE SuperCard"/>
    <x v="6"/>
    <x v="7"/>
    <n v="-0.38613440651910358"/>
  </r>
  <r>
    <x v="71"/>
    <s v="Rush"/>
    <s v="War Machines: Tank Clash Games"/>
    <x v="7"/>
    <x v="10"/>
    <n v="0.24629873745425468"/>
  </r>
  <r>
    <x v="72"/>
    <s v="Strange Lands Season"/>
    <s v="War Dragons"/>
    <x v="7"/>
    <x v="8"/>
    <n v="-2.6036669173517324E-2"/>
  </r>
  <r>
    <x v="73"/>
    <s v="Geonosis Galactic Challenge"/>
    <s v="Star Wars: Galaxy of Heroes"/>
    <x v="7"/>
    <x v="2"/>
    <n v="-0.14205784935461918"/>
  </r>
  <r>
    <x v="74"/>
    <s v="Cyber Attack"/>
    <s v="Call of Duty: Mobile"/>
    <x v="7"/>
    <x v="7"/>
    <n v="-0.17464510553165602"/>
  </r>
  <r>
    <x v="75"/>
    <s v="Fighter's Day"/>
    <s v="Garena Free Fire"/>
    <x v="7"/>
    <x v="2"/>
    <n v="-0.1981239888404982"/>
  </r>
  <r>
    <x v="76"/>
    <s v="Revolving Pick-Up"/>
    <s v="PUBG MOBILE"/>
    <x v="7"/>
    <x v="5"/>
    <n v="-0.20333009367053789"/>
  </r>
  <r>
    <x v="77"/>
    <s v="Voyage of Wonders: The Sealing Sword"/>
    <s v="AFK Arena"/>
    <x v="7"/>
    <x v="3"/>
    <n v="-0.23040288855720092"/>
  </r>
  <r>
    <x v="78"/>
    <s v="Limited Outfit Scholar"/>
    <s v="Be The King: Judge Destiny"/>
    <x v="7"/>
    <x v="6"/>
    <n v="-0.28683792755087312"/>
  </r>
  <r>
    <x v="79"/>
    <s v="Perseverance Marco Polo Skin"/>
    <s v="Be The King: Judge Destiny"/>
    <x v="7"/>
    <x v="6"/>
    <n v="-0.28683792755087312"/>
  </r>
  <r>
    <x v="80"/>
    <s v="Transformers Special Mission"/>
    <s v="Brawl Stars"/>
    <x v="7"/>
    <x v="2"/>
    <n v="-0.32164225878931663"/>
  </r>
  <r>
    <x v="81"/>
    <s v="Gift Festival"/>
    <s v="Yu-Gi-Oh! Duel Links"/>
    <x v="8"/>
    <x v="0"/>
    <n v="1.648408423283044"/>
  </r>
  <r>
    <x v="82"/>
    <s v="Autumn Delights"/>
    <s v="AFK Arena"/>
    <x v="8"/>
    <x v="0"/>
    <n v="0.27937442594899276"/>
  </r>
  <r>
    <x v="83"/>
    <s v="Autumn Tokens!"/>
    <s v="Final Fantasy XV: A New Empire"/>
    <x v="8"/>
    <x v="7"/>
    <n v="0.15961384978518911"/>
  </r>
  <r>
    <x v="84"/>
    <s v="Laid Back Farmer Hua An"/>
    <s v="Be The King: Judge Destiny"/>
    <x v="8"/>
    <x v="6"/>
    <n v="0.13251808473992432"/>
  </r>
  <r>
    <x v="85"/>
    <s v="Territory War Updates"/>
    <s v="Star Wars: Galaxy of Heroes"/>
    <x v="8"/>
    <x v="1"/>
    <n v="-1.7943418902334307E-2"/>
  </r>
  <r>
    <x v="86"/>
    <s v="Experiment X"/>
    <s v="MARVEL Strike Force"/>
    <x v="8"/>
    <x v="7"/>
    <n v="-8.171172649836711E-2"/>
  </r>
  <r>
    <x v="87"/>
    <s v="36th Main Box  Pendulum Genesis"/>
    <s v="Yu-Gi-Oh! Duel Links"/>
    <x v="9"/>
    <x v="6"/>
    <n v="2.3166393701692383"/>
  </r>
  <r>
    <x v="88"/>
    <s v="ARC-V World Release Celebration Campaign"/>
    <s v="Yu-Gi-Oh! Duel Links"/>
    <x v="9"/>
    <x v="0"/>
    <n v="2.3166393701692383"/>
  </r>
  <r>
    <x v="89"/>
    <s v="Selection BOX Super Mini Vol.01"/>
    <s v="Yu-Gi-Oh! Duel Links"/>
    <x v="9"/>
    <x v="6"/>
    <n v="2.3166393701692383"/>
  </r>
  <r>
    <x v="90"/>
    <s v="Structure Deck: Magicians Arc"/>
    <s v="Yu-Gi-Oh! Duel Links"/>
    <x v="9"/>
    <x v="6"/>
    <n v="2.3166393701692383"/>
  </r>
  <r>
    <x v="91"/>
    <s v="Fall Season Special Pack!"/>
    <s v="Summoners War"/>
    <x v="9"/>
    <x v="6"/>
    <n v="0.77293561003911204"/>
  </r>
  <r>
    <x v="92"/>
    <s v="Bountiful Trials: Leonardo da Vinci"/>
    <s v="AFK Arena"/>
    <x v="9"/>
    <x v="3"/>
    <n v="0.30718453720070715"/>
  </r>
  <r>
    <x v="93"/>
    <s v="Defender of the Realm"/>
    <s v="Final Fantasy XV: A New Empire"/>
    <x v="9"/>
    <x v="4"/>
    <n v="0.21850583644297195"/>
  </r>
  <r>
    <x v="94"/>
    <s v="Alchemy Guide"/>
    <s v="King of Avalon: Dragon Warfare"/>
    <x v="9"/>
    <x v="7"/>
    <n v="0.15256135773936963"/>
  </r>
  <r>
    <x v="95"/>
    <s v="Mesmerizing Nights Preorder"/>
    <s v="Garena Free Fire"/>
    <x v="9"/>
    <x v="6"/>
    <n v="1.368261813435856E-2"/>
  </r>
  <r>
    <x v="96"/>
    <s v="Arcade Carnival"/>
    <s v="Brawl Stars"/>
    <x v="10"/>
    <x v="2"/>
    <n v="0.84320411811186724"/>
  </r>
  <r>
    <x v="97"/>
    <s v="Nightfall Excursion Draw"/>
    <s v="Call of Duty: Mobile"/>
    <x v="10"/>
    <x v="5"/>
    <n v="0.30460772457218965"/>
  </r>
  <r>
    <x v="98"/>
    <s v="Two Years of Raid on PC &amp; Mac"/>
    <s v="RAID: Shadow Legends"/>
    <x v="10"/>
    <x v="0"/>
    <n v="0.23063777369096772"/>
  </r>
  <r>
    <x v="99"/>
    <s v="Enlist Chances Raised"/>
    <s v="Guns of Glory"/>
    <x v="10"/>
    <x v="10"/>
    <n v="0.20005338850145149"/>
  </r>
  <r>
    <x v="100"/>
    <s v="Bespin Galactic Challenge"/>
    <s v="Star Wars: Galaxy of Heroes"/>
    <x v="10"/>
    <x v="2"/>
    <n v="-7.1319901011128839E-2"/>
  </r>
  <r>
    <x v="101"/>
    <s v="Fall Special Mission Event"/>
    <s v="Summoners War"/>
    <x v="11"/>
    <x v="2"/>
    <n v="0.57301637717121578"/>
  </r>
  <r>
    <x v="102"/>
    <s v="Cake Making"/>
    <s v="Brawl Stars"/>
    <x v="11"/>
    <x v="11"/>
    <n v="0.53502510056508412"/>
  </r>
  <r>
    <x v="103"/>
    <s v="Harvest Festival"/>
    <s v="Guns of Glory"/>
    <x v="11"/>
    <x v="8"/>
    <n v="0.34706390794662623"/>
  </r>
  <r>
    <x v="104"/>
    <s v="Harvest Season"/>
    <s v="Guns of Glory"/>
    <x v="11"/>
    <x v="7"/>
    <n v="0.34706390794662623"/>
  </r>
  <r>
    <x v="105"/>
    <s v="2nd Anniversary of Honor"/>
    <s v="Art of War: Legions"/>
    <x v="11"/>
    <x v="0"/>
    <n v="-3.2131256766885996E-2"/>
  </r>
  <r>
    <x v="106"/>
    <s v="PVE: Fearsome Thunderoc"/>
    <s v="Final Fantasy XV: A New Empire"/>
    <x v="12"/>
    <x v="1"/>
    <n v="0.25399115462235389"/>
  </r>
  <r>
    <x v="107"/>
    <s v="Civilized Gaming Bonus"/>
    <s v="Brawl Stars"/>
    <x v="12"/>
    <x v="0"/>
    <n v="0.24586600454354834"/>
  </r>
  <r>
    <x v="108"/>
    <s v="Imperial Tomb"/>
    <s v="Be The King: Judge Destiny"/>
    <x v="12"/>
    <x v="2"/>
    <n v="4.8269315028479642E-2"/>
  </r>
  <r>
    <x v="109"/>
    <s v="Shopping Spree"/>
    <s v="PUBG MOBILE"/>
    <x v="12"/>
    <x v="6"/>
    <n v="-7.4324835405114364E-2"/>
  </r>
  <r>
    <x v="110"/>
    <s v="Anniversary Festival"/>
    <s v="Rise of Kingdoms"/>
    <x v="13"/>
    <x v="2"/>
    <n v="0.41260452937789593"/>
  </r>
  <r>
    <x v="111"/>
    <s v="Regeneration Drop Fever"/>
    <s v="RAID: Shadow Legends"/>
    <x v="13"/>
    <x v="10"/>
    <n v="0.19636177572267832"/>
  </r>
  <r>
    <x v="112"/>
    <s v="Oktoberfest Draw"/>
    <s v="Call of Duty: Mobile"/>
    <x v="13"/>
    <x v="5"/>
    <n v="1.7581051274990989E-2"/>
  </r>
  <r>
    <x v="113"/>
    <s v="The Darkest Moment"/>
    <s v="Brawl Stars"/>
    <x v="13"/>
    <x v="5"/>
    <n v="-5.0030920740909979E-2"/>
  </r>
  <r>
    <x v="114"/>
    <s v="Premium Battle Pass Sale"/>
    <s v="Pixel Gun 3D"/>
    <x v="14"/>
    <x v="6"/>
    <n v="0.29383505971113566"/>
  </r>
  <r>
    <x v="115"/>
    <s v="2nd Anniversary Festivities"/>
    <s v="Call of Duty: Mobile"/>
    <x v="14"/>
    <x v="2"/>
    <n v="0.15839615518937"/>
  </r>
  <r>
    <x v="116"/>
    <s v="Moon Goddess Hwang Jini"/>
    <s v="Be The King: Judge Destiny"/>
    <x v="14"/>
    <x v="6"/>
    <n v="7.4278253300449792E-2"/>
  </r>
  <r>
    <x v="117"/>
    <s v="Invitation From Alan Walker"/>
    <s v="PUBG MOBILE"/>
    <x v="14"/>
    <x v="0"/>
    <n v="-2.8541793672428928E-2"/>
  </r>
  <r>
    <x v="118"/>
    <s v="Official Collaboration with Alan Walker"/>
    <s v="PUBG MOBILE"/>
    <x v="14"/>
    <x v="0"/>
    <n v="-2.8541793672428928E-2"/>
  </r>
  <r>
    <x v="119"/>
    <s v="Crystal Caves"/>
    <s v="War Dragons"/>
    <x v="14"/>
    <x v="4"/>
    <n v="-0.24532039424643159"/>
  </r>
  <r>
    <x v="120"/>
    <s v="Lunox Libra Skin Return"/>
    <s v="Brawl Stars"/>
    <x v="14"/>
    <x v="0"/>
    <n v="-0.31335246807360606"/>
  </r>
  <r>
    <x v="121"/>
    <s v="Break the Limits"/>
    <s v="Empires &amp; Puzzles: RPG Quest"/>
    <x v="15"/>
    <x v="6"/>
    <n v="5.0449267762608718E-2"/>
  </r>
  <r>
    <x v="122"/>
    <s v="Unstable Elements"/>
    <s v="MARVEL Strike Force"/>
    <x v="15"/>
    <x v="7"/>
    <n v="1.3551912300938218E-2"/>
  </r>
  <r>
    <x v="123"/>
    <s v="Summer Cities"/>
    <s v="Final Fantasy XV: A New Empire"/>
    <x v="15"/>
    <x v="2"/>
    <n v="-0.25065214348429132"/>
  </r>
  <r>
    <x v="124"/>
    <s v="Battle Gauntlet - Goku"/>
    <s v="Dragon Ball Legends"/>
    <x v="15"/>
    <x v="8"/>
    <n v="-0.64085227049594351"/>
  </r>
  <r>
    <x v="125"/>
    <s v="Easy-Peasy Hoi-Poi!"/>
    <s v="Dragon Ball Legends"/>
    <x v="15"/>
    <x v="7"/>
    <n v="-0.64085227049594351"/>
  </r>
  <r>
    <x v="126"/>
    <s v="Fall Harvest Festival"/>
    <s v="Dragon Ball Legends"/>
    <x v="15"/>
    <x v="9"/>
    <n v="-0.64085227049594351"/>
  </r>
  <r>
    <x v="127"/>
    <s v="Saibamen Fall Harvest Festival SNS Campaign"/>
    <s v="Dragon Ball Legends"/>
    <x v="15"/>
    <x v="1"/>
    <n v="-0.64085227049594351"/>
  </r>
  <r>
    <x v="128"/>
    <s v="Oktoberfest Offer"/>
    <s v="War Machines: Tank Clash Games"/>
    <x v="16"/>
    <x v="6"/>
    <n v="0.1145608400321787"/>
  </r>
  <r>
    <x v="129"/>
    <s v="Geonosian Bonus Drops"/>
    <s v="Star Wars: Galaxy of Heroes"/>
    <x v="16"/>
    <x v="10"/>
    <n v="-0.17340302661112039"/>
  </r>
  <r>
    <x v="130"/>
    <s v="Feel The Power!"/>
    <s v="Clash of Clans"/>
    <x v="16"/>
    <x v="6"/>
    <n v="-0.19347846093427523"/>
  </r>
  <r>
    <x v="131"/>
    <s v="Magitek Neutral Realms"/>
    <s v="Final Fantasy XV: A New Empire"/>
    <x v="16"/>
    <x v="2"/>
    <n v="-0.27514065894615658"/>
  </r>
  <r>
    <x v="132"/>
    <s v="Anniversary Box"/>
    <s v="Brawl Stars"/>
    <x v="16"/>
    <x v="6"/>
    <n v="-0.46628247668008682"/>
  </r>
  <r>
    <x v="133"/>
    <s v="MLBB 5th Anniversary"/>
    <s v="Brawl Stars"/>
    <x v="16"/>
    <x v="2"/>
    <n v="-0.46628247668008682"/>
  </r>
  <r>
    <x v="134"/>
    <s v="Autumn Adventure and Bunny Bakery"/>
    <s v="Guns of Glory"/>
    <x v="17"/>
    <x v="8"/>
    <n v="-0.16883916487320005"/>
  </r>
  <r>
    <x v="135"/>
    <s v="Island Adventure"/>
    <s v="Guns of Glory"/>
    <x v="17"/>
    <x v="4"/>
    <n v="-0.16883916487320005"/>
  </r>
  <r>
    <x v="136"/>
    <s v="Fisherman's Catch Draft Challenge"/>
    <s v="Clash Royale"/>
    <x v="18"/>
    <x v="4"/>
    <n v="0.2326555140075941"/>
  </r>
  <r>
    <x v="137"/>
    <s v="A Very Special Opening Day Side Story"/>
    <s v="Epic Seven"/>
    <x v="18"/>
    <x v="2"/>
    <n v="0.11146103554232445"/>
  </r>
  <r>
    <x v="138"/>
    <s v="Limited Hope Pack Sale"/>
    <s v="Epic Seven"/>
    <x v="18"/>
    <x v="6"/>
    <n v="0.11146103554232445"/>
  </r>
  <r>
    <x v="139"/>
    <s v="Three New Packs"/>
    <s v="Epic Seven"/>
    <x v="18"/>
    <x v="6"/>
    <n v="0.11146103554232445"/>
  </r>
  <r>
    <x v="140"/>
    <s v="The Legend"/>
    <s v="MARVEL Strike Force"/>
    <x v="18"/>
    <x v="7"/>
    <n v="0.10512312649658551"/>
  </r>
  <r>
    <x v="141"/>
    <s v="Magitek Invasions: Assault"/>
    <s v="Final Fantasy XV: A New Empire"/>
    <x v="18"/>
    <x v="2"/>
    <n v="-0.1391995963711482"/>
  </r>
  <r>
    <x v="142"/>
    <s v="Lancelot Bren Esports Skin Sale"/>
    <s v="Brawl Stars"/>
    <x v="18"/>
    <x v="6"/>
    <n v="-0.20813061458532434"/>
  </r>
  <r>
    <x v="143"/>
    <s v="Royal Renegade Draw"/>
    <s v="Call of Duty: Mobile"/>
    <x v="18"/>
    <x v="0"/>
    <n v="-0.21895735731935129"/>
  </r>
  <r>
    <x v="144"/>
    <s v="Incubator Bonus"/>
    <s v="Garena Free Fire"/>
    <x v="18"/>
    <x v="6"/>
    <n v="-0.25706348174483262"/>
  </r>
  <r>
    <x v="145"/>
    <s v="SonicTroop Bassrock"/>
    <s v="Garena Free Fire"/>
    <x v="18"/>
    <x v="0"/>
    <n v="-0.25706348174483262"/>
  </r>
  <r>
    <x v="146"/>
    <s v="Lyrical Exploration"/>
    <s v="AFK Arena"/>
    <x v="19"/>
    <x v="5"/>
    <n v="2.3366474428291095E-2"/>
  </r>
  <r>
    <x v="147"/>
    <s v="Voyage of Wonders: Gold Rush"/>
    <s v="AFK Arena"/>
    <x v="19"/>
    <x v="3"/>
    <n v="2.3366474428291095E-2"/>
  </r>
  <r>
    <x v="148"/>
    <s v="Fortitude Lin Zexu"/>
    <s v="Be The King: Judge Destiny"/>
    <x v="19"/>
    <x v="6"/>
    <n v="-0.16800312340451096"/>
  </r>
  <r>
    <x v="149"/>
    <s v="Mid-Autumn Special Event"/>
    <s v="Be The King: Judge Destiny"/>
    <x v="19"/>
    <x v="0"/>
    <n v="-0.16800312340451096"/>
  </r>
  <r>
    <x v="150"/>
    <s v="Blitzing Bunny"/>
    <s v="Guns of Glory"/>
    <x v="19"/>
    <x v="6"/>
    <n v="-0.21630673107775678"/>
  </r>
  <r>
    <x v="151"/>
    <s v="Gold Event - Sea Challenger"/>
    <s v="Guns of Glory"/>
    <x v="19"/>
    <x v="4"/>
    <n v="-0.21630673107775678"/>
  </r>
  <r>
    <x v="152"/>
    <s v="Celebratory Spoils"/>
    <s v="Rise of Kingdoms"/>
    <x v="20"/>
    <x v="0"/>
    <n v="-4.3856372211303007E-2"/>
  </r>
  <r>
    <x v="153"/>
    <s v="Metropolitan Fair"/>
    <s v="Rise of Kingdoms"/>
    <x v="20"/>
    <x v="4"/>
    <n v="-4.3856372211303007E-2"/>
  </r>
  <r>
    <x v="154"/>
    <s v="Ode to Valor"/>
    <s v="Rise of Kingdoms"/>
    <x v="20"/>
    <x v="12"/>
    <n v="-4.3856372211303007E-2"/>
  </r>
  <r>
    <x v="155"/>
    <s v="RoK Anniversary"/>
    <s v="Rise of Kingdoms"/>
    <x v="20"/>
    <x v="2"/>
    <n v="-4.3856372211303007E-2"/>
  </r>
  <r>
    <x v="156"/>
    <s v="Treasure Outlaws"/>
    <s v="Rise of Kingdoms"/>
    <x v="20"/>
    <x v="2"/>
    <n v="-4.3856372211303007E-2"/>
  </r>
  <r>
    <x v="157"/>
    <s v="Veiled Moon Draw"/>
    <s v="Call of Duty: Mobile"/>
    <x v="20"/>
    <x v="0"/>
    <n v="-0.14264043771423363"/>
  </r>
  <r>
    <x v="158"/>
    <s v="World Challenge Raid VS Goku"/>
    <s v="Dragon Ball Legends"/>
    <x v="20"/>
    <x v="1"/>
    <n v="-0.29556488639232725"/>
  </r>
  <r>
    <x v="159"/>
    <s v="PVE: Vigilant Dualhorn"/>
    <s v="Final Fantasy XV: A New Empire"/>
    <x v="20"/>
    <x v="1"/>
    <n v="-0.29574525991109502"/>
  </r>
  <r>
    <x v="160"/>
    <s v="Ashen Wolves Log-In Bonus"/>
    <s v="Fire Emblem Heroes"/>
    <x v="21"/>
    <x v="0"/>
    <n v="0.90101590306456525"/>
  </r>
  <r>
    <x v="161"/>
    <s v="Forging Bonds: Abyssal Light"/>
    <s v="Fire Emblem Heroes"/>
    <x v="21"/>
    <x v="2"/>
    <n v="0.90101590306456525"/>
  </r>
  <r>
    <x v="162"/>
    <s v="New Heroes: Abyss &amp; Múspell"/>
    <s v="Fire Emblem Heroes"/>
    <x v="21"/>
    <x v="0"/>
    <n v="0.90101590306456525"/>
  </r>
  <r>
    <x v="163"/>
    <s v="Fatal Contamination"/>
    <s v="PUBG MOBILE"/>
    <x v="21"/>
    <x v="7"/>
    <n v="0.5432415255461378"/>
  </r>
  <r>
    <x v="164"/>
    <s v="Medals of Honor"/>
    <s v="Lords Mobile: War Kingdom"/>
    <x v="21"/>
    <x v="6"/>
    <n v="0.21563200738366417"/>
  </r>
  <r>
    <x v="165"/>
    <s v="Sodafest"/>
    <s v="Lords Mobile: War Kingdom"/>
    <x v="21"/>
    <x v="4"/>
    <n v="0.21563200738366417"/>
  </r>
  <r>
    <x v="166"/>
    <s v="Tharz's Gift"/>
    <s v="Brawl Stars"/>
    <x v="21"/>
    <x v="2"/>
    <n v="-1.3695124001039116E-2"/>
  </r>
  <r>
    <x v="167"/>
    <s v="Boreal Barrage Draw"/>
    <s v="Call of Duty: Mobile"/>
    <x v="21"/>
    <x v="0"/>
    <n v="-0.20515655354318452"/>
  </r>
  <r>
    <x v="168"/>
    <s v="The Lost Agent Summons: The Lost"/>
    <s v="BLEACH Brave Souls"/>
    <x v="22"/>
    <x v="0"/>
    <n v="-4.2681335073652793E-2"/>
  </r>
  <r>
    <x v="169"/>
    <s v="Xcution Dictionary: The Basics"/>
    <s v="BLEACH Brave Souls"/>
    <x v="22"/>
    <x v="0"/>
    <n v="-4.2681335073652793E-2"/>
  </r>
  <r>
    <x v="170"/>
    <s v="Mega Touchdown Challenge"/>
    <s v="Clash Royale"/>
    <x v="22"/>
    <x v="4"/>
    <n v="-6.7019258658894132E-2"/>
  </r>
  <r>
    <x v="171"/>
    <s v="Asya Fund"/>
    <s v="Game of Sultans"/>
    <x v="22"/>
    <x v="6"/>
    <n v="-0.13664313108691073"/>
  </r>
  <r>
    <x v="172"/>
    <s v="Happy Weekend Buff and Log-In Event"/>
    <s v="Epic Seven"/>
    <x v="22"/>
    <x v="0"/>
    <n v="-0.15141771827739758"/>
  </r>
  <r>
    <x v="173"/>
    <s v="Waterpark Lottery"/>
    <s v="Pixel Gun 3D"/>
    <x v="22"/>
    <x v="0"/>
    <n v="-0.16599746223775014"/>
  </r>
  <r>
    <x v="174"/>
    <s v="Aroma of Osmanthus"/>
    <s v="Be The King: Judge Destiny"/>
    <x v="22"/>
    <x v="6"/>
    <n v="-0.19694763208481392"/>
  </r>
  <r>
    <x v="175"/>
    <s v="Feminine Elegancy Lian Hongyu"/>
    <s v="Be The King: Judge Destiny"/>
    <x v="22"/>
    <x v="6"/>
    <n v="-0.19694763208481392"/>
  </r>
  <r>
    <x v="176"/>
    <s v="Devilmon Party Event"/>
    <s v="Summoners War"/>
    <x v="23"/>
    <x v="2"/>
    <n v="1.3007419351136718"/>
  </r>
  <r>
    <x v="177"/>
    <s v="Master Summoners Pack"/>
    <s v="Summoners War"/>
    <x v="23"/>
    <x v="6"/>
    <n v="1.3007419351136718"/>
  </r>
  <r>
    <x v="178"/>
    <s v="New &amp; Returning Summoners Support Event"/>
    <s v="Summoners War"/>
    <x v="23"/>
    <x v="0"/>
    <n v="1.3007419351136718"/>
  </r>
  <r>
    <x v="179"/>
    <s v="Trascendence Summoning Piece Giveaway"/>
    <s v="Summoners War"/>
    <x v="23"/>
    <x v="7"/>
    <n v="1.3007419351136718"/>
  </r>
  <r>
    <x v="180"/>
    <s v="WA 2vs2 Special Arena &amp; World Arena Event"/>
    <s v="Summoners War"/>
    <x v="23"/>
    <x v="4"/>
    <n v="1.3007419351136718"/>
  </r>
  <r>
    <x v="181"/>
    <s v="Assault of the Saiyans!!"/>
    <s v="Dragon Ball Legends"/>
    <x v="23"/>
    <x v="0"/>
    <n v="1.1271629512059524"/>
  </r>
  <r>
    <x v="182"/>
    <s v="Character Boost Week"/>
    <s v="Dragon Ball Legends"/>
    <x v="23"/>
    <x v="7"/>
    <n v="1.1271629512059524"/>
  </r>
  <r>
    <x v="183"/>
    <s v="Knockdown! The Immortal Vegeta Update"/>
    <s v="Dragon Ball Legends"/>
    <x v="23"/>
    <x v="9"/>
    <n v="1.1271629512059524"/>
  </r>
  <r>
    <x v="184"/>
    <s v="Moonlight Fever Login Bonus"/>
    <s v="Dragon Ball Legends"/>
    <x v="23"/>
    <x v="0"/>
    <n v="1.1271629512059524"/>
  </r>
  <r>
    <x v="185"/>
    <s v="Abyssal Aid"/>
    <s v="AFK Arena"/>
    <x v="23"/>
    <x v="1"/>
    <n v="0.12390296519451094"/>
  </r>
  <r>
    <x v="186"/>
    <s v="Moonlight Fiesta"/>
    <s v="Lords Mobile: War Kingdom"/>
    <x v="23"/>
    <x v="2"/>
    <n v="9.7886124287537291E-2"/>
  </r>
  <r>
    <x v="187"/>
    <s v="Fall Festival Campaign"/>
    <s v="BLEACH Brave Souls"/>
    <x v="23"/>
    <x v="0"/>
    <n v="3.4337839408141946E-2"/>
  </r>
  <r>
    <x v="188"/>
    <s v="Tranquil Sea"/>
    <s v="Guns of Glory"/>
    <x v="23"/>
    <x v="4"/>
    <n v="1.6521860565885893E-2"/>
  </r>
  <r>
    <x v="189"/>
    <s v="Tower of Magic"/>
    <s v="Empires &amp; Puzzles: RPG Quest"/>
    <x v="23"/>
    <x v="8"/>
    <n v="-8.5514262623643145E-2"/>
  </r>
  <r>
    <x v="190"/>
    <s v="Mooncake Palace"/>
    <s v="Guns of Glory"/>
    <x v="24"/>
    <x v="6"/>
    <n v="0.19641261641026819"/>
  </r>
  <r>
    <x v="191"/>
    <s v="Bountiful Trials: Granit"/>
    <s v="AFK Arena"/>
    <x v="24"/>
    <x v="3"/>
    <n v="0.10533692071824485"/>
  </r>
  <r>
    <x v="192"/>
    <s v="Celestial Celebrations"/>
    <s v="AFK Arena"/>
    <x v="24"/>
    <x v="5"/>
    <n v="0.10533692071824485"/>
  </r>
  <r>
    <x v="193"/>
    <s v="Lunar Splendor Hua Mulan"/>
    <s v="Be The King: Judge Destiny"/>
    <x v="24"/>
    <x v="6"/>
    <n v="1.5791169835642993E-2"/>
  </r>
  <r>
    <x v="194"/>
    <s v="Mu Guiying &amp; Fan Lihua Limited Skin"/>
    <s v="Be The King: Judge Destiny"/>
    <x v="24"/>
    <x v="6"/>
    <n v="1.5791169835642993E-2"/>
  </r>
  <r>
    <x v="195"/>
    <s v="Noble Feast"/>
    <s v="King of Avalon: Dragon Warfare"/>
    <x v="24"/>
    <x v="7"/>
    <n v="-2.2384258769581722E-2"/>
  </r>
  <r>
    <x v="196"/>
    <s v="Exclusive Treasure"/>
    <s v="PUBG MOBILE"/>
    <x v="25"/>
    <x v="5"/>
    <n v="0.47279147890424977"/>
  </r>
  <r>
    <x v="197"/>
    <s v="Recall"/>
    <s v="PUBG MOBILE"/>
    <x v="25"/>
    <x v="1"/>
    <n v="0.47279147890424977"/>
  </r>
  <r>
    <x v="198"/>
    <s v="Autumn Carnival"/>
    <s v="Guns of Glory"/>
    <x v="25"/>
    <x v="6"/>
    <n v="0.37336008690339617"/>
  </r>
  <r>
    <x v="199"/>
    <s v="Super Raids"/>
    <s v="RAID: Shadow Legends"/>
    <x v="25"/>
    <x v="10"/>
    <n v="-4.7764731822942386E-3"/>
  </r>
  <r>
    <x v="200"/>
    <s v="Moco Bike Topup"/>
    <s v="Garena Free Fire"/>
    <x v="25"/>
    <x v="6"/>
    <n v="-0.20203495529992832"/>
  </r>
  <r>
    <x v="201"/>
    <s v="Treasure Hunt"/>
    <s v="Guns of Glory"/>
    <x v="26"/>
    <x v="7"/>
    <n v="0.37417421831103437"/>
  </r>
  <r>
    <x v="202"/>
    <s v="The Bleeding King"/>
    <s v="MARVEL Strike Force"/>
    <x v="26"/>
    <x v="7"/>
    <n v="8.6693944325074934E-2"/>
  </r>
  <r>
    <x v="203"/>
    <s v="Fantastic Journey"/>
    <s v="Lords Mobile: War Kingdom"/>
    <x v="26"/>
    <x v="6"/>
    <n v="-2.3459621684652987E-2"/>
  </r>
  <r>
    <x v="204"/>
    <s v="PVE: Magitek Axeman"/>
    <s v="Final Fantasy XV: A New Empire"/>
    <x v="27"/>
    <x v="1"/>
    <n v="-4.9244144926369526E-2"/>
  </r>
  <r>
    <x v="205"/>
    <s v="Away Teams Lab"/>
    <s v="Star Trek Fleet Command"/>
    <x v="27"/>
    <x v="9"/>
    <n v="-8.4656721020777925E-2"/>
  </r>
  <r>
    <x v="206"/>
    <s v="Recruit 3 of 10"/>
    <s v="Star Trek Fleet Command"/>
    <x v="27"/>
    <x v="7"/>
    <n v="-8.4656721020777925E-2"/>
  </r>
  <r>
    <x v="207"/>
    <s v="New Hero Giveaway"/>
    <s v="Brawl Stars"/>
    <x v="28"/>
    <x v="0"/>
    <n v="0.17221840761859264"/>
  </r>
  <r>
    <x v="208"/>
    <s v="Ionize"/>
    <s v="MARVEL Strike Force"/>
    <x v="28"/>
    <x v="10"/>
    <n v="7.6729730608302349E-2"/>
  </r>
  <r>
    <x v="209"/>
    <s v="Lothal System Galactic Challenge"/>
    <s v="Star Wars: Galaxy of Heroes"/>
    <x v="28"/>
    <x v="2"/>
    <n v="-1.0692276928949918E-2"/>
  </r>
  <r>
    <x v="210"/>
    <s v="Coder's Crib"/>
    <s v="Garena Free Fire"/>
    <x v="28"/>
    <x v="5"/>
    <n v="-0.13164092279752737"/>
  </r>
  <r>
    <x v="211"/>
    <s v="Dragon Ball: Z Kakarot RT Campaign"/>
    <s v="Dragon Ball Legends"/>
    <x v="29"/>
    <x v="0"/>
    <n v="0.49709731796036927"/>
  </r>
  <r>
    <x v="212"/>
    <s v="Legends All Star Vol. 9"/>
    <s v="Dragon Ball Legends"/>
    <x v="29"/>
    <x v="0"/>
    <n v="0.49709731796036927"/>
  </r>
  <r>
    <x v="213"/>
    <s v="Wasteland Chronicle"/>
    <s v="Last Shelter: Survival"/>
    <x v="29"/>
    <x v="0"/>
    <n v="0.259417013546833"/>
  </r>
  <r>
    <x v="214"/>
    <s v="Abyssal Expedition 6"/>
    <s v="AFK Arena"/>
    <x v="29"/>
    <x v="1"/>
    <n v="0.1144744445028103"/>
  </r>
  <r>
    <x v="215"/>
    <s v="SWC2021 Official &quot;NEXT UP&quot; Viewing Event"/>
    <s v="Summoners War"/>
    <x v="29"/>
    <x v="0"/>
    <n v="-4.0936511141259735E-2"/>
  </r>
  <r>
    <x v="216"/>
    <s v="Royal Vessel Festival"/>
    <s v="Final Fantasy XV: A New Empire"/>
    <x v="29"/>
    <x v="4"/>
    <n v="-7.4643666470829317E-2"/>
  </r>
  <r>
    <x v="217"/>
    <s v="Castle Skin: Return to Port"/>
    <s v="Lords Mobile: War Kingdom"/>
    <x v="30"/>
    <x v="6"/>
    <n v="3.3709379265069117E-2"/>
  </r>
  <r>
    <x v="218"/>
    <s v="Emote Shop"/>
    <s v="Lords Mobile: War Kingdom"/>
    <x v="30"/>
    <x v="6"/>
    <n v="3.3709379265069117E-2"/>
  </r>
  <r>
    <x v="219"/>
    <s v="Firebolt, Flare up!"/>
    <s v="Brawl Stars"/>
    <x v="30"/>
    <x v="6"/>
    <n v="-0.10398719991358596"/>
  </r>
  <r>
    <x v="220"/>
    <s v="Limited Group Buying"/>
    <s v="Be The King: Judge Destiny"/>
    <x v="30"/>
    <x v="6"/>
    <n v="-0.16438608230177321"/>
  </r>
  <r>
    <x v="221"/>
    <s v="Galactic Conflict"/>
    <s v="Star Trek Fleet Command"/>
    <x v="30"/>
    <x v="1"/>
    <n v="-0.18924513583730673"/>
  </r>
  <r>
    <x v="222"/>
    <s v="Duelist Kingdom"/>
    <s v="Yu-Gi-Oh! Duel Links"/>
    <x v="30"/>
    <x v="4"/>
    <n v="-0.20508128215464561"/>
  </r>
  <r>
    <x v="223"/>
    <s v="Preorder for Flare-up Limited"/>
    <s v="Brawl Stars"/>
    <x v="31"/>
    <x v="0"/>
    <n v="-9.639002605135838E-2"/>
  </r>
  <r>
    <x v="224"/>
    <s v="Resource Gatherer"/>
    <s v="Guns of Glory"/>
    <x v="32"/>
    <x v="4"/>
    <n v="4.1971341869107226E-2"/>
  </r>
  <r>
    <x v="225"/>
    <s v="Walk The Ropes"/>
    <s v="WWE SuperCard"/>
    <x v="32"/>
    <x v="5"/>
    <n v="2.7142267052192581E-2"/>
  </r>
  <r>
    <x v="226"/>
    <s v="Royal Grandmasters"/>
    <s v="Lords Mobile: War Kingdom"/>
    <x v="32"/>
    <x v="4"/>
    <n v="1.7846991122006717E-2"/>
  </r>
  <r>
    <x v="227"/>
    <s v="Lumbering Chandravarma"/>
    <s v="Final Fantasy XV: A New Empire"/>
    <x v="32"/>
    <x v="1"/>
    <n v="-4.0499567983661944E-2"/>
  </r>
  <r>
    <x v="228"/>
    <s v="Happy Saturday"/>
    <s v="Garena Free Fire"/>
    <x v="32"/>
    <x v="0"/>
    <n v="-9.4465874526734939E-2"/>
  </r>
  <r>
    <x v="229"/>
    <s v="Enjoy Various Gifts of 3rd Anniversary"/>
    <s v="Be The King: Judge Destiny"/>
    <x v="33"/>
    <x v="0"/>
    <n v="0.55833238409841668"/>
  </r>
  <r>
    <x v="230"/>
    <s v="Flying Pheonix Wang Zhaojun"/>
    <s v="Be The King: Judge Destiny"/>
    <x v="33"/>
    <x v="0"/>
    <n v="0.55833238409841668"/>
  </r>
  <r>
    <x v="231"/>
    <s v="Glorious Shi Xi"/>
    <s v="Be The King: Judge Destiny"/>
    <x v="33"/>
    <x v="0"/>
    <n v="0.55833238409841668"/>
  </r>
  <r>
    <x v="232"/>
    <s v="Valiant General Huo Qubing"/>
    <s v="Be The King: Judge Destiny"/>
    <x v="33"/>
    <x v="0"/>
    <n v="0.55833238409841668"/>
  </r>
  <r>
    <x v="233"/>
    <s v="Payday Update"/>
    <s v="MARVEL Strike Force"/>
    <x v="33"/>
    <x v="8"/>
    <n v="0.13034917600823159"/>
  </r>
  <r>
    <x v="234"/>
    <s v="Kashyyyk Galactic Challenge"/>
    <s v="Star Wars: Galaxy of Heroes"/>
    <x v="33"/>
    <x v="2"/>
    <n v="0.11944132340785241"/>
  </r>
  <r>
    <x v="235"/>
    <s v="Summer Sports Challenge"/>
    <s v="Mobile Legends: Bang Bang"/>
    <x v="33"/>
    <x v="4"/>
    <n v="-0.14758071477422885"/>
  </r>
  <r>
    <x v="236"/>
    <s v="Tempest Trials+: Ice &amp; Flame 2"/>
    <s v="Fire Emblem Heroes"/>
    <x v="33"/>
    <x v="2"/>
    <n v="-0.48839670257239076"/>
  </r>
  <r>
    <x v="237"/>
    <s v="Snowy Surprise"/>
    <s v="Arknights"/>
    <x v="33"/>
    <x v="0"/>
    <n v="-0.65031489970375067"/>
  </r>
  <r>
    <x v="238"/>
    <s v="Epic Seven and Re:ZERO Collaboration"/>
    <s v="Epic Seven"/>
    <x v="34"/>
    <x v="3"/>
    <n v="2.255267388428106"/>
  </r>
  <r>
    <x v="239"/>
    <s v="Slayer of Fell Shadows Challenge Event"/>
    <s v="Empires &amp; Puzzles: RPG Quest"/>
    <x v="34"/>
    <x v="4"/>
    <n v="0.20632991299506354"/>
  </r>
  <r>
    <x v="240"/>
    <s v="Mother Cybele Fusion Event"/>
    <s v="RAID: Shadow Legends"/>
    <x v="34"/>
    <x v="7"/>
    <n v="0.16204917934692054"/>
  </r>
  <r>
    <x v="241"/>
    <s v="Battle Mech - γ All New Decor"/>
    <s v="Last Shelter: Survival"/>
    <x v="34"/>
    <x v="6"/>
    <n v="6.7506003838699868E-3"/>
  </r>
  <r>
    <x v="242"/>
    <s v="Special Heroes: Perilous Seas"/>
    <s v="Fire Emblem Heroes"/>
    <x v="34"/>
    <x v="0"/>
    <n v="-0.26103283034055602"/>
  </r>
  <r>
    <x v="243"/>
    <s v="3rd Anniversary Gifts"/>
    <s v="Be The King: Judge Destiny"/>
    <x v="35"/>
    <x v="0"/>
    <n v="0.51775950110714453"/>
  </r>
  <r>
    <x v="244"/>
    <s v="Ravishing Xue Lingyun Skin"/>
    <s v="Be The King: Judge Destiny"/>
    <x v="35"/>
    <x v="0"/>
    <n v="0.51775950110714453"/>
  </r>
  <r>
    <x v="245"/>
    <s v="Valor Gao Jianli Skin"/>
    <s v="Be The King: Judge Destiny"/>
    <x v="35"/>
    <x v="0"/>
    <n v="0.51775950110714453"/>
  </r>
  <r>
    <x v="246"/>
    <s v="Festive Beach Party"/>
    <s v="Final Fantasy XV: A New Empire"/>
    <x v="35"/>
    <x v="7"/>
    <n v="5.9901916974472336E-2"/>
  </r>
  <r>
    <x v="247"/>
    <s v="Zombies"/>
    <s v="Call of Duty: Mobile"/>
    <x v="35"/>
    <x v="13"/>
    <n v="-0.30665471017732582"/>
  </r>
  <r>
    <x v="248"/>
    <s v="50 Million Users Worldwide Celebration!"/>
    <s v="Dragon Ball Legends"/>
    <x v="35"/>
    <x v="2"/>
    <n v="-0.36861101969088228"/>
  </r>
  <r>
    <x v="249"/>
    <s v="50,000,000 Celebration Adventure"/>
    <s v="Dragon Ball Legends"/>
    <x v="35"/>
    <x v="7"/>
    <n v="-0.36861101969088228"/>
  </r>
  <r>
    <x v="250"/>
    <s v="LL Fierce Battle!"/>
    <s v="Dragon Ball Legends"/>
    <x v="35"/>
    <x v="9"/>
    <n v="-0.36861101969088228"/>
  </r>
  <r>
    <x v="251"/>
    <s v="Champions of Light Battleground Heroes"/>
    <s v="Hearthstone"/>
    <x v="36"/>
    <x v="6"/>
    <n v="1.7653087412527588"/>
  </r>
  <r>
    <x v="252"/>
    <s v="Prepurchase Mercenaries Bundles"/>
    <s v="Hearthstone"/>
    <x v="36"/>
    <x v="6"/>
    <n v="1.7653087412527588"/>
  </r>
  <r>
    <x v="253"/>
    <s v="Legendary Hero Micaiah Summons"/>
    <s v="Fire Emblem Heroes"/>
    <x v="36"/>
    <x v="0"/>
    <n v="0.94673391337256052"/>
  </r>
  <r>
    <x v="254"/>
    <s v="Aulus 30% Off First Week"/>
    <s v="Brawl Stars"/>
    <x v="36"/>
    <x v="0"/>
    <n v="0.34482839836016099"/>
  </r>
  <r>
    <x v="255"/>
    <s v="Skin Trial Card Shop"/>
    <s v="Brawl Stars"/>
    <x v="36"/>
    <x v="0"/>
    <n v="0.34482839836016099"/>
  </r>
  <r>
    <x v="256"/>
    <s v="Autumnal Times"/>
    <s v="AFK Arena"/>
    <x v="36"/>
    <x v="0"/>
    <n v="0.23036065118383831"/>
  </r>
  <r>
    <x v="257"/>
    <s v="Bountiful Trials: Zikis"/>
    <s v="AFK Arena"/>
    <x v="36"/>
    <x v="3"/>
    <n v="0.23036065118383831"/>
  </r>
  <r>
    <x v="258"/>
    <s v="Shop Refreshes"/>
    <s v="AFK Arena"/>
    <x v="36"/>
    <x v="10"/>
    <n v="0.23036065118383831"/>
  </r>
  <r>
    <x v="259"/>
    <s v="SWC2021 Online Support Event"/>
    <s v="Summoners War"/>
    <x v="36"/>
    <x v="11"/>
    <n v="7.9276530488760599E-2"/>
  </r>
  <r>
    <x v="260"/>
    <s v="UC Officer Special"/>
    <s v="Star Trek Fleet Command"/>
    <x v="36"/>
    <x v="6"/>
    <n v="5.1313504054812276E-2"/>
  </r>
  <r>
    <x v="261"/>
    <s v="Master Plan"/>
    <s v="MARVEL Strike Force"/>
    <x v="36"/>
    <x v="10"/>
    <n v="-5.1076451990028637E-4"/>
  </r>
  <r>
    <x v="262"/>
    <s v="Journalist Detective Undercover"/>
    <s v="BLEACH Brave Souls"/>
    <x v="36"/>
    <x v="0"/>
    <n v="-5.5346871698556122E-2"/>
  </r>
  <r>
    <x v="263"/>
    <s v="Party Time Pack 2021"/>
    <s v="BLEACH Brave Souls"/>
    <x v="36"/>
    <x v="6"/>
    <n v="-5.5346871698556122E-2"/>
  </r>
  <r>
    <x v="264"/>
    <s v="Party Time Summons: One Night Dream"/>
    <s v="BLEACH Brave Souls"/>
    <x v="36"/>
    <x v="0"/>
    <n v="-5.5346871698556122E-2"/>
  </r>
  <r>
    <x v="265"/>
    <s v="Yoruichi Shihoin"/>
    <s v="BLEACH Brave Souls"/>
    <x v="36"/>
    <x v="1"/>
    <n v="-5.5346871698556122E-2"/>
  </r>
  <r>
    <x v="266"/>
    <s v="Promising Future Dongfang Shuo"/>
    <s v="Be The King: Judge Destiny"/>
    <x v="36"/>
    <x v="6"/>
    <n v="-0.30323249336010882"/>
  </r>
  <r>
    <x v="267"/>
    <s v="For The Sake of Family"/>
    <s v="Yu-Gi-Oh! Duel Links"/>
    <x v="37"/>
    <x v="2"/>
    <n v="0.30110945183576199"/>
  </r>
  <r>
    <x v="268"/>
    <s v="Pirate Hunt"/>
    <s v="Guns of Glory"/>
    <x v="37"/>
    <x v="1"/>
    <n v="0.11377782827642768"/>
  </r>
  <r>
    <x v="269"/>
    <s v="Ignition Point Draw"/>
    <s v="Call of Duty: Mobile"/>
    <x v="37"/>
    <x v="0"/>
    <n v="-8.7869294807258913E-2"/>
  </r>
  <r>
    <x v="270"/>
    <s v="Bespin Galactic Challenge"/>
    <s v="Star Wars: Galaxy of Heroes"/>
    <x v="37"/>
    <x v="2"/>
    <n v="-0.10999812296780986"/>
  </r>
  <r>
    <x v="271"/>
    <s v="Special Mining Recruit"/>
    <s v="Star Trek Fleet Command"/>
    <x v="38"/>
    <x v="0"/>
    <n v="0.21915937536029517"/>
  </r>
  <r>
    <x v="272"/>
    <s v="The Next Generation Part 4 Missions"/>
    <s v="Star Trek Fleet Command"/>
    <x v="38"/>
    <x v="3"/>
    <n v="0.21915937536029517"/>
  </r>
  <r>
    <x v="273"/>
    <s v="The Next Generation Part 4"/>
    <s v="Star Trek Fleet Command"/>
    <x v="38"/>
    <x v="2"/>
    <n v="0.21915937536029517"/>
  </r>
  <r>
    <x v="274"/>
    <s v="Perseverance"/>
    <s v="Guns of Glory"/>
    <x v="38"/>
    <x v="4"/>
    <n v="-2.398307468743599E-2"/>
  </r>
  <r>
    <x v="275"/>
    <s v="Bountiful Trials: Hodgkin"/>
    <s v="AFK Arena"/>
    <x v="38"/>
    <x v="3"/>
    <n v="-0.1345131987411835"/>
  </r>
  <r>
    <x v="276"/>
    <s v="Island of Solitude"/>
    <s v="AFK Arena"/>
    <x v="38"/>
    <x v="3"/>
    <n v="-0.1345131987411835"/>
  </r>
  <r>
    <x v="277"/>
    <s v="Summer Fashion"/>
    <s v="AFK Arena"/>
    <x v="38"/>
    <x v="0"/>
    <n v="-0.1345131987411835"/>
  </r>
  <r>
    <x v="278"/>
    <s v="Take Your Pick"/>
    <s v="AFK Arena"/>
    <x v="38"/>
    <x v="11"/>
    <n v="-0.1345131987411835"/>
  </r>
  <r>
    <x v="279"/>
    <s v="Voyage of Wonders: The Final Night"/>
    <s v="AFK Arena"/>
    <x v="38"/>
    <x v="3"/>
    <n v="-0.1345131987411835"/>
  </r>
  <r>
    <x v="280"/>
    <s v="KCGT 2021 Results"/>
    <s v="Yu-Gi-Oh! Duel Links"/>
    <x v="39"/>
    <x v="11"/>
    <n v="0.26381147044684772"/>
  </r>
  <r>
    <x v="281"/>
    <s v="Pirate Anniversary Castle"/>
    <s v="Guns of Glory"/>
    <x v="39"/>
    <x v="6"/>
    <n v="0.21167290271760542"/>
  </r>
  <r>
    <x v="282"/>
    <s v="Sea Voyage"/>
    <s v="Guns of Glory"/>
    <x v="39"/>
    <x v="7"/>
    <n v="0.21167290271760542"/>
  </r>
  <r>
    <x v="283"/>
    <s v="Sunken Ship"/>
    <s v="Guns of Glory"/>
    <x v="39"/>
    <x v="4"/>
    <n v="0.21167290271760542"/>
  </r>
  <r>
    <x v="284"/>
    <s v="7-day Login"/>
    <s v="Last Shelter: Survival"/>
    <x v="39"/>
    <x v="0"/>
    <n v="0.13413001228493249"/>
  </r>
  <r>
    <x v="285"/>
    <s v="Angel Bear"/>
    <s v="Last Shelter: Survival"/>
    <x v="39"/>
    <x v="2"/>
    <n v="0.13413001228493249"/>
  </r>
  <r>
    <x v="286"/>
    <s v="Anniversary Celebration"/>
    <s v="Last Shelter: Survival"/>
    <x v="39"/>
    <x v="1"/>
    <n v="0.13413001228493249"/>
  </r>
  <r>
    <x v="287"/>
    <s v="Grand Ceremony"/>
    <s v="Last Shelter: Survival"/>
    <x v="39"/>
    <x v="8"/>
    <n v="0.13413001228493249"/>
  </r>
  <r>
    <x v="288"/>
    <s v="Grand Revival Surprise Decor Pack"/>
    <s v="Last Shelter: Survival"/>
    <x v="39"/>
    <x v="6"/>
    <n v="0.13413001228493249"/>
  </r>
  <r>
    <x v="289"/>
    <s v="Hurricane Relief"/>
    <s v="Star Trek Fleet Command"/>
    <x v="39"/>
    <x v="0"/>
    <n v="3.7473520545340921E-2"/>
  </r>
  <r>
    <x v="290"/>
    <s v="Refractive Beam Special"/>
    <s v="Star Trek Fleet Command"/>
    <x v="39"/>
    <x v="6"/>
    <n v="3.7473520545340921E-2"/>
  </r>
  <r>
    <x v="291"/>
    <s v="Li Linger Ink Wash Painter"/>
    <s v="Be The King: Judge Destiny"/>
    <x v="39"/>
    <x v="6"/>
    <n v="-0.14631847543734622"/>
  </r>
  <r>
    <x v="292"/>
    <s v="Gloo Wall Top Up"/>
    <s v="Garena Free Fire"/>
    <x v="39"/>
    <x v="6"/>
    <n v="-0.22789849379335114"/>
  </r>
  <r>
    <x v="293"/>
    <s v="Lucky M1887 Hand of Hope"/>
    <s v="Garena Free Fire"/>
    <x v="39"/>
    <x v="5"/>
    <n v="-0.22789849379335114"/>
  </r>
  <r>
    <x v="294"/>
    <s v="Quantic Unknown Preorder"/>
    <s v="Garena Free Fire"/>
    <x v="39"/>
    <x v="0"/>
    <n v="-0.22789849379335114"/>
  </r>
  <r>
    <x v="295"/>
    <s v="John's Birthday Present Hunt"/>
    <s v="Brawl Stars"/>
    <x v="40"/>
    <x v="5"/>
    <n v="0.74235231618485886"/>
  </r>
  <r>
    <x v="296"/>
    <s v="MLBB x Transformers Extra Challenges"/>
    <s v="Brawl Stars"/>
    <x v="40"/>
    <x v="2"/>
    <n v="0.74235231618485886"/>
  </r>
  <r>
    <x v="297"/>
    <s v="End of Summer Special!"/>
    <s v="Clash Royale"/>
    <x v="40"/>
    <x v="6"/>
    <n v="0.37290858956217776"/>
  </r>
  <r>
    <x v="298"/>
    <s v="Buy 1 Get 1 Free!"/>
    <s v="Lords Mobile: War Kingdom"/>
    <x v="40"/>
    <x v="6"/>
    <n v="0.32073479123787973"/>
  </r>
  <r>
    <x v="299"/>
    <s v="Proficient Imperial Rifleman"/>
    <s v="Final Fantasy XV: A New Empire"/>
    <x v="40"/>
    <x v="1"/>
    <n v="0.2216958068486452"/>
  </r>
  <r>
    <x v="300"/>
    <s v="Mightiest Warriors"/>
    <s v="MARVEL Strike Force"/>
    <x v="40"/>
    <x v="10"/>
    <n v="5.9504924513647417E-2"/>
  </r>
  <r>
    <x v="301"/>
    <s v="Raid VS Super Saiyan 2 Kefla"/>
    <s v="Dragon Ball Legends"/>
    <x v="40"/>
    <x v="1"/>
    <n v="2.2497323542272962E-2"/>
  </r>
  <r>
    <x v="302"/>
    <s v="Fortune's Favor"/>
    <s v="Game of Sultans"/>
    <x v="40"/>
    <x v="5"/>
    <n v="-4.1857261182816741E-2"/>
  </r>
  <r>
    <x v="303"/>
    <s v="Jasmine Fund"/>
    <s v="Game of Sultans"/>
    <x v="40"/>
    <x v="6"/>
    <n v="-4.1857261182816741E-2"/>
  </r>
  <r>
    <x v="304"/>
    <s v="Daily Fortune Pack"/>
    <s v="PUBG MOBILE"/>
    <x v="40"/>
    <x v="6"/>
    <n v="-0.28829814062783565"/>
  </r>
  <r>
    <x v="305"/>
    <s v="Transformers Special Mission"/>
    <s v="Brawl Stars"/>
    <x v="41"/>
    <x v="2"/>
    <n v="0.54577014520291933"/>
  </r>
  <r>
    <x v="306"/>
    <s v="Triple Draft Challenge"/>
    <s v="Clash Royale"/>
    <x v="41"/>
    <x v="4"/>
    <n v="0.31531871082886576"/>
  </r>
  <r>
    <x v="307"/>
    <s v="3rd Anniversary Ezeran Foundation Day Celebration!"/>
    <s v="Epic Seven"/>
    <x v="41"/>
    <x v="10"/>
    <n v="0.20875711761240923"/>
  </r>
  <r>
    <x v="308"/>
    <s v="Odinsong Draw"/>
    <s v="Call of Duty: Mobile"/>
    <x v="41"/>
    <x v="5"/>
    <n v="1.4745086125438567E-2"/>
  </r>
  <r>
    <x v="309"/>
    <s v="Arctic Event Chest"/>
    <s v="Sniper Strike"/>
    <x v="41"/>
    <x v="0"/>
    <n v="-3.0088495575221197E-2"/>
  </r>
  <r>
    <x v="310"/>
    <s v="Cryo Crisis"/>
    <s v="Sniper Strike"/>
    <x v="41"/>
    <x v="2"/>
    <n v="-3.0088495575221197E-2"/>
  </r>
  <r>
    <x v="311"/>
    <s v="Superchest"/>
    <s v="War Robots Multiplayer Battles"/>
    <x v="41"/>
    <x v="7"/>
    <n v="-6.8257128940507839E-2"/>
  </r>
  <r>
    <x v="312"/>
    <s v="Happy Birthday Free Fire!"/>
    <s v="Garena Free Fire"/>
    <x v="41"/>
    <x v="14"/>
    <n v="-0.11560763309972288"/>
  </r>
  <r>
    <x v="313"/>
    <s v="Mystery Shop"/>
    <s v="Garena Free Fire"/>
    <x v="41"/>
    <x v="0"/>
    <n v="-0.11560763309972288"/>
  </r>
  <r>
    <x v="314"/>
    <s v="Flash Sale"/>
    <s v="Guns of Glory"/>
    <x v="42"/>
    <x v="6"/>
    <n v="0.2496492410539275"/>
  </r>
  <r>
    <x v="315"/>
    <s v="Sir Tag's Fast Cycle Challenge"/>
    <s v="Clash Royale"/>
    <x v="42"/>
    <x v="4"/>
    <n v="0.21949719283026448"/>
  </r>
  <r>
    <x v="316"/>
    <s v="Ozuna's Bear Beats Crate"/>
    <s v="Call of Duty: Mobile"/>
    <x v="42"/>
    <x v="0"/>
    <n v="0.10307400544177781"/>
  </r>
  <r>
    <x v="317"/>
    <s v="Wicked Trickster Redux"/>
    <s v="Call of Duty: Mobile"/>
    <x v="42"/>
    <x v="5"/>
    <n v="0.10307400544177781"/>
  </r>
  <r>
    <x v="318"/>
    <s v="Back to School Specials"/>
    <s v="Star Trek Fleet Command"/>
    <x v="42"/>
    <x v="6"/>
    <n v="2.2030800444253984E-2"/>
  </r>
  <r>
    <x v="319"/>
    <s v="4th Anniversary Party"/>
    <s v="Garena Free Fire"/>
    <x v="42"/>
    <x v="2"/>
    <n v="6.0045793562140126E-3"/>
  </r>
  <r>
    <x v="320"/>
    <s v="Communities"/>
    <s v="King of Avalon: Dragon Warfare"/>
    <x v="42"/>
    <x v="11"/>
    <n v="-5.1972718349678315E-2"/>
  </r>
  <r>
    <x v="321"/>
    <s v="Game Login System Optimization"/>
    <s v="Rise of Kingdoms"/>
    <x v="42"/>
    <x v="12"/>
    <n v="-0.10716274077276566"/>
  </r>
  <r>
    <x v="322"/>
    <s v="Beast Treasure"/>
    <s v="PUBG MOBILE"/>
    <x v="42"/>
    <x v="5"/>
    <n v="-0.33839685310285306"/>
  </r>
  <r>
    <x v="323"/>
    <s v="Master League Skins"/>
    <s v="Mobile Legends: Bang Bang"/>
    <x v="43"/>
    <x v="6"/>
    <n v="0.74006103125712985"/>
  </r>
  <r>
    <x v="324"/>
    <s v="Magitek Scouts: Assault Event"/>
    <s v="Final Fantasy XV: A New Empire"/>
    <x v="43"/>
    <x v="2"/>
    <n v="0.1363707768090574"/>
  </r>
  <r>
    <x v="325"/>
    <s v="Tier Offers"/>
    <s v="War Machines: Tank Clash Games"/>
    <x v="43"/>
    <x v="6"/>
    <n v="3.3793059750353738E-2"/>
  </r>
  <r>
    <x v="326"/>
    <s v="Su Qin Skin"/>
    <s v="Be The King: Judge Destiny"/>
    <x v="43"/>
    <x v="7"/>
    <n v="1.4427598229235894E-2"/>
  </r>
  <r>
    <x v="327"/>
    <s v="Deep Sea Exploration"/>
    <s v="PUBG MOBILE"/>
    <x v="43"/>
    <x v="5"/>
    <n v="-0.31456045388340037"/>
  </r>
  <r>
    <x v="328"/>
    <s v="Elite Gear Set 2nd Half"/>
    <s v="War Dragons"/>
    <x v="43"/>
    <x v="7"/>
    <n v="-0.328310998715858"/>
  </r>
  <r>
    <x v="329"/>
    <s v="A Saiyan's Pride Super Saiyan Cabba"/>
    <s v="Dragon Ball Legends"/>
    <x v="43"/>
    <x v="9"/>
    <n v="-0.56614482702643443"/>
  </r>
  <r>
    <x v="330"/>
    <s v="Battle Gauntlet Events"/>
    <s v="Dragon Ball Legends"/>
    <x v="43"/>
    <x v="8"/>
    <n v="-0.56614482702643443"/>
  </r>
  <r>
    <x v="331"/>
    <s v="Battle Gauntlet - Jiren"/>
    <s v="Dragon Ball Legends"/>
    <x v="43"/>
    <x v="8"/>
    <n v="-0.56614482702643443"/>
  </r>
  <r>
    <x v="332"/>
    <s v="Hoi-Poi!"/>
    <s v="Dragon Ball Legends"/>
    <x v="43"/>
    <x v="7"/>
    <n v="-0.56614482702643443"/>
  </r>
  <r>
    <x v="333"/>
    <s v="Pink Diamond Exchange"/>
    <s v="Garena Free Fire"/>
    <x v="44"/>
    <x v="7"/>
    <n v="0.12786268973664461"/>
  </r>
  <r>
    <x v="334"/>
    <s v="Card Master Extra Rewards"/>
    <s v="Art of War: Legions"/>
    <x v="44"/>
    <x v="0"/>
    <n v="-6.1315408349600364E-3"/>
  </r>
  <r>
    <x v="335"/>
    <s v="Crit Damage Drop Fever"/>
    <s v="RAID: Shadow Legends"/>
    <x v="44"/>
    <x v="10"/>
    <n v="-2.7078793223417219E-2"/>
  </r>
  <r>
    <x v="336"/>
    <s v="Duelist Road"/>
    <s v="Yu-Gi-Oh! Duel Links"/>
    <x v="44"/>
    <x v="7"/>
    <n v="-0.13971189910790927"/>
  </r>
  <r>
    <x v="337"/>
    <s v="Lucky Box"/>
    <s v="Brawl Stars"/>
    <x v="44"/>
    <x v="5"/>
    <n v="-0.24036726177297396"/>
  </r>
  <r>
    <x v="338"/>
    <s v="Magic Chess Prime Wheel"/>
    <s v="Brawl Stars"/>
    <x v="44"/>
    <x v="5"/>
    <n v="-0.24036726177297396"/>
  </r>
  <r>
    <x v="339"/>
    <s v="Transformers x MLBB Battle Paint"/>
    <s v="Brawl Stars"/>
    <x v="44"/>
    <x v="7"/>
    <n v="-0.24036726177297396"/>
  </r>
  <r>
    <x v="340"/>
    <s v="Better Together 2v2 Draft"/>
    <s v="Clash Royale"/>
    <x v="45"/>
    <x v="1"/>
    <n v="8.0302538595526718E-2"/>
  </r>
  <r>
    <x v="341"/>
    <s v="Jubilant Manor Skin"/>
    <s v="Be The King: Judge Destiny"/>
    <x v="45"/>
    <x v="6"/>
    <n v="-4.3560810373470815E-2"/>
  </r>
  <r>
    <x v="342"/>
    <s v="Qixi Limited Outfit"/>
    <s v="Be The King: Judge Destiny"/>
    <x v="45"/>
    <x v="6"/>
    <n v="-4.3560810373470815E-2"/>
  </r>
  <r>
    <x v="343"/>
    <s v="Dungeon Delve"/>
    <s v="Game of Sultans"/>
    <x v="46"/>
    <x v="5"/>
    <n v="0.29040474327397248"/>
  </r>
  <r>
    <x v="344"/>
    <s v="Call to Arms"/>
    <s v="Guns of Glory"/>
    <x v="46"/>
    <x v="11"/>
    <n v="0.10722644871371179"/>
  </r>
  <r>
    <x v="345"/>
    <s v="Nutcracker Band"/>
    <s v="Guns of Glory"/>
    <x v="46"/>
    <x v="6"/>
    <n v="0.10722644871371179"/>
  </r>
  <r>
    <x v="346"/>
    <s v="Monster Spawn Cadence Update"/>
    <s v="Final Fantasy XV: A New Empire"/>
    <x v="46"/>
    <x v="1"/>
    <n v="2.3160402329274854E-2"/>
  </r>
  <r>
    <x v="347"/>
    <s v="Fish to win"/>
    <s v="Lords Mobile: War Kingdom"/>
    <x v="46"/>
    <x v="6"/>
    <n v="2.0827019163325522E-2"/>
  </r>
  <r>
    <x v="348"/>
    <s v="Clashiversary Clan Games"/>
    <s v="Clash of Clans"/>
    <x v="46"/>
    <x v="1"/>
    <n v="-0.22254403061632089"/>
  </r>
  <r>
    <x v="349"/>
    <s v="July Qualifier Challenge"/>
    <s v="Clash of Clans"/>
    <x v="46"/>
    <x v="2"/>
    <n v="-0.22254403061632089"/>
  </r>
  <r>
    <x v="350"/>
    <s v="Divine Power"/>
    <s v="King of Avalon: Dragon Warfare"/>
    <x v="47"/>
    <x v="6"/>
    <n v="3.0329991137678869E-2"/>
  </r>
  <r>
    <x v="351"/>
    <s v="PVE: Furious Behemoth King"/>
    <s v="Final Fantasy XV: A New Empire"/>
    <x v="47"/>
    <x v="1"/>
    <n v="2.9567823727165932E-2"/>
  </r>
  <r>
    <x v="352"/>
    <s v="Away Teams Assignments Events"/>
    <s v="Star Trek Fleet Command"/>
    <x v="47"/>
    <x v="2"/>
    <n v="2.8614548075556634E-2"/>
  </r>
  <r>
    <x v="353"/>
    <s v="Anniversary Photo Wall"/>
    <s v="Guns of Glory"/>
    <x v="47"/>
    <x v="4"/>
    <n v="-2.7857735278333795E-3"/>
  </r>
  <r>
    <x v="354"/>
    <s v="Fair Requests"/>
    <s v="Guns of Glory"/>
    <x v="47"/>
    <x v="8"/>
    <n v="-2.7857735278333795E-3"/>
  </r>
  <r>
    <x v="355"/>
    <s v="Lucky Figurehead"/>
    <s v="Guns of Glory"/>
    <x v="47"/>
    <x v="4"/>
    <n v="-2.7857735278333795E-3"/>
  </r>
  <r>
    <x v="356"/>
    <s v="Sparkling Spirit Castle Decor"/>
    <s v="Guns of Glory"/>
    <x v="47"/>
    <x v="6"/>
    <n v="-2.7857735278333795E-3"/>
  </r>
  <r>
    <x v="357"/>
    <s v="Feudal Rally"/>
    <s v="Lords Mobile: War Kingdom"/>
    <x v="47"/>
    <x v="1"/>
    <n v="-5.3066428690220158E-2"/>
  </r>
  <r>
    <x v="358"/>
    <s v="Summer Festival"/>
    <s v="Lords Mobile: War Kingdom"/>
    <x v="47"/>
    <x v="1"/>
    <n v="-5.3066428690220158E-2"/>
  </r>
  <r>
    <x v="359"/>
    <s v="Uncovered Truths: Schemers Summons"/>
    <s v="BLEACH Brave Souls"/>
    <x v="47"/>
    <x v="0"/>
    <n v="-5.4515793825491321E-2"/>
  </r>
  <r>
    <x v="360"/>
    <s v="Extreme Clash Raid VS Toppo"/>
    <s v="Dragon Ball Legends"/>
    <x v="47"/>
    <x v="1"/>
    <n v="-0.17174099144615984"/>
  </r>
  <r>
    <x v="361"/>
    <s v="Brawl Stars Championship"/>
    <s v="Mobile Legends: Bang Bang"/>
    <x v="48"/>
    <x v="4"/>
    <n v="1.1503395245101546"/>
  </r>
  <r>
    <x v="362"/>
    <s v="1 vs. 1 OR 2 vs. 2"/>
    <s v="Garena Free Fire"/>
    <x v="48"/>
    <x v="2"/>
    <n v="0.19662048402322285"/>
  </r>
  <r>
    <x v="363"/>
    <s v="Ready For CS Cup"/>
    <s v="Garena Free Fire"/>
    <x v="48"/>
    <x v="0"/>
    <n v="0.19662048402322285"/>
  </r>
  <r>
    <x v="364"/>
    <s v="Crafting Bug &amp; 10M Gold"/>
    <s v="MARVEL Strike Force"/>
    <x v="48"/>
    <x v="0"/>
    <n v="-5.694648124139523E-2"/>
  </r>
  <r>
    <x v="365"/>
    <s v="Post Mortem"/>
    <s v="MARVEL Strike Force"/>
    <x v="48"/>
    <x v="8"/>
    <n v="-5.694648124139523E-2"/>
  </r>
  <r>
    <x v="366"/>
    <s v="Shadow of Deathpool"/>
    <s v="MARVEL Strike Force"/>
    <x v="48"/>
    <x v="3"/>
    <n v="-5.694648124139523E-2"/>
  </r>
  <r>
    <x v="367"/>
    <s v="Mini Collection Challenge"/>
    <s v="Clash Royale"/>
    <x v="48"/>
    <x v="4"/>
    <n v="-7.7823751303387811E-2"/>
  </r>
  <r>
    <x v="368"/>
    <s v="Siege Battle Tournament S5 Prediction Event"/>
    <s v="Summoners War"/>
    <x v="48"/>
    <x v="2"/>
    <n v="-0.46413910408672532"/>
  </r>
  <r>
    <x v="369"/>
    <s v="Feh's Summer Celebration"/>
    <s v="Fire Emblem Heroes"/>
    <x v="49"/>
    <x v="0"/>
    <n v="0.52442468457256441"/>
  </r>
  <r>
    <x v="370"/>
    <s v="Anniversary Limited Outfit"/>
    <s v="Be The King: Judge Destiny"/>
    <x v="49"/>
    <x v="6"/>
    <n v="0.33688165309956175"/>
  </r>
  <r>
    <x v="371"/>
    <s v="Pass Royale Season 26"/>
    <s v="Clash Royale"/>
    <x v="49"/>
    <x v="8"/>
    <n v="0.16309957476410197"/>
  </r>
  <r>
    <x v="372"/>
    <s v="Time Warp Challenge"/>
    <s v="Clash Royale"/>
    <x v="49"/>
    <x v="4"/>
    <n v="0.16309957476410197"/>
  </r>
  <r>
    <x v="373"/>
    <s v="Return of Poseidon"/>
    <s v="PUBG MOBILE"/>
    <x v="50"/>
    <x v="7"/>
    <n v="0.23423491245810557"/>
  </r>
  <r>
    <x v="374"/>
    <s v="Summer Chapter"/>
    <s v="Rise of Kingdoms"/>
    <x v="50"/>
    <x v="2"/>
    <n v="8.623559664175251E-2"/>
  </r>
  <r>
    <x v="375"/>
    <s v="Summer Festival"/>
    <s v="Rise of Kingdoms"/>
    <x v="50"/>
    <x v="8"/>
    <n v="8.623559664175251E-2"/>
  </r>
  <r>
    <x v="376"/>
    <s v="The Best Drink"/>
    <s v="Epic Seven"/>
    <x v="50"/>
    <x v="5"/>
    <n v="-0.32040301339080146"/>
  </r>
  <r>
    <x v="377"/>
    <s v="The Order of the Sword and the Lord of Summer"/>
    <s v="Epic Seven"/>
    <x v="50"/>
    <x v="3"/>
    <n v="-0.32040301339080146"/>
  </r>
  <r>
    <x v="378"/>
    <s v="The Time to Evolve"/>
    <s v="Dragon Ball Legends"/>
    <x v="51"/>
    <x v="0"/>
    <n v="3.6876770038205366"/>
  </r>
  <r>
    <x v="379"/>
    <s v="Ultimate Equipment Collection"/>
    <s v="Dragon Ball Legends"/>
    <x v="51"/>
    <x v="4"/>
    <n v="3.6876770038205366"/>
  </r>
  <r>
    <x v="380"/>
    <s v="Attack, Defence, Tactical Collide Login Event"/>
    <s v="Arknights"/>
    <x v="51"/>
    <x v="0"/>
    <n v="1.7891105121293802"/>
  </r>
  <r>
    <x v="381"/>
    <s v="Operation Originium Dust"/>
    <s v="Arknights"/>
    <x v="51"/>
    <x v="2"/>
    <n v="1.7891105121293802"/>
  </r>
  <r>
    <x v="382"/>
    <s v="Originium Event Packs"/>
    <s v="Arknights"/>
    <x v="51"/>
    <x v="6"/>
    <n v="1.7891105121293802"/>
  </r>
  <r>
    <x v="383"/>
    <s v="R6 Siege Crossover Headhunting"/>
    <s v="Arknights"/>
    <x v="51"/>
    <x v="7"/>
    <n v="1.7891105121293802"/>
  </r>
  <r>
    <x v="384"/>
    <s v="R6 Siege Pinpoint Accuracy Sign-in Event"/>
    <s v="Arknights"/>
    <x v="51"/>
    <x v="0"/>
    <n v="1.7891105121293802"/>
  </r>
  <r>
    <x v="385"/>
    <s v="R6 Siege / Striker Raythean"/>
    <s v="Arknights"/>
    <x v="51"/>
    <x v="7"/>
    <n v="1.7891105121293802"/>
  </r>
  <r>
    <x v="386"/>
    <s v="Special Equipment Exhibition Room"/>
    <s v="Arknights"/>
    <x v="51"/>
    <x v="7"/>
    <n v="1.7891105121293802"/>
  </r>
  <r>
    <x v="387"/>
    <s v="Voyage of Wonders: Lost in the Wild"/>
    <s v="AFK Arena"/>
    <x v="51"/>
    <x v="3"/>
    <n v="0.32502918475227682"/>
  </r>
  <r>
    <x v="388"/>
    <s v="Change Are Coming!"/>
    <s v="Art of War: Legions"/>
    <x v="51"/>
    <x v="0"/>
    <n v="1.1451446981235902E-2"/>
  </r>
  <r>
    <x v="389"/>
    <s v="Battleground Bundle Guardians of Azeroth"/>
    <s v="Hearthstone"/>
    <x v="51"/>
    <x v="6"/>
    <n v="-0.46750245325067175"/>
  </r>
  <r>
    <x v="390"/>
    <s v="Forging Bonds: Keepers of Faith"/>
    <s v="Fire Emblem Heroes"/>
    <x v="52"/>
    <x v="2"/>
    <n v="1.0141489096597853"/>
  </r>
  <r>
    <x v="391"/>
    <s v="Keepers of Faith"/>
    <s v="Fire Emblem Heroes"/>
    <x v="52"/>
    <x v="0"/>
    <n v="1.0141489096597853"/>
  </r>
  <r>
    <x v="392"/>
    <s v="Relic Spin"/>
    <s v="PUBG MOBILE"/>
    <x v="52"/>
    <x v="5"/>
    <n v="0.34699307677170443"/>
  </r>
  <r>
    <x v="393"/>
    <s v="Bountiful Trials: Morrow"/>
    <s v="AFK Arena"/>
    <x v="52"/>
    <x v="0"/>
    <n v="0.27698372502994939"/>
  </r>
  <r>
    <x v="394"/>
    <s v="King's Break Skin"/>
    <s v="AFK Arena"/>
    <x v="52"/>
    <x v="6"/>
    <n v="0.27698372502994939"/>
  </r>
  <r>
    <x v="395"/>
    <s v="Summer Treasures"/>
    <s v="AFK Arena"/>
    <x v="52"/>
    <x v="7"/>
    <n v="0.27698372502994939"/>
  </r>
  <r>
    <x v="396"/>
    <s v="The Big Giveback"/>
    <s v="AFK Arena"/>
    <x v="52"/>
    <x v="0"/>
    <n v="0.27698372502994939"/>
  </r>
  <r>
    <x v="397"/>
    <s v="The Bad Randoms"/>
    <s v="Mobile Legends: Bang Bang"/>
    <x v="52"/>
    <x v="7"/>
    <n v="8.1268397279740112E-2"/>
  </r>
  <r>
    <x v="398"/>
    <s v="Eos Daisy Carnival"/>
    <s v="Final Fantasy XV: A New Empire"/>
    <x v="52"/>
    <x v="7"/>
    <n v="-6.8653479415174079E-2"/>
  </r>
  <r>
    <x v="399"/>
    <s v="Surprise Draw"/>
    <s v="Be The King: Judge Destiny"/>
    <x v="52"/>
    <x v="6"/>
    <n v="-6.8666847113202478E-2"/>
  </r>
  <r>
    <x v="400"/>
    <s v="Mega Deck Challenge"/>
    <s v="Clash Royale"/>
    <x v="52"/>
    <x v="4"/>
    <n v="-9.7540425884399373E-2"/>
  </r>
  <r>
    <x v="401"/>
    <s v="Champion Prediction Campaign"/>
    <s v="Yu-Gi-Oh! Duel Links"/>
    <x v="52"/>
    <x v="0"/>
    <n v="-0.20046304455802477"/>
  </r>
  <r>
    <x v="402"/>
    <s v="Event Items Sale"/>
    <s v="Yu-Gi-Oh! Duel Links"/>
    <x v="52"/>
    <x v="10"/>
    <n v="-0.20046304455802477"/>
  </r>
  <r>
    <x v="403"/>
    <s v="Managers Lottery"/>
    <s v="Pixel Gun 3D"/>
    <x v="53"/>
    <x v="0"/>
    <n v="0.28964659099886769"/>
  </r>
  <r>
    <x v="404"/>
    <s v="Growth Booster"/>
    <s v="Rise of Kingdoms"/>
    <x v="53"/>
    <x v="6"/>
    <n v="0.1321758658011789"/>
  </r>
  <r>
    <x v="405"/>
    <s v="Lucky Stall"/>
    <s v="Rise of Kingdoms"/>
    <x v="53"/>
    <x v="10"/>
    <n v="0.1321758658011789"/>
  </r>
  <r>
    <x v="406"/>
    <s v="Bonus Guild Fest"/>
    <s v="Lords Mobile: War Kingdom"/>
    <x v="53"/>
    <x v="1"/>
    <n v="1.7102816338036231E-2"/>
  </r>
  <r>
    <x v="407"/>
    <s v="To 1,000 Kingdoms"/>
    <s v="Lords Mobile: War Kingdom"/>
    <x v="53"/>
    <x v="1"/>
    <n v="1.7102816338036231E-2"/>
  </r>
  <r>
    <x v="408"/>
    <s v="Riker Special (with Bonus!)"/>
    <s v="Star Trek Fleet Command"/>
    <x v="53"/>
    <x v="6"/>
    <n v="1.2432819713840582E-2"/>
  </r>
  <r>
    <x v="409"/>
    <s v="Discarded Doctrine"/>
    <s v="Star Wars: Galaxy of Heroes"/>
    <x v="53"/>
    <x v="8"/>
    <n v="-1.206798277135368E-2"/>
  </r>
  <r>
    <x v="410"/>
    <s v="Hoth System Galactic Challenge"/>
    <s v="Star Wars: Galaxy of Heroes"/>
    <x v="53"/>
    <x v="2"/>
    <n v="-1.206798277135368E-2"/>
  </r>
  <r>
    <x v="411"/>
    <s v="Shooting Range Challenge"/>
    <s v="Sniper 3D"/>
    <x v="53"/>
    <x v="5"/>
    <n v="-3.3148477263633902E-2"/>
  </r>
  <r>
    <x v="412"/>
    <s v="Quiet Beauty Zhao Feiyan"/>
    <s v="Be The King: Judge Destiny"/>
    <x v="53"/>
    <x v="0"/>
    <n v="-7.2147818949812814E-2"/>
  </r>
  <r>
    <x v="413"/>
    <s v="Arrancar Encyclopedia"/>
    <s v="BLEACH Brave Souls"/>
    <x v="53"/>
    <x v="0"/>
    <n v="-8.0362679695574535E-2"/>
  </r>
  <r>
    <x v="414"/>
    <s v="Hueco Mundo Summons: Rampage"/>
    <s v="BLEACH Brave Souls"/>
    <x v="53"/>
    <x v="0"/>
    <n v="-8.0362679695574535E-2"/>
  </r>
  <r>
    <x v="415"/>
    <s v="Anniversary Feast"/>
    <s v="Guns of Glory"/>
    <x v="53"/>
    <x v="6"/>
    <n v="-0.14820628299309679"/>
  </r>
  <r>
    <x v="416"/>
    <s v="Blackbeard's Request"/>
    <s v="Guns of Glory"/>
    <x v="53"/>
    <x v="4"/>
    <n v="-0.14820628299309679"/>
  </r>
  <r>
    <x v="417"/>
    <s v="Pirate Carnival 4th Anniversary"/>
    <s v="Guns of Glory"/>
    <x v="53"/>
    <x v="8"/>
    <n v="-0.14820628299309679"/>
  </r>
  <r>
    <x v="418"/>
    <s v="Rune &amp; Artifact Summer Event"/>
    <s v="Summoners War"/>
    <x v="54"/>
    <x v="7"/>
    <n v="-0.22939552016787446"/>
  </r>
  <r>
    <x v="419"/>
    <s v="Heroes Journey"/>
    <s v="Fire Emblem Heroes"/>
    <x v="55"/>
    <x v="8"/>
    <n v="1.1609765097575497"/>
  </r>
  <r>
    <x v="420"/>
    <s v="Ticket Exchange Shop"/>
    <s v="Brawl Stars"/>
    <x v="55"/>
    <x v="7"/>
    <n v="0.31183802847066544"/>
  </r>
  <r>
    <x v="421"/>
    <s v="Visitors From Cybertron"/>
    <s v="Brawl Stars"/>
    <x v="55"/>
    <x v="7"/>
    <n v="0.31183802847066544"/>
  </r>
  <r>
    <x v="422"/>
    <s v="PVE: Deadly Griffon"/>
    <s v="Final Fantasy XV: A New Empire"/>
    <x v="55"/>
    <x v="1"/>
    <n v="-5.6802615277982471E-2"/>
  </r>
  <r>
    <x v="423"/>
    <s v="Bad Randoms Challenge"/>
    <s v="Mobile Legends: Bang Bang"/>
    <x v="55"/>
    <x v="4"/>
    <n v="-0.15571867476662571"/>
  </r>
  <r>
    <x v="424"/>
    <s v="MLBB x Transformers Free Skin"/>
    <s v="Brawl Stars"/>
    <x v="56"/>
    <x v="7"/>
    <n v="0.21180308879786414"/>
  </r>
  <r>
    <x v="425"/>
    <s v="Cocktail Night"/>
    <s v="Guns of Glory"/>
    <x v="56"/>
    <x v="4"/>
    <n v="6.5874543622384873E-2"/>
  </r>
  <r>
    <x v="426"/>
    <s v="Endor Galactic Challenge"/>
    <s v="Star Wars: Galaxy of Heroes"/>
    <x v="56"/>
    <x v="2"/>
    <n v="5.3875542316907277E-2"/>
  </r>
  <r>
    <x v="427"/>
    <s v="Summer Weekend Check-In Event"/>
    <s v="Epic Seven"/>
    <x v="56"/>
    <x v="0"/>
    <n v="-0.29834514490785324"/>
  </r>
  <r>
    <x v="428"/>
    <s v="Bonus Mystical Scroll Event"/>
    <s v="Summoners War"/>
    <x v="57"/>
    <x v="0"/>
    <n v="1.7351865250117413"/>
  </r>
  <r>
    <x v="429"/>
    <s v="New Monster Update Special Event"/>
    <s v="Summoners War"/>
    <x v="57"/>
    <x v="7"/>
    <n v="1.7351865250117413"/>
  </r>
  <r>
    <x v="430"/>
    <s v="Abyssal State Mythic Drop"/>
    <s v="Call of Duty: Mobile"/>
    <x v="57"/>
    <x v="0"/>
    <n v="0.37394813317721587"/>
  </r>
  <r>
    <x v="431"/>
    <s v="Aether Hunt"/>
    <s v="Call of Duty: Mobile"/>
    <x v="57"/>
    <x v="5"/>
    <n v="0.37394813317721587"/>
  </r>
  <r>
    <x v="432"/>
    <s v="The Lost Kingdom Optimizations"/>
    <s v="Rise of Kingdoms"/>
    <x v="57"/>
    <x v="1"/>
    <n v="0.14054842418008651"/>
  </r>
  <r>
    <x v="433"/>
    <s v="Summer Slammers"/>
    <s v="WWE SuperCard"/>
    <x v="57"/>
    <x v="6"/>
    <n v="0.12842587002377703"/>
  </r>
  <r>
    <x v="434"/>
    <s v="MPL Kick-off Bonus"/>
    <s v="Brawl Stars"/>
    <x v="57"/>
    <x v="0"/>
    <n v="0.11757225449182496"/>
  </r>
  <r>
    <x v="435"/>
    <s v="Obon Festival Tokens!"/>
    <s v="Final Fantasy XV: A New Empire"/>
    <x v="57"/>
    <x v="7"/>
    <n v="3.3193924719348455E-2"/>
  </r>
  <r>
    <x v="436"/>
    <s v="Summer Slam Celebration"/>
    <s v="WWE SuperCard"/>
    <x v="58"/>
    <x v="0"/>
    <n v="0.21732616686745132"/>
  </r>
  <r>
    <x v="437"/>
    <s v="Mega Diamonds"/>
    <s v="Brawl Stars"/>
    <x v="58"/>
    <x v="5"/>
    <n v="6.3572354362980255E-2"/>
  </r>
  <r>
    <x v="438"/>
    <s v="Flip to Win Bewitching Prizes!"/>
    <s v="Lords Mobile: War Kingdom"/>
    <x v="58"/>
    <x v="6"/>
    <n v="5.2245787904314112E-2"/>
  </r>
  <r>
    <x v="439"/>
    <s v="Arena Summons: Battle"/>
    <s v="BLEACH Brave Souls"/>
    <x v="58"/>
    <x v="0"/>
    <n v="-0.1329882096502526"/>
  </r>
  <r>
    <x v="440"/>
    <s v="WOW Dream Team"/>
    <s v="PUBG MOBILE"/>
    <x v="59"/>
    <x v="2"/>
    <n v="0.27820314905734578"/>
  </r>
  <r>
    <x v="441"/>
    <s v="Unicorn Foal Castle Spirit"/>
    <s v="Guns of Glory"/>
    <x v="59"/>
    <x v="6"/>
    <n v="0.17108582090188618"/>
  </r>
  <r>
    <x v="442"/>
    <s v="Grand Collection God of Mountains"/>
    <s v="Brawl Stars"/>
    <x v="59"/>
    <x v="0"/>
    <n v="-1.6071089358944302E-2"/>
  </r>
  <r>
    <x v="443"/>
    <s v="Isle of Gold"/>
    <s v="AFK Arena"/>
    <x v="59"/>
    <x v="5"/>
    <n v="-7.875487044667917E-2"/>
  </r>
  <r>
    <x v="444"/>
    <s v="Ruby Exchange"/>
    <s v="Garena Free Fire"/>
    <x v="59"/>
    <x v="7"/>
    <n v="-0.1013078409046857"/>
  </r>
  <r>
    <x v="445"/>
    <s v="Sapphire Exchange"/>
    <s v="Garena Free Fire"/>
    <x v="59"/>
    <x v="7"/>
    <n v="-0.1013078409046857"/>
  </r>
  <r>
    <x v="446"/>
    <s v="Mastery 6 Star STR"/>
    <s v="Be The King: Judge Destiny"/>
    <x v="59"/>
    <x v="0"/>
    <n v="-0.23985502658900992"/>
  </r>
  <r>
    <x v="447"/>
    <s v="Roaming Warrior Leo Update and Recall"/>
    <s v="Epic Seven"/>
    <x v="60"/>
    <x v="9"/>
    <n v="2.3868710712675383"/>
  </r>
  <r>
    <x v="448"/>
    <s v="9th Clashiversary Challenge!"/>
    <s v="Clash of Clans"/>
    <x v="60"/>
    <x v="2"/>
    <n v="1.1211122417689854"/>
  </r>
  <r>
    <x v="449"/>
    <s v="9th Clashiversary Scenery!"/>
    <s v="Clash of Clans"/>
    <x v="60"/>
    <x v="6"/>
    <n v="1.1211122417689854"/>
  </r>
  <r>
    <x v="450"/>
    <s v="Beat King Hero Skin!"/>
    <s v="Clash of Clans"/>
    <x v="60"/>
    <x v="6"/>
    <n v="1.1211122417689854"/>
  </r>
  <r>
    <x v="451"/>
    <s v="Selection Box Vol.03"/>
    <s v="Yu-Gi-Oh! Duel Links"/>
    <x v="60"/>
    <x v="6"/>
    <n v="0.87058827393013494"/>
  </r>
  <r>
    <x v="452"/>
    <s v="Extreme Clash Raid VS Legendary Super Saiyan Broly"/>
    <s v="Dragon Ball Legends"/>
    <x v="60"/>
    <x v="1"/>
    <n v="0.25274447438104586"/>
  </r>
  <r>
    <x v="453"/>
    <s v="Circus Castle Sale"/>
    <s v="Guns of Glory"/>
    <x v="60"/>
    <x v="6"/>
    <n v="7.8011048954456985E-2"/>
  </r>
  <r>
    <x v="454"/>
    <s v="Pirate Party"/>
    <s v="Guns of Glory"/>
    <x v="60"/>
    <x v="7"/>
    <n v="7.8011048954456985E-2"/>
  </r>
  <r>
    <x v="455"/>
    <s v="Hummingbird's Tote Bag All New Decor"/>
    <s v="Last Shelter: Survival"/>
    <x v="60"/>
    <x v="6"/>
    <n v="-4.0867159826267763E-3"/>
  </r>
  <r>
    <x v="456"/>
    <s v="Ravage Challenges"/>
    <s v="Brawl Stars"/>
    <x v="60"/>
    <x v="2"/>
    <n v="-0.11450652937485706"/>
  </r>
  <r>
    <x v="457"/>
    <s v="Trial of Knowledge"/>
    <s v="Brawl Stars"/>
    <x v="60"/>
    <x v="5"/>
    <n v="-0.11450652937485706"/>
  </r>
  <r>
    <x v="458"/>
    <s v="Complete Missions Every Day! Mission Event"/>
    <s v="Summoners War"/>
    <x v="60"/>
    <x v="2"/>
    <n v="-0.30731234854168676"/>
  </r>
  <r>
    <x v="459"/>
    <s v="Master League Special Challenge"/>
    <s v="Mobile Legends: Bang Bang"/>
    <x v="61"/>
    <x v="4"/>
    <n v="0.98444760804748976"/>
  </r>
  <r>
    <x v="460"/>
    <s v="Seeing Red Sweepstakes"/>
    <s v="MARVEL Strike Force"/>
    <x v="61"/>
    <x v="11"/>
    <n v="0.24146501799152897"/>
  </r>
  <r>
    <x v="461"/>
    <s v="Bounty of the Ancients"/>
    <s v="Rise of Kingdoms"/>
    <x v="61"/>
    <x v="6"/>
    <n v="9.1442792649277793E-2"/>
  </r>
  <r>
    <x v="462"/>
    <s v="Shadow Brawl challenges"/>
    <s v="Brawl Stars"/>
    <x v="61"/>
    <x v="0"/>
    <n v="-7.3082291578950076E-2"/>
  </r>
  <r>
    <x v="463"/>
    <s v="Grandpa's Notes"/>
    <s v="Guns of Glory"/>
    <x v="61"/>
    <x v="2"/>
    <n v="-0.10310037934053107"/>
  </r>
  <r>
    <x v="464"/>
    <s v="Clan War Leagues"/>
    <s v="Clash of Clans"/>
    <x v="61"/>
    <x v="1"/>
    <n v="-0.13161438218068022"/>
  </r>
  <r>
    <x v="465"/>
    <s v="New Accessories Sale"/>
    <s v="Yu-Gi-Oh! Duel Links"/>
    <x v="61"/>
    <x v="6"/>
    <n v="-0.27750445936893975"/>
  </r>
  <r>
    <x v="466"/>
    <s v="Turbo Duel GP"/>
    <s v="Yu-Gi-Oh! Duel Links"/>
    <x v="61"/>
    <x v="4"/>
    <n v="-0.27750445936893975"/>
  </r>
  <r>
    <x v="467"/>
    <s v="Clash! Hunt Masters"/>
    <s v="Epic Seven"/>
    <x v="62"/>
    <x v="5"/>
    <n v="0.61555174299692084"/>
  </r>
  <r>
    <x v="468"/>
    <s v="Straze Celebration 7-Day Check-In Event"/>
    <s v="Epic Seven"/>
    <x v="62"/>
    <x v="0"/>
    <n v="0.61555174299692084"/>
  </r>
  <r>
    <x v="469"/>
    <s v="Blast into Sky All New Decor"/>
    <s v="Last Shelter: Survival"/>
    <x v="62"/>
    <x v="6"/>
    <n v="0.33277836559407481"/>
  </r>
  <r>
    <x v="470"/>
    <s v="Honorable Offerings"/>
    <s v="AFK Arena"/>
    <x v="62"/>
    <x v="0"/>
    <n v="7.9142072373367567E-2"/>
  </r>
  <r>
    <x v="471"/>
    <s v="MLBB User Survey"/>
    <s v="Brawl Stars"/>
    <x v="62"/>
    <x v="11"/>
    <n v="-0.10697862956454329"/>
  </r>
  <r>
    <x v="472"/>
    <s v="Last Man Standing"/>
    <s v="WWE SuperCard"/>
    <x v="62"/>
    <x v="4"/>
    <n v="-0.44298010026601187"/>
  </r>
  <r>
    <x v="473"/>
    <s v="Anime Lottery"/>
    <s v="Pixel Gun 3D"/>
    <x v="63"/>
    <x v="6"/>
    <n v="0.20463322891899716"/>
  </r>
  <r>
    <x v="474"/>
    <s v="Arcane Summoner Set"/>
    <s v="Pixel Gun 3D"/>
    <x v="63"/>
    <x v="5"/>
    <n v="0.20463322891899716"/>
  </r>
  <r>
    <x v="475"/>
    <s v="Chrono Crystal Capture!!"/>
    <s v="Dragon Ball Legends"/>
    <x v="63"/>
    <x v="3"/>
    <n v="-2.9559330977931841E-3"/>
  </r>
  <r>
    <x v="476"/>
    <s v="Wicked Warrior Turles Update"/>
    <s v="Dragon Ball Legends"/>
    <x v="63"/>
    <x v="9"/>
    <n v="-2.9559330977931841E-3"/>
  </r>
  <r>
    <x v="477"/>
    <s v="Special Heroes: Summer's Dream"/>
    <s v="Fire Emblem Heroes"/>
    <x v="63"/>
    <x v="0"/>
    <n v="-6.0404981547738323E-2"/>
  </r>
  <r>
    <x v="478"/>
    <s v="Tempest Trials+: Ice &amp; Flame 1"/>
    <s v="Fire Emblem Heroes"/>
    <x v="63"/>
    <x v="2"/>
    <n v="-6.0404981547738323E-2"/>
  </r>
  <r>
    <x v="479"/>
    <s v="Lava Lair Castle Sale"/>
    <s v="Guns of Glory"/>
    <x v="63"/>
    <x v="6"/>
    <n v="-0.10202962802286208"/>
  </r>
  <r>
    <x v="480"/>
    <s v="Midnight Justice's Call"/>
    <s v="Brawl Stars"/>
    <x v="63"/>
    <x v="0"/>
    <n v="-0.22383041072988386"/>
  </r>
  <r>
    <x v="481"/>
    <s v="Beyond Here"/>
    <s v="Arknights"/>
    <x v="64"/>
    <x v="2"/>
    <n v="0.52876306318443378"/>
  </r>
  <r>
    <x v="482"/>
    <s v="Cambrian"/>
    <s v="Arknights"/>
    <x v="64"/>
    <x v="7"/>
    <n v="0.52876306318443378"/>
  </r>
  <r>
    <x v="483"/>
    <s v="The Wheat and The Anthem"/>
    <s v="Arknights"/>
    <x v="64"/>
    <x v="0"/>
    <n v="0.52876306318443378"/>
  </r>
  <r>
    <x v="484"/>
    <s v="Zen Garden"/>
    <s v="Arknights"/>
    <x v="64"/>
    <x v="7"/>
    <n v="0.52876306318443378"/>
  </r>
  <r>
    <x v="485"/>
    <s v="The Next Generation - Battle Bridge"/>
    <s v="Star Trek Fleet Command"/>
    <x v="64"/>
    <x v="2"/>
    <n v="0.11836891946727945"/>
  </r>
  <r>
    <x v="486"/>
    <s v="TNG - Battle Bridge Missions"/>
    <s v="Star Trek Fleet Command"/>
    <x v="64"/>
    <x v="3"/>
    <n v="0.11836891946727945"/>
  </r>
  <r>
    <x v="487"/>
    <s v="Bountiful Trials: Thali"/>
    <s v="AFK Arena"/>
    <x v="64"/>
    <x v="3"/>
    <n v="9.1411133495755026E-2"/>
  </r>
  <r>
    <x v="488"/>
    <s v="Speed Drop Fever"/>
    <s v="RAID: Shadow Legends"/>
    <x v="64"/>
    <x v="10"/>
    <n v="-7.8200168495002331E-2"/>
  </r>
  <r>
    <x v="489"/>
    <s v="Summer Expeditions"/>
    <s v="Final Fantasy XV: A New Empire"/>
    <x v="64"/>
    <x v="4"/>
    <n v="-0.24967654781384374"/>
  </r>
  <r>
    <x v="490"/>
    <s v="Supply Drop Cash Event"/>
    <s v="Sniper Strike"/>
    <x v="64"/>
    <x v="0"/>
    <n v="-0.61591796306007107"/>
  </r>
  <r>
    <x v="491"/>
    <s v="Pass Royale Season 25"/>
    <s v="Clash Royale"/>
    <x v="65"/>
    <x v="8"/>
    <n v="0.13381515604519678"/>
  </r>
  <r>
    <x v="492"/>
    <s v="Ramp Up Challenge"/>
    <s v="Clash Royale"/>
    <x v="65"/>
    <x v="4"/>
    <n v="0.13381515604519678"/>
  </r>
  <r>
    <x v="493"/>
    <s v="Dark Hoard"/>
    <s v="Guns of Glory"/>
    <x v="65"/>
    <x v="7"/>
    <n v="7.6712044979214689E-3"/>
  </r>
  <r>
    <x v="494"/>
    <s v="Lara's Adventure"/>
    <s v="Guns of Glory"/>
    <x v="65"/>
    <x v="8"/>
    <n v="7.6712044979214689E-3"/>
  </r>
  <r>
    <x v="495"/>
    <s v="The Dusty Past"/>
    <s v="Guns of Glory"/>
    <x v="65"/>
    <x v="3"/>
    <n v="7.6712044979214689E-3"/>
  </r>
  <r>
    <x v="496"/>
    <s v="Official Artworks Release Campaign"/>
    <s v="BLEACH Brave Souls"/>
    <x v="65"/>
    <x v="0"/>
    <n v="-2.1345682473928429E-2"/>
  </r>
  <r>
    <x v="497"/>
    <s v="Coruscant: Empire Galactic Challenge"/>
    <s v="Star Wars: Galaxy of Heroes"/>
    <x v="65"/>
    <x v="2"/>
    <n v="-0.16725335831547461"/>
  </r>
  <r>
    <x v="498"/>
    <s v="Grand Collection Death Oath"/>
    <s v="Brawl Stars"/>
    <x v="65"/>
    <x v="0"/>
    <n v="-0.31582067134003933"/>
  </r>
  <r>
    <x v="499"/>
    <s v="Pledge Your Independence!"/>
    <s v="Star Trek Fleet Command"/>
    <x v="66"/>
    <x v="2"/>
    <n v="-4.3743592771305906E-4"/>
  </r>
  <r>
    <x v="500"/>
    <s v="Voyage of Wonders: Ancient Seal"/>
    <s v="AFK Arena"/>
    <x v="66"/>
    <x v="3"/>
    <n v="-2.8151038308956933E-2"/>
  </r>
  <r>
    <x v="501"/>
    <s v="Special Gift Box Event"/>
    <s v="Summoners War"/>
    <x v="66"/>
    <x v="2"/>
    <n v="-0.33313974412699976"/>
  </r>
  <r>
    <x v="502"/>
    <s v="Legends All Star Vol. 8"/>
    <s v="Dragon Ball Legends"/>
    <x v="67"/>
    <x v="0"/>
    <n v="0.62723381808668943"/>
  </r>
  <r>
    <x v="503"/>
    <s v="Hua An Special Event"/>
    <s v="Arknights"/>
    <x v="67"/>
    <x v="2"/>
    <n v="0.27931903055946794"/>
  </r>
  <r>
    <x v="504"/>
    <s v="PVE: Nimble Wyvern"/>
    <s v="Final Fantasy XV: A New Empire"/>
    <x v="67"/>
    <x v="1"/>
    <n v="0.15690788477266526"/>
  </r>
  <r>
    <x v="505"/>
    <s v="Jidanbo Awakened"/>
    <s v="BLEACH Brave Souls"/>
    <x v="67"/>
    <x v="1"/>
    <n v="-4.7142311110701773E-2"/>
  </r>
  <r>
    <x v="506"/>
    <s v="SAFWY Round 2"/>
    <s v="BLEACH Brave Souls"/>
    <x v="67"/>
    <x v="0"/>
    <n v="-4.7142311110701773E-2"/>
  </r>
  <r>
    <x v="507"/>
    <s v="Untold Stories: One"/>
    <s v="BLEACH Brave Souls"/>
    <x v="67"/>
    <x v="0"/>
    <n v="-4.7142311110701773E-2"/>
  </r>
  <r>
    <x v="508"/>
    <s v="Discord Milestones"/>
    <s v="Lords Mobile: War Kingdom"/>
    <x v="67"/>
    <x v="1"/>
    <n v="-6.6447245594272397E-2"/>
  </r>
  <r>
    <x v="509"/>
    <s v="Veiled Threats"/>
    <s v="MARVEL Strike Force"/>
    <x v="67"/>
    <x v="2"/>
    <n v="-0.17225192013103008"/>
  </r>
  <r>
    <x v="510"/>
    <s v="Hoth Galactic Challenge"/>
    <s v="Star Wars: Galaxy of Heroes"/>
    <x v="68"/>
    <x v="2"/>
    <n v="0.11333452219947171"/>
  </r>
  <r>
    <x v="511"/>
    <s v="The Sand Is Healing!"/>
    <s v="Clash Royale"/>
    <x v="68"/>
    <x v="4"/>
    <n v="8.5830297406444434E-2"/>
  </r>
  <r>
    <x v="512"/>
    <s v="PVE: Callous Gargoyle Event"/>
    <s v="Final Fantasy XV: A New Empire"/>
    <x v="69"/>
    <x v="1"/>
    <n v="-0.26408218417736207"/>
  </r>
  <r>
    <x v="513"/>
    <s v="Survival Nexus Challenges"/>
    <s v="Brawl Stars"/>
    <x v="69"/>
    <x v="2"/>
    <n v="-0.2646432744478765"/>
  </r>
  <r>
    <x v="514"/>
    <s v="DD Castle"/>
    <s v="Yu-Gi-Oh! Duel Links"/>
    <x v="70"/>
    <x v="3"/>
    <n v="1.3336162417438362"/>
  </r>
  <r>
    <x v="515"/>
    <s v="Mythic Hero Event - Ullr: The Bowmaster"/>
    <s v="Fire Emblem Heroes"/>
    <x v="70"/>
    <x v="0"/>
    <n v="0.64687770394919442"/>
  </r>
  <r>
    <x v="516"/>
    <s v="Bren Esports Skin Presale"/>
    <s v="Brawl Stars"/>
    <x v="70"/>
    <x v="0"/>
    <n v="0.192864219026748"/>
  </r>
  <r>
    <x v="517"/>
    <s v="Iron Coin Rush"/>
    <s v="Game of Sultans"/>
    <x v="70"/>
    <x v="4"/>
    <n v="-6.6195774471809021E-2"/>
  </r>
  <r>
    <x v="518"/>
    <s v="The Outstanding Four Fund"/>
    <s v="Game of Sultans"/>
    <x v="70"/>
    <x v="6"/>
    <n v="-6.6195774471809021E-2"/>
  </r>
  <r>
    <x v="519"/>
    <s v="Battleground Bundle Beach Party"/>
    <s v="Hearthstone"/>
    <x v="71"/>
    <x v="6"/>
    <n v="1.9946598765759553"/>
  </r>
  <r>
    <x v="520"/>
    <s v="Stacy Kiebler Quest"/>
    <s v="WWE SuperCard"/>
    <x v="71"/>
    <x v="2"/>
    <n v="0.1788167097221347"/>
  </r>
  <r>
    <x v="521"/>
    <s v="Match Cards to Win!"/>
    <s v="Lords Mobile: War Kingdom"/>
    <x v="71"/>
    <x v="6"/>
    <n v="4.3927025620343008E-2"/>
  </r>
  <r>
    <x v="522"/>
    <s v="Summer Creative Event Digest"/>
    <s v="Art of War: Legions"/>
    <x v="71"/>
    <x v="11"/>
    <n v="-4.4576054679075661E-2"/>
  </r>
  <r>
    <x v="523"/>
    <s v="The Final Face-Off! Full Power Frieza"/>
    <s v="Dragon Ball Legends"/>
    <x v="71"/>
    <x v="9"/>
    <n v="-0.23242481908559132"/>
  </r>
  <r>
    <x v="524"/>
    <s v="Card Showdown on the Beach"/>
    <s v="Epic Seven"/>
    <x v="71"/>
    <x v="5"/>
    <n v="-0.23761615345430276"/>
  </r>
  <r>
    <x v="525"/>
    <s v="The Lost Kingdoms: March of the Ages"/>
    <s v="Rise of Kingdoms"/>
    <x v="72"/>
    <x v="1"/>
    <n v="-2.0673164718772785E-2"/>
  </r>
  <r>
    <x v="526"/>
    <s v="Floral Wonders"/>
    <s v="AFK Arena"/>
    <x v="72"/>
    <x v="0"/>
    <n v="-0.17466968328691967"/>
  </r>
  <r>
    <x v="527"/>
    <s v="Cool Summer Pack!"/>
    <s v="Summoners War"/>
    <x v="73"/>
    <x v="6"/>
    <n v="1.54962299007448"/>
  </r>
  <r>
    <x v="528"/>
    <s v="Lucky Draw for Jing ke Skin"/>
    <s v="Be The King: Judge Destiny"/>
    <x v="73"/>
    <x v="0"/>
    <n v="0.36018250950570341"/>
  </r>
  <r>
    <x v="529"/>
    <s v="No Smoking! II Bundle"/>
    <s v="Call of Duty: Mobile"/>
    <x v="73"/>
    <x v="6"/>
    <n v="0.28499707325858892"/>
  </r>
  <r>
    <x v="530"/>
    <s v="Summer Skins Sale"/>
    <s v="Brawl Stars"/>
    <x v="73"/>
    <x v="2"/>
    <n v="0.22765355993392711"/>
  </r>
  <r>
    <x v="531"/>
    <s v="Endor: Empire Galactic Challenge"/>
    <s v="Star Wars: Galaxy of Heroes"/>
    <x v="73"/>
    <x v="2"/>
    <n v="7.789215109888703E-2"/>
  </r>
  <r>
    <x v="532"/>
    <s v="Classic Deck Challenge"/>
    <s v="Clash Royale"/>
    <x v="73"/>
    <x v="4"/>
    <n v="-5.2308538632923507E-2"/>
  </r>
  <r>
    <x v="533"/>
    <s v="Refund Party Event"/>
    <s v="Summoners War"/>
    <x v="74"/>
    <x v="0"/>
    <n v="1.2669645582147839"/>
  </r>
  <r>
    <x v="534"/>
    <s v="Lucky Egg"/>
    <s v="Guns of Glory"/>
    <x v="74"/>
    <x v="0"/>
    <n v="7.6725000655929465E-2"/>
  </r>
  <r>
    <x v="535"/>
    <s v="Send in the Clowns"/>
    <s v="Guns of Glory"/>
    <x v="74"/>
    <x v="6"/>
    <n v="7.6725000655929465E-2"/>
  </r>
  <r>
    <x v="536"/>
    <s v="Fortune Lakescape"/>
    <s v="King of Avalon: Dragon Warfare"/>
    <x v="74"/>
    <x v="5"/>
    <n v="-5.089419283946095E-2"/>
  </r>
  <r>
    <x v="537"/>
    <s v="Limited Free Access to All Heroes"/>
    <s v="Brawl Stars"/>
    <x v="75"/>
    <x v="10"/>
    <n v="0.13124534536856536"/>
  </r>
  <r>
    <x v="538"/>
    <s v="Magic Chess New Season challenges"/>
    <s v="Brawl Stars"/>
    <x v="75"/>
    <x v="2"/>
    <n v="0.13124534536856536"/>
  </r>
  <r>
    <x v="539"/>
    <s v="Reforge Your Legend"/>
    <s v="Brawl Stars"/>
    <x v="75"/>
    <x v="11"/>
    <n v="0.13124534536856536"/>
  </r>
  <r>
    <x v="540"/>
    <s v="Clowning Around"/>
    <s v="King of Avalon: Dragon Warfare"/>
    <x v="75"/>
    <x v="4"/>
    <n v="-5.0894510188860265E-2"/>
  </r>
  <r>
    <x v="541"/>
    <s v="Eos Summer Games 2021"/>
    <s v="Final Fantasy XV: A New Empire"/>
    <x v="75"/>
    <x v="4"/>
    <n v="-0.12125148396782381"/>
  </r>
  <r>
    <x v="542"/>
    <s v="Realm Boss: Enraged Foras"/>
    <s v="Final Fantasy XV: A New Empire"/>
    <x v="75"/>
    <x v="1"/>
    <n v="-0.12125148396782381"/>
  </r>
  <r>
    <x v="543"/>
    <s v="Realm of Vaults Update"/>
    <s v="Final Fantasy XV: A New Empire"/>
    <x v="75"/>
    <x v="1"/>
    <n v="-0.12125148396782381"/>
  </r>
  <r>
    <x v="544"/>
    <s v="Summer Raid VS Super Saiyan Goku"/>
    <s v="Dragon Ball Legends"/>
    <x v="75"/>
    <x v="1"/>
    <n v="-0.44170149393101743"/>
  </r>
  <r>
    <x v="545"/>
    <s v="From the Heavens, From the Stars"/>
    <s v="BLEACH Brave Souls"/>
    <x v="76"/>
    <x v="0"/>
    <n v="0.70470539905312846"/>
  </r>
  <r>
    <x v="546"/>
    <s v="Weekend Summon Party"/>
    <s v="RAID: Shadow Legends"/>
    <x v="76"/>
    <x v="0"/>
    <n v="0.34143258856527048"/>
  </r>
  <r>
    <x v="547"/>
    <s v="Wall Breakers Dash Challenge"/>
    <s v="Clash Royale"/>
    <x v="76"/>
    <x v="4"/>
    <n v="4.7057193482327841E-2"/>
  </r>
  <r>
    <x v="548"/>
    <s v="Installment"/>
    <s v="Brawl Stars"/>
    <x v="76"/>
    <x v="0"/>
    <n v="4.5701305957211336E-2"/>
  </r>
  <r>
    <x v="549"/>
    <s v="Natan's War challenges"/>
    <s v="Brawl Stars"/>
    <x v="76"/>
    <x v="2"/>
    <n v="4.5701305957211336E-2"/>
  </r>
  <r>
    <x v="550"/>
    <s v="Natan's War"/>
    <s v="Brawl Stars"/>
    <x v="76"/>
    <x v="4"/>
    <n v="4.5701305957211336E-2"/>
  </r>
  <r>
    <x v="551"/>
    <s v="Griff Challenge!"/>
    <s v="Mobile Legends: Bang Bang"/>
    <x v="76"/>
    <x v="4"/>
    <n v="-0.40428933426353819"/>
  </r>
  <r>
    <x v="552"/>
    <s v="Epic Pass - Vacation 2021 Season"/>
    <s v="Epic Seven"/>
    <x v="77"/>
    <x v="8"/>
    <n v="0.11292683987494989"/>
  </r>
  <r>
    <x v="553"/>
    <s v="Special Summer Pet Adoption"/>
    <s v="Epic Seven"/>
    <x v="77"/>
    <x v="0"/>
    <n v="0.11292683987494989"/>
  </r>
  <r>
    <x v="554"/>
    <s v="Free Lucky Draw"/>
    <s v="Brawl Stars"/>
    <x v="77"/>
    <x v="5"/>
    <n v="-2.8353532822346539E-2"/>
  </r>
  <r>
    <x v="555"/>
    <s v="Ginyu Force - Revenge of the Minions"/>
    <s v="Dragon Ball Legends"/>
    <x v="78"/>
    <x v="9"/>
    <n v="8.4225540265911558E-2"/>
  </r>
  <r>
    <x v="556"/>
    <s v="Invite Friends"/>
    <s v="Lords Mobile: War Kingdom"/>
    <x v="78"/>
    <x v="11"/>
    <n v="-6.8853057460943168E-2"/>
  </r>
  <r>
    <x v="557"/>
    <s v="Savage Drop Fever"/>
    <s v="RAID: Shadow Legends"/>
    <x v="79"/>
    <x v="10"/>
    <n v="9.025672250111838E-2"/>
  </r>
  <r>
    <x v="558"/>
    <s v="Bountiful Trials: Titus"/>
    <s v="AFK Arena"/>
    <x v="79"/>
    <x v="3"/>
    <n v="7.1438626851117348E-2"/>
  </r>
  <r>
    <x v="559"/>
    <s v="Fight of Fates"/>
    <s v="AFK Arena"/>
    <x v="79"/>
    <x v="4"/>
    <n v="7.1438626851117348E-2"/>
  </r>
  <r>
    <x v="560"/>
    <s v="Lords Games"/>
    <s v="Lords Mobile: War Kingdom"/>
    <x v="79"/>
    <x v="1"/>
    <n v="-4.5852579421536976E-2"/>
  </r>
  <r>
    <x v="561"/>
    <s v="Long Night Circus"/>
    <s v="King of Avalon: Dragon Warfare"/>
    <x v="79"/>
    <x v="1"/>
    <n v="-5.2329275270811548E-2"/>
  </r>
  <r>
    <x v="562"/>
    <s v="Anniversary Feast"/>
    <s v="Guns of Glory"/>
    <x v="79"/>
    <x v="7"/>
    <n v="-6.6488202907352911E-2"/>
  </r>
  <r>
    <x v="563"/>
    <s v="Carnival Season"/>
    <s v="Guns of Glory"/>
    <x v="79"/>
    <x v="6"/>
    <n v="-6.6488202907352911E-2"/>
  </r>
  <r>
    <x v="564"/>
    <s v="Fun Bingo"/>
    <s v="Brawl Stars"/>
    <x v="79"/>
    <x v="5"/>
    <n v="-8.4662267465260066E-2"/>
  </r>
  <r>
    <x v="565"/>
    <s v="Special Duels"/>
    <s v="Yu-Gi-Oh! Duel Links"/>
    <x v="79"/>
    <x v="4"/>
    <n v="-0.15363999363435132"/>
  </r>
  <r>
    <x v="566"/>
    <s v="SWC2021 Preliminary Prediction Event"/>
    <s v="Summoners War"/>
    <x v="79"/>
    <x v="2"/>
    <n v="-0.25033599426569786"/>
  </r>
  <r>
    <x v="567"/>
    <s v="Summer Cards"/>
    <s v="WWE SuperCard"/>
    <x v="80"/>
    <x v="7"/>
    <n v="1.0084084903026409"/>
  </r>
  <r>
    <x v="568"/>
    <s v="Firecracker's Fireworks Show"/>
    <s v="Clash Royale"/>
    <x v="80"/>
    <x v="4"/>
    <n v="0.23431726567023858"/>
  </r>
  <r>
    <x v="569"/>
    <s v="Versulf Fragments Event"/>
    <s v="RAID: Shadow Legends"/>
    <x v="80"/>
    <x v="7"/>
    <n v="-9.2056894027565339E-2"/>
  </r>
  <r>
    <x v="570"/>
    <s v="Trey"/>
    <s v="Yu-Gi-Oh! Duel Links"/>
    <x v="80"/>
    <x v="2"/>
    <n v="-0.10180743117632873"/>
  </r>
  <r>
    <x v="571"/>
    <s v="Forging Bonds: Dawning Reality"/>
    <s v="Fire Emblem Heroes"/>
    <x v="81"/>
    <x v="2"/>
    <n v="0.668570045574439"/>
  </r>
  <r>
    <x v="572"/>
    <s v="New Heroes: Dawning Reality &amp; Nifl"/>
    <s v="Fire Emblem Heroes"/>
    <x v="81"/>
    <x v="0"/>
    <n v="0.668570045574439"/>
  </r>
  <r>
    <x v="573"/>
    <s v="Voyage of Wonders: Forgotten Ruins"/>
    <s v="AFK Arena"/>
    <x v="81"/>
    <x v="3"/>
    <n v="7.1283039457417319E-2"/>
  </r>
  <r>
    <x v="574"/>
    <s v="Summer TOS Recruit Special!"/>
    <s v="Star Trek Fleet Command"/>
    <x v="81"/>
    <x v="0"/>
    <n v="5.5857754868661402E-2"/>
  </r>
  <r>
    <x v="575"/>
    <s v="Geonosis Galactic Challenge"/>
    <s v="Star Wars: Galaxy of Heroes"/>
    <x v="81"/>
    <x v="2"/>
    <n v="-1.2893491183980754E-2"/>
  </r>
  <r>
    <x v="576"/>
    <s v="Guild Gala"/>
    <s v="Lords Mobile: War Kingdom"/>
    <x v="81"/>
    <x v="1"/>
    <n v="-6.2193133028838554E-2"/>
  </r>
  <r>
    <x v="577"/>
    <s v="Duke Devlin Appears"/>
    <s v="Yu-Gi-Oh! Duel Links"/>
    <x v="81"/>
    <x v="2"/>
    <n v="-0.18652927120669061"/>
  </r>
  <r>
    <x v="578"/>
    <s v="Serendipity Salon"/>
    <s v="Game of Sultans"/>
    <x v="81"/>
    <x v="4"/>
    <n v="-0.3569716742473279"/>
  </r>
  <r>
    <x v="579"/>
    <s v="PVE: Wily Flexitusk Event"/>
    <s v="Final Fantasy XV: A New Empire"/>
    <x v="82"/>
    <x v="1"/>
    <n v="1.7258910999343957E-2"/>
  </r>
  <r>
    <x v="580"/>
    <s v="The Marriage Carriage All New Decor"/>
    <s v="Last Shelter: Survival"/>
    <x v="82"/>
    <x v="6"/>
    <n v="-6.5044991639722993E-2"/>
  </r>
  <r>
    <x v="581"/>
    <s v="Mission Quiz Event"/>
    <s v="Summoners War"/>
    <x v="82"/>
    <x v="5"/>
    <n v="-0.32886083551588841"/>
  </r>
  <r>
    <x v="582"/>
    <s v="Nie Ying New Skin event"/>
    <s v="Be The King: Judge Destiny"/>
    <x v="82"/>
    <x v="0"/>
    <n v="-0.39191525361385959"/>
  </r>
  <r>
    <x v="583"/>
    <s v="Wrath of Anubis Castle Skin"/>
    <s v="Guns of Glory"/>
    <x v="83"/>
    <x v="6"/>
    <n v="-7.152199831004824E-2"/>
  </r>
  <r>
    <x v="584"/>
    <s v="Classic Looks"/>
    <s v="MARVEL Strike Force"/>
    <x v="83"/>
    <x v="2"/>
    <n v="-0.18897695294315364"/>
  </r>
  <r>
    <x v="585"/>
    <s v="Big Game"/>
    <s v="Mobile Legends: Bang Bang"/>
    <x v="83"/>
    <x v="4"/>
    <n v="-0.34260737076746861"/>
  </r>
  <r>
    <x v="586"/>
    <s v="Quiz Raid Kon's Challenge 2"/>
    <s v="BLEACH Brave Souls"/>
    <x v="84"/>
    <x v="1"/>
    <n v="8.7624335291446309E-2"/>
  </r>
  <r>
    <x v="587"/>
    <s v="DEATHBATTLE"/>
    <s v="Brawl Stars"/>
    <x v="84"/>
    <x v="2"/>
    <n v="5.1993547090547265E-2"/>
  </r>
  <r>
    <x v="588"/>
    <s v="Lucky Spins"/>
    <s v="Lords Mobile: War Kingdom"/>
    <x v="84"/>
    <x v="6"/>
    <n v="1.188735659435558E-3"/>
  </r>
  <r>
    <x v="589"/>
    <s v="Island Hog Race!"/>
    <s v="Clash Royale"/>
    <x v="84"/>
    <x v="4"/>
    <n v="-5.9279037707389071E-2"/>
  </r>
  <r>
    <x v="590"/>
    <s v="Mirror Challenge"/>
    <s v="Clash Royale"/>
    <x v="84"/>
    <x v="4"/>
    <n v="-5.9279037707389071E-2"/>
  </r>
  <r>
    <x v="591"/>
    <s v="3-Year Anniversary"/>
    <s v="Game of Sultans"/>
    <x v="84"/>
    <x v="2"/>
    <n v="-0.10361016208008378"/>
  </r>
  <r>
    <x v="592"/>
    <s v="Search for the Naughty Cat!"/>
    <s v="Game of Sultans"/>
    <x v="84"/>
    <x v="5"/>
    <n v="-0.10361016208008378"/>
  </r>
  <r>
    <x v="593"/>
    <s v="Conspiracy Theories"/>
    <s v="MARVEL Strike Force"/>
    <x v="84"/>
    <x v="3"/>
    <n v="-0.17861612974157592"/>
  </r>
  <r>
    <x v="594"/>
    <s v="Kree for All"/>
    <s v="MARVEL Strike Force"/>
    <x v="84"/>
    <x v="10"/>
    <n v="-0.17861612974157592"/>
  </r>
  <r>
    <x v="595"/>
    <s v="Summer Sale"/>
    <s v="MARVEL Strike Force"/>
    <x v="84"/>
    <x v="6"/>
    <n v="-0.17861612974157592"/>
  </r>
  <r>
    <x v="596"/>
    <s v="Raid X Ninja"/>
    <s v="RAID: Shadow Legends"/>
    <x v="84"/>
    <x v="0"/>
    <n v="-0.21718017096231967"/>
  </r>
  <r>
    <x v="597"/>
    <s v="Clone Force 99 V"/>
    <s v="Star Trek Fleet Command"/>
    <x v="85"/>
    <x v="7"/>
    <n v="0.11813221280001973"/>
  </r>
  <r>
    <x v="598"/>
    <s v="Daily Interest"/>
    <s v="Lords Mobile: War Kingdom"/>
    <x v="85"/>
    <x v="8"/>
    <n v="5.7538117844177616E-2"/>
  </r>
  <r>
    <x v="599"/>
    <s v="Clash Worlds June Qualifier Challenge"/>
    <s v="Clash of Clans"/>
    <x v="85"/>
    <x v="2"/>
    <n v="4.9148600028543488E-3"/>
  </r>
  <r>
    <x v="600"/>
    <s v="Diamond Vault"/>
    <s v="Brawl Stars"/>
    <x v="85"/>
    <x v="0"/>
    <n v="-1.8791843281320553E-3"/>
  </r>
  <r>
    <x v="601"/>
    <s v="KC GT 2021 Main Tournament 1st Stage Celebration! BOX Sale!"/>
    <s v="Yu-Gi-Oh! Duel Links"/>
    <x v="85"/>
    <x v="6"/>
    <n v="-8.9973416710283471E-2"/>
  </r>
  <r>
    <x v="602"/>
    <s v="Advent Side Story - Frosty Kiss"/>
    <s v="Epic Seven"/>
    <x v="85"/>
    <x v="8"/>
    <n v="-0.52013086686545562"/>
  </r>
  <r>
    <x v="603"/>
    <s v="Outlandish Vault"/>
    <s v="King of Avalon: Dragon Warfare"/>
    <x v="86"/>
    <x v="7"/>
    <n v="0.14777294134600205"/>
  </r>
  <r>
    <x v="604"/>
    <s v="Ravager Hunt"/>
    <s v="King of Avalon: Dragon Warfare"/>
    <x v="86"/>
    <x v="1"/>
    <n v="0.14777294134600205"/>
  </r>
  <r>
    <x v="605"/>
    <s v="Legends Summer Carnival"/>
    <s v="Dragon Ball Legends"/>
    <x v="86"/>
    <x v="0"/>
    <n v="-0.19988649801940073"/>
  </r>
  <r>
    <x v="606"/>
    <s v="The Emperor of Evil"/>
    <s v="Dragon Ball Legends"/>
    <x v="86"/>
    <x v="0"/>
    <n v="-0.19988649801940073"/>
  </r>
  <r>
    <x v="607"/>
    <s v="0011 Re-edition"/>
    <s v="Arknights"/>
    <x v="87"/>
    <x v="7"/>
    <n v="0.1032820112547681"/>
  </r>
  <r>
    <x v="608"/>
    <s v="Contingency Contract Lead Seal"/>
    <s v="Arknights"/>
    <x v="87"/>
    <x v="2"/>
    <n v="0.1032820112547681"/>
  </r>
  <r>
    <x v="609"/>
    <s v="Earthborn Metals"/>
    <s v="Arknights"/>
    <x v="87"/>
    <x v="0"/>
    <n v="0.1032820112547681"/>
  </r>
  <r>
    <x v="610"/>
    <s v="Seal of Eternal Flower Bundle"/>
    <s v="Brawl Stars"/>
    <x v="87"/>
    <x v="0"/>
    <n v="9.5465508526722864E-2"/>
  </r>
  <r>
    <x v="611"/>
    <s v="PvP Round Challenge Solo Event"/>
    <s v="Sniper Strike"/>
    <x v="88"/>
    <x v="4"/>
    <n v="-2.4587104600167997E-2"/>
  </r>
  <r>
    <x v="612"/>
    <s v="Malachor: Empire Galactic Challenge"/>
    <s v="Star Wars: Galaxy of Heroes"/>
    <x v="88"/>
    <x v="2"/>
    <n v="-4.3219108386353788E-2"/>
  </r>
  <r>
    <x v="613"/>
    <s v="Special Friendship Pack!"/>
    <s v="Summoners War"/>
    <x v="88"/>
    <x v="6"/>
    <n v="-0.26415565286256193"/>
  </r>
  <r>
    <x v="614"/>
    <s v="Emitime"/>
    <s v="Brawl Stars"/>
    <x v="89"/>
    <x v="2"/>
    <n v="5.1360008107509847E-2"/>
  </r>
  <r>
    <x v="615"/>
    <s v="Esmeralda's House Update"/>
    <s v="Rise of Kingdoms"/>
    <x v="89"/>
    <x v="5"/>
    <n v="2.1110034981373316E-2"/>
  </r>
  <r>
    <x v="616"/>
    <s v="KCGT Bonus"/>
    <s v="Yu-Gi-Oh! Duel Links"/>
    <x v="89"/>
    <x v="0"/>
    <n v="-0.1183307291746295"/>
  </r>
  <r>
    <x v="617"/>
    <s v="Royal Tournament"/>
    <s v="Clash Royale"/>
    <x v="89"/>
    <x v="4"/>
    <n v="-0.21759375689008931"/>
  </r>
  <r>
    <x v="618"/>
    <s v="Default 4-Star Summon &amp; Skill Level-up Event"/>
    <s v="Summoners War"/>
    <x v="89"/>
    <x v="9"/>
    <n v="-0.2564818360729425"/>
  </r>
  <r>
    <x v="619"/>
    <s v="Arena Summons: Pride"/>
    <s v="BLEACH Brave Souls"/>
    <x v="90"/>
    <x v="0"/>
    <n v="0.27289021796669677"/>
  </r>
  <r>
    <x v="620"/>
    <s v="Arena Support Packs"/>
    <s v="BLEACH Brave Souls"/>
    <x v="90"/>
    <x v="6"/>
    <n v="0.27289021796669677"/>
  </r>
  <r>
    <x v="621"/>
    <s v="Realm Boss: Unbreakable Bulette"/>
    <s v="Final Fantasy XV: A New Empire"/>
    <x v="90"/>
    <x v="1"/>
    <n v="0.12054725076350503"/>
  </r>
  <r>
    <x v="622"/>
    <s v="Bounty Hunter"/>
    <s v="Brawl Stars"/>
    <x v="90"/>
    <x v="0"/>
    <n v="-1.8680794271345502E-2"/>
  </r>
  <r>
    <x v="623"/>
    <s v="Bounty Order Event"/>
    <s v="Brawl Stars"/>
    <x v="90"/>
    <x v="0"/>
    <n v="-1.8680794271345502E-2"/>
  </r>
  <r>
    <x v="624"/>
    <s v="Recharge Gift"/>
    <s v="Brawl Stars"/>
    <x v="90"/>
    <x v="6"/>
    <n v="-1.8680794271345502E-2"/>
  </r>
  <r>
    <x v="625"/>
    <s v="The Dark Hunt"/>
    <s v="Guns of Glory"/>
    <x v="90"/>
    <x v="1"/>
    <n v="-0.14619008692681179"/>
  </r>
  <r>
    <x v="626"/>
    <s v="Feudal War Update"/>
    <s v="Lords Mobile: War Kingdom"/>
    <x v="91"/>
    <x v="1"/>
    <n v="8.3316599492247345E-2"/>
  </r>
  <r>
    <x v="627"/>
    <s v="Anniversary Celebration Series"/>
    <s v="King of Avalon: Dragon Warfare"/>
    <x v="91"/>
    <x v="2"/>
    <n v="-7.8318696013589206E-2"/>
  </r>
  <r>
    <x v="628"/>
    <s v="Web of Spies"/>
    <s v="MARVEL Strike Force"/>
    <x v="91"/>
    <x v="8"/>
    <n v="-7.9262318645022423E-2"/>
  </r>
  <r>
    <x v="629"/>
    <s v="Campaign Mischief"/>
    <s v="MARVEL Strike Force"/>
    <x v="92"/>
    <x v="8"/>
    <n v="0.21391385800475926"/>
  </r>
  <r>
    <x v="630"/>
    <s v="Vote for Loki"/>
    <s v="MARVEL Strike Force"/>
    <x v="92"/>
    <x v="3"/>
    <n v="0.21391385800475926"/>
  </r>
  <r>
    <x v="631"/>
    <s v="Grand Hero Battle: Fernand: Traitorous Knight"/>
    <s v="Fire Emblem Heroes"/>
    <x v="92"/>
    <x v="2"/>
    <n v="-7.5378088116105579E-2"/>
  </r>
  <r>
    <x v="632"/>
    <s v="Alright! Let's Get Things Started!"/>
    <s v="Dragon Ball Legends"/>
    <x v="92"/>
    <x v="9"/>
    <n v="-0.32934333484936529"/>
  </r>
  <r>
    <x v="633"/>
    <s v="I Am Gogeta!!"/>
    <s v="Dragon Ball Legends"/>
    <x v="92"/>
    <x v="7"/>
    <n v="-0.32934333484936529"/>
  </r>
  <r>
    <x v="634"/>
    <s v="The Next Generation Part 2 Missions"/>
    <s v="Star Trek Fleet Command"/>
    <x v="93"/>
    <x v="3"/>
    <n v="0.3779488465396188"/>
  </r>
  <r>
    <x v="635"/>
    <s v="The Next Generation Part 2"/>
    <s v="Star Trek Fleet Command"/>
    <x v="93"/>
    <x v="2"/>
    <n v="0.3779488465396188"/>
  </r>
  <r>
    <x v="636"/>
    <s v="Bountiful Trials: Walker"/>
    <s v="AFK Arena"/>
    <x v="93"/>
    <x v="3"/>
    <n v="8.5149364355574075E-2"/>
  </r>
  <r>
    <x v="637"/>
    <s v="Book V Mid: Nótt and More"/>
    <s v="Fire Emblem Heroes"/>
    <x v="93"/>
    <x v="0"/>
    <n v="7.4057114170677618E-2"/>
  </r>
  <r>
    <x v="638"/>
    <s v="Book V Midpoint Celebration"/>
    <s v="Fire Emblem Heroes"/>
    <x v="93"/>
    <x v="2"/>
    <n v="7.4057114170677618E-2"/>
  </r>
  <r>
    <x v="639"/>
    <s v="Forging Bonds: Decided Future"/>
    <s v="Fire Emblem Heroes"/>
    <x v="93"/>
    <x v="2"/>
    <n v="7.4057114170677618E-2"/>
  </r>
  <r>
    <x v="640"/>
    <s v="Trials of Kings"/>
    <s v="Final Fantasy XV: A New Empire"/>
    <x v="93"/>
    <x v="4"/>
    <n v="-8.1693483582814697E-2"/>
  </r>
  <r>
    <x v="641"/>
    <s v="Kannagi's Call"/>
    <s v="Brawl Stars"/>
    <x v="94"/>
    <x v="0"/>
    <n v="0.7021243145949172"/>
  </r>
  <r>
    <x v="642"/>
    <s v="Pass Royale Season 24"/>
    <s v="Clash Royale"/>
    <x v="94"/>
    <x v="8"/>
    <n v="0.56134676461919431"/>
  </r>
  <r>
    <x v="643"/>
    <s v="Underwater Palace"/>
    <s v="Guns of Glory"/>
    <x v="94"/>
    <x v="4"/>
    <n v="0.10404132090663931"/>
  </r>
  <r>
    <x v="644"/>
    <s v="Bounty Breaker"/>
    <s v="WWE SuperCard"/>
    <x v="94"/>
    <x v="5"/>
    <n v="6.7239669761157472E-2"/>
  </r>
  <r>
    <x v="645"/>
    <s v="Hurndig Fusion Event"/>
    <s v="RAID: Shadow Legends"/>
    <x v="94"/>
    <x v="7"/>
    <n v="-0.14303442181997739"/>
  </r>
  <r>
    <x v="646"/>
    <s v="Midsummer Fireworks"/>
    <s v="King of Avalon: Dragon Warfare"/>
    <x v="94"/>
    <x v="8"/>
    <n v="-0.17267286580060381"/>
  </r>
  <r>
    <x v="647"/>
    <s v="Facebook Follower Reward"/>
    <s v="Brawl Stars"/>
    <x v="95"/>
    <x v="0"/>
    <n v="0.47755279773568482"/>
  </r>
  <r>
    <x v="648"/>
    <s v="Bonus Duel Reward Campaign"/>
    <s v="Yu-Gi-Oh! Duel Links"/>
    <x v="95"/>
    <x v="10"/>
    <n v="-6.1007579330693562E-2"/>
  </r>
  <r>
    <x v="649"/>
    <s v="7th Anniversary Event 100 Gifts!"/>
    <s v="Summoners War"/>
    <x v="95"/>
    <x v="8"/>
    <n v="-0.38343040511625393"/>
  </r>
  <r>
    <x v="650"/>
    <s v="PVE: Shadowy Midgardsormr"/>
    <s v="Final Fantasy XV: A New Empire"/>
    <x v="96"/>
    <x v="1"/>
    <n v="-9.9164645648073257E-2"/>
  </r>
  <r>
    <x v="651"/>
    <s v="Realm of Vaults Update"/>
    <s v="Final Fantasy XV: A New Empire"/>
    <x v="96"/>
    <x v="1"/>
    <n v="-9.9164645648073257E-2"/>
  </r>
  <r>
    <x v="652"/>
    <s v="Baby Dragon Draft Challenge"/>
    <s v="Clash Royale"/>
    <x v="97"/>
    <x v="4"/>
    <n v="0.14845295617532739"/>
  </r>
  <r>
    <x v="653"/>
    <s v="Geonosis: Empire Galactic Challenge"/>
    <s v="Star Wars: Galaxy of Heroes"/>
    <x v="97"/>
    <x v="2"/>
    <n v="9.6039206249136644E-3"/>
  </r>
  <r>
    <x v="654"/>
    <s v="Steam Fortress All New Decor"/>
    <s v="Last Shelter: Survival"/>
    <x v="97"/>
    <x v="6"/>
    <n v="-0.12246006319669978"/>
  </r>
  <r>
    <x v="655"/>
    <s v="Voyage of Wonders: Void Rift"/>
    <s v="AFK Arena"/>
    <x v="97"/>
    <x v="3"/>
    <n v="-0.23923226135175157"/>
  </r>
  <r>
    <x v="656"/>
    <s v="Legendary Hero Byleth Summons"/>
    <s v="Fire Emblem Heroes"/>
    <x v="98"/>
    <x v="0"/>
    <n v="0.61697735381926755"/>
  </r>
  <r>
    <x v="657"/>
    <s v="70 Free Covenant Summon Event"/>
    <s v="Epic Seven"/>
    <x v="98"/>
    <x v="0"/>
    <n v="0.5876608874673348"/>
  </r>
  <r>
    <x v="658"/>
    <s v="Happy Summer Together!"/>
    <s v="BLEACH Brave Souls"/>
    <x v="98"/>
    <x v="0"/>
    <n v="0.17599055084290782"/>
  </r>
  <r>
    <x v="659"/>
    <s v="Jidanbo Epic Raid"/>
    <s v="BLEACH Brave Souls"/>
    <x v="98"/>
    <x v="1"/>
    <n v="0.17599055084290782"/>
  </r>
  <r>
    <x v="660"/>
    <s v="Summer Pack 2021"/>
    <s v="BLEACH Brave Souls"/>
    <x v="98"/>
    <x v="6"/>
    <n v="0.17599055084290782"/>
  </r>
  <r>
    <x v="661"/>
    <s v="Swimsuit Summons: Summertime"/>
    <s v="BLEACH Brave Souls"/>
    <x v="98"/>
    <x v="0"/>
    <n v="0.17599055084290782"/>
  </r>
  <r>
    <x v="662"/>
    <s v="Heist Draft Challenge"/>
    <s v="Clash Royale"/>
    <x v="98"/>
    <x v="4"/>
    <n v="0.17483371154183369"/>
  </r>
  <r>
    <x v="663"/>
    <s v="Limited Hero Upgrade"/>
    <s v="Lords Mobile: War Kingdom"/>
    <x v="98"/>
    <x v="6"/>
    <n v="5.3335180193138987E-2"/>
  </r>
  <r>
    <x v="664"/>
    <s v="Adventures Unbound"/>
    <s v="Dragon Ball Legends"/>
    <x v="98"/>
    <x v="7"/>
    <n v="-0.35227103554307315"/>
  </r>
  <r>
    <x v="665"/>
    <s v="Birth of a Superhuman Fusion!!"/>
    <s v="Dragon Ball Legends"/>
    <x v="98"/>
    <x v="2"/>
    <n v="-0.35227103554307315"/>
  </r>
  <r>
    <x v="666"/>
    <s v="Boujack, Ruler of the Galaxy!"/>
    <s v="Dragon Ball Legends"/>
    <x v="98"/>
    <x v="9"/>
    <n v="-0.35227103554307315"/>
  </r>
  <r>
    <x v="667"/>
    <s v="The Insignia's New Owner Side Story"/>
    <s v="Epic Seven"/>
    <x v="99"/>
    <x v="3"/>
    <n v="-0.2483239545404391"/>
  </r>
  <r>
    <x v="668"/>
    <s v="12th Anniversary Gift"/>
    <s v="RAID: Shadow Legends"/>
    <x v="99"/>
    <x v="0"/>
    <n v="-0.28993007909623036"/>
  </r>
  <r>
    <x v="669"/>
    <s v="1M Twitter Followers"/>
    <s v="Brawl Stars"/>
    <x v="99"/>
    <x v="0"/>
    <n v="-0.34777950631082377"/>
  </r>
  <r>
    <x v="670"/>
    <s v="Nostalgia"/>
    <s v="Brawl Stars"/>
    <x v="99"/>
    <x v="2"/>
    <n v="-0.34777950631082377"/>
  </r>
  <r>
    <x v="671"/>
    <s v="Giant Grinder Equipment"/>
    <s v="Yu-Gi-Oh! Duel Links"/>
    <x v="100"/>
    <x v="10"/>
    <n v="0.53046573175554412"/>
  </r>
  <r>
    <x v="672"/>
    <s v="Giant Grinder"/>
    <s v="Yu-Gi-Oh! Duel Links"/>
    <x v="100"/>
    <x v="2"/>
    <n v="0.53046573175554412"/>
  </r>
  <r>
    <x v="673"/>
    <s v="Ichigo &amp; Brave Souls Birthday Campaign"/>
    <s v="BLEACH Brave Souls"/>
    <x v="100"/>
    <x v="0"/>
    <n v="0.35326997654043191"/>
  </r>
  <r>
    <x v="674"/>
    <s v="Independence Day Spectacular"/>
    <s v="Final Fantasy XV: A New Empire"/>
    <x v="100"/>
    <x v="2"/>
    <n v="0.11311603871486975"/>
  </r>
  <r>
    <x v="675"/>
    <s v="HH Bonus Card Master"/>
    <s v="Art of War: Legions"/>
    <x v="100"/>
    <x v="10"/>
    <n v="8.6475524236503176E-2"/>
  </r>
  <r>
    <x v="676"/>
    <s v="Resistance Drop Fever"/>
    <s v="RAID: Shadow Legends"/>
    <x v="100"/>
    <x v="10"/>
    <n v="-6.6502211366187503E-2"/>
  </r>
  <r>
    <x v="677"/>
    <s v="Heroes of Esperia (Updated)"/>
    <s v="AFK Arena"/>
    <x v="100"/>
    <x v="4"/>
    <n v="-0.11192689599054872"/>
  </r>
  <r>
    <x v="678"/>
    <s v="Summer Radiance"/>
    <s v="AFK Arena"/>
    <x v="100"/>
    <x v="0"/>
    <n v="-0.11192689599054872"/>
  </r>
  <r>
    <x v="679"/>
    <s v="SuperCard Puzzler"/>
    <s v="WWE SuperCard"/>
    <x v="101"/>
    <x v="5"/>
    <n v="0.94298406301520421"/>
  </r>
  <r>
    <x v="680"/>
    <s v="Kashyyyk Galactic Challenge"/>
    <s v="Star Wars: Galaxy of Heroes"/>
    <x v="101"/>
    <x v="2"/>
    <n v="-4.6021573841357744E-2"/>
  </r>
  <r>
    <x v="681"/>
    <s v="Pit Master Offer"/>
    <s v="Guns of Glory"/>
    <x v="102"/>
    <x v="6"/>
    <n v="0.23756361104846691"/>
  </r>
  <r>
    <x v="682"/>
    <s v="Realm Boss: Lumbering Karlabos"/>
    <s v="Final Fantasy XV: A New Empire"/>
    <x v="102"/>
    <x v="1"/>
    <n v="0.12234565448812962"/>
  </r>
  <r>
    <x v="683"/>
    <s v="Two-Bit Detectives"/>
    <s v="MARVEL Strike Force"/>
    <x v="102"/>
    <x v="10"/>
    <n v="8.0286983055062766E-2"/>
  </r>
  <r>
    <x v="684"/>
    <s v="Kingdom Claw"/>
    <s v="Lords Mobile: War Kingdom"/>
    <x v="103"/>
    <x v="6"/>
    <n v="-2.2924212136467892E-2"/>
  </r>
  <r>
    <x v="685"/>
    <s v="Bandit Dash Draft Challenge"/>
    <s v="Clash Royale"/>
    <x v="103"/>
    <x v="4"/>
    <n v="-9.2568798050252532E-2"/>
  </r>
  <r>
    <x v="686"/>
    <s v="Arena Summons: Pantera"/>
    <s v="BLEACH Brave Souls"/>
    <x v="104"/>
    <x v="0"/>
    <n v="0.99469843691922444"/>
  </r>
  <r>
    <x v="687"/>
    <s v="Boujack Unbound"/>
    <s v="Dragon Ball Legends"/>
    <x v="104"/>
    <x v="0"/>
    <n v="0.36701384613016441"/>
  </r>
  <r>
    <x v="688"/>
    <s v="July Weekend Buff Event"/>
    <s v="Epic Seven"/>
    <x v="104"/>
    <x v="10"/>
    <n v="0.27745824449591772"/>
  </r>
  <r>
    <x v="689"/>
    <s v="Iso-8 Green Daily Reward"/>
    <s v="MARVEL Strike Force"/>
    <x v="104"/>
    <x v="0"/>
    <n v="5.0831017007846757E-2"/>
  </r>
  <r>
    <x v="690"/>
    <s v="Diamond Draw"/>
    <s v="Brawl Stars"/>
    <x v="104"/>
    <x v="0"/>
    <n v="-9.6727807766604723E-2"/>
  </r>
  <r>
    <x v="691"/>
    <s v="Kamino Galactic Challenge"/>
    <s v="Star Wars: Galaxy of Heroes"/>
    <x v="104"/>
    <x v="2"/>
    <n v="-0.10402757723484257"/>
  </r>
  <r>
    <x v="692"/>
    <s v="Summoners War X Lost Centuria Daily Mission"/>
    <s v="Summoners War"/>
    <x v="105"/>
    <x v="8"/>
    <n v="0.39684732157620561"/>
  </r>
  <r>
    <x v="693"/>
    <s v="Clear Mind: Anitomy The Mysterious Duelist"/>
    <s v="Yu-Gi-Oh! Duel Links"/>
    <x v="105"/>
    <x v="2"/>
    <n v="-7.5767334257346164E-3"/>
  </r>
  <r>
    <x v="694"/>
    <s v="Mission Research"/>
    <s v="Yu-Gi-Oh! Duel Links"/>
    <x v="105"/>
    <x v="1"/>
    <n v="-7.5767334257346164E-3"/>
  </r>
  <r>
    <x v="695"/>
    <s v="Star Treasures"/>
    <s v="Guns of Glory"/>
    <x v="105"/>
    <x v="4"/>
    <n v="-7.7444862072532095E-3"/>
  </r>
  <r>
    <x v="696"/>
    <s v="Artena's Equipment Crafting Event"/>
    <s v="Epic Seven"/>
    <x v="105"/>
    <x v="9"/>
    <n v="-4.5354767636378468E-2"/>
  </r>
  <r>
    <x v="697"/>
    <s v="Draft Tournament"/>
    <s v="Clash Royale"/>
    <x v="105"/>
    <x v="4"/>
    <n v="-0.10741218946069764"/>
  </r>
  <r>
    <x v="698"/>
    <s v="100% Diamond Rebate"/>
    <s v="Brawl Stars"/>
    <x v="105"/>
    <x v="6"/>
    <n v="-0.118605392526971"/>
  </r>
  <r>
    <x v="699"/>
    <s v="Worldwide &quot;SPARKING&quot; Shout Campaign!!"/>
    <s v="Dragon Ball Legends"/>
    <x v="106"/>
    <x v="1"/>
    <n v="0.4567085190368152"/>
  </r>
  <r>
    <x v="700"/>
    <s v="Assault"/>
    <s v="War Dragons"/>
    <x v="106"/>
    <x v="4"/>
    <n v="0.27567963034270315"/>
  </r>
  <r>
    <x v="701"/>
    <s v="Breeding Event"/>
    <s v="War Dragons"/>
    <x v="106"/>
    <x v="9"/>
    <n v="0.27567963034270315"/>
  </r>
  <r>
    <x v="702"/>
    <s v="Exotic Combo Rune"/>
    <s v="War Dragons"/>
    <x v="106"/>
    <x v="8"/>
    <n v="0.27567963034270315"/>
  </r>
  <r>
    <x v="703"/>
    <s v="Summer Extravaganza Special"/>
    <s v="Star Trek Fleet Command"/>
    <x v="106"/>
    <x v="6"/>
    <n v="7.6233909644612519E-2"/>
  </r>
  <r>
    <x v="704"/>
    <s v="Collaboration Special Events"/>
    <s v="Epic Seven"/>
    <x v="106"/>
    <x v="0"/>
    <n v="-0.30276454311477341"/>
  </r>
  <r>
    <x v="705"/>
    <s v="Mansfield Prison Break Sidestory"/>
    <s v="Arknights"/>
    <x v="107"/>
    <x v="3"/>
    <n v="2.8679832481653666"/>
  </r>
  <r>
    <x v="706"/>
    <s v="6th Anniversary Campaign"/>
    <s v="BLEACH Brave Souls"/>
    <x v="107"/>
    <x v="0"/>
    <n v="0.94836874140062033"/>
  </r>
  <r>
    <x v="707"/>
    <s v="For the Good of the Cosmos"/>
    <s v="Dragon Ball Legends"/>
    <x v="107"/>
    <x v="8"/>
    <n v="0.39275396723596279"/>
  </r>
  <r>
    <x v="708"/>
    <s v="The Infinity Watch"/>
    <s v="MARVEL Strike Force"/>
    <x v="107"/>
    <x v="7"/>
    <n v="0.2090326971853127"/>
  </r>
  <r>
    <x v="709"/>
    <s v="Trade Route"/>
    <s v="Game of Sultans"/>
    <x v="107"/>
    <x v="4"/>
    <n v="0.1894859954333441"/>
  </r>
  <r>
    <x v="710"/>
    <s v="Lifesteal Drop Fever"/>
    <s v="RAID: Shadow Legends"/>
    <x v="107"/>
    <x v="10"/>
    <n v="8.4794570152094462E-2"/>
  </r>
  <r>
    <x v="711"/>
    <s v="Summer Comfort"/>
    <s v="King of Avalon: Dragon Warfare"/>
    <x v="107"/>
    <x v="7"/>
    <n v="4.5571322038882922E-2"/>
  </r>
  <r>
    <x v="712"/>
    <s v="Tempest Trials+: Angling to Win"/>
    <s v="Fire Emblem Heroes"/>
    <x v="107"/>
    <x v="2"/>
    <n v="-7.6606780352454051E-2"/>
  </r>
  <r>
    <x v="713"/>
    <s v="Off The Chain Quest"/>
    <s v="WWE SuperCard"/>
    <x v="107"/>
    <x v="2"/>
    <n v="-0.16266962203121171"/>
  </r>
  <r>
    <x v="714"/>
    <s v="Card Flipper Campaign"/>
    <s v="Yu-Gi-Oh! Duel Links"/>
    <x v="107"/>
    <x v="0"/>
    <n v="-0.17825922842908604"/>
  </r>
  <r>
    <x v="715"/>
    <s v="Evil Queen"/>
    <s v="Be The King: Judge Destiny"/>
    <x v="107"/>
    <x v="1"/>
    <n v="-0.18865236680369568"/>
  </r>
  <r>
    <x v="716"/>
    <s v="Bountiful Trials: Merlin"/>
    <s v="AFK Arena"/>
    <x v="107"/>
    <x v="3"/>
    <n v="-0.19883556160490101"/>
  </r>
  <r>
    <x v="717"/>
    <s v="Clan Games"/>
    <s v="Clash of Clans"/>
    <x v="107"/>
    <x v="1"/>
    <n v="-0.3602055686387744"/>
  </r>
  <r>
    <x v="718"/>
    <s v="Special Heroes: Summer Vibrance"/>
    <s v="Fire Emblem Heroes"/>
    <x v="108"/>
    <x v="0"/>
    <n v="0.5180321102810681"/>
  </r>
  <r>
    <x v="719"/>
    <s v="Ad Reward"/>
    <s v="Brawl Stars"/>
    <x v="108"/>
    <x v="0"/>
    <n v="0.39393869079846344"/>
  </r>
  <r>
    <x v="720"/>
    <s v="Tag Arena Tournament"/>
    <s v="RAID: Shadow Legends"/>
    <x v="108"/>
    <x v="4"/>
    <n v="6.2193093501592633E-2"/>
  </r>
  <r>
    <x v="721"/>
    <s v="Summer Offers"/>
    <s v="Empires &amp; Puzzles: RPG Quest"/>
    <x v="108"/>
    <x v="6"/>
    <n v="-5.7922545744884979E-2"/>
  </r>
  <r>
    <x v="722"/>
    <s v="Jurassic Splash Brawl Pass Season 7"/>
    <s v="Mobile Legends: Bang Bang"/>
    <x v="108"/>
    <x v="8"/>
    <n v="-0.11850049719543154"/>
  </r>
  <r>
    <x v="723"/>
    <s v="Starry Sky"/>
    <s v="Guns of Glory"/>
    <x v="108"/>
    <x v="6"/>
    <n v="-0.1887092192449964"/>
  </r>
  <r>
    <x v="724"/>
    <s v="Lucky Hit"/>
    <s v="Brawl Stars"/>
    <x v="109"/>
    <x v="6"/>
    <n v="0.4156925546475585"/>
  </r>
  <r>
    <x v="725"/>
    <s v="7th Anniversary Marine Animal Support Event"/>
    <s v="Summoners War"/>
    <x v="109"/>
    <x v="7"/>
    <n v="-0.23364327360826387"/>
  </r>
  <r>
    <x v="726"/>
    <s v="Lily's Best Friend"/>
    <s v="WWE SuperCard"/>
    <x v="110"/>
    <x v="2"/>
    <n v="9.1619063858811467E-2"/>
  </r>
  <r>
    <x v="727"/>
    <s v="All-New Shade of Ice"/>
    <s v="MARVEL Strike Force"/>
    <x v="110"/>
    <x v="7"/>
    <n v="3.8006301268769027E-2"/>
  </r>
  <r>
    <x v="728"/>
    <s v="Pride Month"/>
    <s v="MARVEL Strike Force"/>
    <x v="110"/>
    <x v="8"/>
    <n v="3.8006301268769027E-2"/>
  </r>
  <r>
    <x v="729"/>
    <s v="Tour Guide Bingo Missions"/>
    <s v="Yu-Gi-Oh! Duel Links"/>
    <x v="110"/>
    <x v="2"/>
    <n v="-0.36122476596223463"/>
  </r>
  <r>
    <x v="730"/>
    <s v="PVE: Swift Killer Wasp"/>
    <s v="Final Fantasy XV: A New Empire"/>
    <x v="111"/>
    <x v="1"/>
    <n v="2.7926709869924071E-2"/>
  </r>
  <r>
    <x v="731"/>
    <s v="Voyage of Wonders: Ice Isles"/>
    <s v="AFK Arena"/>
    <x v="111"/>
    <x v="3"/>
    <n v="-0.16626768742148801"/>
  </r>
  <r>
    <x v="732"/>
    <s v="Pop the Balloons"/>
    <s v="Lords Mobile: War Kingdom"/>
    <x v="111"/>
    <x v="6"/>
    <n v="-0.17146432452078342"/>
  </r>
  <r>
    <x v="733"/>
    <s v="Fathers Day Packs"/>
    <s v="Star Trek Fleet Command"/>
    <x v="111"/>
    <x v="6"/>
    <n v="-0.1951748562491743"/>
  </r>
  <r>
    <x v="734"/>
    <s v="Invite Friends Back"/>
    <s v="Brawl Stars"/>
    <x v="112"/>
    <x v="1"/>
    <n v="0.17734455038960717"/>
  </r>
  <r>
    <x v="735"/>
    <s v="Death Star Galactic Challenge"/>
    <s v="Star Wars: Galaxy of Heroes"/>
    <x v="112"/>
    <x v="2"/>
    <n v="0.15364451531703516"/>
  </r>
  <r>
    <x v="736"/>
    <s v="I Love Carrots!"/>
    <s v="Epic Seven"/>
    <x v="113"/>
    <x v="5"/>
    <n v="0.10255383660304185"/>
  </r>
  <r>
    <x v="737"/>
    <s v="Shadowkin Drop Fever"/>
    <s v="RAID: Shadow Legends"/>
    <x v="113"/>
    <x v="10"/>
    <n v="8.1122708929819431E-2"/>
  </r>
  <r>
    <x v="738"/>
    <s v="Triple Elixir Challenge"/>
    <s v="Clash Royale"/>
    <x v="113"/>
    <x v="4"/>
    <n v="-0.10789870083297737"/>
  </r>
  <r>
    <x v="739"/>
    <s v="Show Your Colors"/>
    <s v="MARVEL Strike Force"/>
    <x v="113"/>
    <x v="2"/>
    <n v="-0.23699284158676159"/>
  </r>
  <r>
    <x v="740"/>
    <s v="Summertime Sanctuary"/>
    <s v="Rise of Kingdoms"/>
    <x v="114"/>
    <x v="2"/>
    <n v="0.33975690977835882"/>
  </r>
  <r>
    <x v="741"/>
    <s v="Battle of Blood Update"/>
    <s v="AFK Arena"/>
    <x v="114"/>
    <x v="4"/>
    <n v="0.2590205461163344"/>
  </r>
  <r>
    <x v="742"/>
    <s v="96 Hour Flash Sale"/>
    <s v="Yu-Gi-Oh! Duel Links"/>
    <x v="114"/>
    <x v="6"/>
    <n v="0.11249842421525913"/>
  </r>
  <r>
    <x v="743"/>
    <s v="Harpist Isabella"/>
    <s v="Be The King: Judge Destiny"/>
    <x v="114"/>
    <x v="0"/>
    <n v="7.3997528922834954E-2"/>
  </r>
  <r>
    <x v="744"/>
    <s v="Summoning Extravaganza"/>
    <s v="Empires &amp; Puzzles: RPG Quest"/>
    <x v="114"/>
    <x v="6"/>
    <n v="6.5817428880086348E-2"/>
  </r>
  <r>
    <x v="745"/>
    <s v="Inferno War Base Scenery"/>
    <s v="Clash of Clans"/>
    <x v="114"/>
    <x v="6"/>
    <n v="1.7412806280368676E-2"/>
  </r>
  <r>
    <x v="746"/>
    <s v="You're Not the Only One Who Can Do That!"/>
    <s v="Dragon Ball Legends"/>
    <x v="114"/>
    <x v="8"/>
    <n v="-1.2258671218442041E-2"/>
  </r>
  <r>
    <x v="747"/>
    <s v="Captain Picard Day"/>
    <s v="Star Trek Fleet Command"/>
    <x v="114"/>
    <x v="5"/>
    <n v="-0.1205574232084119"/>
  </r>
  <r>
    <x v="748"/>
    <s v="Movie Pieces H/M"/>
    <s v="BLEACH Brave Souls"/>
    <x v="114"/>
    <x v="0"/>
    <n v="-0.28196727484983708"/>
  </r>
  <r>
    <x v="749"/>
    <s v="Movie Summons: Scarlet Wish"/>
    <s v="BLEACH Brave Souls"/>
    <x v="114"/>
    <x v="0"/>
    <n v="-0.28196727484983708"/>
  </r>
  <r>
    <x v="750"/>
    <s v="Clan vs Clan Tournament Update"/>
    <s v="RAID: Shadow Legends"/>
    <x v="115"/>
    <x v="4"/>
    <n v="0.15151529477617576"/>
  </r>
  <r>
    <x v="751"/>
    <s v="Arena Release Campaign"/>
    <s v="BLEACH Brave Souls"/>
    <x v="116"/>
    <x v="0"/>
    <n v="4.8465548454642571E-2"/>
  </r>
  <r>
    <x v="752"/>
    <s v="Carly's Fortune Telling"/>
    <s v="Yu-Gi-Oh! Duel Links"/>
    <x v="116"/>
    <x v="2"/>
    <n v="-1.8278662842544202E-2"/>
  </r>
  <r>
    <x v="753"/>
    <s v="Duel Quest"/>
    <s v="Yu-Gi-Oh! Duel Links"/>
    <x v="116"/>
    <x v="1"/>
    <n v="-1.8278662842544202E-2"/>
  </r>
  <r>
    <x v="754"/>
    <s v="Dragon Boat Festival Greetings"/>
    <s v="Guns of Glory"/>
    <x v="116"/>
    <x v="0"/>
    <n v="-2.998409593952267E-2"/>
  </r>
  <r>
    <x v="755"/>
    <s v="Picard Week Gifts!"/>
    <s v="Star Trek Fleet Command"/>
    <x v="116"/>
    <x v="0"/>
    <n v="-5.5413912761796857E-2"/>
  </r>
  <r>
    <x v="756"/>
    <s v="Positron Phaser Offer"/>
    <s v="Star Trek Fleet Command"/>
    <x v="116"/>
    <x v="6"/>
    <n v="-5.5413912761796857E-2"/>
  </r>
  <r>
    <x v="757"/>
    <s v="Recruit Jean-Luc Picard Events"/>
    <s v="Star Trek Fleet Command"/>
    <x v="116"/>
    <x v="7"/>
    <n v="-5.5413912761796857E-2"/>
  </r>
  <r>
    <x v="758"/>
    <s v="Gear Snail All New Decor"/>
    <s v="Last Shelter: Survival"/>
    <x v="116"/>
    <x v="6"/>
    <n v="-0.22932154103092883"/>
  </r>
  <r>
    <x v="759"/>
    <s v="Trophy road special events"/>
    <s v="Mobile Legends: Bang Bang"/>
    <x v="117"/>
    <x v="2"/>
    <n v="8.7911794103976426E-2"/>
  </r>
  <r>
    <x v="760"/>
    <s v="7th Anniversary Special! 7 Amazing Events"/>
    <s v="Summoners War"/>
    <x v="118"/>
    <x v="10"/>
    <n v="0.13807896927930075"/>
  </r>
  <r>
    <x v="761"/>
    <s v="Dragon Boat Castle Offer"/>
    <s v="Guns of Glory"/>
    <x v="118"/>
    <x v="6"/>
    <n v="-3.9200166391273661E-2"/>
  </r>
  <r>
    <x v="762"/>
    <s v="Seaside Delight"/>
    <s v="Guns of Glory"/>
    <x v="118"/>
    <x v="7"/>
    <n v="-3.9200166391273661E-2"/>
  </r>
  <r>
    <x v="763"/>
    <s v="Realm Boss: Luminous Dynoaevis"/>
    <s v="Final Fantasy XV: A New Empire"/>
    <x v="118"/>
    <x v="1"/>
    <n v="-9.7736875560873515E-2"/>
  </r>
  <r>
    <x v="764"/>
    <s v="Update Rewards"/>
    <s v="Brawl Stars"/>
    <x v="119"/>
    <x v="0"/>
    <n v="0.26651779885616755"/>
  </r>
  <r>
    <x v="765"/>
    <s v="Royal Treasures"/>
    <s v="Lords Mobile: War Kingdom"/>
    <x v="119"/>
    <x v="6"/>
    <n v="9.593126388193074E-2"/>
  </r>
  <r>
    <x v="766"/>
    <s v="Cute Cherub Offer"/>
    <s v="Guns of Glory"/>
    <x v="119"/>
    <x v="6"/>
    <n v="-1.255144404875963E-2"/>
  </r>
  <r>
    <x v="767"/>
    <s v="Goblin Drill Card Release Draft Challenge"/>
    <s v="Clash Royale"/>
    <x v="119"/>
    <x v="4"/>
    <n v="-8.244931774336639E-2"/>
  </r>
  <r>
    <x v="768"/>
    <s v="Kashyyyk: Droid Galactic Challenge"/>
    <s v="Star Wars: Galaxy of Heroes"/>
    <x v="119"/>
    <x v="2"/>
    <n v="-0.12076858171641214"/>
  </r>
  <r>
    <x v="769"/>
    <s v="Dragon Boat Festival"/>
    <s v="Last Shelter: Survival"/>
    <x v="120"/>
    <x v="7"/>
    <n v="0.4401227329175359"/>
  </r>
  <r>
    <x v="770"/>
    <s v="Summer Surprises"/>
    <s v="AFK Arena"/>
    <x v="120"/>
    <x v="0"/>
    <n v="0.2013094474461552"/>
  </r>
  <r>
    <x v="771"/>
    <s v="Starfall Circus"/>
    <s v="Empires &amp; Puzzles: RPG Quest"/>
    <x v="120"/>
    <x v="4"/>
    <n v="2.8340953950096504E-2"/>
  </r>
  <r>
    <x v="772"/>
    <s v="Sudden Death Challenge"/>
    <s v="Clash Royale"/>
    <x v="120"/>
    <x v="4"/>
    <n v="1.8150231878266476E-2"/>
  </r>
  <r>
    <x v="773"/>
    <s v="Giants Unleashed"/>
    <s v="WWE SuperCard"/>
    <x v="120"/>
    <x v="2"/>
    <n v="1.2951252782693823E-2"/>
  </r>
  <r>
    <x v="774"/>
    <s v="Epic Pass - Tea Party 2021 Season"/>
    <s v="Epic Seven"/>
    <x v="120"/>
    <x v="8"/>
    <n v="-0.34739094949827076"/>
  </r>
  <r>
    <x v="775"/>
    <s v="15th Anniversary"/>
    <s v="Lords Mobile: War Kingdom"/>
    <x v="121"/>
    <x v="2"/>
    <n v="-2.4707027639831902E-2"/>
  </r>
  <r>
    <x v="776"/>
    <s v="Plarium’s 12th Anniversary Tournament"/>
    <s v="RAID: Shadow Legends"/>
    <x v="121"/>
    <x v="4"/>
    <n v="-0.16628032628136225"/>
  </r>
  <r>
    <x v="777"/>
    <s v="The Hunting Fields Update"/>
    <s v="AFK Arena"/>
    <x v="121"/>
    <x v="1"/>
    <n v="-0.30190698073335032"/>
  </r>
  <r>
    <x v="778"/>
    <s v="June Starlight"/>
    <s v="Brawl Stars"/>
    <x v="121"/>
    <x v="8"/>
    <n v="-0.42721757048472553"/>
  </r>
  <r>
    <x v="779"/>
    <s v="MLBB Southeast Asia Cup"/>
    <s v="Brawl Stars"/>
    <x v="121"/>
    <x v="7"/>
    <n v="-0.42721757048472553"/>
  </r>
  <r>
    <x v="780"/>
    <s v="Lucky Box Event"/>
    <s v="Summoners War"/>
    <x v="122"/>
    <x v="7"/>
    <n v="0.44517757297910476"/>
  </r>
  <r>
    <x v="781"/>
    <s v="Grand Hero Battle: Orson: Passion's Folly"/>
    <s v="Fire Emblem Heroes"/>
    <x v="123"/>
    <x v="2"/>
    <n v="-0.25505147244614346"/>
  </r>
  <r>
    <x v="782"/>
    <s v="PVE: Rampaging Coeurl"/>
    <s v="Final Fantasy XV: A New Empire"/>
    <x v="123"/>
    <x v="1"/>
    <n v="-0.29343966788660081"/>
  </r>
  <r>
    <x v="783"/>
    <s v="Forging Bonds: Forces of Will"/>
    <s v="Fire Emblem Heroes"/>
    <x v="124"/>
    <x v="2"/>
    <n v="0.14115170745499661"/>
  </r>
  <r>
    <x v="784"/>
    <s v="New Heroes: Forces of Will"/>
    <s v="Fire Emblem Heroes"/>
    <x v="124"/>
    <x v="0"/>
    <n v="0.14115170745499661"/>
  </r>
  <r>
    <x v="785"/>
    <s v="Birds of a Feather"/>
    <s v="MARVEL Strike Force"/>
    <x v="124"/>
    <x v="8"/>
    <n v="-0.12697625284443714"/>
  </r>
  <r>
    <x v="786"/>
    <s v="Take Flight"/>
    <s v="MARVEL Strike Force"/>
    <x v="124"/>
    <x v="3"/>
    <n v="-0.12697625284443714"/>
  </r>
  <r>
    <x v="787"/>
    <s v="Happy Goddess Day!"/>
    <s v="Lords Mobile: War Kingdom"/>
    <x v="124"/>
    <x v="1"/>
    <n v="-0.189398859655726"/>
  </r>
  <r>
    <x v="788"/>
    <s v="Silver Cost Reduction"/>
    <s v="RAID: Shadow Legends"/>
    <x v="125"/>
    <x v="10"/>
    <n v="-2.1089329503726884E-2"/>
  </r>
  <r>
    <x v="789"/>
    <s v="Spear of Vengeance Side Story"/>
    <s v="Epic Seven"/>
    <x v="125"/>
    <x v="3"/>
    <n v="-2.4899180744315963E-2"/>
  </r>
  <r>
    <x v="790"/>
    <s v="Violet's Golden Apples"/>
    <s v="Epic Seven"/>
    <x v="125"/>
    <x v="5"/>
    <n v="-2.4899180744315963E-2"/>
  </r>
  <r>
    <x v="791"/>
    <s v="Endless Nightmare All New Decor"/>
    <s v="Last Shelter: Survival"/>
    <x v="125"/>
    <x v="6"/>
    <n v="-0.11078383162863892"/>
  </r>
  <r>
    <x v="792"/>
    <s v="Revenge of the Fifth"/>
    <s v="Final Fantasy XV: A New Empire"/>
    <x v="125"/>
    <x v="1"/>
    <n v="-0.43045265918175102"/>
  </r>
  <r>
    <x v="793"/>
    <s v="Plasma Blast Domination"/>
    <s v="Star Trek Fleet Command"/>
    <x v="126"/>
    <x v="4"/>
    <n v="5.0496912571054819E-2"/>
  </r>
  <r>
    <x v="794"/>
    <s v="Clone Force 99 IV"/>
    <s v="Star Wars: Galaxy of Heroes"/>
    <x v="126"/>
    <x v="7"/>
    <n v="3.4269961012296069E-2"/>
  </r>
  <r>
    <x v="795"/>
    <s v="May the 4th, 2021"/>
    <s v="Star Wars: Galaxy of Heroes"/>
    <x v="126"/>
    <x v="0"/>
    <n v="3.4269961012296069E-2"/>
  </r>
  <r>
    <x v="796"/>
    <s v="Iceberg of Training Senkaimon Quest"/>
    <s v="BLEACH Brave Souls"/>
    <x v="126"/>
    <x v="8"/>
    <n v="-2.5506698728959165E-2"/>
  </r>
  <r>
    <x v="797"/>
    <s v="Inheritance Summons: The Blood Warfare"/>
    <s v="BLEACH Brave Souls"/>
    <x v="126"/>
    <x v="0"/>
    <n v="-2.5506698728959165E-2"/>
  </r>
  <r>
    <x v="798"/>
    <s v="I'm Stronger Now - Super Saiyan 4 Goku"/>
    <s v="Dragon Ball Legends"/>
    <x v="126"/>
    <x v="7"/>
    <n v="-0.29914721276892153"/>
  </r>
  <r>
    <x v="799"/>
    <s v="Voyage of Wonders: The Hunting Trail"/>
    <s v="AFK Arena"/>
    <x v="126"/>
    <x v="3"/>
    <n v="-0.33706592683105252"/>
  </r>
  <r>
    <x v="800"/>
    <s v="May 4th Double Drops"/>
    <s v="Star Wars: Galaxy of Heroes"/>
    <x v="127"/>
    <x v="10"/>
    <n v="0.43509954076543078"/>
  </r>
  <r>
    <x v="801"/>
    <s v="May the 4th Special"/>
    <s v="Star Wars: Galaxy of Heroes"/>
    <x v="127"/>
    <x v="6"/>
    <n v="0.43509954076543078"/>
  </r>
  <r>
    <x v="802"/>
    <s v="Mythic Hero Battle: Ashera"/>
    <s v="Fire Emblem Heroes"/>
    <x v="128"/>
    <x v="2"/>
    <n v="0.4205658973062103"/>
  </r>
  <r>
    <x v="803"/>
    <s v="Mythic Hero Event - Ashera: Order Goddess"/>
    <s v="Fire Emblem Heroes"/>
    <x v="128"/>
    <x v="0"/>
    <n v="0.4205658973062103"/>
  </r>
  <r>
    <x v="804"/>
    <s v="MZ Anniversary"/>
    <s v="Final Fantasy XV: A New Empire"/>
    <x v="128"/>
    <x v="10"/>
    <n v="1.7861709716931573E-2"/>
  </r>
  <r>
    <x v="805"/>
    <s v="Dathomir: Separatist Galactic Challenge"/>
    <s v="Star Wars: Galaxy of Heroes"/>
    <x v="128"/>
    <x v="2"/>
    <n v="-6.3832377899931902E-2"/>
  </r>
  <r>
    <x v="806"/>
    <s v="A Close Look at the Spiritualist!"/>
    <s v="BLEACH Brave Souls"/>
    <x v="128"/>
    <x v="0"/>
    <n v="-0.22055873313983265"/>
  </r>
  <r>
    <x v="807"/>
    <s v="Nnoitora Awakened Epic Raid"/>
    <s v="BLEACH Brave Souls"/>
    <x v="128"/>
    <x v="1"/>
    <n v="-0.22055873313983265"/>
  </r>
  <r>
    <x v="808"/>
    <s v="SAFWY X BLEACH Collaboration"/>
    <s v="BLEACH Brave Souls"/>
    <x v="128"/>
    <x v="0"/>
    <n v="-0.22055873313983265"/>
  </r>
  <r>
    <x v="809"/>
    <s v="Spirits Are Forever With You Round 1"/>
    <s v="BLEACH Brave Souls"/>
    <x v="128"/>
    <x v="0"/>
    <n v="-0.22055873313983265"/>
  </r>
  <r>
    <x v="810"/>
    <s v="Rumbling Adamantoise"/>
    <s v="Final Fantasy XV: A New Empire"/>
    <x v="129"/>
    <x v="1"/>
    <n v="6.0838481133944189E-2"/>
  </r>
  <r>
    <x v="811"/>
    <s v="River Warrior"/>
    <s v="Guns of Glory"/>
    <x v="129"/>
    <x v="6"/>
    <n v="-1.3007631694952559E-2"/>
  </r>
  <r>
    <x v="812"/>
    <s v="2v2 Touchdown Draft Challenge"/>
    <s v="Clash Royale"/>
    <x v="129"/>
    <x v="4"/>
    <n v="-2.8539924980710452E-2"/>
  </r>
  <r>
    <x v="813"/>
    <s v="Arena &amp; World Arena Event"/>
    <s v="Summoners War"/>
    <x v="129"/>
    <x v="2"/>
    <n v="-0.20143411202309014"/>
  </r>
  <r>
    <x v="814"/>
    <s v="Wrath of Anubis Offer"/>
    <s v="Guns of Glory"/>
    <x v="130"/>
    <x v="6"/>
    <n v="-1.0116229997974013E-3"/>
  </r>
  <r>
    <x v="815"/>
    <s v="Memorial Day Special"/>
    <s v="Star Trek Fleet Command"/>
    <x v="131"/>
    <x v="6"/>
    <n v="1.4892027020043663E-3"/>
  </r>
  <r>
    <x v="816"/>
    <s v="Clash of Champions"/>
    <s v="WWE SuperCard"/>
    <x v="132"/>
    <x v="4"/>
    <n v="0.67356050274913781"/>
  </r>
  <r>
    <x v="817"/>
    <s v="Contingency Contract: Operation Cinder"/>
    <s v="Arknights"/>
    <x v="132"/>
    <x v="3"/>
    <n v="0.61639989342733581"/>
  </r>
  <r>
    <x v="818"/>
    <s v="Collection Event"/>
    <s v="Bloons TD 6"/>
    <x v="132"/>
    <x v="7"/>
    <n v="9.3427672771787096E-2"/>
  </r>
  <r>
    <x v="819"/>
    <s v="Rise: Beyond the ReBirth"/>
    <s v="Epic Seven"/>
    <x v="133"/>
    <x v="0"/>
    <n v="1.5408475659672769"/>
  </r>
  <r>
    <x v="820"/>
    <s v="Queen of the Spear"/>
    <s v="Epic Seven"/>
    <x v="133"/>
    <x v="5"/>
    <n v="1.5408475659672769"/>
  </r>
  <r>
    <x v="821"/>
    <s v="Vikings and Warrior’s Feast"/>
    <s v="Rise of Kingdoms"/>
    <x v="133"/>
    <x v="7"/>
    <n v="0.4851915181983657"/>
  </r>
  <r>
    <x v="822"/>
    <s v="The Dreamy Garden"/>
    <s v="AFK Arena"/>
    <x v="133"/>
    <x v="5"/>
    <n v="0.3467349042019956"/>
  </r>
  <r>
    <x v="823"/>
    <s v="Day of Remembrance"/>
    <s v="Final Fantasy XV: A New Empire"/>
    <x v="133"/>
    <x v="7"/>
    <n v="7.8859673352282389E-2"/>
  </r>
  <r>
    <x v="824"/>
    <s v="Warriors of the Frozen Sea"/>
    <s v="Rise of Kingdoms"/>
    <x v="134"/>
    <x v="5"/>
    <n v="0.39207472748081429"/>
  </r>
  <r>
    <x v="825"/>
    <s v="Disputed Guilds"/>
    <s v="Final Fantasy XV: A New Empire"/>
    <x v="134"/>
    <x v="1"/>
    <n v="9.9697735493781359E-2"/>
  </r>
  <r>
    <x v="826"/>
    <s v="EXP x1.5 Campaign!"/>
    <s v="Yu-Gi-Oh! Duel Links"/>
    <x v="134"/>
    <x v="10"/>
    <n v="7.4373860599447283E-2"/>
  </r>
  <r>
    <x v="827"/>
    <s v="Pick-a-Gift Campaign!"/>
    <s v="Yu-Gi-Oh! Duel Links"/>
    <x v="134"/>
    <x v="0"/>
    <n v="7.4373860599447283E-2"/>
  </r>
  <r>
    <x v="828"/>
    <s v="Bountiful Trials: Leofric"/>
    <s v="AFK Arena"/>
    <x v="135"/>
    <x v="3"/>
    <n v="0.4852731730339519"/>
  </r>
  <r>
    <x v="829"/>
    <s v="Rhythm of Friendship"/>
    <s v="King of Avalon: Dragon Warfare"/>
    <x v="135"/>
    <x v="7"/>
    <n v="0.22209142012886196"/>
  </r>
  <r>
    <x v="830"/>
    <s v="Rage Tournament"/>
    <s v="Clash Royale"/>
    <x v="135"/>
    <x v="4"/>
    <n v="0.13278267250071063"/>
  </r>
  <r>
    <x v="831"/>
    <s v="Purchase competitions"/>
    <s v="Be The King: Judge Destiny"/>
    <x v="135"/>
    <x v="4"/>
    <n v="-5.4547822366095566E-2"/>
  </r>
  <r>
    <x v="832"/>
    <s v="Goddess of War Castle Sale"/>
    <s v="Guns of Glory"/>
    <x v="135"/>
    <x v="6"/>
    <n v="-0.10841299146129646"/>
  </r>
  <r>
    <x v="833"/>
    <s v="Treasure Quest"/>
    <s v="King of Avalon: Dragon Warfare"/>
    <x v="136"/>
    <x v="8"/>
    <n v="0.23016960525145724"/>
  </r>
  <r>
    <x v="834"/>
    <s v="Dragon Drop Frenzy"/>
    <s v="RAID: Shadow Legends"/>
    <x v="136"/>
    <x v="10"/>
    <n v="7.4991327393762575E-2"/>
  </r>
  <r>
    <x v="835"/>
    <s v="Dress to Impress"/>
    <s v="MARVEL Strike Force"/>
    <x v="136"/>
    <x v="10"/>
    <n v="-0.14913164389576694"/>
  </r>
  <r>
    <x v="836"/>
    <s v="Space Ace Update"/>
    <s v="MARVEL Strike Force"/>
    <x v="136"/>
    <x v="7"/>
    <n v="-0.14913164389576694"/>
  </r>
  <r>
    <x v="837"/>
    <s v="Daily Affairs"/>
    <s v="Guns of Glory"/>
    <x v="136"/>
    <x v="2"/>
    <n v="-0.16322780583651308"/>
  </r>
  <r>
    <x v="838"/>
    <s v="Lucky Stars"/>
    <s v="Guns of Glory"/>
    <x v="136"/>
    <x v="5"/>
    <n v="-0.16322780583651308"/>
  </r>
  <r>
    <x v="839"/>
    <s v="Vagrants &amp; Master Gate Key Sale!"/>
    <s v="Yu-Gi-Oh! Duel Links"/>
    <x v="137"/>
    <x v="6"/>
    <n v="0.16726721031670766"/>
  </r>
  <r>
    <x v="840"/>
    <s v="Special Point Shop Event"/>
    <s v="Summoners War"/>
    <x v="137"/>
    <x v="2"/>
    <n v="-0.10741712458840713"/>
  </r>
  <r>
    <x v="841"/>
    <s v="Spin to Win Big"/>
    <s v="Lords Mobile: War Kingdom"/>
    <x v="138"/>
    <x v="6"/>
    <n v="0.20431389168476621"/>
  </r>
  <r>
    <x v="842"/>
    <s v="Magic and Steam Summons"/>
    <s v="BLEACH Brave Souls"/>
    <x v="138"/>
    <x v="0"/>
    <n v="3.5214209828942522E-2"/>
  </r>
  <r>
    <x v="843"/>
    <s v="PVE: Crackling Imp"/>
    <s v="Final Fantasy XV: A New Empire"/>
    <x v="138"/>
    <x v="1"/>
    <n v="4.5184611412341091E-4"/>
  </r>
  <r>
    <x v="844"/>
    <s v="Siege Battle Tournament S4 Prediction Event"/>
    <s v="Summoners War"/>
    <x v="138"/>
    <x v="2"/>
    <n v="-0.2608808915354951"/>
  </r>
  <r>
    <x v="845"/>
    <s v="Dragon Hunt Challenge"/>
    <s v="Clash Royale"/>
    <x v="139"/>
    <x v="2"/>
    <n v="8.526763754655331E-3"/>
  </r>
  <r>
    <x v="846"/>
    <s v="Giant Rage Challenge"/>
    <s v="Clash Royale"/>
    <x v="139"/>
    <x v="2"/>
    <n v="8.526763754655331E-3"/>
  </r>
  <r>
    <x v="847"/>
    <s v="Geonosis: Separatist Galactic Challenge"/>
    <s v="Star Wars: Galaxy of Heroes"/>
    <x v="139"/>
    <x v="2"/>
    <n v="-3.2627317103633424E-2"/>
  </r>
  <r>
    <x v="848"/>
    <s v="The King of Fighters Bingo"/>
    <s v="Brawl Stars"/>
    <x v="139"/>
    <x v="0"/>
    <n v="-3.6249030407973004E-2"/>
  </r>
  <r>
    <x v="849"/>
    <s v="Back to Bootcamp"/>
    <s v="MARVEL Strike Force"/>
    <x v="139"/>
    <x v="8"/>
    <n v="-0.10277816304377307"/>
  </r>
  <r>
    <x v="850"/>
    <s v="Thank You!"/>
    <s v="MARVEL Strike Force"/>
    <x v="139"/>
    <x v="0"/>
    <n v="-0.10277816304377307"/>
  </r>
  <r>
    <x v="851"/>
    <s v="Tempest Trials+: Engagement"/>
    <s v="Fire Emblem Heroes"/>
    <x v="139"/>
    <x v="2"/>
    <n v="-0.12778389071851126"/>
  </r>
  <r>
    <x v="852"/>
    <s v="Happy Group Buy"/>
    <s v="Brawl Stars"/>
    <x v="140"/>
    <x v="1"/>
    <n v="0.19359502193445466"/>
  </r>
  <r>
    <x v="853"/>
    <s v="Voyage of Wonders: Price of Rebirth"/>
    <s v="AFK Arena"/>
    <x v="140"/>
    <x v="3"/>
    <n v="3.2446843883948251E-2"/>
  </r>
  <r>
    <x v="854"/>
    <s v="Special Heroes: Bridal Grace"/>
    <s v="Fire Emblem Heroes"/>
    <x v="140"/>
    <x v="0"/>
    <n v="7.9510508452971251E-3"/>
  </r>
  <r>
    <x v="855"/>
    <s v="That's What Friends Are For Side Story"/>
    <s v="Epic Seven"/>
    <x v="140"/>
    <x v="3"/>
    <n v="-0.16485523364442223"/>
  </r>
  <r>
    <x v="856"/>
    <s v="Flower Arranging"/>
    <s v="Guns of Glory"/>
    <x v="141"/>
    <x v="4"/>
    <n v="1.4570261706076115E-2"/>
  </r>
  <r>
    <x v="857"/>
    <s v="7th Anniversary Coin Event No. 2"/>
    <s v="Summoners War"/>
    <x v="141"/>
    <x v="7"/>
    <n v="-0.17465616444275534"/>
  </r>
  <r>
    <x v="858"/>
    <s v="4th Anniversary Campaign"/>
    <s v="Yu-Gi-Oh! Duel Links"/>
    <x v="142"/>
    <x v="0"/>
    <n v="1.0975654885298702"/>
  </r>
  <r>
    <x v="859"/>
    <s v="Fear The Meklord Emperor"/>
    <s v="Yu-Gi-Oh! Duel Links"/>
    <x v="142"/>
    <x v="1"/>
    <n v="1.0975654885298702"/>
  </r>
  <r>
    <x v="860"/>
    <s v="KC GT 2021 Celebration Campaign"/>
    <s v="Yu-Gi-Oh! Duel Links"/>
    <x v="142"/>
    <x v="0"/>
    <n v="1.0975654885298702"/>
  </r>
  <r>
    <x v="861"/>
    <s v="Mission Circuit"/>
    <s v="Yu-Gi-Oh! Duel Links"/>
    <x v="142"/>
    <x v="5"/>
    <n v="1.0975654885298702"/>
  </r>
  <r>
    <x v="862"/>
    <s v="Train Your Kuriboh!"/>
    <s v="Yu-Gi-Oh! Duel Links"/>
    <x v="142"/>
    <x v="5"/>
    <n v="1.0975654885298702"/>
  </r>
  <r>
    <x v="863"/>
    <s v="Tree of Life"/>
    <s v="King of Avalon: Dragon Warfare"/>
    <x v="142"/>
    <x v="4"/>
    <n v="0.1291634554980603"/>
  </r>
  <r>
    <x v="864"/>
    <s v="Heart &amp; Fire Summons: The Blood Warfare"/>
    <s v="BLEACH Brave Souls"/>
    <x v="142"/>
    <x v="0"/>
    <n v="3.1394252549864721E-2"/>
  </r>
  <r>
    <x v="865"/>
    <s v="Movie Summons: Agony of the Abyss"/>
    <s v="BLEACH Brave Souls"/>
    <x v="142"/>
    <x v="0"/>
    <n v="3.1394252549864721E-2"/>
  </r>
  <r>
    <x v="866"/>
    <s v="Summer Adventure"/>
    <s v="Pixel Gun 3D"/>
    <x v="142"/>
    <x v="0"/>
    <n v="-0.14046777503984376"/>
  </r>
  <r>
    <x v="867"/>
    <s v="Another Future! The Android Menace Update"/>
    <s v="Dragon Ball Legends"/>
    <x v="142"/>
    <x v="7"/>
    <n v="-0.28207144640987902"/>
  </r>
  <r>
    <x v="868"/>
    <s v="Arknights x WWF Joint Charity Event"/>
    <s v="Arknights"/>
    <x v="142"/>
    <x v="0"/>
    <n v="-0.44842588971450914"/>
  </r>
  <r>
    <x v="869"/>
    <s v="Double Time"/>
    <s v="MARVEL Strike Force"/>
    <x v="143"/>
    <x v="10"/>
    <n v="3.7766716941526335E-2"/>
  </r>
  <r>
    <x v="870"/>
    <s v="Get Special Museum Gifts!"/>
    <s v="Lords Mobile: War Kingdom"/>
    <x v="143"/>
    <x v="6"/>
    <n v="-6.0203004365441126E-3"/>
  </r>
  <r>
    <x v="871"/>
    <s v="Challenge Events"/>
    <s v="Clash of Clans"/>
    <x v="143"/>
    <x v="2"/>
    <n v="-0.11370155212728217"/>
  </r>
  <r>
    <x v="872"/>
    <s v="Dinosaur Lottery"/>
    <s v="Pixel Gun 3D"/>
    <x v="143"/>
    <x v="0"/>
    <n v="-0.15433762778322369"/>
  </r>
  <r>
    <x v="873"/>
    <s v="Super Portalus"/>
    <s v="Pixel Gun 3D"/>
    <x v="143"/>
    <x v="7"/>
    <n v="-0.15433762778322369"/>
  </r>
  <r>
    <x v="874"/>
    <s v="Loving Day"/>
    <s v="Be The King: Judge Destiny"/>
    <x v="143"/>
    <x v="4"/>
    <n v="-0.17576250134175697"/>
  </r>
  <r>
    <x v="875"/>
    <s v="Timeless Looks"/>
    <s v="MARVEL Strike Force"/>
    <x v="144"/>
    <x v="7"/>
    <n v="0.13333680351579047"/>
  </r>
  <r>
    <x v="876"/>
    <s v="Nevarro: Bounty Hunter Galactic Challenge"/>
    <s v="Star Wars: Galaxy of Heroes"/>
    <x v="144"/>
    <x v="2"/>
    <n v="4.6309930466913674E-2"/>
  </r>
  <r>
    <x v="877"/>
    <s v="Siren's Song"/>
    <s v="AFK Arena"/>
    <x v="145"/>
    <x v="7"/>
    <n v="3.1550562340010302E-3"/>
  </r>
  <r>
    <x v="878"/>
    <s v="Redux Summons"/>
    <s v="BLEACH Brave Souls"/>
    <x v="145"/>
    <x v="0"/>
    <n v="-4.6413837778863765E-2"/>
  </r>
  <r>
    <x v="879"/>
    <s v="Seireitei Bulletin"/>
    <s v="BLEACH Brave Souls"/>
    <x v="145"/>
    <x v="0"/>
    <n v="-4.6413837778863765E-2"/>
  </r>
  <r>
    <x v="880"/>
    <s v="Special Event for Hua Mulan Skin"/>
    <s v="Be The King: Judge Destiny"/>
    <x v="145"/>
    <x v="5"/>
    <n v="-0.10970948567774563"/>
  </r>
  <r>
    <x v="881"/>
    <s v="Realm Boss: Brutal Mushussu"/>
    <s v="Final Fantasy XV: A New Empire"/>
    <x v="146"/>
    <x v="1"/>
    <n v="0.19768071124855036"/>
  </r>
  <r>
    <x v="882"/>
    <s v="Bewitching Prizes"/>
    <s v="Lords Mobile: War Kingdom"/>
    <x v="147"/>
    <x v="6"/>
    <n v="1.0928849636262949E-2"/>
  </r>
  <r>
    <x v="883"/>
    <s v="Little Devil Offer"/>
    <s v="Guns of Glory"/>
    <x v="147"/>
    <x v="6"/>
    <n v="-4.4469382357776421E-2"/>
  </r>
  <r>
    <x v="884"/>
    <s v="Lucky Draw"/>
    <s v="Be The King: Judge Destiny"/>
    <x v="147"/>
    <x v="6"/>
    <n v="-5.4038655388526147E-2"/>
  </r>
  <r>
    <x v="885"/>
    <s v="Code of Brawl Rerun"/>
    <s v="Arknights"/>
    <x v="147"/>
    <x v="13"/>
    <n v="-0.41566822823818805"/>
  </r>
  <r>
    <x v="886"/>
    <s v="Penguin Logistics Safehouse"/>
    <s v="Arknights"/>
    <x v="147"/>
    <x v="6"/>
    <n v="-0.41566822823818805"/>
  </r>
  <r>
    <x v="887"/>
    <s v="Witnessing History"/>
    <s v="Rise of Kingdoms"/>
    <x v="148"/>
    <x v="2"/>
    <n v="0.28233090746042144"/>
  </r>
  <r>
    <x v="888"/>
    <s v="515 eParty"/>
    <s v="Brawl Stars"/>
    <x v="148"/>
    <x v="0"/>
    <n v="0.17645273020823282"/>
  </r>
  <r>
    <x v="889"/>
    <s v="Made in the Lab"/>
    <s v="MARVEL Strike Force"/>
    <x v="148"/>
    <x v="0"/>
    <n v="6.8240198979345079E-2"/>
  </r>
  <r>
    <x v="890"/>
    <s v="Race Events"/>
    <s v="Bloons TD 6"/>
    <x v="148"/>
    <x v="4"/>
    <n v="2.5908005529722278E-2"/>
  </r>
  <r>
    <x v="891"/>
    <s v="Gratitude Gifts"/>
    <s v="Brawl Stars"/>
    <x v="149"/>
    <x v="2"/>
    <n v="5.5102392272846412E-2"/>
  </r>
  <r>
    <x v="892"/>
    <s v="Legends Future Vol.4"/>
    <s v="Dragon Ball Legends"/>
    <x v="149"/>
    <x v="0"/>
    <n v="-0.55465712548125956"/>
  </r>
  <r>
    <x v="893"/>
    <s v="Master’s Pack Z Update"/>
    <s v="Dragon Ball Legends"/>
    <x v="149"/>
    <x v="0"/>
    <n v="-0.55465712548125956"/>
  </r>
  <r>
    <x v="894"/>
    <s v="Move Out! Troublemakers Adventure Squad!"/>
    <s v="Dragon Ball Legends"/>
    <x v="149"/>
    <x v="7"/>
    <n v="-0.55465712548125956"/>
  </r>
  <r>
    <x v="895"/>
    <s v="Part 10 Book 1 Celebration Campaign"/>
    <s v="Dragon Ball Legends"/>
    <x v="149"/>
    <x v="2"/>
    <n v="-0.55465712548125956"/>
  </r>
  <r>
    <x v="896"/>
    <s v="Assignment Hunter and In The Field"/>
    <s v="Star Trek Fleet Command"/>
    <x v="150"/>
    <x v="2"/>
    <n v="0.70945563202107875"/>
  </r>
  <r>
    <x v="897"/>
    <s v="Away Teams Events"/>
    <s v="Star Trek Fleet Command"/>
    <x v="150"/>
    <x v="2"/>
    <n v="0.70945563202107875"/>
  </r>
  <r>
    <x v="898"/>
    <s v="The Next Generation Part 1 Missions"/>
    <s v="Star Trek Fleet Command"/>
    <x v="150"/>
    <x v="3"/>
    <n v="0.70945563202107875"/>
  </r>
  <r>
    <x v="899"/>
    <s v="The Next Generation Part 1"/>
    <s v="Star Trek Fleet Command"/>
    <x v="150"/>
    <x v="2"/>
    <n v="0.70945563202107875"/>
  </r>
  <r>
    <x v="900"/>
    <s v="Bountiful Trials: Desira"/>
    <s v="AFK Arena"/>
    <x v="150"/>
    <x v="3"/>
    <n v="3.9926344156089755E-2"/>
  </r>
  <r>
    <x v="901"/>
    <s v="Ruel the Huntmaster Fragment Event"/>
    <s v="RAID: Shadow Legends"/>
    <x v="150"/>
    <x v="7"/>
    <n v="-7.1428346719266678E-3"/>
  </r>
  <r>
    <x v="902"/>
    <s v="Amazon Prime Rewards"/>
    <s v="Brawl Stars"/>
    <x v="150"/>
    <x v="0"/>
    <n v="-8.1800387830990862E-2"/>
  </r>
  <r>
    <x v="903"/>
    <s v="Warrior Return"/>
    <s v="Brawl Stars"/>
    <x v="150"/>
    <x v="0"/>
    <n v="-8.1800387830990862E-2"/>
  </r>
  <r>
    <x v="904"/>
    <s v="Regalia Tune Up"/>
    <s v="Final Fantasy XV: A New Empire"/>
    <x v="150"/>
    <x v="4"/>
    <n v="-0.19520148873479692"/>
  </r>
  <r>
    <x v="905"/>
    <s v="Bounty Quiz"/>
    <s v="Art of War: Legions"/>
    <x v="151"/>
    <x v="5"/>
    <n v="0.13705512254671803"/>
  </r>
  <r>
    <x v="906"/>
    <s v="Wheel of Fortune"/>
    <s v="Art of War: Legions"/>
    <x v="151"/>
    <x v="5"/>
    <n v="0.13705512254671803"/>
  </r>
  <r>
    <x v="907"/>
    <s v="Aromatic Celebration"/>
    <s v="Guns of Glory"/>
    <x v="151"/>
    <x v="7"/>
    <n v="9.2006033182503666E-2"/>
  </r>
  <r>
    <x v="908"/>
    <s v="Golden Crescent Castle Offer"/>
    <s v="Guns of Glory"/>
    <x v="151"/>
    <x v="6"/>
    <n v="9.2006033182503666E-2"/>
  </r>
  <r>
    <x v="909"/>
    <s v="Vampire Hunt"/>
    <s v="Guns of Glory"/>
    <x v="151"/>
    <x v="1"/>
    <n v="9.2006033182503666E-2"/>
  </r>
  <r>
    <x v="910"/>
    <s v="Love for Mother"/>
    <s v="Be The King: Judge Destiny"/>
    <x v="151"/>
    <x v="4"/>
    <n v="-0.13200498132004979"/>
  </r>
  <r>
    <x v="911"/>
    <s v="Mother's Day Events"/>
    <s v="Final Fantasy XV: A New Empire"/>
    <x v="151"/>
    <x v="7"/>
    <n v="-0.20921146104664934"/>
  </r>
  <r>
    <x v="912"/>
    <s v="Death Star: Imperial Galactic Challenge"/>
    <s v="Star Wars: Galaxy of Heroes"/>
    <x v="151"/>
    <x v="2"/>
    <n v="-0.35341717945255691"/>
  </r>
  <r>
    <x v="913"/>
    <s v="May Starlight"/>
    <s v="Brawl Stars"/>
    <x v="152"/>
    <x v="8"/>
    <n v="0.24916958547642332"/>
  </r>
  <r>
    <x v="914"/>
    <s v="Season Pass"/>
    <s v="War Dragons"/>
    <x v="152"/>
    <x v="9"/>
    <n v="-0.27738886488906012"/>
  </r>
  <r>
    <x v="915"/>
    <s v="Extra Legendary Event"/>
    <s v="RAID: Shadow Legends"/>
    <x v="153"/>
    <x v="0"/>
    <n v="5.869433006263769E-2"/>
  </r>
  <r>
    <x v="916"/>
    <s v="Spring Festival Summons"/>
    <s v="BLEACH Brave Souls"/>
    <x v="153"/>
    <x v="0"/>
    <n v="-9.2129845866417592E-2"/>
  </r>
  <r>
    <x v="917"/>
    <s v="Relic Hunt Update"/>
    <s v="MARVEL Strike Force"/>
    <x v="153"/>
    <x v="8"/>
    <n v="-0.21927385218637951"/>
  </r>
  <r>
    <x v="918"/>
    <s v="X-Factor Investigations"/>
    <s v="MARVEL Strike Force"/>
    <x v="153"/>
    <x v="3"/>
    <n v="-0.21927385218637951"/>
  </r>
  <r>
    <x v="919"/>
    <s v="Clone Force 99 I"/>
    <s v="Star Wars: Galaxy of Heroes"/>
    <x v="154"/>
    <x v="7"/>
    <n v="2.0614888140835896E-2"/>
  </r>
  <r>
    <x v="920"/>
    <s v="Kanna Takes Flight Side Story"/>
    <s v="Epic Seven"/>
    <x v="154"/>
    <x v="3"/>
    <n v="-0.23584186482503144"/>
  </r>
  <r>
    <x v="921"/>
    <s v="Grand Hero Battle: Sonia: Inhuman Beauty"/>
    <s v="Fire Emblem Heroes"/>
    <x v="155"/>
    <x v="2"/>
    <n v="-0.33561973767398923"/>
  </r>
  <r>
    <x v="922"/>
    <s v="Interdimensional Awakening!"/>
    <s v="Dragon Ball Legends"/>
    <x v="155"/>
    <x v="7"/>
    <n v="-0.55198080152535822"/>
  </r>
  <r>
    <x v="923"/>
    <s v="Leave It to Pan! Operation: Energize!!"/>
    <s v="Dragon Ball Legends"/>
    <x v="155"/>
    <x v="0"/>
    <n v="-0.55198080152535822"/>
  </r>
  <r>
    <x v="924"/>
    <s v="Shallot and Giblet Campaign"/>
    <s v="Dragon Ball Legends"/>
    <x v="155"/>
    <x v="2"/>
    <n v="-0.55198080152535822"/>
  </r>
  <r>
    <x v="925"/>
    <s v="Absolution Missions"/>
    <s v="Star Trek Fleet Command"/>
    <x v="156"/>
    <x v="3"/>
    <n v="0.3001135387603644"/>
  </r>
  <r>
    <x v="926"/>
    <s v="Absolution"/>
    <s v="Star Trek Fleet Command"/>
    <x v="156"/>
    <x v="2"/>
    <n v="0.3001135387603644"/>
  </r>
  <r>
    <x v="927"/>
    <s v="End of Month Bundle"/>
    <s v="Final Fantasy XV: A New Empire"/>
    <x v="156"/>
    <x v="6"/>
    <n v="1.2787858099414517E-2"/>
  </r>
  <r>
    <x v="928"/>
    <s v="Forging Bonds: Bond of Trust"/>
    <s v="Fire Emblem Heroes"/>
    <x v="156"/>
    <x v="2"/>
    <n v="-0.39248439729838158"/>
  </r>
  <r>
    <x v="929"/>
    <s v="New Heroes: Bond of Trust"/>
    <s v="Fire Emblem Heroes"/>
    <x v="156"/>
    <x v="0"/>
    <n v="-0.39248439729838158"/>
  </r>
  <r>
    <x v="930"/>
    <s v="Tap Battle: Delusory Dungeon"/>
    <s v="Fire Emblem Heroes"/>
    <x v="156"/>
    <x v="5"/>
    <n v="-0.39248439729838158"/>
  </r>
  <r>
    <x v="931"/>
    <s v="First Contact"/>
    <s v="Star Trek Fleet Command"/>
    <x v="157"/>
    <x v="2"/>
    <n v="0.407047868137135"/>
  </r>
  <r>
    <x v="932"/>
    <s v="A Grateful Surprise"/>
    <s v="AFK Arena"/>
    <x v="157"/>
    <x v="0"/>
    <n v="0.11206122426539311"/>
  </r>
  <r>
    <x v="933"/>
    <s v="A Musical Tribute"/>
    <s v="AFK Arena"/>
    <x v="157"/>
    <x v="5"/>
    <n v="0.11206122426539311"/>
  </r>
  <r>
    <x v="934"/>
    <s v="Anniversary Party"/>
    <s v="AFK Arena"/>
    <x v="157"/>
    <x v="2"/>
    <n v="0.11206122426539311"/>
  </r>
  <r>
    <x v="935"/>
    <s v="Joyous Summons"/>
    <s v="AFK Arena"/>
    <x v="157"/>
    <x v="0"/>
    <n v="0.11206122426539311"/>
  </r>
  <r>
    <x v="936"/>
    <s v="The Forest Escapade"/>
    <s v="AFK Arena"/>
    <x v="157"/>
    <x v="3"/>
    <n v="0.11206122426539311"/>
  </r>
  <r>
    <x v="937"/>
    <s v="Voyage of Wonders: Roamers’ Rhapsody"/>
    <s v="AFK Arena"/>
    <x v="157"/>
    <x v="3"/>
    <n v="0.11206122426539311"/>
  </r>
  <r>
    <x v="938"/>
    <s v="Tomorrow Summons: The Blood Warfare"/>
    <s v="BLEACH Brave Souls"/>
    <x v="157"/>
    <x v="0"/>
    <n v="-0.30320258263577404"/>
  </r>
  <r>
    <x v="939"/>
    <s v="Easter Promo"/>
    <s v="Game of Sultans"/>
    <x v="158"/>
    <x v="5"/>
    <n v="9.3006840408286884E-2"/>
  </r>
  <r>
    <x v="940"/>
    <s v="Happy Easter Gift"/>
    <s v="Game of Sultans"/>
    <x v="158"/>
    <x v="0"/>
    <n v="9.3006840408286884E-2"/>
  </r>
  <r>
    <x v="941"/>
    <s v="7th Anniversary Coin Event"/>
    <s v="Summoners War"/>
    <x v="158"/>
    <x v="7"/>
    <n v="-0.39400093135348702"/>
  </r>
  <r>
    <x v="942"/>
    <s v="Legends All Star Vol.7"/>
    <s v="Dragon Ball Legends"/>
    <x v="159"/>
    <x v="0"/>
    <n v="1.1831215835222118"/>
  </r>
  <r>
    <x v="943"/>
    <s v="Nevarro Galactic Challenge"/>
    <s v="Star Wars: Galaxy of Heroes"/>
    <x v="159"/>
    <x v="2"/>
    <n v="0.64897595273237108"/>
  </r>
  <r>
    <x v="944"/>
    <s v="Happy May Events"/>
    <s v="Epic Seven"/>
    <x v="159"/>
    <x v="0"/>
    <n v="0.46578612348822412"/>
  </r>
  <r>
    <x v="945"/>
    <s v="Movie Pieces D/F/H"/>
    <s v="BLEACH Brave Souls"/>
    <x v="159"/>
    <x v="0"/>
    <n v="0.25932461772993953"/>
  </r>
  <r>
    <x v="946"/>
    <s v="Movie Summons: Jet Black"/>
    <s v="BLEACH Brave Souls"/>
    <x v="159"/>
    <x v="0"/>
    <n v="0.25932461772993953"/>
  </r>
  <r>
    <x v="947"/>
    <s v="Nnoitora Epic Raid"/>
    <s v="BLEACH Brave Souls"/>
    <x v="159"/>
    <x v="1"/>
    <n v="0.25932461772993953"/>
  </r>
  <r>
    <x v="948"/>
    <s v="Golden Week"/>
    <s v="Final Fantasy XV: A New Empire"/>
    <x v="159"/>
    <x v="7"/>
    <n v="0.12470228869112887"/>
  </r>
  <r>
    <x v="949"/>
    <s v="Realm Boss: Reawakened Treant"/>
    <s v="Final Fantasy XV: A New Empire"/>
    <x v="159"/>
    <x v="1"/>
    <n v="0.12470228869112887"/>
  </r>
  <r>
    <x v="950"/>
    <s v="Easter Feast"/>
    <s v="Guns of Glory"/>
    <x v="160"/>
    <x v="7"/>
    <n v="-7.5863856481056202E-2"/>
  </r>
  <r>
    <x v="951"/>
    <s v="Easter Eggstravaganza"/>
    <s v="Final Fantasy XV: A New Empire"/>
    <x v="160"/>
    <x v="7"/>
    <n v="-0.17498111629663604"/>
  </r>
  <r>
    <x v="952"/>
    <s v="Realm Boss: Insidious Arachne"/>
    <s v="Final Fantasy XV: A New Empire"/>
    <x v="160"/>
    <x v="1"/>
    <n v="-0.17498111629663604"/>
  </r>
  <r>
    <x v="953"/>
    <s v="Clone Force 99 III"/>
    <s v="Star Wars: Galaxy of Heroes"/>
    <x v="161"/>
    <x v="7"/>
    <n v="0.77063961013101823"/>
  </r>
  <r>
    <x v="954"/>
    <s v="Hero Challenger Dominiel Recall"/>
    <s v="Epic Seven"/>
    <x v="161"/>
    <x v="9"/>
    <n v="0.35501914719676431"/>
  </r>
  <r>
    <x v="955"/>
    <s v="60 Million Downloads Celebration"/>
    <s v="BLEACH Brave Souls"/>
    <x v="161"/>
    <x v="0"/>
    <n v="0.21251613021314752"/>
  </r>
  <r>
    <x v="956"/>
    <s v="Bountiful Trials: Prince of Persia"/>
    <s v="AFK Arena"/>
    <x v="161"/>
    <x v="3"/>
    <n v="0.14717403093681836"/>
  </r>
  <r>
    <x v="957"/>
    <s v="Spring Surprises"/>
    <s v="AFK Arena"/>
    <x v="161"/>
    <x v="0"/>
    <n v="0.14717403093681836"/>
  </r>
  <r>
    <x v="958"/>
    <s v="Summoners War X Lost Centuria Cross Event"/>
    <s v="Summoners War"/>
    <x v="161"/>
    <x v="8"/>
    <n v="0.1289868264503089"/>
  </r>
  <r>
    <x v="959"/>
    <s v="Lucky Spins!"/>
    <s v="Lords Mobile: War Kingdom"/>
    <x v="161"/>
    <x v="6"/>
    <n v="8.8354771312824543E-2"/>
  </r>
  <r>
    <x v="960"/>
    <s v="The Carnival"/>
    <s v="Last Shelter: Survival"/>
    <x v="161"/>
    <x v="8"/>
    <n v="-0.1006445763817484"/>
  </r>
  <r>
    <x v="961"/>
    <s v="Deadly Confrontation! The Final Strike"/>
    <s v="Dragon Ball Legends"/>
    <x v="162"/>
    <x v="8"/>
    <n v="0.58331407684389647"/>
  </r>
  <r>
    <x v="962"/>
    <s v="Legends Golden Weekend"/>
    <s v="Dragon Ball Legends"/>
    <x v="162"/>
    <x v="2"/>
    <n v="0.58331407684389647"/>
  </r>
  <r>
    <x v="963"/>
    <s v="Super Master's Pack #2"/>
    <s v="Dragon Ball Legends"/>
    <x v="162"/>
    <x v="0"/>
    <n v="0.58331407684389647"/>
  </r>
  <r>
    <x v="964"/>
    <s v="Legends Fund"/>
    <s v="Game of Sultans"/>
    <x v="162"/>
    <x v="6"/>
    <n v="0.47671732210699247"/>
  </r>
  <r>
    <x v="965"/>
    <s v="7 Days of Free Cantina Energy!"/>
    <s v="Star Wars: Galaxy of Heroes"/>
    <x v="162"/>
    <x v="0"/>
    <n v="0.4745382181855291"/>
  </r>
  <r>
    <x v="966"/>
    <s v="Secret Dungeon Update"/>
    <s v="Summoners War"/>
    <x v="162"/>
    <x v="7"/>
    <n v="0.16074095361031149"/>
  </r>
  <r>
    <x v="967"/>
    <s v="Legendary Hero Sigurd Summons"/>
    <s v="Fire Emblem Heroes"/>
    <x v="162"/>
    <x v="0"/>
    <n v="0.13259668508287303"/>
  </r>
  <r>
    <x v="968"/>
    <s v="Alchemy Guide"/>
    <s v="King of Avalon: Dragon Warfare"/>
    <x v="162"/>
    <x v="7"/>
    <n v="7.4824742144182999E-2"/>
  </r>
  <r>
    <x v="969"/>
    <s v="Bountiful Trials: Morael"/>
    <s v="AFK Arena"/>
    <x v="163"/>
    <x v="3"/>
    <n v="0.57480816664777334"/>
  </r>
  <r>
    <x v="970"/>
    <s v="Chasmic Altar"/>
    <s v="AFK Arena"/>
    <x v="163"/>
    <x v="4"/>
    <n v="0.57480816664777334"/>
  </r>
  <r>
    <x v="971"/>
    <s v="Fire Knight Drop Frenzy"/>
    <s v="RAID: Shadow Legends"/>
    <x v="163"/>
    <x v="10"/>
    <n v="-7.2493791395873197E-2"/>
  </r>
  <r>
    <x v="972"/>
    <s v="Water Nymph Castle Sale"/>
    <s v="Guns of Glory"/>
    <x v="163"/>
    <x v="6"/>
    <n v="-7.5821713147410374E-2"/>
  </r>
  <r>
    <x v="973"/>
    <s v="Golden Week Events"/>
    <s v="Fire Emblem Heroes"/>
    <x v="164"/>
    <x v="0"/>
    <n v="0.54901130422016697"/>
  </r>
  <r>
    <x v="974"/>
    <s v="Spin Charmed Vase Casino"/>
    <s v="Final Fantasy XV: A New Empire"/>
    <x v="164"/>
    <x v="5"/>
    <n v="0.43124888046685705"/>
  </r>
  <r>
    <x v="975"/>
    <s v="Takodana: Sith Galactic Challenge"/>
    <s v="Star Wars: Galaxy of Heroes"/>
    <x v="164"/>
    <x v="2"/>
    <n v="0.11349432616145161"/>
  </r>
  <r>
    <x v="976"/>
    <s v="Alliance Crunch"/>
    <s v="Guns of Glory"/>
    <x v="164"/>
    <x v="1"/>
    <n v="-0.12024753178587988"/>
  </r>
  <r>
    <x v="977"/>
    <s v="Moogle Chocobo Carnival Event"/>
    <s v="Final Fantasy XV: A New Empire"/>
    <x v="165"/>
    <x v="7"/>
    <n v="0.39663248096139658"/>
  </r>
  <r>
    <x v="978"/>
    <s v="Spring Mission Event"/>
    <s v="Summoners War"/>
    <x v="165"/>
    <x v="7"/>
    <n v="-8.9083299101839653E-2"/>
  </r>
  <r>
    <x v="979"/>
    <s v="PVE: Raucous Cactuar"/>
    <s v="Final Fantasy XV: A New Empire"/>
    <x v="166"/>
    <x v="1"/>
    <n v="0.41645467245055512"/>
  </r>
  <r>
    <x v="980"/>
    <s v="Support Incoming"/>
    <s v="MARVEL Strike Force"/>
    <x v="166"/>
    <x v="8"/>
    <n v="-0.13932542506312762"/>
  </r>
  <r>
    <x v="981"/>
    <s v="Malachor: Jedi Galactic Challenge"/>
    <s v="Star Wars: Galaxy of Heroes"/>
    <x v="167"/>
    <x v="2"/>
    <n v="-4.6816071228063194E-2"/>
  </r>
  <r>
    <x v="982"/>
    <s v="2021 Earth Day Build Event"/>
    <s v="Final Fantasy XV: A New Empire"/>
    <x v="168"/>
    <x v="2"/>
    <n v="0.19092970739904369"/>
  </r>
  <r>
    <x v="983"/>
    <s v="Gem Crush"/>
    <s v="Game of Sultans"/>
    <x v="168"/>
    <x v="5"/>
    <n v="0.16617298349907905"/>
  </r>
  <r>
    <x v="984"/>
    <s v="2021 E7WC Special Event"/>
    <s v="Epic Seven"/>
    <x v="168"/>
    <x v="2"/>
    <n v="-0.10305801988508911"/>
  </r>
  <r>
    <x v="985"/>
    <s v="Epic Pass - Seven Mysteries 2021 Season"/>
    <s v="Epic Seven"/>
    <x v="168"/>
    <x v="8"/>
    <n v="-0.10305801988508911"/>
  </r>
  <r>
    <x v="986"/>
    <s v="Growing Pains Side Story"/>
    <s v="Epic Seven"/>
    <x v="168"/>
    <x v="3"/>
    <n v="-0.10305801988508911"/>
  </r>
  <r>
    <x v="987"/>
    <s v="Legendary Tavern"/>
    <s v="Rise of Kingdoms"/>
    <x v="169"/>
    <x v="0"/>
    <n v="-2.8704052565275973E-3"/>
  </r>
  <r>
    <x v="988"/>
    <s v="Goodbye, Kami..."/>
    <s v="Dragon Ball Legends"/>
    <x v="169"/>
    <x v="7"/>
    <n v="-0.6596452060634389"/>
  </r>
  <r>
    <x v="989"/>
    <s v="Legends Regenerations Vol.3"/>
    <s v="Dragon Ball Legends"/>
    <x v="169"/>
    <x v="0"/>
    <n v="-0.6596452060634389"/>
  </r>
  <r>
    <x v="990"/>
    <s v="Legends Road - Namek"/>
    <s v="Dragon Ball Legends"/>
    <x v="169"/>
    <x v="9"/>
    <n v="-0.6596452060634389"/>
  </r>
  <r>
    <x v="991"/>
    <s v="Tempest Trials+: Princess's Gloom"/>
    <s v="Fire Emblem Heroes"/>
    <x v="170"/>
    <x v="2"/>
    <n v="0.12349477347522919"/>
  </r>
  <r>
    <x v="992"/>
    <s v="Return of the Mega Cube"/>
    <s v="Star Trek Fleet Command"/>
    <x v="170"/>
    <x v="2"/>
    <n v="-2.493599939104274E-2"/>
  </r>
  <r>
    <x v="993"/>
    <s v="Voyage of Wonders: Art of Conquest"/>
    <s v="AFK Arena"/>
    <x v="170"/>
    <x v="3"/>
    <n v="-0.16697275788184884"/>
  </r>
  <r>
    <x v="994"/>
    <s v="Huey Hops' Stall"/>
    <s v="Lords Mobile: War Kingdom"/>
    <x v="171"/>
    <x v="6"/>
    <n v="6.3526110199623176E-3"/>
  </r>
  <r>
    <x v="995"/>
    <s v="Apology Gift"/>
    <s v="Dragon Ball Legends"/>
    <x v="171"/>
    <x v="0"/>
    <n v="-0.19886964113403482"/>
  </r>
  <r>
    <x v="996"/>
    <s v="Special Heroes: Childhood Encounter"/>
    <s v="Fire Emblem Heroes"/>
    <x v="172"/>
    <x v="0"/>
    <n v="0.31782616945520292"/>
  </r>
  <r>
    <x v="997"/>
    <s v="It's a Bargain!"/>
    <s v="Lords Mobile: War Kingdom"/>
    <x v="172"/>
    <x v="6"/>
    <n v="-6.6786128940393041E-2"/>
  </r>
  <r>
    <x v="998"/>
    <s v="Amazon Tournaments Summoners War Season 5"/>
    <s v="Summoners War"/>
    <x v="172"/>
    <x v="4"/>
    <n v="-0.43454742955951142"/>
  </r>
  <r>
    <x v="999"/>
    <s v="Starstruck"/>
    <s v="AFK Arena"/>
    <x v="173"/>
    <x v="6"/>
    <n v="5.7563164715584758E-2"/>
  </r>
  <r>
    <x v="1000"/>
    <s v="Monster Fusion + Upgrade Support Project"/>
    <s v="Summoners War"/>
    <x v="173"/>
    <x v="9"/>
    <n v="-0.41546476840781887"/>
  </r>
  <r>
    <x v="1001"/>
    <s v="Realm Boss: Preserver Titan"/>
    <s v="Final Fantasy XV: A New Empire"/>
    <x v="174"/>
    <x v="1"/>
    <n v="-0.26017993711991816"/>
  </r>
  <r>
    <x v="1002"/>
    <s v="Extreme Clash Raid VS Super Baby 2"/>
    <s v="Dragon Ball Legends"/>
    <x v="174"/>
    <x v="1"/>
    <n v="-0.27036853288700347"/>
  </r>
  <r>
    <x v="1003"/>
    <s v="Seireitei Alternate Tales"/>
    <s v="BLEACH Brave Souls"/>
    <x v="175"/>
    <x v="0"/>
    <n v="0.19908130454754258"/>
  </r>
  <r>
    <x v="1004"/>
    <s v="Zanpakuto: The Alternate Tale: Resonance"/>
    <s v="BLEACH Brave Souls"/>
    <x v="175"/>
    <x v="0"/>
    <n v="0.19908130454754258"/>
  </r>
  <r>
    <x v="1005"/>
    <s v="Falcon and Winter Soldier"/>
    <s v="MARVEL Strike Force"/>
    <x v="175"/>
    <x v="8"/>
    <n v="0.16176211630165471"/>
  </r>
  <r>
    <x v="1006"/>
    <s v="Sweety Sweet - Pink All New Decor"/>
    <s v="Last Shelter: Survival"/>
    <x v="176"/>
    <x v="6"/>
    <n v="1.9022250268495799E-2"/>
  </r>
  <r>
    <x v="1007"/>
    <s v="Clone Force 99 II"/>
    <s v="Star Wars: Galaxy of Heroes"/>
    <x v="176"/>
    <x v="7"/>
    <n v="-2.6723174308450948E-2"/>
  </r>
  <r>
    <x v="1008"/>
    <s v="AEthelflaed Event"/>
    <s v="Rise of Kingdoms"/>
    <x v="176"/>
    <x v="0"/>
    <n v="-0.11081508399477225"/>
  </r>
  <r>
    <x v="1009"/>
    <s v="BOOST UP!! GT Login Bonus"/>
    <s v="Dragon Ball Legends"/>
    <x v="177"/>
    <x v="0"/>
    <n v="1.2805898658839836"/>
  </r>
  <r>
    <x v="1010"/>
    <s v="Legends Grand Adventure"/>
    <s v="Dragon Ball Legends"/>
    <x v="177"/>
    <x v="7"/>
    <n v="1.2805898658839836"/>
  </r>
  <r>
    <x v="1011"/>
    <s v="The Force of Fourth"/>
    <s v="Dragon Ball Legends"/>
    <x v="177"/>
    <x v="0"/>
    <n v="1.2805898658839836"/>
  </r>
  <r>
    <x v="1012"/>
    <s v="Yuna's Inventions Vending Machine Mark 2"/>
    <s v="Epic Seven"/>
    <x v="177"/>
    <x v="5"/>
    <n v="-0.1419127219214007"/>
  </r>
  <r>
    <x v="1013"/>
    <s v="Clan vs Clan Tournament"/>
    <s v="RAID: Shadow Legends"/>
    <x v="178"/>
    <x v="1"/>
    <n v="7.1565471282623028E-2"/>
  </r>
  <r>
    <x v="1014"/>
    <s v="Underpriest Brogni Fusion Event"/>
    <s v="RAID: Shadow Legends"/>
    <x v="178"/>
    <x v="7"/>
    <n v="7.1565471282623028E-2"/>
  </r>
  <r>
    <x v="1015"/>
    <s v="Desert Oasis"/>
    <s v="Guns of Glory"/>
    <x v="178"/>
    <x v="6"/>
    <n v="-0.1379883496734533"/>
  </r>
  <r>
    <x v="1016"/>
    <s v="7th Anniversary"/>
    <s v="Summoners War"/>
    <x v="179"/>
    <x v="7"/>
    <n v="1.4610465089846043"/>
  </r>
  <r>
    <x v="1017"/>
    <s v="Spring Arrives in Eos"/>
    <s v="Final Fantasy XV: A New Empire"/>
    <x v="179"/>
    <x v="2"/>
    <n v="-6.894831945185087E-2"/>
  </r>
  <r>
    <x v="1018"/>
    <s v="Mecha Bunny Sale"/>
    <s v="Guns of Glory"/>
    <x v="179"/>
    <x v="6"/>
    <n v="-0.20064937126501625"/>
  </r>
  <r>
    <x v="1019"/>
    <s v="PVE: Budding Mandrake"/>
    <s v="Final Fantasy XV: A New Empire"/>
    <x v="180"/>
    <x v="1"/>
    <n v="0.12712283527002666"/>
  </r>
  <r>
    <x v="1020"/>
    <s v="Spring Cactuar"/>
    <s v="Final Fantasy XV: A New Empire"/>
    <x v="180"/>
    <x v="7"/>
    <n v="0.12712283527002666"/>
  </r>
  <r>
    <x v="1021"/>
    <s v="Rose Letter"/>
    <s v="King of Avalon: Dragon Warfare"/>
    <x v="180"/>
    <x v="4"/>
    <n v="-0.10546423219291046"/>
  </r>
  <r>
    <x v="1022"/>
    <s v="First Contact Day Sales"/>
    <s v="Star Trek Fleet Command"/>
    <x v="181"/>
    <x v="6"/>
    <n v="0.45401591808982933"/>
  </r>
  <r>
    <x v="1023"/>
    <s v="Tribble Fools"/>
    <s v="Star Trek Fleet Command"/>
    <x v="181"/>
    <x v="7"/>
    <n v="0.45401591808982933"/>
  </r>
  <r>
    <x v="1024"/>
    <s v="Saint Seiya Collaboration"/>
    <s v="Lords Mobile: War Kingdom"/>
    <x v="181"/>
    <x v="7"/>
    <n v="7.2395272694653734E-2"/>
  </r>
  <r>
    <x v="1025"/>
    <s v="April Fools' Day Special Event"/>
    <s v="Summoners War"/>
    <x v="181"/>
    <x v="10"/>
    <n v="-3.8930213830080329E-2"/>
  </r>
  <r>
    <x v="1026"/>
    <s v="Gladio's Foolish Birthday"/>
    <s v="Final Fantasy XV: A New Empire"/>
    <x v="181"/>
    <x v="7"/>
    <n v="-0.12614661485474488"/>
  </r>
  <r>
    <x v="1027"/>
    <s v="The Original Series Part 3 Missions"/>
    <s v="Star Trek Fleet Command"/>
    <x v="182"/>
    <x v="3"/>
    <n v="0.25950726735224339"/>
  </r>
  <r>
    <x v="1028"/>
    <s v="The Original Series Part 3"/>
    <s v="Star Trek Fleet Command"/>
    <x v="182"/>
    <x v="2"/>
    <n v="0.25950726735224339"/>
  </r>
  <r>
    <x v="1029"/>
    <s v="Fairy's Gift"/>
    <s v="Guns of Glory"/>
    <x v="182"/>
    <x v="4"/>
    <n v="8.4329393620154125E-2"/>
  </r>
  <r>
    <x v="1030"/>
    <s v="International Women's Day Gift"/>
    <s v="Game of Sultans"/>
    <x v="183"/>
    <x v="0"/>
    <n v="0.28688799463447356"/>
  </r>
  <r>
    <x v="1031"/>
    <s v="Lucky Leprechaun"/>
    <s v="Guns of Glory"/>
    <x v="184"/>
    <x v="6"/>
    <n v="-4.0770694294621768E-2"/>
  </r>
  <r>
    <x v="1032"/>
    <s v="Goddess Festival Update"/>
    <s v="Lords Mobile: War Kingdom"/>
    <x v="184"/>
    <x v="1"/>
    <n v="-0.1118169041733188"/>
  </r>
  <r>
    <x v="1033"/>
    <s v="Crucible of War Update"/>
    <s v="Star Trek Fleet Command"/>
    <x v="185"/>
    <x v="2"/>
    <n v="0.13085230693478445"/>
  </r>
  <r>
    <x v="1034"/>
    <s v="Realm Boss: Furious Red Giant"/>
    <s v="Final Fantasy XV: A New Empire"/>
    <x v="185"/>
    <x v="1"/>
    <n v="-0.24251238672971498"/>
  </r>
  <r>
    <x v="1035"/>
    <s v="Grand Hero Battle: Solon: Church Shadow"/>
    <s v="Fire Emblem Heroes"/>
    <x v="185"/>
    <x v="2"/>
    <n v="-0.54906113194804562"/>
  </r>
  <r>
    <x v="1036"/>
    <s v="#ChooseToChallenge"/>
    <s v="Empires &amp; Puzzles: RPG Quest"/>
    <x v="186"/>
    <x v="1"/>
    <n v="1.5519484802513528E-2"/>
  </r>
  <r>
    <x v="1037"/>
    <s v="E7WC and Epic Festival 2021"/>
    <s v="Epic Seven"/>
    <x v="186"/>
    <x v="4"/>
    <n v="-3.6205574393696538E-2"/>
  </r>
  <r>
    <x v="1038"/>
    <s v="Forging Bonds: Seeds of Fódlan"/>
    <s v="Fire Emblem Heroes"/>
    <x v="186"/>
    <x v="2"/>
    <n v="-0.3724770108111648"/>
  </r>
  <r>
    <x v="1039"/>
    <s v="New Heroes: Seeds of Fódlan"/>
    <s v="Fire Emblem Heroes"/>
    <x v="186"/>
    <x v="0"/>
    <n v="-0.3724770108111648"/>
  </r>
  <r>
    <x v="1040"/>
    <s v="Lucky Point Shop"/>
    <s v="Epic Seven"/>
    <x v="187"/>
    <x v="5"/>
    <n v="-6.0734544204432694E-4"/>
  </r>
  <r>
    <x v="1041"/>
    <s v="Tales from the Outer Rim V"/>
    <s v="Star Wars: Galaxy of Heroes"/>
    <x v="187"/>
    <x v="7"/>
    <n v="-1.4960675698693526E-2"/>
  </r>
  <r>
    <x v="1042"/>
    <s v="Brawl! Revelator! Challenge Side Story"/>
    <s v="Epic Seven"/>
    <x v="188"/>
    <x v="8"/>
    <n v="0.82951930887395919"/>
  </r>
  <r>
    <x v="1043"/>
    <s v="Epic Seven x Guilty Gear Limited Group Summon"/>
    <s v="Epic Seven"/>
    <x v="188"/>
    <x v="0"/>
    <n v="0.82951930887395919"/>
  </r>
  <r>
    <x v="1044"/>
    <s v="Purrgis Recall"/>
    <s v="Epic Seven"/>
    <x v="188"/>
    <x v="9"/>
    <n v="0.82951930887395919"/>
  </r>
  <r>
    <x v="1045"/>
    <s v="Super Maid Queen's Super Event!"/>
    <s v="Epic Seven"/>
    <x v="188"/>
    <x v="9"/>
    <n v="0.82951930887395919"/>
  </r>
  <r>
    <x v="1046"/>
    <s v="Yuna's Gift Box"/>
    <s v="Epic Seven"/>
    <x v="188"/>
    <x v="0"/>
    <n v="0.82951930887395919"/>
  </r>
  <r>
    <x v="1047"/>
    <s v="Rukia Kuchiki Awakened Epic Raid"/>
    <s v="BLEACH Brave Souls"/>
    <x v="188"/>
    <x v="1"/>
    <n v="0.75325153612064111"/>
  </r>
  <r>
    <x v="1048"/>
    <s v="The Spirit Society: A Threequel"/>
    <s v="BLEACH Brave Souls"/>
    <x v="188"/>
    <x v="0"/>
    <n v="0.75325153612064111"/>
  </r>
  <r>
    <x v="1049"/>
    <s v="The Spirit Society: March of the Demons"/>
    <s v="BLEACH Brave Souls"/>
    <x v="188"/>
    <x v="0"/>
    <n v="0.75325153612064111"/>
  </r>
  <r>
    <x v="1050"/>
    <s v="Spring's Return"/>
    <s v="Rise of Kingdoms"/>
    <x v="188"/>
    <x v="2"/>
    <n v="0.68477549162023288"/>
  </r>
  <r>
    <x v="1051"/>
    <s v="Goku The Legendary Super Saiyan"/>
    <s v="Dragon Ball Legends"/>
    <x v="188"/>
    <x v="7"/>
    <n v="0.58586677749956917"/>
  </r>
  <r>
    <x v="1052"/>
    <s v="Legends All Star Vol.6"/>
    <s v="Dragon Ball Legends"/>
    <x v="188"/>
    <x v="0"/>
    <n v="0.58586677749956917"/>
  </r>
  <r>
    <x v="1053"/>
    <s v="April Fools!"/>
    <s v="MARVEL Strike Force"/>
    <x v="188"/>
    <x v="6"/>
    <n v="0.2717377584013827"/>
  </r>
  <r>
    <x v="1054"/>
    <s v="The Hunting Fields"/>
    <s v="AFK Arena"/>
    <x v="188"/>
    <x v="1"/>
    <n v="0.17061827854189771"/>
  </r>
  <r>
    <x v="1055"/>
    <s v="Easter Egg Hunt"/>
    <s v="Guns of Glory"/>
    <x v="188"/>
    <x v="8"/>
    <n v="0.10045292318355425"/>
  </r>
  <r>
    <x v="1056"/>
    <s v="Easter Party"/>
    <s v="Guns of Glory"/>
    <x v="188"/>
    <x v="2"/>
    <n v="0.10045292318355425"/>
  </r>
  <r>
    <x v="1057"/>
    <s v="Wanted: The Very Mad Hatter"/>
    <s v="Guns of Glory"/>
    <x v="188"/>
    <x v="1"/>
    <n v="0.10045292318355425"/>
  </r>
  <r>
    <x v="1058"/>
    <s v="Trick Box - All New Decor"/>
    <s v="Last Shelter: Survival"/>
    <x v="188"/>
    <x v="6"/>
    <n v="-5.3855925970500484E-2"/>
  </r>
  <r>
    <x v="1059"/>
    <s v="Spin Blessed Carbuncle Casino"/>
    <s v="Final Fantasy XV: A New Empire"/>
    <x v="188"/>
    <x v="5"/>
    <n v="-8.0940038255759128E-2"/>
  </r>
  <r>
    <x v="1060"/>
    <s v="Spring Festival Campaign"/>
    <s v="BLEACH Brave Souls"/>
    <x v="189"/>
    <x v="0"/>
    <n v="0.74857621924778117"/>
  </r>
  <r>
    <x v="1061"/>
    <s v="Huge Update Celebration Login Bonus"/>
    <s v="Dragon Ball Legends"/>
    <x v="189"/>
    <x v="0"/>
    <n v="0.5789911570064965"/>
  </r>
  <r>
    <x v="1062"/>
    <s v="Bountiful Trials: Peggy"/>
    <s v="AFK Arena"/>
    <x v="189"/>
    <x v="3"/>
    <n v="0.24923900726553638"/>
  </r>
  <r>
    <x v="1063"/>
    <s v="Bountiful Trials: Raku"/>
    <s v="AFK Arena"/>
    <x v="189"/>
    <x v="3"/>
    <n v="0.24923900726553638"/>
  </r>
  <r>
    <x v="1064"/>
    <s v="Spring Jubilee"/>
    <s v="AFK Arena"/>
    <x v="189"/>
    <x v="0"/>
    <n v="0.24923900726553638"/>
  </r>
  <r>
    <x v="1065"/>
    <s v="Mythic Hero - Dagr: Sun's Radiance"/>
    <s v="Fire Emblem Heroes"/>
    <x v="189"/>
    <x v="0"/>
    <n v="0.16007629219912256"/>
  </r>
  <r>
    <x v="1066"/>
    <s v="Easter Egg"/>
    <s v="King of Avalon: Dragon Warfare"/>
    <x v="189"/>
    <x v="7"/>
    <n v="3.4286599642843196E-3"/>
  </r>
  <r>
    <x v="1067"/>
    <s v="Too Close to Call"/>
    <s v="Cookie Run: Kingdom"/>
    <x v="190"/>
    <x v="4"/>
    <n v="0.38670765581598587"/>
  </r>
  <r>
    <x v="1068"/>
    <s v="4th Anniversary Sale"/>
    <s v="Empires &amp; Puzzles: RPG Quest"/>
    <x v="190"/>
    <x v="6"/>
    <n v="0.1918680577339289"/>
  </r>
  <r>
    <x v="1069"/>
    <s v="Imperial Trooper Battalion Bundle"/>
    <s v="Star Wars: Galaxy of Heroes"/>
    <x v="190"/>
    <x v="6"/>
    <n v="-1.6720389397517299E-2"/>
  </r>
  <r>
    <x v="1070"/>
    <s v="Golden Showdown #4"/>
    <s v="Dragon Ball Legends"/>
    <x v="190"/>
    <x v="4"/>
    <n v="-0.32565426380126494"/>
  </r>
  <r>
    <x v="1071"/>
    <s v="Hang in There, Kakarot, You ARE Number One!"/>
    <s v="Dragon Ball Legends"/>
    <x v="190"/>
    <x v="8"/>
    <n v="-0.32565426380126494"/>
  </r>
  <r>
    <x v="1072"/>
    <s v="People of Earth, lend me your energy!"/>
    <s v="Dragon Ball Legends"/>
    <x v="190"/>
    <x v="7"/>
    <n v="-0.32565426380126494"/>
  </r>
  <r>
    <x v="1073"/>
    <s v="The Abominable Majin Buu!"/>
    <s v="Dragon Ball Legends"/>
    <x v="190"/>
    <x v="7"/>
    <n v="-0.32565426380126494"/>
  </r>
  <r>
    <x v="1074"/>
    <s v="Spring Special Pack"/>
    <s v="Summoners War"/>
    <x v="191"/>
    <x v="6"/>
    <n v="0.36816329089076616"/>
  </r>
  <r>
    <x v="1075"/>
    <s v="Rewards Optimizations Update"/>
    <s v="Guns of Glory"/>
    <x v="191"/>
    <x v="1"/>
    <n v="0.24609096767628813"/>
  </r>
  <r>
    <x v="1076"/>
    <s v="Coruscant: Jedi Galactic Challenge"/>
    <s v="Star Wars: Galaxy of Heroes"/>
    <x v="191"/>
    <x v="2"/>
    <n v="0.21933536105104068"/>
  </r>
  <r>
    <x v="1077"/>
    <s v="Spring Offers Update"/>
    <s v="Empires &amp; Puzzles: RPG Quest"/>
    <x v="191"/>
    <x v="6"/>
    <n v="3.346631595388061E-2"/>
  </r>
  <r>
    <x v="1078"/>
    <s v="Fierce Battle Summons: Steel Man"/>
    <s v="BLEACH Brave Souls"/>
    <x v="192"/>
    <x v="0"/>
    <n v="0.65959059157283173"/>
  </r>
  <r>
    <x v="1079"/>
    <s v="PVE: Thawed Skeleton"/>
    <s v="Final Fantasy XV: A New Empire"/>
    <x v="193"/>
    <x v="1"/>
    <n v="-6.0890493381468125E-2"/>
  </r>
  <r>
    <x v="1080"/>
    <s v="Snow Dream Summons"/>
    <s v="BLEACH Brave Souls"/>
    <x v="194"/>
    <x v="0"/>
    <n v="0.76048603303640916"/>
  </r>
  <r>
    <x v="1081"/>
    <s v="Weekly Pass Sale"/>
    <s v="Final Fantasy XV: A New Empire"/>
    <x v="194"/>
    <x v="6"/>
    <n v="-2.8009037270614212E-2"/>
  </r>
  <r>
    <x v="1082"/>
    <s v="ADAM - I All New Decor"/>
    <s v="Last Shelter: Survival"/>
    <x v="194"/>
    <x v="6"/>
    <n v="-0.21077346280931641"/>
  </r>
  <r>
    <x v="1083"/>
    <s v="Niflheim Mountain Lake Fishing"/>
    <s v="Final Fantasy XV: A New Empire"/>
    <x v="195"/>
    <x v="5"/>
    <n v="-0.12607895768615973"/>
  </r>
  <r>
    <x v="1084"/>
    <s v="The Lost Kingdom: Season of Conquest Update"/>
    <s v="Rise of Kingdoms"/>
    <x v="196"/>
    <x v="1"/>
    <n v="-0.17295111607876656"/>
  </r>
  <r>
    <x v="1085"/>
    <s v="Challenge! Epic Star!"/>
    <s v="Epic Seven"/>
    <x v="196"/>
    <x v="5"/>
    <n v="-0.32798487696399137"/>
  </r>
  <r>
    <x v="1086"/>
    <s v="Legends Ultimate Pickup Update"/>
    <s v="Dragon Ball Legends"/>
    <x v="196"/>
    <x v="0"/>
    <n v="-0.42105364649620114"/>
  </r>
  <r>
    <x v="1087"/>
    <s v="Happy 90th Birthday, Mr. Shatner"/>
    <s v="Star Trek Fleet Command"/>
    <x v="197"/>
    <x v="0"/>
    <n v="-0.13204786713846262"/>
  </r>
  <r>
    <x v="1088"/>
    <s v="Voyage of Wonders: The Depths of Time III"/>
    <s v="AFK Arena"/>
    <x v="197"/>
    <x v="3"/>
    <n v="-0.18668760469768464"/>
  </r>
  <r>
    <x v="1089"/>
    <s v="7-day Login"/>
    <s v="Last Shelter: Survival"/>
    <x v="197"/>
    <x v="0"/>
    <n v="-0.37516150946412163"/>
  </r>
  <r>
    <x v="1090"/>
    <s v="Summoning Focus: AHR 2021 Top Four"/>
    <s v="Fire Emblem Heroes"/>
    <x v="198"/>
    <x v="0"/>
    <n v="8.2091577889897183E-2"/>
  </r>
  <r>
    <x v="1091"/>
    <s v="Double Shift"/>
    <s v="MARVEL Strike Force"/>
    <x v="198"/>
    <x v="10"/>
    <n v="-9.1149322525624132E-2"/>
  </r>
  <r>
    <x v="1092"/>
    <s v="Stellar Celebration"/>
    <s v="MARVEL Strike Force"/>
    <x v="198"/>
    <x v="2"/>
    <n v="-9.1149322525624132E-2"/>
  </r>
  <r>
    <x v="1093"/>
    <s v="Takodana: Bounty Hunter Galactic Challenge"/>
    <s v="Star Wars: Galaxy of Heroes"/>
    <x v="198"/>
    <x v="2"/>
    <n v="-0.21491544552080488"/>
  </r>
  <r>
    <x v="1094"/>
    <s v="Bingo Event"/>
    <s v="Summoners War"/>
    <x v="198"/>
    <x v="5"/>
    <n v="-0.38394414116327191"/>
  </r>
  <r>
    <x v="1095"/>
    <s v="NINJA GAIDEN 3: Razor's Edge Crossover"/>
    <s v="Rise of Kingdoms"/>
    <x v="199"/>
    <x v="5"/>
    <n v="-0.11532216608518697"/>
  </r>
  <r>
    <x v="1096"/>
    <s v="Chocoball Madness Tournament"/>
    <s v="Final Fantasy XV: A New Empire"/>
    <x v="199"/>
    <x v="4"/>
    <n v="-0.18741766977061092"/>
  </r>
  <r>
    <x v="1097"/>
    <s v="Realm Boss: Fortuitous Garula"/>
    <s v="Final Fantasy XV: A New Empire"/>
    <x v="199"/>
    <x v="1"/>
    <n v="-0.18741766977061092"/>
  </r>
  <r>
    <x v="1098"/>
    <s v="3rd Anniversary"/>
    <s v="MARVEL Strike Force"/>
    <x v="200"/>
    <x v="0"/>
    <n v="-8.2561691367370793E-2"/>
  </r>
  <r>
    <x v="1099"/>
    <s v="Extreme Clash Raid VS Goku"/>
    <s v="Dragon Ball Legends"/>
    <x v="200"/>
    <x v="1"/>
    <n v="-0.24076432221689803"/>
  </r>
  <r>
    <x v="1100"/>
    <s v="Abyssal Expedition 5"/>
    <s v="AFK Arena"/>
    <x v="201"/>
    <x v="1"/>
    <n v="-0.23471800551521393"/>
  </r>
  <r>
    <x v="1101"/>
    <s v="Bountiful Trials: Eluard"/>
    <s v="AFK Arena"/>
    <x v="201"/>
    <x v="3"/>
    <n v="-0.23471800551521393"/>
  </r>
  <r>
    <x v="1102"/>
    <s v="Spring of Brave Souls Stamp Rally"/>
    <s v="BLEACH Brave Souls"/>
    <x v="202"/>
    <x v="1"/>
    <n v="3.2652742272184287E-2"/>
  </r>
  <r>
    <x v="1103"/>
    <s v="Royal Tycoon"/>
    <s v="Lords Mobile: War Kingdom"/>
    <x v="202"/>
    <x v="6"/>
    <n v="-5.3737548466993301E-2"/>
  </r>
  <r>
    <x v="1104"/>
    <s v="Tempest Trials+: Familiar Stranger"/>
    <s v="Fire Emblem Heroes"/>
    <x v="203"/>
    <x v="2"/>
    <n v="0.44747366157815516"/>
  </r>
  <r>
    <x v="1105"/>
    <s v="Tempest Trials+ Update"/>
    <s v="Fire Emblem Heroes"/>
    <x v="203"/>
    <x v="2"/>
    <n v="0.44747366157815516"/>
  </r>
  <r>
    <x v="1106"/>
    <s v="Legends Saiyans Vol.5"/>
    <s v="Dragon Ball Legends"/>
    <x v="203"/>
    <x v="0"/>
    <n v="0.14881570598497817"/>
  </r>
  <r>
    <x v="1107"/>
    <s v="St. Patrick's Day"/>
    <s v="Final Fantasy XV: A New Empire"/>
    <x v="203"/>
    <x v="7"/>
    <n v="-9.8923556475917884E-2"/>
  </r>
  <r>
    <x v="1108"/>
    <s v="Tales from the Outer Rim VI"/>
    <s v="Star Wars: Galaxy of Heroes"/>
    <x v="203"/>
    <x v="7"/>
    <n v="-0.10457683586733235"/>
  </r>
  <r>
    <x v="1109"/>
    <s v="Special Heroes: Willful Rabbits"/>
    <s v="Fire Emblem Heroes"/>
    <x v="204"/>
    <x v="0"/>
    <n v="1.6685652594743505"/>
  </r>
  <r>
    <x v="1110"/>
    <s v="Legends Spring Adventure 2021"/>
    <s v="Dragon Ball Legends"/>
    <x v="204"/>
    <x v="7"/>
    <n v="0.76525069782173061"/>
  </r>
  <r>
    <x v="1111"/>
    <s v="Ruined Future"/>
    <s v="Dragon Ball Legends"/>
    <x v="204"/>
    <x v="0"/>
    <n v="0.76525069782173061"/>
  </r>
  <r>
    <x v="1112"/>
    <s v="Legendary Events Update"/>
    <s v="MARVEL Strike Force"/>
    <x v="204"/>
    <x v="7"/>
    <n v="0.2058894323128313"/>
  </r>
  <r>
    <x v="1113"/>
    <s v="Store Packs Update"/>
    <s v="Star Wars: Galaxy of Heroes"/>
    <x v="204"/>
    <x v="6"/>
    <n v="6.7055736120871456E-2"/>
  </r>
  <r>
    <x v="1114"/>
    <s v="Captain Saint Patrick"/>
    <s v="Star Trek Fleet Command"/>
    <x v="204"/>
    <x v="5"/>
    <n v="-7.7379815704980093E-2"/>
  </r>
  <r>
    <x v="1115"/>
    <s v="Emily’s Birthday"/>
    <s v="Identity V"/>
    <x v="204"/>
    <x v="2"/>
    <n v="-0.44508157282526206"/>
  </r>
  <r>
    <x v="1116"/>
    <s v="Bountiful Trials: Isabella"/>
    <s v="AFK Arena"/>
    <x v="205"/>
    <x v="3"/>
    <n v="0.36961778442180093"/>
  </r>
  <r>
    <x v="1117"/>
    <s v="St. Patrick's Day Pack"/>
    <s v="RAID: Shadow Legends"/>
    <x v="205"/>
    <x v="6"/>
    <n v="0.232955375592244"/>
  </r>
  <r>
    <x v="1118"/>
    <s v="Yoshi the Drunkard Fragment Event"/>
    <s v="RAID: Shadow Legends"/>
    <x v="205"/>
    <x v="7"/>
    <n v="0.232955375592244"/>
  </r>
  <r>
    <x v="1119"/>
    <s v="Unions' Brawl"/>
    <s v="Game of Sultans"/>
    <x v="205"/>
    <x v="1"/>
    <n v="6.1814504895840949E-2"/>
  </r>
  <r>
    <x v="1120"/>
    <s v="Awaken to Your Truth"/>
    <s v="BLEACH Brave Souls"/>
    <x v="205"/>
    <x v="0"/>
    <n v="3.1587160325258656E-2"/>
  </r>
  <r>
    <x v="1121"/>
    <s v="Fierce Battle Summons: Clash"/>
    <s v="BLEACH Brave Souls"/>
    <x v="205"/>
    <x v="0"/>
    <n v="3.1587160325258656E-2"/>
  </r>
  <r>
    <x v="1122"/>
    <s v="DIY Pack"/>
    <s v="Guns of Glory"/>
    <x v="206"/>
    <x v="6"/>
    <n v="0.37438246409674991"/>
  </r>
  <r>
    <x v="1123"/>
    <s v="Clash of Ultimate Lords"/>
    <s v="Lords Mobile: War Kingdom"/>
    <x v="206"/>
    <x v="4"/>
    <n v="0.2682460952288892"/>
  </r>
  <r>
    <x v="1124"/>
    <s v="Tattooine: Sith Galactic Challenge"/>
    <s v="Star Wars: Galaxy of Heroes"/>
    <x v="206"/>
    <x v="2"/>
    <n v="0.15066983854419425"/>
  </r>
  <r>
    <x v="1125"/>
    <s v="St. Patrick’s Parade"/>
    <s v="Guns of Glory"/>
    <x v="207"/>
    <x v="7"/>
    <n v="0.40201001920115176"/>
  </r>
  <r>
    <x v="1126"/>
    <s v="Leprechaun’s Recompense"/>
    <s v="King of Avalon: Dragon Warfare"/>
    <x v="207"/>
    <x v="8"/>
    <n v="3.1376443398686948E-2"/>
  </r>
  <r>
    <x v="1127"/>
    <s v="Fire Onimusha Upgrade Cost Refund"/>
    <s v="Summoners War"/>
    <x v="208"/>
    <x v="0"/>
    <n v="0.34851988044149063"/>
  </r>
  <r>
    <x v="1128"/>
    <s v="Lords Jackpot"/>
    <s v="Lords Mobile: War Kingdom"/>
    <x v="208"/>
    <x v="6"/>
    <n v="0.17784717257985627"/>
  </r>
  <r>
    <x v="1129"/>
    <s v="Dathomir: Rebel Galactic Challenge"/>
    <s v="Star Wars: Galaxy of Heroes"/>
    <x v="208"/>
    <x v="2"/>
    <n v="0.14996364210300839"/>
  </r>
  <r>
    <x v="1130"/>
    <s v="Guaranteed Champion Event"/>
    <s v="RAID: Shadow Legends"/>
    <x v="208"/>
    <x v="10"/>
    <n v="9.0614280337210751E-2"/>
  </r>
  <r>
    <x v="1131"/>
    <s v="Dreaming Carbuncle"/>
    <s v="Final Fantasy XV: A New Empire"/>
    <x v="209"/>
    <x v="7"/>
    <n v="0.91014846345514955"/>
  </r>
  <r>
    <x v="1132"/>
    <s v="Epic Pass - Youthful Spring 2021 Season"/>
    <s v="Epic Seven"/>
    <x v="209"/>
    <x v="8"/>
    <n v="0.61399807365958803"/>
  </r>
  <r>
    <x v="1133"/>
    <s v="Seeds of Misfortune Side Story"/>
    <s v="Epic Seven"/>
    <x v="209"/>
    <x v="3"/>
    <n v="0.61399807365958803"/>
  </r>
  <r>
    <x v="1134"/>
    <s v="New Moon"/>
    <s v="MARVEL Strike Force"/>
    <x v="209"/>
    <x v="8"/>
    <n v="0.33811184295492702"/>
  </r>
  <r>
    <x v="1135"/>
    <s v="Floating City All New Decor"/>
    <s v="Last Shelter: Survival"/>
    <x v="209"/>
    <x v="6"/>
    <n v="0.23552460181951229"/>
  </r>
  <r>
    <x v="1136"/>
    <s v="Voyage of Wonders: The Fractured Gallery"/>
    <s v="AFK Arena"/>
    <x v="210"/>
    <x v="3"/>
    <n v="0.16488350755316716"/>
  </r>
  <r>
    <x v="1137"/>
    <s v="Deadly Confrontation!!"/>
    <s v="Dragon Ball Legends"/>
    <x v="210"/>
    <x v="2"/>
    <n v="0.14372139316956911"/>
  </r>
  <r>
    <x v="1138"/>
    <s v="Look At This... Your Battle Power Is Astonishing!"/>
    <s v="Dragon Ball Legends"/>
    <x v="210"/>
    <x v="8"/>
    <n v="0.14372139316956911"/>
  </r>
  <r>
    <x v="1139"/>
    <s v="Facebook Rush"/>
    <s v="RAID: Shadow Legends"/>
    <x v="210"/>
    <x v="11"/>
    <n v="-3.7059551989473749E-2"/>
  </r>
  <r>
    <x v="1140"/>
    <s v="Heart &amp; Fire/The Future Summons"/>
    <s v="BLEACH Brave Souls"/>
    <x v="211"/>
    <x v="0"/>
    <n v="0.21383154006922411"/>
  </r>
  <r>
    <x v="1141"/>
    <s v="Changes to Event Schedule"/>
    <s v="Empires &amp; Puzzles: RPG Quest"/>
    <x v="211"/>
    <x v="12"/>
    <n v="0.11368485497018033"/>
  </r>
  <r>
    <x v="1142"/>
    <s v="2nd Anniversary"/>
    <s v="RAID: Shadow Legends"/>
    <x v="211"/>
    <x v="2"/>
    <n v="5.1389621783827444E-2"/>
  </r>
  <r>
    <x v="1143"/>
    <s v="Nevarro: Mandalorian"/>
    <s v="Star Wars: Galaxy of Heroes"/>
    <x v="211"/>
    <x v="2"/>
    <n v="-4.7950394126851759E-2"/>
  </r>
  <r>
    <x v="1144"/>
    <s v="Spring Fragrance"/>
    <s v="King of Avalon: Dragon Warfare"/>
    <x v="211"/>
    <x v="7"/>
    <n v="-8.7282764516249944E-2"/>
  </r>
  <r>
    <x v="1145"/>
    <s v="Women's History Month Celebration"/>
    <s v="MARVEL Strike Force"/>
    <x v="211"/>
    <x v="4"/>
    <n v="-0.1903582291066267"/>
  </r>
  <r>
    <x v="1146"/>
    <s v="Stormy Gurangatch Event"/>
    <s v="Final Fantasy XV: A New Empire"/>
    <x v="211"/>
    <x v="1"/>
    <n v="-0.25275706105147744"/>
  </r>
  <r>
    <x v="1147"/>
    <s v="Kurt’s Birthday"/>
    <s v="Identity V"/>
    <x v="211"/>
    <x v="2"/>
    <n v="-0.57456683773859862"/>
  </r>
  <r>
    <x v="1148"/>
    <s v="Chinese New Year Campaign"/>
    <s v="BLEACH Brave Souls"/>
    <x v="212"/>
    <x v="0"/>
    <n v="0.52288393145813128"/>
  </r>
  <r>
    <x v="1149"/>
    <s v="The Original Series Part 2"/>
    <s v="Star Trek Fleet Command"/>
    <x v="212"/>
    <x v="2"/>
    <n v="0.39738034272207989"/>
  </r>
  <r>
    <x v="1150"/>
    <s v="The Original Series Part 2 Missions"/>
    <s v="Star Trek Fleet Command"/>
    <x v="212"/>
    <x v="3"/>
    <n v="0.39738034272207989"/>
  </r>
  <r>
    <x v="1151"/>
    <s v="Festival Calendar"/>
    <s v="Guns of Glory"/>
    <x v="212"/>
    <x v="6"/>
    <n v="0.24056608665889945"/>
  </r>
  <r>
    <x v="1152"/>
    <s v="Guerilla Mission!"/>
    <s v="Summoners War"/>
    <x v="212"/>
    <x v="2"/>
    <n v="-1.6038054682483316E-2"/>
  </r>
  <r>
    <x v="1153"/>
    <s v="Valentine's Day Special Pack!"/>
    <s v="Summoners War"/>
    <x v="212"/>
    <x v="6"/>
    <n v="-1.6038054682483316E-2"/>
  </r>
  <r>
    <x v="1154"/>
    <s v="Happy Chinese New Year! 2021"/>
    <s v="Empires &amp; Puzzles: RPG Quest"/>
    <x v="213"/>
    <x v="6"/>
    <n v="0.65025162470876419"/>
  </r>
  <r>
    <x v="1155"/>
    <s v="Lunar New Year Carnival"/>
    <s v="Guns of Glory"/>
    <x v="213"/>
    <x v="7"/>
    <n v="0.23904136293697054"/>
  </r>
  <r>
    <x v="1156"/>
    <s v="Spring Festival Event"/>
    <s v="Guns of Glory"/>
    <x v="213"/>
    <x v="2"/>
    <n v="0.23904136293697054"/>
  </r>
  <r>
    <x v="1157"/>
    <s v="Sweet Valentine"/>
    <s v="Guns of Glory"/>
    <x v="213"/>
    <x v="4"/>
    <n v="0.23904136293697054"/>
  </r>
  <r>
    <x v="1158"/>
    <s v="Search for Spring Fireworks"/>
    <s v="Last Shelter: Survival"/>
    <x v="213"/>
    <x v="7"/>
    <n v="0.12768002460560557"/>
  </r>
  <r>
    <x v="1159"/>
    <s v="Spring Festival Check-in"/>
    <s v="Last Shelter: Survival"/>
    <x v="213"/>
    <x v="0"/>
    <n v="0.12768002460560557"/>
  </r>
  <r>
    <x v="1160"/>
    <s v="Kamino: Sith Galactic Challenge"/>
    <s v="Star Wars: Galaxy of Heroes"/>
    <x v="213"/>
    <x v="2"/>
    <n v="9.9773355313618861E-2"/>
  </r>
  <r>
    <x v="1161"/>
    <s v="Pym Acceleration"/>
    <s v="MARVEL Strike Force"/>
    <x v="213"/>
    <x v="10"/>
    <n v="3.9125255540036319E-2"/>
  </r>
  <r>
    <x v="1162"/>
    <s v="Ignis' Eggscellent Birthday"/>
    <s v="Final Fantasy XV: A New Empire"/>
    <x v="213"/>
    <x v="2"/>
    <n v="1.8794660642155181E-2"/>
  </r>
  <r>
    <x v="1163"/>
    <s v="Fiery Days"/>
    <s v="AFK Arena"/>
    <x v="214"/>
    <x v="0"/>
    <n v="0.16826929296152393"/>
  </r>
  <r>
    <x v="1164"/>
    <s v="Phoenix Flowers"/>
    <s v="AFK Arena"/>
    <x v="214"/>
    <x v="4"/>
    <n v="0.16826929296152393"/>
  </r>
  <r>
    <x v="1165"/>
    <s v="Voyage of Wonders: Fields of Ice"/>
    <s v="AFK Arena"/>
    <x v="214"/>
    <x v="3"/>
    <n v="0.16826929296152393"/>
  </r>
  <r>
    <x v="1166"/>
    <s v="War of Wits Update"/>
    <s v="AFK Arena"/>
    <x v="214"/>
    <x v="4"/>
    <n v="0.16826929296152393"/>
  </r>
  <r>
    <x v="1167"/>
    <s v="Eyes in the Skies"/>
    <s v="MARVEL Strike Force"/>
    <x v="214"/>
    <x v="10"/>
    <n v="3.7283047041864137E-2"/>
  </r>
  <r>
    <x v="1168"/>
    <s v="Spring Festival Special Event"/>
    <s v="Be The King: Judge Destiny"/>
    <x v="214"/>
    <x v="0"/>
    <n v="2.7349192424789726E-2"/>
  </r>
  <r>
    <x v="1169"/>
    <s v="Pick Your Runes &amp; Artifacts Event"/>
    <s v="Summoners War"/>
    <x v="214"/>
    <x v="7"/>
    <n v="-6.1426004888542773E-2"/>
  </r>
  <r>
    <x v="1170"/>
    <s v="Bountiful Trials: Respen"/>
    <s v="AFK Arena"/>
    <x v="215"/>
    <x v="3"/>
    <n v="0.13062935635024786"/>
  </r>
  <r>
    <x v="1171"/>
    <s v="5th Anniversary"/>
    <s v="Lords Mobile: War Kingdom"/>
    <x v="215"/>
    <x v="0"/>
    <n v="6.0805511814496782E-2"/>
  </r>
  <r>
    <x v="1172"/>
    <s v="Complete Dark Astral Research!"/>
    <s v="Final Fantasy XV: A New Empire"/>
    <x v="215"/>
    <x v="9"/>
    <n v="-0.19549013635304868"/>
  </r>
  <r>
    <x v="1173"/>
    <s v="Moogle Super Brawl: Vault RvR"/>
    <s v="Final Fantasy XV: A New Empire"/>
    <x v="215"/>
    <x v="1"/>
    <n v="-0.19549013635304868"/>
  </r>
  <r>
    <x v="1174"/>
    <s v="Vicious Kaiser Behemoth"/>
    <s v="Final Fantasy XV: A New Empire"/>
    <x v="215"/>
    <x v="1"/>
    <n v="-0.19549013635304868"/>
  </r>
  <r>
    <x v="1175"/>
    <s v="Dragon Palace All New Decor"/>
    <s v="Last Shelter: Survival"/>
    <x v="216"/>
    <x v="6"/>
    <n v="0.70428707240376442"/>
  </r>
  <r>
    <x v="1176"/>
    <s v="Hoth: Empire - Galactic Challenge"/>
    <s v="Star Wars: Galaxy of Heroes"/>
    <x v="216"/>
    <x v="2"/>
    <n v="-1.4738998818665139E-2"/>
  </r>
  <r>
    <x v="1177"/>
    <s v="Special Heroes: Love of a King"/>
    <s v="Fire Emblem Heroes"/>
    <x v="216"/>
    <x v="0"/>
    <n v="-0.19559381653244468"/>
  </r>
  <r>
    <x v="1178"/>
    <s v="Tempest Trials+: Lost to Love"/>
    <s v="Fire Emblem Heroes"/>
    <x v="216"/>
    <x v="2"/>
    <n v="-0.19559381653244468"/>
  </r>
  <r>
    <x v="1179"/>
    <s v="Epic Pass - Young Love 2021 Season"/>
    <s v="Epic Seven"/>
    <x v="217"/>
    <x v="8"/>
    <n v="1.5144679870584961"/>
  </r>
  <r>
    <x v="1180"/>
    <s v="Contingency Contract: Operation Blade Open Season #2"/>
    <s v="Arknights"/>
    <x v="217"/>
    <x v="0"/>
    <n v="0.98905414249926649"/>
  </r>
  <r>
    <x v="1181"/>
    <s v="Year End Review"/>
    <s v="Last Shelter: Survival"/>
    <x v="217"/>
    <x v="5"/>
    <n v="0.86461748884126188"/>
  </r>
  <r>
    <x v="1182"/>
    <s v="Festival of Prosperity"/>
    <s v="Lords Mobile: War Kingdom"/>
    <x v="217"/>
    <x v="0"/>
    <n v="3.1832787744806357E-2"/>
  </r>
  <r>
    <x v="1183"/>
    <s v="Lifelong Desires Summons: The Blood Warfare"/>
    <s v="BLEACH Brave Souls"/>
    <x v="217"/>
    <x v="0"/>
    <n v="-5.3691949220633139E-2"/>
  </r>
  <r>
    <x v="1184"/>
    <s v="Mjolnir's Strike (Updated)"/>
    <s v="Fire Emblem Heroes"/>
    <x v="217"/>
    <x v="1"/>
    <n v="-0.25747291683895146"/>
  </r>
  <r>
    <x v="1185"/>
    <s v="Spring Spree"/>
    <s v="AFK Arena"/>
    <x v="218"/>
    <x v="2"/>
    <n v="5.0347584399055068E-2"/>
  </r>
  <r>
    <x v="1186"/>
    <s v="Like, Totally Jubilee"/>
    <s v="MARVEL Strike Force"/>
    <x v="218"/>
    <x v="7"/>
    <n v="3.3746117280892385E-2"/>
  </r>
  <r>
    <x v="1187"/>
    <s v="Hasan's Closet Update"/>
    <s v="Game of Sultans"/>
    <x v="218"/>
    <x v="0"/>
    <n v="2.7329071443764397E-2"/>
  </r>
  <r>
    <x v="1188"/>
    <s v="Everlasting Treasures"/>
    <s v="Lords Mobile: War Kingdom"/>
    <x v="218"/>
    <x v="6"/>
    <n v="-1.3025576193378186E-2"/>
  </r>
  <r>
    <x v="1189"/>
    <s v="CFYOW Round 10"/>
    <s v="BLEACH Brave Souls"/>
    <x v="219"/>
    <x v="0"/>
    <n v="1.553003663003663"/>
  </r>
  <r>
    <x v="1190"/>
    <s v="Dr. Mayuri's Magical Clinic 2"/>
    <s v="BLEACH Brave Souls"/>
    <x v="219"/>
    <x v="0"/>
    <n v="1.553003663003663"/>
  </r>
  <r>
    <x v="1191"/>
    <s v="Rukia Kuchiki Epic Raid"/>
    <s v="BLEACH Brave Souls"/>
    <x v="219"/>
    <x v="1"/>
    <n v="1.553003663003663"/>
  </r>
  <r>
    <x v="1192"/>
    <s v="Legends All Star Vol.5"/>
    <s v="Dragon Ball Legends"/>
    <x v="219"/>
    <x v="0"/>
    <n v="3.6674170298011122E-2"/>
  </r>
  <r>
    <x v="1193"/>
    <s v="Specialized Hero Training"/>
    <s v="Last Shelter: Survival"/>
    <x v="219"/>
    <x v="1"/>
    <n v="-0.12591594510518533"/>
  </r>
  <r>
    <x v="1194"/>
    <s v="55 Million Downloads Celebration"/>
    <s v="BLEACH Brave Souls"/>
    <x v="220"/>
    <x v="0"/>
    <n v="2.4970412783594069"/>
  </r>
  <r>
    <x v="1195"/>
    <s v="Voting Gauntlet: AHR 2021 Finals"/>
    <s v="Fire Emblem Heroes"/>
    <x v="220"/>
    <x v="1"/>
    <n v="0.22541239200664442"/>
  </r>
  <r>
    <x v="1196"/>
    <s v="PVE: Squirming Hundlegs"/>
    <s v="Final Fantasy XV: A New Empire"/>
    <x v="220"/>
    <x v="1"/>
    <n v="3.0118962137825278E-2"/>
  </r>
  <r>
    <x v="1197"/>
    <s v="Spring Weekend Buff &amp; Check-In Event"/>
    <s v="Epic Seven"/>
    <x v="220"/>
    <x v="10"/>
    <n v="-2.3744599475883588E-2"/>
  </r>
  <r>
    <x v="1198"/>
    <s v="CFYOW Summons: Reina de Roses"/>
    <s v="BLEACH Brave Souls"/>
    <x v="221"/>
    <x v="0"/>
    <n v="1.9832295911513143"/>
  </r>
  <r>
    <x v="1199"/>
    <s v="Legendary Hero Battle: Claude"/>
    <s v="Fire Emblem Heroes"/>
    <x v="221"/>
    <x v="2"/>
    <n v="0.40540125929385451"/>
  </r>
  <r>
    <x v="1200"/>
    <s v="Legendary Hero Claude: King of Unification"/>
    <s v="Fire Emblem Heroes"/>
    <x v="221"/>
    <x v="0"/>
    <n v="0.40540125929385451"/>
  </r>
  <r>
    <x v="1201"/>
    <s v="Anniversary Lottery!"/>
    <s v="Lords Mobile: War Kingdom"/>
    <x v="221"/>
    <x v="6"/>
    <n v="8.8103827866274464E-2"/>
  </r>
  <r>
    <x v="1202"/>
    <s v="Coruscant Galactic Challenge"/>
    <s v="Star Wars: Galaxy of Heroes"/>
    <x v="221"/>
    <x v="2"/>
    <n v="5.4095518025941258E-2"/>
  </r>
  <r>
    <x v="1203"/>
    <s v="Limited Time Sale"/>
    <s v="MARVEL Strike Force"/>
    <x v="221"/>
    <x v="6"/>
    <n v="-7.6713866484521054E-2"/>
  </r>
  <r>
    <x v="1204"/>
    <s v="Shadowland"/>
    <s v="MARVEL Strike Force"/>
    <x v="221"/>
    <x v="3"/>
    <n v="-7.6713866484521054E-2"/>
  </r>
  <r>
    <x v="1205"/>
    <s v="New Monster Update Special Event"/>
    <s v="Summoners War"/>
    <x v="222"/>
    <x v="7"/>
    <n v="1.9840367425551877"/>
  </r>
  <r>
    <x v="1206"/>
    <s v="Gilgamesh's Trial"/>
    <s v="Final Fantasy XV: A New Empire"/>
    <x v="222"/>
    <x v="1"/>
    <n v="0.14020358306188929"/>
  </r>
  <r>
    <x v="1207"/>
    <s v="Valhalla Forever"/>
    <s v="Empires &amp; Puzzles: RPG Quest"/>
    <x v="222"/>
    <x v="10"/>
    <n v="0.12822705942152313"/>
  </r>
  <r>
    <x v="1208"/>
    <s v="Tip of the Spear"/>
    <s v="MARVEL Strike Force"/>
    <x v="222"/>
    <x v="10"/>
    <n v="4.6576296144472229E-2"/>
  </r>
  <r>
    <x v="1209"/>
    <s v="Seven Sweethearts: Our First Spring Side Story"/>
    <s v="Epic Seven"/>
    <x v="222"/>
    <x v="3"/>
    <n v="-8.5700615365272736E-2"/>
  </r>
  <r>
    <x v="1210"/>
    <s v="Heavenly Dragon All New Decor"/>
    <s v="Last Shelter: Survival"/>
    <x v="222"/>
    <x v="6"/>
    <n v="-0.26655599298012622"/>
  </r>
  <r>
    <x v="1211"/>
    <s v="3 Days 1 Sparking Summon"/>
    <s v="Dragon Ball Legends"/>
    <x v="223"/>
    <x v="0"/>
    <n v="0.13380269841783421"/>
  </r>
  <r>
    <x v="1212"/>
    <s v="Master's Pack Z Limited Pickup"/>
    <s v="Dragon Ball Legends"/>
    <x v="223"/>
    <x v="0"/>
    <n v="0.13380269841783421"/>
  </r>
  <r>
    <x v="1213"/>
    <s v="Energy Pack"/>
    <s v="Star Wars: Galaxy of Heroes"/>
    <x v="223"/>
    <x v="6"/>
    <n v="6.8737605288410331E-2"/>
  </r>
  <r>
    <x v="1214"/>
    <s v="Year of the Ox"/>
    <s v="Final Fantasy XV: A New Empire"/>
    <x v="224"/>
    <x v="2"/>
    <n v="0.32294271642988126"/>
  </r>
  <r>
    <x v="1215"/>
    <s v="Nian Beast Combat"/>
    <s v="King of Avalon: Dragon Warfare"/>
    <x v="224"/>
    <x v="4"/>
    <n v="0.21224132818957475"/>
  </r>
  <r>
    <x v="1216"/>
    <s v="Voyage of Wonders: Blighted Highlands"/>
    <s v="AFK Arena"/>
    <x v="224"/>
    <x v="3"/>
    <n v="0.15479016151605696"/>
  </r>
  <r>
    <x v="1217"/>
    <s v="Hasan's Closet Update"/>
    <s v="Game of Sultans"/>
    <x v="224"/>
    <x v="0"/>
    <n v="3.2641077893365011E-3"/>
  </r>
  <r>
    <x v="1218"/>
    <s v="Chronicle Selection: The Rescue"/>
    <s v="BLEACH Brave Souls"/>
    <x v="225"/>
    <x v="0"/>
    <n v="0.57902916011873584"/>
  </r>
  <r>
    <x v="1219"/>
    <s v="Lunar New Year Blowout"/>
    <s v="Final Fantasy XV: A New Empire"/>
    <x v="225"/>
    <x v="6"/>
    <n v="0.43596180893908909"/>
  </r>
  <r>
    <x v="1220"/>
    <s v="Nevarro Galactic Challenge"/>
    <s v="Star Wars: Galaxy of Heroes"/>
    <x v="225"/>
    <x v="2"/>
    <n v="5.5175031788422757E-2"/>
  </r>
  <r>
    <x v="1221"/>
    <s v="GCash Cashback Event"/>
    <s v="Lords Mobile: War Kingdom"/>
    <x v="225"/>
    <x v="6"/>
    <n v="1.0623483182305771E-2"/>
  </r>
  <r>
    <x v="1222"/>
    <s v="Check-in &amp; Point Rush Event"/>
    <s v="Summoners War"/>
    <x v="226"/>
    <x v="2"/>
    <n v="1.0379995008088039"/>
  </r>
  <r>
    <x v="1223"/>
    <s v="Panda Strikes"/>
    <s v="King of Avalon: Dragon Warfare"/>
    <x v="227"/>
    <x v="6"/>
    <n v="0.23190907809059658"/>
  </r>
  <r>
    <x v="1224"/>
    <s v="Realm Boss: Savage Barbarus"/>
    <s v="Final Fantasy XV: A New Empire"/>
    <x v="227"/>
    <x v="1"/>
    <n v="0.154416574813381"/>
  </r>
  <r>
    <x v="1225"/>
    <s v="Hero for Hire"/>
    <s v="MARVEL Strike Force"/>
    <x v="227"/>
    <x v="10"/>
    <n v="0.10449855252519735"/>
  </r>
  <r>
    <x v="1226"/>
    <s v="Extreme Clash Raid VS Vegeta"/>
    <s v="Dragon Ball Legends"/>
    <x v="227"/>
    <x v="1"/>
    <n v="2.6297494754405015E-2"/>
  </r>
  <r>
    <x v="1227"/>
    <s v="Rising Battle - Majin Buu"/>
    <s v="Dragon Ball Legends"/>
    <x v="227"/>
    <x v="8"/>
    <n v="2.6297494754405015E-2"/>
  </r>
  <r>
    <x v="1228"/>
    <s v="Customizable Hero Bundles"/>
    <s v="AFK Arena"/>
    <x v="228"/>
    <x v="6"/>
    <n v="5.4959762147646307E-2"/>
  </r>
  <r>
    <x v="1229"/>
    <s v="4th Anniversary"/>
    <s v="Fire Emblem Heroes"/>
    <x v="228"/>
    <x v="0"/>
    <n v="-0.20247036574610178"/>
  </r>
  <r>
    <x v="1230"/>
    <s v="Recruit Tribble"/>
    <s v="Star Trek Fleet Command"/>
    <x v="229"/>
    <x v="4"/>
    <n v="-4.1010008904485029E-2"/>
  </r>
  <r>
    <x v="1231"/>
    <s v="Death Star Galactic Challenge"/>
    <s v="Star Wars: Galaxy of Heroes"/>
    <x v="229"/>
    <x v="2"/>
    <n v="-9.1245125329746712E-2"/>
  </r>
  <r>
    <x v="1232"/>
    <s v="Uncovered Truths: Hope Summons"/>
    <s v="BLEACH Brave Souls"/>
    <x v="229"/>
    <x v="0"/>
    <n v="-0.45012435054541877"/>
  </r>
  <r>
    <x v="1233"/>
    <s v="Michiko’s Character Day"/>
    <s v="Identity V"/>
    <x v="230"/>
    <x v="2"/>
    <n v="0.41441716741554901"/>
  </r>
  <r>
    <x v="1234"/>
    <s v="1000 Days Thanks a Ton Campaign"/>
    <s v="Dragon Ball Legends"/>
    <x v="231"/>
    <x v="0"/>
    <n v="2.2513012779243513"/>
  </r>
  <r>
    <x v="1235"/>
    <s v="Gather Energy from Adventures! Campaign"/>
    <s v="Dragon Ball Legends"/>
    <x v="231"/>
    <x v="1"/>
    <n v="2.2513012779243513"/>
  </r>
  <r>
    <x v="1236"/>
    <s v="Majin Despair"/>
    <s v="Dragon Ball Legends"/>
    <x v="231"/>
    <x v="0"/>
    <n v="2.2513012779243513"/>
  </r>
  <r>
    <x v="1237"/>
    <s v="Prepare the Spirit Bomb!"/>
    <s v="Dragon Ball Legends"/>
    <x v="231"/>
    <x v="7"/>
    <n v="2.2513012779243513"/>
  </r>
  <r>
    <x v="1238"/>
    <s v="Grand Hero Battle: Díthorba: Cutting Knight"/>
    <s v="Fire Emblem Heroes"/>
    <x v="231"/>
    <x v="2"/>
    <n v="5.2664929944377992E-2"/>
  </r>
  <r>
    <x v="1239"/>
    <s v="Dagger Legends Update"/>
    <s v="Game of Sultans"/>
    <x v="231"/>
    <x v="5"/>
    <n v="-0.24763938166966415"/>
  </r>
  <r>
    <x v="1240"/>
    <s v="Forging Bonds: Enduring Legacy"/>
    <s v="Fire Emblem Heroes"/>
    <x v="232"/>
    <x v="2"/>
    <n v="9.9631262281773214E-2"/>
  </r>
  <r>
    <x v="1241"/>
    <s v="New Heroes: Enduring Legacy"/>
    <s v="Fire Emblem Heroes"/>
    <x v="232"/>
    <x v="0"/>
    <n v="9.9631262281773214E-2"/>
  </r>
  <r>
    <x v="1242"/>
    <s v="President's Day Special Flash"/>
    <s v="Final Fantasy XV: A New Empire"/>
    <x v="232"/>
    <x v="6"/>
    <n v="8.5019629316371859E-2"/>
  </r>
  <r>
    <x v="1243"/>
    <s v="Arrancar Encyclopedia: Privaron Espada"/>
    <s v="BLEACH Brave Souls"/>
    <x v="232"/>
    <x v="0"/>
    <n v="-0.58408417334001372"/>
  </r>
  <r>
    <x v="1244"/>
    <s v="CFYOW Round 9"/>
    <s v="BLEACH Brave Souls"/>
    <x v="232"/>
    <x v="0"/>
    <n v="-0.58408417334001372"/>
  </r>
  <r>
    <x v="1245"/>
    <s v="Demi’s Birthday"/>
    <s v="Identity V"/>
    <x v="233"/>
    <x v="2"/>
    <n v="0.15172188343985638"/>
  </r>
  <r>
    <x v="1246"/>
    <s v="Happy Valentine's Day!"/>
    <s v="Guns of Glory"/>
    <x v="233"/>
    <x v="0"/>
    <n v="6.3576098097368083E-2"/>
  </r>
  <r>
    <x v="1247"/>
    <s v="Festival of Love"/>
    <s v="Lords Mobile: War Kingdom"/>
    <x v="233"/>
    <x v="2"/>
    <n v="-0.12982795279982551"/>
  </r>
  <r>
    <x v="1248"/>
    <s v="Valentine's Facebook Poll Event"/>
    <s v="Star Trek Fleet Command"/>
    <x v="233"/>
    <x v="0"/>
    <n v="-0.2898275305900665"/>
  </r>
  <r>
    <x v="1249"/>
    <s v="PVE: Valentine's Day Berry Flan"/>
    <s v="Final Fantasy XV: A New Empire"/>
    <x v="234"/>
    <x v="1"/>
    <n v="0.2426476319862807"/>
  </r>
  <r>
    <x v="1250"/>
    <s v="Royal Couple"/>
    <s v="MARVEL Strike Force"/>
    <x v="234"/>
    <x v="10"/>
    <n v="2.8262223701260414E-2"/>
  </r>
  <r>
    <x v="1251"/>
    <s v="Charismatic Star Update"/>
    <s v="Last Shelter: Survival"/>
    <x v="234"/>
    <x v="4"/>
    <n v="-1.4252224784324086E-2"/>
  </r>
  <r>
    <x v="1252"/>
    <s v="Ruins Adventure"/>
    <s v="Last Shelter: Survival"/>
    <x v="234"/>
    <x v="2"/>
    <n v="-1.4252224784324086E-2"/>
  </r>
  <r>
    <x v="1253"/>
    <s v="Valentine's Day Special"/>
    <s v="Star Trek Fleet Command"/>
    <x v="234"/>
    <x v="7"/>
    <n v="-0.25153440585771625"/>
  </r>
  <r>
    <x v="1254"/>
    <s v="Astralon Fusion"/>
    <s v="RAID: Shadow Legends"/>
    <x v="235"/>
    <x v="7"/>
    <n v="0.17555905738054522"/>
  </r>
  <r>
    <x v="1255"/>
    <s v="Fortune Approaching"/>
    <s v="King of Avalon: Dragon Warfare"/>
    <x v="235"/>
    <x v="4"/>
    <n v="0.12668797333667148"/>
  </r>
  <r>
    <x v="1256"/>
    <s v="Takodana: Jedi Galactic Challenge"/>
    <s v="Star Wars: Galaxy of Heroes"/>
    <x v="235"/>
    <x v="2"/>
    <n v="0.10039186298846259"/>
  </r>
  <r>
    <x v="1257"/>
    <s v="Valentine's Day Deals"/>
    <s v="MARVEL Strike Force"/>
    <x v="235"/>
    <x v="6"/>
    <n v="4.5020971244171148E-2"/>
  </r>
  <r>
    <x v="1258"/>
    <s v="Romantic Atmosphere"/>
    <s v="Rise of Kingdoms"/>
    <x v="235"/>
    <x v="6"/>
    <n v="4.0718806298771337E-2"/>
  </r>
  <r>
    <x v="1259"/>
    <s v="Legendary Hero Remix Events"/>
    <s v="Fire Emblem Heroes"/>
    <x v="235"/>
    <x v="0"/>
    <n v="-0.14997978415699931"/>
  </r>
  <r>
    <x v="1260"/>
    <s v="League of Villains"/>
    <s v="Empires &amp; Puzzles: RPG Quest"/>
    <x v="236"/>
    <x v="4"/>
    <n v="0.51361574367150942"/>
  </r>
  <r>
    <x v="1261"/>
    <s v="Valentines Promo"/>
    <s v="Game of Sultans"/>
    <x v="236"/>
    <x v="5"/>
    <n v="0.48564488830156161"/>
  </r>
  <r>
    <x v="1262"/>
    <s v="Chinese New Year Pack"/>
    <s v="RAID: Shadow Legends"/>
    <x v="236"/>
    <x v="6"/>
    <n v="0.17993085032977141"/>
  </r>
  <r>
    <x v="1263"/>
    <s v="Cindy and Prompto's Valentine's"/>
    <s v="Final Fantasy XV: A New Empire"/>
    <x v="236"/>
    <x v="7"/>
    <n v="0.17964911900596348"/>
  </r>
  <r>
    <x v="1264"/>
    <s v="Leviathan Level 350"/>
    <s v="Final Fantasy XV: A New Empire"/>
    <x v="236"/>
    <x v="9"/>
    <n v="0.17964911900596348"/>
  </r>
  <r>
    <x v="1265"/>
    <s v="Happy Spring Festival!"/>
    <s v="Guns of Glory"/>
    <x v="236"/>
    <x v="0"/>
    <n v="0.12314060255934423"/>
  </r>
  <r>
    <x v="1266"/>
    <s v="Lunar Festival"/>
    <s v="MARVEL Strike Force"/>
    <x v="236"/>
    <x v="8"/>
    <n v="6.9706719872564049E-2"/>
  </r>
  <r>
    <x v="1267"/>
    <s v="Group Summon"/>
    <s v="Epic Seven"/>
    <x v="236"/>
    <x v="0"/>
    <n v="-2.6932967303591515E-2"/>
  </r>
  <r>
    <x v="1268"/>
    <s v="Limited Valentine's Special Pack"/>
    <s v="Epic Seven"/>
    <x v="236"/>
    <x v="6"/>
    <n v="-2.6932967303591515E-2"/>
  </r>
  <r>
    <x v="1269"/>
    <s v="Valentine's Day 70 Free Covenant Summons Event"/>
    <s v="Epic Seven"/>
    <x v="236"/>
    <x v="0"/>
    <n v="-2.6932967303591515E-2"/>
  </r>
  <r>
    <x v="1270"/>
    <s v="Valentine's Day Weekend Buff Event"/>
    <s v="Epic Seven"/>
    <x v="236"/>
    <x v="10"/>
    <n v="-2.6932967303591515E-2"/>
  </r>
  <r>
    <x v="1271"/>
    <s v="Win New Year Goodies!"/>
    <s v="Lords Mobile: War Kingdom"/>
    <x v="236"/>
    <x v="6"/>
    <n v="-5.7941780107588214E-2"/>
  </r>
  <r>
    <x v="1272"/>
    <s v="Special Gifts from a Mysterious Girl"/>
    <s v="Epic Seven"/>
    <x v="237"/>
    <x v="5"/>
    <n v="0.46153025782228996"/>
  </r>
  <r>
    <x v="1273"/>
    <s v="Valentine's Day Check-In Event"/>
    <s v="Epic Seven"/>
    <x v="237"/>
    <x v="0"/>
    <n v="0.46153025782228996"/>
  </r>
  <r>
    <x v="1274"/>
    <s v="The Alternate Rebirth: 2 &amp; 3 Summons"/>
    <s v="BLEACH Brave Souls"/>
    <x v="237"/>
    <x v="0"/>
    <n v="0.35996229094737875"/>
  </r>
  <r>
    <x v="1275"/>
    <s v="Lanterns of Togetherness"/>
    <s v="Rise of Kingdoms"/>
    <x v="237"/>
    <x v="2"/>
    <n v="0.34925031693108943"/>
  </r>
  <r>
    <x v="1276"/>
    <s v="Lucky Red Packet"/>
    <s v="Rise of Kingdoms"/>
    <x v="237"/>
    <x v="11"/>
    <n v="0.34925031693108943"/>
  </r>
  <r>
    <x v="1277"/>
    <s v="New Year Golden Lion"/>
    <s v="Rise of Kingdoms"/>
    <x v="237"/>
    <x v="6"/>
    <n v="0.34925031693108943"/>
  </r>
  <r>
    <x v="1278"/>
    <s v="Lunar Blessing"/>
    <s v="King of Avalon: Dragon Warfare"/>
    <x v="237"/>
    <x v="7"/>
    <n v="0.16139901931956357"/>
  </r>
  <r>
    <x v="1279"/>
    <s v="Lunar New Year Azure Gallery"/>
    <s v="King of Avalon: Dragon Warfare"/>
    <x v="237"/>
    <x v="6"/>
    <n v="0.16139901931956357"/>
  </r>
  <r>
    <x v="1280"/>
    <s v="Fusion Warmup Tournament"/>
    <s v="RAID: Shadow Legends"/>
    <x v="237"/>
    <x v="4"/>
    <n v="0.14583286276387653"/>
  </r>
  <r>
    <x v="1281"/>
    <s v="Ticketed Events"/>
    <s v="Star Trek Fleet Command"/>
    <x v="237"/>
    <x v="2"/>
    <n v="0.12849597226787046"/>
  </r>
  <r>
    <x v="1282"/>
    <s v="Cell: The Evolving Life Form Part II Update"/>
    <s v="Dragon Ball Legends"/>
    <x v="237"/>
    <x v="7"/>
    <n v="-0.19281912635307941"/>
  </r>
  <r>
    <x v="1283"/>
    <s v="Let's Fight!! Update"/>
    <s v="Dragon Ball Legends"/>
    <x v="237"/>
    <x v="2"/>
    <n v="-0.19281912635307941"/>
  </r>
  <r>
    <x v="1284"/>
    <s v="Recruit TOS Kirk"/>
    <s v="Star Trek Fleet Command"/>
    <x v="238"/>
    <x v="4"/>
    <n v="0.28210806423875634"/>
  </r>
  <r>
    <x v="1285"/>
    <s v="Celebrate Black History Month"/>
    <s v="MARVEL Strike Force"/>
    <x v="238"/>
    <x v="4"/>
    <n v="-4.690308669284704E-2"/>
  </r>
  <r>
    <x v="1286"/>
    <s v="Double Gold Limited Deals"/>
    <s v="Guns of Glory"/>
    <x v="238"/>
    <x v="6"/>
    <n v="-9.3431797202300659E-2"/>
  </r>
  <r>
    <x v="1287"/>
    <s v="A Hero Rises 2021"/>
    <s v="Fire Emblem Heroes"/>
    <x v="238"/>
    <x v="11"/>
    <n v="-0.10863010179877675"/>
  </r>
  <r>
    <x v="1288"/>
    <s v="Nevarro: Droid Galactic Challenge"/>
    <s v="Star Wars: Galaxy of Heroes"/>
    <x v="238"/>
    <x v="2"/>
    <n v="-0.11642100480505824"/>
  </r>
  <r>
    <x v="1289"/>
    <s v="Lena's Rest"/>
    <s v="Arknights"/>
    <x v="239"/>
    <x v="6"/>
    <n v="2.467971868466071"/>
  </r>
  <r>
    <x v="1290"/>
    <s v="Preluding Lights"/>
    <s v="Arknights"/>
    <x v="239"/>
    <x v="2"/>
    <n v="2.467971868466071"/>
  </r>
  <r>
    <x v="1291"/>
    <s v="Revolution Symphony"/>
    <s v="Arknights"/>
    <x v="239"/>
    <x v="6"/>
    <n v="2.467971868466071"/>
  </r>
  <r>
    <x v="1292"/>
    <s v="Total Top-Up"/>
    <s v="Dragon Raja"/>
    <x v="239"/>
    <x v="7"/>
    <n v="0.71399804384097587"/>
  </r>
  <r>
    <x v="1293"/>
    <s v="Featured Chest"/>
    <s v="Dragon Raja"/>
    <x v="239"/>
    <x v="0"/>
    <n v="0.71399804384097587"/>
  </r>
  <r>
    <x v="1294"/>
    <s v="Adventures in a Winter Wonderland Special Side Story"/>
    <s v="Epic Seven"/>
    <x v="239"/>
    <x v="3"/>
    <n v="0.65512759437984847"/>
  </r>
  <r>
    <x v="1295"/>
    <s v="Insurgent Cities"/>
    <s v="Final Fantasy XV: A New Empire"/>
    <x v="239"/>
    <x v="2"/>
    <n v="0.13812902964194484"/>
  </r>
  <r>
    <x v="1296"/>
    <s v="By The Emperor's Hand"/>
    <s v="Star Wars: Galaxy of Heroes"/>
    <x v="239"/>
    <x v="7"/>
    <n v="2.1830216520735135E-4"/>
  </r>
  <r>
    <x v="1297"/>
    <s v="Level Up Shop"/>
    <s v="Garena Free Fire"/>
    <x v="239"/>
    <x v="5"/>
    <n v="-3.4299793114691557E-2"/>
  </r>
  <r>
    <x v="1298"/>
    <s v="Lucky Gift Box"/>
    <s v="LifeAfter"/>
    <x v="239"/>
    <x v="0"/>
    <n v="-0.55170557760882732"/>
  </r>
  <r>
    <x v="1299"/>
    <s v="Voyage of Wonders: Land of Frozen Lakes"/>
    <s v="AFK Arena"/>
    <x v="240"/>
    <x v="3"/>
    <n v="0.40870254670007289"/>
  </r>
  <r>
    <x v="1300"/>
    <s v="Merry Christmas!"/>
    <s v="Sniper Strike"/>
    <x v="240"/>
    <x v="4"/>
    <n v="0.16478400244237523"/>
  </r>
  <r>
    <x v="1301"/>
    <s v="Happy Holidays"/>
    <s v="Cookie Run: Kingdom"/>
    <x v="240"/>
    <x v="11"/>
    <n v="0.15242738250652743"/>
  </r>
  <r>
    <x v="1302"/>
    <s v="Holiday Cake"/>
    <s v="Cookie Run: Kingdom"/>
    <x v="240"/>
    <x v="0"/>
    <n v="0.15242738250652743"/>
  </r>
  <r>
    <x v="1303"/>
    <s v="Lucky Holiday Ribbons"/>
    <s v="Cookie Run: Kingdom"/>
    <x v="240"/>
    <x v="2"/>
    <n v="0.15242738250652743"/>
  </r>
  <r>
    <x v="1304"/>
    <s v="Winter Concert"/>
    <s v="Cookie Run: Kingdom"/>
    <x v="240"/>
    <x v="2"/>
    <n v="0.15242738250652743"/>
  </r>
  <r>
    <x v="1305"/>
    <s v="Royal Holiday Spectacular"/>
    <s v="King of Avalon: Dragon Warfare"/>
    <x v="240"/>
    <x v="4"/>
    <n v="5.8813731305738637E-2"/>
  </r>
  <r>
    <x v="1306"/>
    <s v="Holiday Advent Market"/>
    <s v="Final Fantasy XV: A New Empire"/>
    <x v="240"/>
    <x v="7"/>
    <n v="4.1414053815406637E-2"/>
  </r>
  <r>
    <x v="1307"/>
    <s v="Royal Ravagers Draw"/>
    <s v="Call of Duty: Mobile"/>
    <x v="240"/>
    <x v="5"/>
    <n v="-9.9334277406252225E-3"/>
  </r>
  <r>
    <x v="1308"/>
    <s v="Grand Arena Championship Update"/>
    <s v="Star Wars: Galaxy of Heroes"/>
    <x v="240"/>
    <x v="4"/>
    <n v="-2.5716020936392692E-2"/>
  </r>
  <r>
    <x v="1309"/>
    <s v="Dr Disrespect Voice Pack"/>
    <s v="PUBG MOBILE"/>
    <x v="240"/>
    <x v="6"/>
    <n v="-3.4436054752954193E-2"/>
  </r>
  <r>
    <x v="1310"/>
    <s v="Limited UC Store"/>
    <s v="PUBG MOBILE"/>
    <x v="240"/>
    <x v="0"/>
    <n v="-3.4436054752954193E-2"/>
  </r>
  <r>
    <x v="1311"/>
    <s v="Classic Draft Challenge"/>
    <s v="Clash Royale"/>
    <x v="240"/>
    <x v="4"/>
    <n v="-0.14779282086860268"/>
  </r>
  <r>
    <x v="1312"/>
    <s v="It's About Time I Got a Chance to Fight!"/>
    <s v="Dragon Ball Legends"/>
    <x v="240"/>
    <x v="9"/>
    <n v="-0.16776823112998462"/>
  </r>
  <r>
    <x v="1313"/>
    <s v="Karen Kaede Collab Event"/>
    <s v="Be The King: Judge Destiny"/>
    <x v="240"/>
    <x v="0"/>
    <n v="-0.1731264938838637"/>
  </r>
  <r>
    <x v="1314"/>
    <s v="Pure Justice"/>
    <s v="Be The King: Judge Destiny"/>
    <x v="240"/>
    <x v="4"/>
    <n v="-0.1731264938838637"/>
  </r>
  <r>
    <x v="1315"/>
    <s v="Grand Hero Battle: Yen'fay: Blade Legend"/>
    <s v="Fire Emblem Heroes"/>
    <x v="240"/>
    <x v="2"/>
    <n v="-0.17802119683080242"/>
  </r>
  <r>
    <x v="1316"/>
    <s v="Duality Part 3"/>
    <s v="Star Trek Fleet Command"/>
    <x v="241"/>
    <x v="2"/>
    <n v="0.85996033800268923"/>
  </r>
  <r>
    <x v="1317"/>
    <s v="Duality Part 3 Missions"/>
    <s v="Star Trek Fleet Command"/>
    <x v="241"/>
    <x v="3"/>
    <n v="0.85996033800268923"/>
  </r>
  <r>
    <x v="1318"/>
    <s v="Impress the Syndicate"/>
    <s v="Star Trek Fleet Command"/>
    <x v="241"/>
    <x v="1"/>
    <n v="0.85996033800268923"/>
  </r>
  <r>
    <x v="1319"/>
    <s v="Turf Wars"/>
    <s v="Star Trek Fleet Command"/>
    <x v="241"/>
    <x v="2"/>
    <n v="0.85996033800268923"/>
  </r>
  <r>
    <x v="1320"/>
    <s v="Bountiful Trials: Frampton"/>
    <s v="AFK Arena"/>
    <x v="241"/>
    <x v="3"/>
    <n v="0.51322892526805797"/>
  </r>
  <r>
    <x v="1321"/>
    <s v="Winter Is Here"/>
    <s v="AFK Arena"/>
    <x v="241"/>
    <x v="0"/>
    <n v="0.51322892526805797"/>
  </r>
  <r>
    <x v="1322"/>
    <s v="The Embodiment of Despair Raid Duel"/>
    <s v="Yu-Gi-Oh! Duel Links"/>
    <x v="241"/>
    <x v="1"/>
    <n v="0.39629643222699329"/>
  </r>
  <r>
    <x v="1323"/>
    <s v="3x3 Art Puzzle Event"/>
    <s v="Black Desert Mobile"/>
    <x v="241"/>
    <x v="5"/>
    <n v="0.3519596287019302"/>
  </r>
  <r>
    <x v="1324"/>
    <s v="Birthday Candle Event"/>
    <s v="Black Desert Mobile"/>
    <x v="241"/>
    <x v="7"/>
    <n v="0.3519596287019302"/>
  </r>
  <r>
    <x v="1325"/>
    <s v="Calphe on Ball Special Login Event"/>
    <s v="Black Desert Mobile"/>
    <x v="241"/>
    <x v="0"/>
    <n v="0.3519596287019302"/>
  </r>
  <r>
    <x v="1326"/>
    <s v="Primal Gem Exchange Shop"/>
    <s v="Black Desert Mobile"/>
    <x v="241"/>
    <x v="2"/>
    <n v="0.3519596287019302"/>
  </r>
  <r>
    <x v="1327"/>
    <s v="20 Days of Christmas!"/>
    <s v="Sniper Strike"/>
    <x v="241"/>
    <x v="0"/>
    <n v="0.13090991879790548"/>
  </r>
  <r>
    <x v="1328"/>
    <s v="Lucky Woodpecker"/>
    <s v="Garena Free Fire"/>
    <x v="241"/>
    <x v="5"/>
    <n v="-1.4783260800078635E-2"/>
  </r>
  <r>
    <x v="1329"/>
    <s v="Book VI Begins: Ash and More"/>
    <s v="Fire Emblem Heroes"/>
    <x v="241"/>
    <x v="0"/>
    <n v="-0.11618362325145648"/>
  </r>
  <r>
    <x v="1330"/>
    <s v="Book VI Begins Campaign"/>
    <s v="Fire Emblem Heroes"/>
    <x v="241"/>
    <x v="0"/>
    <n v="-0.11618362325145648"/>
  </r>
  <r>
    <x v="1331"/>
    <s v="72 Hours Limited Sale!"/>
    <s v="Yu-Gi-Oh! Duel Links"/>
    <x v="242"/>
    <x v="6"/>
    <n v="0.41255844458078572"/>
  </r>
  <r>
    <x v="1332"/>
    <s v="Clashmas"/>
    <s v="Clash Royale"/>
    <x v="242"/>
    <x v="8"/>
    <n v="0.33373860546458567"/>
  </r>
  <r>
    <x v="1333"/>
    <s v="Royale Ravagers Draw"/>
    <s v="Call of Duty: Mobile"/>
    <x v="242"/>
    <x v="5"/>
    <n v="4.5674336804407911E-2"/>
  </r>
  <r>
    <x v="1334"/>
    <s v="Sapphire Top Up"/>
    <s v="Garena Free Fire"/>
    <x v="242"/>
    <x v="6"/>
    <n v="-9.589388660208642E-3"/>
  </r>
  <r>
    <x v="1335"/>
    <s v="Red Light"/>
    <s v="Pixel Gun 3D"/>
    <x v="242"/>
    <x v="5"/>
    <n v="-0.18790192634314162"/>
  </r>
  <r>
    <x v="1336"/>
    <s v="For the Sake of Family Survey"/>
    <s v="Yu-Gi-Oh! Duel Links"/>
    <x v="243"/>
    <x v="12"/>
    <n v="0.32640049678239835"/>
  </r>
  <r>
    <x v="1337"/>
    <s v="Christmas Party"/>
    <s v="Guns of Glory"/>
    <x v="243"/>
    <x v="6"/>
    <n v="5.899546298303715E-2"/>
  </r>
  <r>
    <x v="1338"/>
    <s v="Hell Walker All New Decor"/>
    <s v="Last Shelter: Survival"/>
    <x v="243"/>
    <x v="6"/>
    <n v="-4.1129832767979102E-2"/>
  </r>
  <r>
    <x v="1339"/>
    <s v="Official Artwork Release Campaign Summons"/>
    <s v="BLEACH Brave Souls"/>
    <x v="244"/>
    <x v="0"/>
    <n v="-2.8984381070790266E-2"/>
  </r>
  <r>
    <x v="1340"/>
    <s v="PVE: Wintry Anaklaban"/>
    <s v="Final Fantasy XV: A New Empire"/>
    <x v="244"/>
    <x v="1"/>
    <n v="-0.28884171130602265"/>
  </r>
  <r>
    <x v="1341"/>
    <s v="M3"/>
    <s v="Brawl Stars"/>
    <x v="244"/>
    <x v="8"/>
    <n v="-0.31395275566735392"/>
  </r>
  <r>
    <x v="1342"/>
    <s v="Wish Mall"/>
    <s v="LifeAfter"/>
    <x v="245"/>
    <x v="11"/>
    <n v="0.28111606892518681"/>
  </r>
  <r>
    <x v="1343"/>
    <s v="New Year 2022 Choose a 6 Star Summons"/>
    <s v="BLEACH Brave Souls"/>
    <x v="245"/>
    <x v="0"/>
    <n v="0.21661910335485746"/>
  </r>
  <r>
    <x v="1344"/>
    <s v="New Year's Pack Party"/>
    <s v="BLEACH Brave Souls"/>
    <x v="245"/>
    <x v="6"/>
    <n v="0.21661910335485746"/>
  </r>
  <r>
    <x v="1345"/>
    <s v="SAFWY Round 4"/>
    <s v="BLEACH Brave Souls"/>
    <x v="245"/>
    <x v="0"/>
    <n v="0.21661910335485746"/>
  </r>
  <r>
    <x v="1346"/>
    <s v="Toshiro Hitsugaya Epic Raid"/>
    <s v="BLEACH Brave Souls"/>
    <x v="245"/>
    <x v="1"/>
    <n v="0.21661910335485746"/>
  </r>
  <r>
    <x v="1347"/>
    <s v="Untold Stories: Three"/>
    <s v="BLEACH Brave Souls"/>
    <x v="245"/>
    <x v="0"/>
    <n v="0.21661910335485746"/>
  </r>
  <r>
    <x v="1348"/>
    <s v="New Year's Offers"/>
    <s v="Final Fantasy XV: A New Empire"/>
    <x v="245"/>
    <x v="6"/>
    <n v="5.5261978916459231E-2"/>
  </r>
  <r>
    <x v="1349"/>
    <s v="News Years 2022: Race Event!"/>
    <s v="Final Fantasy XV: A New Empire"/>
    <x v="245"/>
    <x v="4"/>
    <n v="5.5261978916459231E-2"/>
  </r>
  <r>
    <x v="1350"/>
    <s v="PVE: Boisterous Shiva"/>
    <s v="Final Fantasy XV: A New Empire"/>
    <x v="245"/>
    <x v="1"/>
    <n v="5.5261978916459231E-2"/>
  </r>
  <r>
    <x v="1351"/>
    <s v="2022 Party Palooza"/>
    <s v="Lords Mobile: War Kingdom"/>
    <x v="245"/>
    <x v="2"/>
    <n v="-0.14416730797146837"/>
  </r>
  <r>
    <x v="1352"/>
    <s v="8th Anniversary D-day Event"/>
    <s v="Summoners War"/>
    <x v="245"/>
    <x v="0"/>
    <n v="-0.19153650463659488"/>
  </r>
  <r>
    <x v="1353"/>
    <s v="Ilum Galactic Challenge"/>
    <s v="Star Wars: Galaxy of Heroes"/>
    <x v="245"/>
    <x v="8"/>
    <n v="-0.2276598466000751"/>
  </r>
  <r>
    <x v="1354"/>
    <s v="Fireworks Display"/>
    <s v="Rise of Kingdoms"/>
    <x v="245"/>
    <x v="2"/>
    <n v="-0.2300507489005279"/>
  </r>
  <r>
    <x v="1355"/>
    <s v="Happy Bags 2022"/>
    <s v="Dragon Ball Legends"/>
    <x v="245"/>
    <x v="6"/>
    <n v="-0.27819879884679088"/>
  </r>
  <r>
    <x v="1356"/>
    <s v="Happy New Year Raid 2022"/>
    <s v="Dragon Ball Legends"/>
    <x v="245"/>
    <x v="1"/>
    <n v="-0.27819879884679088"/>
  </r>
  <r>
    <x v="1357"/>
    <s v="New Year Rising 2022"/>
    <s v="Dragon Ball Legends"/>
    <x v="245"/>
    <x v="0"/>
    <n v="-0.27819879884679088"/>
  </r>
  <r>
    <x v="1358"/>
    <s v="New Year’s Greetings"/>
    <s v="Dragon Ball Legends"/>
    <x v="245"/>
    <x v="0"/>
    <n v="-0.27819879884679088"/>
  </r>
  <r>
    <x v="1359"/>
    <s v="Ring in the New Year with Legends!"/>
    <s v="Dragon Ball Legends"/>
    <x v="245"/>
    <x v="7"/>
    <n v="-0.27819879884679088"/>
  </r>
  <r>
    <x v="1360"/>
    <s v="Adieu 2021, Welcome 2022!"/>
    <s v="Epic Seven"/>
    <x v="245"/>
    <x v="0"/>
    <n v="-0.43299598164148967"/>
  </r>
  <r>
    <x v="1361"/>
    <s v="New Year Celebration Fireworks Party"/>
    <s v="Identity V"/>
    <x v="246"/>
    <x v="1"/>
    <n v="1.0323057880898499"/>
  </r>
  <r>
    <x v="1362"/>
    <s v="New Year's Campaign"/>
    <s v="BLEACH Brave Souls"/>
    <x v="246"/>
    <x v="0"/>
    <n v="0.59253573237944646"/>
  </r>
  <r>
    <x v="1363"/>
    <s v="Anna Kaboom"/>
    <s v="Yu-Gi-Oh! Duel Links"/>
    <x v="246"/>
    <x v="2"/>
    <n v="0.52954862726849705"/>
  </r>
  <r>
    <x v="1364"/>
    <s v="Buy Benefits"/>
    <s v="LifeAfter"/>
    <x v="246"/>
    <x v="6"/>
    <n v="0.14526914721730466"/>
  </r>
  <r>
    <x v="1365"/>
    <s v="Fortune Egg"/>
    <s v="LifeAfter"/>
    <x v="246"/>
    <x v="7"/>
    <n v="0.14526914721730466"/>
  </r>
  <r>
    <x v="1366"/>
    <s v="Fox Sprite"/>
    <s v="LifeAfter"/>
    <x v="246"/>
    <x v="12"/>
    <n v="0.14526914721730466"/>
  </r>
  <r>
    <x v="1367"/>
    <s v="Handpicked Treasure Chest"/>
    <s v="LifeAfter"/>
    <x v="246"/>
    <x v="0"/>
    <n v="0.14526914721730466"/>
  </r>
  <r>
    <x v="1368"/>
    <s v="Icy Sign-in"/>
    <s v="LifeAfter"/>
    <x v="246"/>
    <x v="0"/>
    <n v="0.14526914721730466"/>
  </r>
  <r>
    <x v="1369"/>
    <s v="Icy Treasure Hunt"/>
    <s v="LifeAfter"/>
    <x v="246"/>
    <x v="2"/>
    <n v="0.14526914721730466"/>
  </r>
  <r>
    <x v="1370"/>
    <s v="Investigation Team"/>
    <s v="LifeAfter"/>
    <x v="246"/>
    <x v="1"/>
    <n v="0.14526914721730466"/>
  </r>
  <r>
    <x v="1371"/>
    <s v="Legendary Treasure Chest"/>
    <s v="LifeAfter"/>
    <x v="246"/>
    <x v="0"/>
    <n v="0.14526914721730466"/>
  </r>
  <r>
    <x v="1372"/>
    <s v="Quality Treasure Chest"/>
    <s v="LifeAfter"/>
    <x v="246"/>
    <x v="0"/>
    <n v="0.14526914721730466"/>
  </r>
  <r>
    <x v="1373"/>
    <s v="Save the Archives"/>
    <s v="LifeAfter"/>
    <x v="246"/>
    <x v="7"/>
    <n v="0.14526914721730466"/>
  </r>
  <r>
    <x v="1374"/>
    <s v="Winter Gift"/>
    <s v="LifeAfter"/>
    <x v="246"/>
    <x v="8"/>
    <n v="0.14526914721730466"/>
  </r>
  <r>
    <x v="1375"/>
    <s v="Happy New Year! Transmog Returns"/>
    <s v="Summoners War"/>
    <x v="246"/>
    <x v="6"/>
    <n v="-2.3116674834053552E-2"/>
  </r>
  <r>
    <x v="1376"/>
    <s v="Elf Box"/>
    <s v="Dragon Raja"/>
    <x v="246"/>
    <x v="0"/>
    <n v="-0.21523670953409058"/>
  </r>
  <r>
    <x v="1377"/>
    <s v="Snowy Dart"/>
    <s v="Dragon Raja"/>
    <x v="246"/>
    <x v="0"/>
    <n v="-0.21523670953409058"/>
  </r>
  <r>
    <x v="1378"/>
    <s v="Sunny Snow"/>
    <s v="Dragon Raja"/>
    <x v="246"/>
    <x v="5"/>
    <n v="-0.21523670953409058"/>
  </r>
  <r>
    <x v="1379"/>
    <s v="Timed Rewards 1300%+"/>
    <s v="Dragon Raja"/>
    <x v="246"/>
    <x v="0"/>
    <n v="-0.21523670953409058"/>
  </r>
  <r>
    <x v="1380"/>
    <s v="Timed Rewards 700%+"/>
    <s v="Dragon Raja"/>
    <x v="246"/>
    <x v="0"/>
    <n v="-0.21523670953409058"/>
  </r>
  <r>
    <x v="1381"/>
    <s v="Infernal Circle Draw"/>
    <s v="Call of Duty: Mobile"/>
    <x v="246"/>
    <x v="5"/>
    <n v="-0.23910188571169111"/>
  </r>
  <r>
    <x v="1382"/>
    <s v="Avengers Tower"/>
    <s v="MARVEL Strike Force"/>
    <x v="246"/>
    <x v="4"/>
    <n v="-0.26581785913197808"/>
  </r>
  <r>
    <x v="1383"/>
    <s v="New Years Events"/>
    <s v="Star Trek Fleet Command"/>
    <x v="246"/>
    <x v="2"/>
    <n v="-0.28127507570272248"/>
  </r>
  <r>
    <x v="1384"/>
    <s v="New Age"/>
    <s v="Garena Free Fire"/>
    <x v="246"/>
    <x v="5"/>
    <n v="-0.32054792842133639"/>
  </r>
  <r>
    <x v="1385"/>
    <s v="Daily Fortune Pack"/>
    <s v="PUBG MOBILE"/>
    <x v="246"/>
    <x v="6"/>
    <n v="-0.41260540960898195"/>
  </r>
  <r>
    <x v="1386"/>
    <s v="Shadow Stung Draw"/>
    <s v="Call of Duty: Mobile"/>
    <x v="247"/>
    <x v="5"/>
    <n v="-5.052043345203161E-2"/>
  </r>
  <r>
    <x v="1387"/>
    <s v="Penalty Kick Shootout"/>
    <s v="PUBG MOBILE"/>
    <x v="247"/>
    <x v="5"/>
    <n v="-0.31178382362795687"/>
  </r>
  <r>
    <x v="1388"/>
    <s v="Plan Bermuda"/>
    <s v="Garena Free Fire"/>
    <x v="247"/>
    <x v="6"/>
    <n v="-0.31571113800620887"/>
  </r>
  <r>
    <x v="1389"/>
    <s v="Epoque Time Collection"/>
    <s v="Arknights"/>
    <x v="248"/>
    <x v="6"/>
    <n v="0.86541568286317871"/>
  </r>
  <r>
    <x v="1390"/>
    <s v="From The Spark"/>
    <s v="Arknights"/>
    <x v="248"/>
    <x v="6"/>
    <n v="0.86541568286317871"/>
  </r>
  <r>
    <x v="1391"/>
    <s v="Interlocking Competition Hymnoi Wisdom"/>
    <s v="Arknights"/>
    <x v="248"/>
    <x v="2"/>
    <n v="0.86541568286317871"/>
  </r>
  <r>
    <x v="1392"/>
    <s v="Photography Hobbyist Studio"/>
    <s v="Arknights"/>
    <x v="248"/>
    <x v="0"/>
    <n v="0.86541568286317871"/>
  </r>
  <r>
    <x v="1393"/>
    <s v="Special Challenge Stamps"/>
    <s v="Yu-Gi-Oh! Duel Links"/>
    <x v="248"/>
    <x v="0"/>
    <n v="0.59627747846580803"/>
  </r>
  <r>
    <x v="1394"/>
    <s v="End of Year Super Market"/>
    <s v="Final Fantasy XV: A New Empire"/>
    <x v="248"/>
    <x v="6"/>
    <n v="0.16582715937838821"/>
  </r>
  <r>
    <x v="1395"/>
    <s v="Rookie Gift Pack"/>
    <s v="LifeAfter"/>
    <x v="248"/>
    <x v="6"/>
    <n v="-3.217582551387721E-2"/>
  </r>
  <r>
    <x v="1396"/>
    <s v="Rookie Gift Pack"/>
    <s v="LifeAfter"/>
    <x v="248"/>
    <x v="6"/>
    <n v="-3.217582551387721E-2"/>
  </r>
  <r>
    <x v="1397"/>
    <s v="Planet Rogue Preorder Bundle"/>
    <s v="Garena Free Fire"/>
    <x v="248"/>
    <x v="6"/>
    <n v="-0.2772884432307906"/>
  </r>
  <r>
    <x v="1398"/>
    <s v="A special present from Kon!"/>
    <s v="BLEACH Brave Souls"/>
    <x v="249"/>
    <x v="0"/>
    <n v="0.63679767287444267"/>
  </r>
  <r>
    <x v="1399"/>
    <s v="News Years Celebration 2022"/>
    <s v="Final Fantasy XV: A New Empire"/>
    <x v="249"/>
    <x v="7"/>
    <n v="0.1725542849205981"/>
  </r>
  <r>
    <x v="1400"/>
    <s v="New Year Approaches"/>
    <s v="Guns of Glory"/>
    <x v="249"/>
    <x v="2"/>
    <n v="0.16990615282836519"/>
  </r>
  <r>
    <x v="1401"/>
    <s v="2022 New Year Selection Mission"/>
    <s v="Black Desert Mobile"/>
    <x v="249"/>
    <x v="8"/>
    <n v="-9.3646536576343253E-2"/>
  </r>
  <r>
    <x v="1402"/>
    <s v="2022 New Year Terrmian Cliff Open"/>
    <s v="Black Desert Mobile"/>
    <x v="249"/>
    <x v="8"/>
    <n v="-9.3646536576343253E-2"/>
  </r>
  <r>
    <x v="1403"/>
    <s v="Black Spirit Mission Pass"/>
    <s v="Black Desert Mobile"/>
    <x v="249"/>
    <x v="2"/>
    <n v="-9.3646536576343253E-2"/>
  </r>
  <r>
    <x v="1404"/>
    <s v="New Year's Super Space-Time Duel 2021-2022"/>
    <s v="Dragon Ball Legends"/>
    <x v="249"/>
    <x v="4"/>
    <n v="-0.13890859498569852"/>
  </r>
  <r>
    <x v="1405"/>
    <s v="Member Privilege+ Day Pack"/>
    <s v="LifeAfter"/>
    <x v="249"/>
    <x v="6"/>
    <n v="-0.2461700143578206"/>
  </r>
  <r>
    <x v="1406"/>
    <s v="Xmas Scythe Topup"/>
    <s v="Garena Free Fire"/>
    <x v="249"/>
    <x v="6"/>
    <n v="-0.27001212354869408"/>
  </r>
  <r>
    <x v="1407"/>
    <s v="Adieu 2021! New-Year Check-In Event"/>
    <s v="Epic Seven"/>
    <x v="249"/>
    <x v="0"/>
    <n v="-0.27012508332353058"/>
  </r>
  <r>
    <x v="1408"/>
    <s v="Exploration Marathon"/>
    <s v="Cookie Run: Kingdom"/>
    <x v="249"/>
    <x v="0"/>
    <n v="-0.27605806679580402"/>
  </r>
  <r>
    <x v="1409"/>
    <s v="6* Legendary Rune Crafting &amp; Power-up +6 Event"/>
    <s v="Summoners War"/>
    <x v="250"/>
    <x v="7"/>
    <n v="-7.0719787043748483E-2"/>
  </r>
  <r>
    <x v="1410"/>
    <s v="Mythic Titan Baba Yaga"/>
    <s v="Empires &amp; Puzzles: RPG Quest"/>
    <x v="250"/>
    <x v="1"/>
    <n v="-7.3977422692606098E-2"/>
  </r>
  <r>
    <x v="1411"/>
    <s v="Nidhogg's Treasure"/>
    <s v="King of Avalon: Dragon Warfare"/>
    <x v="250"/>
    <x v="5"/>
    <n v="-0.20613883273462386"/>
  </r>
  <r>
    <x v="1412"/>
    <s v="Arena Frenzy"/>
    <s v="Cookie Run: Kingdom"/>
    <x v="250"/>
    <x v="4"/>
    <n v="-0.23512616932163743"/>
  </r>
  <r>
    <x v="1413"/>
    <s v="Arena Frenzy"/>
    <s v="Cookie Run: Kingdom"/>
    <x v="250"/>
    <x v="4"/>
    <n v="-0.23512616932163743"/>
  </r>
  <r>
    <x v="1414"/>
    <s v="New Year Card"/>
    <s v="PUBG MOBILE"/>
    <x v="250"/>
    <x v="14"/>
    <n v="-0.26296934761854385"/>
  </r>
  <r>
    <x v="1415"/>
    <s v="Last Deal of 2021!"/>
    <s v="Clash Royale"/>
    <x v="250"/>
    <x v="6"/>
    <n v="-0.40130274762111562"/>
  </r>
  <r>
    <x v="1416"/>
    <s v="Snowy The Frostman"/>
    <s v="Sniper Strike"/>
    <x v="250"/>
    <x v="6"/>
    <n v="-0.5712818720094387"/>
  </r>
  <r>
    <x v="1417"/>
    <s v="Pack Discounts"/>
    <s v="Yu-Gi-Oh! Duel Links"/>
    <x v="251"/>
    <x v="6"/>
    <n v="0.55220593929069217"/>
  </r>
  <r>
    <x v="1418"/>
    <s v="Voting Gauntlet: Becoming the Master"/>
    <s v="Fire Emblem Heroes"/>
    <x v="251"/>
    <x v="1"/>
    <n v="4.7343745505795676E-2"/>
  </r>
  <r>
    <x v="1419"/>
    <s v="Elf Reindeer All New Decor"/>
    <s v="Last Shelter: Survival"/>
    <x v="251"/>
    <x v="6"/>
    <n v="-4.2315826297126713E-2"/>
  </r>
  <r>
    <x v="1420"/>
    <s v="New Year's Eve Sale"/>
    <s v="Last Shelter: Survival"/>
    <x v="251"/>
    <x v="6"/>
    <n v="-4.2315826297126713E-2"/>
  </r>
  <r>
    <x v="1421"/>
    <s v="Happy New Year 2022"/>
    <s v="Cookie Run: Kingdom"/>
    <x v="251"/>
    <x v="0"/>
    <n v="-0.11866607874598412"/>
  </r>
  <r>
    <x v="1422"/>
    <s v="Phoenix Reborn"/>
    <s v="AFK Arena"/>
    <x v="251"/>
    <x v="1"/>
    <n v="-0.14806928582647128"/>
  </r>
  <r>
    <x v="1423"/>
    <s v="Bankai Live Xmas Special 2021!!"/>
    <s v="BLEACH Brave Souls"/>
    <x v="252"/>
    <x v="11"/>
    <n v="2.1542626985902888"/>
  </r>
  <r>
    <x v="1424"/>
    <s v="Free Seasonal Brave Souls Summons"/>
    <s v="BLEACH Brave Souls"/>
    <x v="252"/>
    <x v="0"/>
    <n v="2.1542626985902888"/>
  </r>
  <r>
    <x v="1425"/>
    <s v="Poll Selection 2021 Step-Up Summons"/>
    <s v="BLEACH Brave Souls"/>
    <x v="252"/>
    <x v="0"/>
    <n v="2.1542626985902888"/>
  </r>
  <r>
    <x v="1426"/>
    <s v="Invite Friends For Skins"/>
    <s v="Brawl Stars"/>
    <x v="252"/>
    <x v="11"/>
    <n v="0.54081331627434204"/>
  </r>
  <r>
    <x v="1427"/>
    <s v="Thief in the Night"/>
    <s v="Rise of Kingdoms"/>
    <x v="252"/>
    <x v="3"/>
    <n v="0.24267249186796547"/>
  </r>
  <r>
    <x v="1428"/>
    <s v="Christmas Super Sale!"/>
    <s v="Final Fantasy XV: A New Empire"/>
    <x v="252"/>
    <x v="6"/>
    <n v="0.22684480853000455"/>
  </r>
  <r>
    <x v="1429"/>
    <s v="Realm Boss: Joyous Cactuar"/>
    <s v="Final Fantasy XV: A New Empire"/>
    <x v="252"/>
    <x v="1"/>
    <n v="0.22684480853000455"/>
  </r>
  <r>
    <x v="1430"/>
    <s v="Christmas Pack"/>
    <s v="Game of Sultans"/>
    <x v="252"/>
    <x v="6"/>
    <n v="0.19475306214917754"/>
  </r>
  <r>
    <x v="1431"/>
    <s v="Crystal Carnival"/>
    <s v="Game of Sultans"/>
    <x v="252"/>
    <x v="3"/>
    <n v="0.19475306214917754"/>
  </r>
  <r>
    <x v="1432"/>
    <s v="Clashmas Challenge"/>
    <s v="Clash of Clans"/>
    <x v="252"/>
    <x v="2"/>
    <n v="0.17526246133998757"/>
  </r>
  <r>
    <x v="1433"/>
    <s v="Less Is More"/>
    <s v="Garena Free Fire"/>
    <x v="252"/>
    <x v="6"/>
    <n v="0.16271169689667975"/>
  </r>
  <r>
    <x v="1434"/>
    <s v="Xmas Tower"/>
    <s v="Garena Free Fire"/>
    <x v="252"/>
    <x v="5"/>
    <n v="0.16271169689667975"/>
  </r>
  <r>
    <x v="1435"/>
    <s v="Christmas"/>
    <s v="Be The King: Judge Destiny"/>
    <x v="252"/>
    <x v="4"/>
    <n v="-0.15276399257756867"/>
  </r>
  <r>
    <x v="1436"/>
    <s v="Mahjong Contest"/>
    <s v="Be The King: Judge Destiny"/>
    <x v="252"/>
    <x v="1"/>
    <n v="-0.15276399257756867"/>
  </r>
  <r>
    <x v="1437"/>
    <s v="Xmas Offers and Sales"/>
    <s v="Last Shelter: Survival"/>
    <x v="252"/>
    <x v="6"/>
    <n v="-0.19506713402349984"/>
  </r>
  <r>
    <x v="1438"/>
    <s v="Christmas Soldier Bundle"/>
    <s v="Sniper Strike"/>
    <x v="253"/>
    <x v="6"/>
    <n v="2.1326524295883629"/>
  </r>
  <r>
    <x v="1439"/>
    <s v="Unpunctual Host"/>
    <s v="Identity V"/>
    <x v="253"/>
    <x v="0"/>
    <n v="1.9999323913190454"/>
  </r>
  <r>
    <x v="1440"/>
    <s v="From the Original Series: Fusion Reborn!!"/>
    <s v="Dragon Ball Legends"/>
    <x v="253"/>
    <x v="9"/>
    <n v="1.8926743995964204"/>
  </r>
  <r>
    <x v="1441"/>
    <s v="Happy Holiday Step Sale!"/>
    <s v="Dragon Ball Legends"/>
    <x v="253"/>
    <x v="6"/>
    <n v="1.8926743995964204"/>
  </r>
  <r>
    <x v="1442"/>
    <s v="Happy Holiday Super Sale!"/>
    <s v="Dragon Ball Legends"/>
    <x v="253"/>
    <x v="6"/>
    <n v="1.8926743995964204"/>
  </r>
  <r>
    <x v="1443"/>
    <s v="ULTRA RISING - Fusion Reborn!!"/>
    <s v="Dragon Ball Legends"/>
    <x v="253"/>
    <x v="0"/>
    <n v="1.8926743995964204"/>
  </r>
  <r>
    <x v="1444"/>
    <s v="Year End Countdown Campaign"/>
    <s v="BLEACH Brave Souls"/>
    <x v="253"/>
    <x v="0"/>
    <n v="1.2499741089790062"/>
  </r>
  <r>
    <x v="1445"/>
    <s v="Christmas Offer"/>
    <s v="Pixel Gun 3D"/>
    <x v="253"/>
    <x v="6"/>
    <n v="1.0746839887640451"/>
  </r>
  <r>
    <x v="1446"/>
    <s v="A Gift from Lysithea and Lute"/>
    <s v="Fire Emblem Heroes"/>
    <x v="253"/>
    <x v="0"/>
    <n v="0.68995647543031469"/>
  </r>
  <r>
    <x v="1447"/>
    <s v="Legendary Hero Byleth Light Summons"/>
    <s v="Fire Emblem Heroes"/>
    <x v="253"/>
    <x v="0"/>
    <n v="0.68995647543031469"/>
  </r>
  <r>
    <x v="1448"/>
    <s v="Avalanche X-Suit"/>
    <s v="PUBG MOBILE"/>
    <x v="253"/>
    <x v="5"/>
    <n v="0.42216138359720112"/>
  </r>
  <r>
    <x v="1449"/>
    <s v="Choose Your Bundle"/>
    <s v="Call of Duty: Mobile"/>
    <x v="253"/>
    <x v="6"/>
    <n v="0.20857207978416081"/>
  </r>
  <r>
    <x v="1450"/>
    <s v="Ho-Ho-Hot Drops"/>
    <s v="Call of Duty: Mobile"/>
    <x v="253"/>
    <x v="7"/>
    <n v="0.20857207978416081"/>
  </r>
  <r>
    <x v="1451"/>
    <s v="Xmas Gift Shop"/>
    <s v="Garena Free Fire"/>
    <x v="253"/>
    <x v="6"/>
    <n v="0.20539104891704296"/>
  </r>
  <r>
    <x v="1452"/>
    <s v="Angelmon/ Rainbowmon/ Devilmon Dungeon Open!"/>
    <s v="Summoners War"/>
    <x v="253"/>
    <x v="8"/>
    <n v="0.16519334239680084"/>
  </r>
  <r>
    <x v="1453"/>
    <s v="Winter Wonder"/>
    <s v="Lords Mobile: War Kingdom"/>
    <x v="253"/>
    <x v="6"/>
    <n v="0.15400555338825517"/>
  </r>
  <r>
    <x v="1454"/>
    <s v="Presents Factory"/>
    <s v="Last Day on Earth"/>
    <x v="253"/>
    <x v="2"/>
    <n v="0.11720094112236645"/>
  </r>
  <r>
    <x v="1455"/>
    <s v="Limited Time Upgradable Cards"/>
    <s v="Yu-Gi-Oh! Duel Links"/>
    <x v="253"/>
    <x v="6"/>
    <n v="0.11681965810303585"/>
  </r>
  <r>
    <x v="1456"/>
    <s v="The Three Emperors Of Iliaster"/>
    <s v="Yu-Gi-Oh! Duel Links"/>
    <x v="253"/>
    <x v="3"/>
    <n v="0.11681965810303585"/>
  </r>
  <r>
    <x v="1457"/>
    <s v="Trek the Halls!"/>
    <s v="Star Trek Fleet Command"/>
    <x v="253"/>
    <x v="1"/>
    <n v="9.0236045538004461E-2"/>
  </r>
  <r>
    <x v="1458"/>
    <s v="Voyage of Wonders: The Icy Garden"/>
    <s v="AFK Arena"/>
    <x v="253"/>
    <x v="3"/>
    <n v="6.6600514254229415E-2"/>
  </r>
  <r>
    <x v="1459"/>
    <s v="Year of The Fire Demon"/>
    <s v="Mighty Party: Battle Heroes"/>
    <x v="253"/>
    <x v="0"/>
    <n v="-8.0423263785160626E-2"/>
  </r>
  <r>
    <x v="1460"/>
    <s v="2022 Epic Seven Fan Art Contest - Finals"/>
    <s v="Epic Seven"/>
    <x v="254"/>
    <x v="11"/>
    <n v="2.4175017860935721"/>
  </r>
  <r>
    <x v="1461"/>
    <s v="Defconn's Intern Life Gifts for Heirs"/>
    <s v="Epic Seven"/>
    <x v="254"/>
    <x v="0"/>
    <n v="2.4175017860935721"/>
  </r>
  <r>
    <x v="1462"/>
    <s v="Epic Pass - Warm Year-End 2021"/>
    <s v="Epic Seven"/>
    <x v="254"/>
    <x v="8"/>
    <n v="2.4175017860935721"/>
  </r>
  <r>
    <x v="1463"/>
    <s v="Fairy Tale for a Snowy Day Special Side Story"/>
    <s v="Epic Seven"/>
    <x v="254"/>
    <x v="3"/>
    <n v="2.4175017860935721"/>
  </r>
  <r>
    <x v="1464"/>
    <s v="Gifts Falling From the Sky 7-Day Check-In"/>
    <s v="Epic Seven"/>
    <x v="254"/>
    <x v="0"/>
    <n v="2.4175017860935721"/>
  </r>
  <r>
    <x v="1465"/>
    <s v="Holiday Packs"/>
    <s v="Epic Seven"/>
    <x v="254"/>
    <x v="6"/>
    <n v="2.4175017860935721"/>
  </r>
  <r>
    <x v="1466"/>
    <s v="Limited Christmas Pets"/>
    <s v="Epic Seven"/>
    <x v="254"/>
    <x v="0"/>
    <n v="2.4175017860935721"/>
  </r>
  <r>
    <x v="1467"/>
    <s v="Operation Santa Claus"/>
    <s v="Epic Seven"/>
    <x v="254"/>
    <x v="11"/>
    <n v="2.4175017860935721"/>
  </r>
  <r>
    <x v="1468"/>
    <s v="Skin Scratchcard Christmas Revamp"/>
    <s v="Brawl Stars"/>
    <x v="254"/>
    <x v="5"/>
    <n v="1.1407019436748076"/>
  </r>
  <r>
    <x v="1469"/>
    <s v="Night Deer"/>
    <s v="LifeAfter"/>
    <x v="254"/>
    <x v="0"/>
    <n v="0.77973610709814123"/>
  </r>
  <r>
    <x v="1470"/>
    <s v="Ode to Snow Collection"/>
    <s v="LifeAfter"/>
    <x v="254"/>
    <x v="0"/>
    <n v="0.77973610709814123"/>
  </r>
  <r>
    <x v="1471"/>
    <s v="Ode to Snow"/>
    <s v="LifeAfter"/>
    <x v="254"/>
    <x v="0"/>
    <n v="0.77973610709814123"/>
  </r>
  <r>
    <x v="1472"/>
    <s v="Winter Sign-in"/>
    <s v="LifeAfter"/>
    <x v="254"/>
    <x v="0"/>
    <n v="0.77973610709814123"/>
  </r>
  <r>
    <x v="1473"/>
    <s v="Arcane Trading: The Essentials"/>
    <s v="PUBG MOBILE"/>
    <x v="254"/>
    <x v="2"/>
    <n v="0.60316354905789948"/>
  </r>
  <r>
    <x v="1474"/>
    <s v="Astral Gift"/>
    <s v="Rise of Kingdoms"/>
    <x v="254"/>
    <x v="2"/>
    <n v="0.42414593726856809"/>
  </r>
  <r>
    <x v="1475"/>
    <s v="Christmas Letter Saga"/>
    <s v="Rise of Kingdoms"/>
    <x v="254"/>
    <x v="7"/>
    <n v="0.42414593726856809"/>
  </r>
  <r>
    <x v="1476"/>
    <s v="Christmas Wishes"/>
    <s v="Rise of Kingdoms"/>
    <x v="254"/>
    <x v="1"/>
    <n v="0.42414593726856809"/>
  </r>
  <r>
    <x v="1477"/>
    <s v="Frost Covenant"/>
    <s v="Rise of Kingdoms"/>
    <x v="254"/>
    <x v="2"/>
    <n v="0.42414593726856809"/>
  </r>
  <r>
    <x v="1478"/>
    <s v="Magic Snowman"/>
    <s v="Rise of Kingdoms"/>
    <x v="254"/>
    <x v="0"/>
    <n v="0.42414593726856809"/>
  </r>
  <r>
    <x v="1479"/>
    <s v="Team Draw"/>
    <s v="Rise of Kingdoms"/>
    <x v="254"/>
    <x v="11"/>
    <n v="0.42414593726856809"/>
  </r>
  <r>
    <x v="1480"/>
    <s v="Winter Encounter"/>
    <s v="Rise of Kingdoms"/>
    <x v="254"/>
    <x v="12"/>
    <n v="0.42414593726856809"/>
  </r>
  <r>
    <x v="1481"/>
    <s v="Eclipse Premium Login"/>
    <s v="Black Desert Mobile"/>
    <x v="254"/>
    <x v="0"/>
    <n v="0.36462330596978676"/>
  </r>
  <r>
    <x v="1482"/>
    <s v="Naughty or Nice Locked Sales!"/>
    <s v="Final Fantasy XV: A New Empire"/>
    <x v="254"/>
    <x v="6"/>
    <n v="0.30481226488750091"/>
  </r>
  <r>
    <x v="1483"/>
    <s v="Saint Moogle's Flash Event!"/>
    <s v="Final Fantasy XV: A New Empire"/>
    <x v="254"/>
    <x v="6"/>
    <n v="0.30481226488750091"/>
  </r>
  <r>
    <x v="1484"/>
    <s v="Crueltide Draw"/>
    <s v="Call of Duty: Mobile"/>
    <x v="254"/>
    <x v="5"/>
    <n v="0.11688407945449164"/>
  </r>
  <r>
    <x v="1485"/>
    <s v="Christmas Ally Time-Limited!"/>
    <s v="Dragon Raja"/>
    <x v="254"/>
    <x v="7"/>
    <n v="1.032166284675573E-2"/>
  </r>
  <r>
    <x v="1486"/>
    <s v="Happy New Year - New Year's Bell"/>
    <s v="Dragon Raja"/>
    <x v="254"/>
    <x v="0"/>
    <n v="1.032166284675573E-2"/>
  </r>
  <r>
    <x v="1487"/>
    <s v="King's Treasury"/>
    <s v="Dragon Raja"/>
    <x v="254"/>
    <x v="0"/>
    <n v="1.032166284675573E-2"/>
  </r>
  <r>
    <x v="1488"/>
    <s v="Log in Rewards - New Year's Bell"/>
    <s v="Dragon Raja"/>
    <x v="254"/>
    <x v="0"/>
    <n v="1.032166284675573E-2"/>
  </r>
  <r>
    <x v="1489"/>
    <s v="Rhein Auction"/>
    <s v="Dragon Raja"/>
    <x v="254"/>
    <x v="2"/>
    <n v="1.032166284675573E-2"/>
  </r>
  <r>
    <x v="1490"/>
    <s v="Flash Sale"/>
    <s v="King of Avalon: Dragon Warfare"/>
    <x v="254"/>
    <x v="6"/>
    <n v="-6.1369420319127399E-2"/>
  </r>
  <r>
    <x v="1491"/>
    <s v="Return to Avalon"/>
    <s v="King of Avalon: Dragon Warfare"/>
    <x v="254"/>
    <x v="11"/>
    <n v="-6.1369420319127399E-2"/>
  </r>
  <r>
    <x v="1492"/>
    <s v="Christmas Bandits Lottery"/>
    <s v="Pixel Gun 3D"/>
    <x v="255"/>
    <x v="5"/>
    <n v="1.568056321618255"/>
  </r>
  <r>
    <x v="1493"/>
    <s v="Mirrored Santa Set"/>
    <s v="Pixel Gun 3D"/>
    <x v="255"/>
    <x v="5"/>
    <n v="1.568056321618255"/>
  </r>
  <r>
    <x v="1494"/>
    <s v="Christmas Wheel"/>
    <s v="Brawl Stars"/>
    <x v="255"/>
    <x v="5"/>
    <n v="1.3683877297254132"/>
  </r>
  <r>
    <x v="1495"/>
    <s v="Comet Collision"/>
    <s v="Brawl Stars"/>
    <x v="255"/>
    <x v="6"/>
    <n v="1.3683877297254132"/>
  </r>
  <r>
    <x v="1496"/>
    <s v="Grom Special Challenge"/>
    <s v="Mobile Legends: Bang Bang"/>
    <x v="255"/>
    <x v="8"/>
    <n v="0.78044822274797676"/>
  </r>
  <r>
    <x v="1497"/>
    <s v="PMGC Treasure Box"/>
    <s v="PUBG MOBILE"/>
    <x v="255"/>
    <x v="2"/>
    <n v="0.61138643990305885"/>
  </r>
  <r>
    <x v="1498"/>
    <s v="Build a Snowman For Gifts!"/>
    <s v="Lords Mobile: War Kingdom"/>
    <x v="255"/>
    <x v="6"/>
    <n v="0.38277614178002817"/>
  </r>
  <r>
    <x v="1499"/>
    <s v="Winter Festival"/>
    <s v="Lords Mobile: War Kingdom"/>
    <x v="255"/>
    <x v="1"/>
    <n v="0.38277614178002817"/>
  </r>
  <r>
    <x v="1500"/>
    <s v="Galactic Warfare"/>
    <s v="Star Trek Fleet Command"/>
    <x v="255"/>
    <x v="2"/>
    <n v="0.35346164256438017"/>
  </r>
  <r>
    <x v="1501"/>
    <s v="Recruit Terran Officers"/>
    <s v="Star Trek Fleet Command"/>
    <x v="255"/>
    <x v="2"/>
    <n v="0.35346164256438017"/>
  </r>
  <r>
    <x v="1502"/>
    <s v="Sworn Brothers"/>
    <s v="Be The King: Judge Destiny"/>
    <x v="255"/>
    <x v="4"/>
    <n v="0.32259310771132754"/>
  </r>
  <r>
    <x v="1503"/>
    <s v="Daily Holiday Sales"/>
    <s v="Star Wars: Galaxy of Heroes"/>
    <x v="255"/>
    <x v="6"/>
    <n v="0.28738375983448261"/>
  </r>
  <r>
    <x v="1504"/>
    <s v="Curious Incident"/>
    <s v="Identity V"/>
    <x v="255"/>
    <x v="2"/>
    <n v="0.2714988385562922"/>
  </r>
  <r>
    <x v="1505"/>
    <s v="Hollowfaces"/>
    <s v="Garena Free Fire"/>
    <x v="255"/>
    <x v="5"/>
    <n v="0.22228683507047742"/>
  </r>
  <r>
    <x v="1506"/>
    <s v="Winterland Sledge"/>
    <s v="Garena Free Fire"/>
    <x v="255"/>
    <x v="5"/>
    <n v="0.22228683507047742"/>
  </r>
  <r>
    <x v="1507"/>
    <s v="Special Christmas Offer"/>
    <s v="Sniper 3D"/>
    <x v="255"/>
    <x v="6"/>
    <n v="0.18392236574650833"/>
  </r>
  <r>
    <x v="1508"/>
    <s v="Christmas Party"/>
    <s v="Game of Sultans"/>
    <x v="255"/>
    <x v="5"/>
    <n v="8.645844844271644E-2"/>
  </r>
  <r>
    <x v="1509"/>
    <s v="Empire Extravaganza"/>
    <s v="Game of Sultans"/>
    <x v="255"/>
    <x v="0"/>
    <n v="8.645844844271644E-2"/>
  </r>
  <r>
    <x v="1510"/>
    <s v="The Fire Lands Updates"/>
    <s v="King of Avalon: Dragon Warfare"/>
    <x v="255"/>
    <x v="4"/>
    <n v="8.2300763568188273E-4"/>
  </r>
  <r>
    <x v="1511"/>
    <s v="Christmas Bonus"/>
    <s v="Art of War: Legions"/>
    <x v="255"/>
    <x v="0"/>
    <n v="-0.1008706197302337"/>
  </r>
  <r>
    <x v="1512"/>
    <s v="Christmas Celebration 7-day Login"/>
    <s v="Last Shelter: Survival"/>
    <x v="255"/>
    <x v="0"/>
    <n v="-0.37362145526047141"/>
  </r>
  <r>
    <x v="1513"/>
    <s v="Christmas Celebration Daily Tasks"/>
    <s v="Last Shelter: Survival"/>
    <x v="255"/>
    <x v="2"/>
    <n v="-0.37362145526047141"/>
  </r>
  <r>
    <x v="1514"/>
    <s v="Christmas Celebration"/>
    <s v="Last Shelter: Survival"/>
    <x v="255"/>
    <x v="2"/>
    <n v="-0.37362145526047141"/>
  </r>
  <r>
    <x v="1515"/>
    <s v="Christmas Tree"/>
    <s v="Last Shelter: Survival"/>
    <x v="255"/>
    <x v="7"/>
    <n v="-0.37362145526047141"/>
  </r>
  <r>
    <x v="1516"/>
    <s v="Holiday Daily Free Sales!"/>
    <s v="Last Shelter: Survival"/>
    <x v="255"/>
    <x v="0"/>
    <n v="-0.37362145526047141"/>
  </r>
  <r>
    <x v="1517"/>
    <s v="Guild Ultimate Brawl 2021"/>
    <s v="Dragon Ball Legends"/>
    <x v="256"/>
    <x v="1"/>
    <n v="1.7639304115658305"/>
  </r>
  <r>
    <x v="1518"/>
    <s v="Mythical Bundle"/>
    <s v="Pixel Gun 3D"/>
    <x v="256"/>
    <x v="6"/>
    <n v="1.7469303589839722"/>
  </r>
  <r>
    <x v="1519"/>
    <s v="Clashmas Gem Bundles"/>
    <s v="Clash of Clans"/>
    <x v="256"/>
    <x v="6"/>
    <n v="0.70687661649461786"/>
  </r>
  <r>
    <x v="1520"/>
    <s v="Merry Christmas"/>
    <s v="Mighty Party: Battle Heroes"/>
    <x v="256"/>
    <x v="6"/>
    <n v="0.44241282625875522"/>
  </r>
  <r>
    <x v="1521"/>
    <s v="Magic Gachapon"/>
    <s v="Garena Free Fire"/>
    <x v="256"/>
    <x v="5"/>
    <n v="0.26536280785998012"/>
  </r>
  <r>
    <x v="1522"/>
    <s v="XMAS Katana Topup"/>
    <s v="Garena Free Fire"/>
    <x v="256"/>
    <x v="6"/>
    <n v="0.26536280785998012"/>
  </r>
  <r>
    <x v="1523"/>
    <s v="Bountiful Trials: Astar"/>
    <s v="AFK Arena"/>
    <x v="256"/>
    <x v="3"/>
    <n v="0.21729249702817977"/>
  </r>
  <r>
    <x v="1524"/>
    <s v="Concept Art Album Limited Time Only"/>
    <s v="AFK Arena"/>
    <x v="256"/>
    <x v="6"/>
    <n v="0.21729249702817977"/>
  </r>
  <r>
    <x v="1525"/>
    <s v="Midwinter Feast"/>
    <s v="AFK Arena"/>
    <x v="256"/>
    <x v="1"/>
    <n v="0.21729249702817977"/>
  </r>
  <r>
    <x v="1526"/>
    <s v="Temporal Feedback"/>
    <s v="AFK Arena"/>
    <x v="256"/>
    <x v="6"/>
    <n v="0.21729249702817977"/>
  </r>
  <r>
    <x v="1527"/>
    <s v="Temporal Rift"/>
    <s v="AFK Arena"/>
    <x v="256"/>
    <x v="8"/>
    <n v="0.21729249702817977"/>
  </r>
  <r>
    <x v="1528"/>
    <s v="Winter Wardrobe"/>
    <s v="AFK Arena"/>
    <x v="256"/>
    <x v="6"/>
    <n v="0.21729249702817977"/>
  </r>
  <r>
    <x v="1529"/>
    <s v="Winter Ops"/>
    <s v="Sniper 3D"/>
    <x v="256"/>
    <x v="6"/>
    <n v="0.21259227551610449"/>
  </r>
  <r>
    <x v="1530"/>
    <s v="Winter Ops"/>
    <s v="Sniper 3D"/>
    <x v="256"/>
    <x v="6"/>
    <n v="0.21259227551610449"/>
  </r>
  <r>
    <x v="1531"/>
    <s v="Send Love With Warm Sweaters!"/>
    <s v="Black Desert Mobile"/>
    <x v="256"/>
    <x v="2"/>
    <n v="0.12929503916449092"/>
  </r>
  <r>
    <x v="1532"/>
    <s v="Winter Festival Roulette Wheel"/>
    <s v="Black Desert Mobile"/>
    <x v="256"/>
    <x v="0"/>
    <n v="0.12929503916449092"/>
  </r>
  <r>
    <x v="1533"/>
    <s v="Winter Festival Smelt Fishing"/>
    <s v="Black Desert Mobile"/>
    <x v="256"/>
    <x v="2"/>
    <n v="0.12929503916449092"/>
  </r>
  <r>
    <x v="1534"/>
    <s v="Winter Festival Snowball Fight"/>
    <s v="Black Desert Mobile"/>
    <x v="256"/>
    <x v="4"/>
    <n v="0.12929503916449092"/>
  </r>
  <r>
    <x v="1535"/>
    <s v="Snowball Scuffle"/>
    <s v="Call of Duty: Mobile"/>
    <x v="256"/>
    <x v="5"/>
    <n v="0.1078679725295304"/>
  </r>
  <r>
    <x v="1536"/>
    <s v="Flying X'mas Hut All New Decor"/>
    <s v="Last Shelter: Survival"/>
    <x v="256"/>
    <x v="6"/>
    <n v="-0.33072405516709968"/>
  </r>
  <r>
    <x v="1537"/>
    <s v="Mirrored Village"/>
    <s v="Pixel Gun 3D"/>
    <x v="257"/>
    <x v="12"/>
    <n v="2.0331671199758237"/>
  </r>
  <r>
    <x v="1538"/>
    <s v="Clashmas Trader"/>
    <s v="Clash of Clans"/>
    <x v="257"/>
    <x v="6"/>
    <n v="1.1605906269340016"/>
  </r>
  <r>
    <x v="1539"/>
    <s v="Daily Holiday Special Deal"/>
    <s v="Clash of Clans"/>
    <x v="257"/>
    <x v="6"/>
    <n v="1.1605906269340016"/>
  </r>
  <r>
    <x v="1540"/>
    <s v="Ice King"/>
    <s v="Clash of Clans"/>
    <x v="257"/>
    <x v="6"/>
    <n v="1.1605906269340016"/>
  </r>
  <r>
    <x v="1541"/>
    <s v="Snow Day Challenge"/>
    <s v="Clash of Clans"/>
    <x v="257"/>
    <x v="2"/>
    <n v="1.1605906269340016"/>
  </r>
  <r>
    <x v="1542"/>
    <s v="Snow Day Scenery!"/>
    <s v="Clash of Clans"/>
    <x v="257"/>
    <x v="6"/>
    <n v="1.1605906269340016"/>
  </r>
  <r>
    <x v="1543"/>
    <s v="Clashmas Gem Bundles"/>
    <s v="Clash Royale"/>
    <x v="257"/>
    <x v="6"/>
    <n v="1.0094004008368227"/>
  </r>
  <r>
    <x v="1544"/>
    <s v="Angelic Tower"/>
    <s v="Garena Free Fire"/>
    <x v="257"/>
    <x v="6"/>
    <n v="0.42874865982539445"/>
  </r>
  <r>
    <x v="1545"/>
    <s v="Woodland Warden"/>
    <s v="Lords Mobile: War Kingdom"/>
    <x v="257"/>
    <x v="6"/>
    <n v="0.30553090728432619"/>
  </r>
  <r>
    <x v="1546"/>
    <s v="Rudolph's Challenge"/>
    <s v="Guns of Glory"/>
    <x v="257"/>
    <x v="5"/>
    <n v="-5.2298796927250035E-2"/>
  </r>
  <r>
    <x v="1547"/>
    <s v="Searching for Gifts"/>
    <s v="Guns of Glory"/>
    <x v="257"/>
    <x v="8"/>
    <n v="-5.2298796927250035E-2"/>
  </r>
  <r>
    <x v="1548"/>
    <s v="Shelling Santa"/>
    <s v="Guns of Glory"/>
    <x v="257"/>
    <x v="6"/>
    <n v="-5.2298796927250035E-2"/>
  </r>
  <r>
    <x v="1549"/>
    <s v="Winter Wonderland Snow Globe Chest"/>
    <s v="Guns of Glory"/>
    <x v="257"/>
    <x v="6"/>
    <n v="-5.2298796927250035E-2"/>
  </r>
  <r>
    <x v="1550"/>
    <s v="Hand of the One Sith"/>
    <s v="Star Wars: Galaxy of Heroes"/>
    <x v="258"/>
    <x v="8"/>
    <n v="-5.1179563738258604E-2"/>
  </r>
  <r>
    <x v="1551"/>
    <s v="The Hunting Fields Update"/>
    <s v="AFK Arena"/>
    <x v="258"/>
    <x v="1"/>
    <n v="-0.17448762402168827"/>
  </r>
  <r>
    <x v="1552"/>
    <s v="Snowflake Chest"/>
    <s v="Epic Seven"/>
    <x v="258"/>
    <x v="5"/>
    <n v="-0.52105832446044387"/>
  </r>
  <r>
    <x v="1553"/>
    <s v="Brawlidays Skins"/>
    <s v="Mobile Legends: Bang Bang"/>
    <x v="259"/>
    <x v="6"/>
    <n v="0.44881709838582284"/>
  </r>
  <r>
    <x v="1554"/>
    <s v="Battle for Christmas"/>
    <s v="King of Avalon: Dragon Warfare"/>
    <x v="259"/>
    <x v="4"/>
    <n v="0.28234313556303769"/>
  </r>
  <r>
    <x v="1555"/>
    <s v="Wine Feast(Cross Server)"/>
    <s v="Be The King: Judge Destiny"/>
    <x v="259"/>
    <x v="4"/>
    <n v="0.21921426213271711"/>
  </r>
  <r>
    <x v="1556"/>
    <s v="Cozy Christmas Tree"/>
    <s v="Guns of Glory"/>
    <x v="259"/>
    <x v="8"/>
    <n v="2.1441462676945244E-2"/>
  </r>
  <r>
    <x v="1557"/>
    <s v="Santa's Helper"/>
    <s v="Guns of Glory"/>
    <x v="259"/>
    <x v="8"/>
    <n v="2.1441462676945244E-2"/>
  </r>
  <r>
    <x v="1558"/>
    <s v="Christmas Boutique Store"/>
    <s v="Game of Sultans"/>
    <x v="259"/>
    <x v="6"/>
    <n v="-7.5538227790040713E-3"/>
  </r>
  <r>
    <x v="1559"/>
    <s v="Winter Sale"/>
    <s v="Yu-Gi-Oh! Duel Links"/>
    <x v="259"/>
    <x v="6"/>
    <n v="-0.12254491869832385"/>
  </r>
  <r>
    <x v="1560"/>
    <s v="Corrupted Winter Palace"/>
    <s v="Final Fantasy XV: A New Empire"/>
    <x v="260"/>
    <x v="6"/>
    <n v="3.1644890403240922E-2"/>
  </r>
  <r>
    <x v="1561"/>
    <s v="PVE: Green Holiday Present"/>
    <s v="Final Fantasy XV: A New Empire"/>
    <x v="260"/>
    <x v="1"/>
    <n v="3.1644890403240922E-2"/>
  </r>
  <r>
    <x v="1562"/>
    <s v="Arena Decathlon"/>
    <s v="Magic: The Gathering Arena"/>
    <x v="260"/>
    <x v="4"/>
    <n v="2.5597992705278294E-2"/>
  </r>
  <r>
    <x v="1563"/>
    <s v="Christmas Dinner"/>
    <s v="Pixel Gun 3D"/>
    <x v="261"/>
    <x v="12"/>
    <n v="0.71976225598026278"/>
  </r>
  <r>
    <x v="1564"/>
    <s v="Login for M3 Pass EXP"/>
    <s v="Brawl Stars"/>
    <x v="261"/>
    <x v="0"/>
    <n v="0.71255529175403698"/>
  </r>
  <r>
    <x v="1565"/>
    <s v="Merry Xmas"/>
    <s v="Garena Free Fire"/>
    <x v="261"/>
    <x v="2"/>
    <n v="0.66259152995598303"/>
  </r>
  <r>
    <x v="1566"/>
    <s v="Decorate Xmas"/>
    <s v="PUBG MOBILE"/>
    <x v="261"/>
    <x v="7"/>
    <n v="0.4961222684678861"/>
  </r>
  <r>
    <x v="1567"/>
    <s v="New Year Fireworks"/>
    <s v="PUBG MOBILE"/>
    <x v="261"/>
    <x v="5"/>
    <n v="0.4961222684678861"/>
  </r>
  <r>
    <x v="1568"/>
    <s v="Season's Sorcery"/>
    <s v="MARVEL Strike Force"/>
    <x v="261"/>
    <x v="7"/>
    <n v="0.35398119781341975"/>
  </r>
  <r>
    <x v="1569"/>
    <s v="Holiday Draw Redux"/>
    <s v="Call of Duty: Mobile"/>
    <x v="261"/>
    <x v="5"/>
    <n v="0.20621687605003158"/>
  </r>
  <r>
    <x v="1570"/>
    <s v="Bleach Ex. Tie-In Campaign"/>
    <s v="BLEACH Brave Souls"/>
    <x v="261"/>
    <x v="2"/>
    <n v="0.10327435361713233"/>
  </r>
  <r>
    <x v="1571"/>
    <s v="Klingon Rites"/>
    <s v="Star Trek Fleet Command"/>
    <x v="261"/>
    <x v="8"/>
    <n v="-9.7972596547190371E-2"/>
  </r>
  <r>
    <x v="1572"/>
    <s v="Epoque/V Collection"/>
    <s v="Arknights"/>
    <x v="261"/>
    <x v="6"/>
    <n v="-0.35660718496973509"/>
  </r>
  <r>
    <x v="1573"/>
    <s v="Leithanian Nights"/>
    <s v="Arknights"/>
    <x v="261"/>
    <x v="6"/>
    <n v="-0.35660718496973509"/>
  </r>
  <r>
    <x v="1574"/>
    <s v="Lisa of The Valley"/>
    <s v="Arknights"/>
    <x v="261"/>
    <x v="6"/>
    <n v="-0.35660718496973509"/>
  </r>
  <r>
    <x v="1575"/>
    <s v="Twilight of Wolumonde"/>
    <s v="Arknights"/>
    <x v="261"/>
    <x v="2"/>
    <n v="-0.35660718496973509"/>
  </r>
  <r>
    <x v="1576"/>
    <s v="Vitafield"/>
    <s v="Arknights"/>
    <x v="261"/>
    <x v="6"/>
    <n v="-0.35660718496973509"/>
  </r>
  <r>
    <x v="1577"/>
    <s v="Mystery Bazaar"/>
    <s v="Garena Free Fire"/>
    <x v="262"/>
    <x v="6"/>
    <n v="0.62973988584993856"/>
  </r>
  <r>
    <x v="1578"/>
    <s v="Caravan Market"/>
    <s v="LifeAfter"/>
    <x v="262"/>
    <x v="0"/>
    <n v="0.55830706888788839"/>
  </r>
  <r>
    <x v="1579"/>
    <s v="Double Training"/>
    <s v="LifeAfter"/>
    <x v="262"/>
    <x v="1"/>
    <n v="0.55830706888788839"/>
  </r>
  <r>
    <x v="1580"/>
    <s v="Fortune Draw"/>
    <s v="LifeAfter"/>
    <x v="262"/>
    <x v="0"/>
    <n v="0.55830706888788839"/>
  </r>
  <r>
    <x v="1581"/>
    <s v="Fairy Thug Van"/>
    <s v="Pixel Gun 3D"/>
    <x v="262"/>
    <x v="6"/>
    <n v="0.46570282092790971"/>
  </r>
  <r>
    <x v="1582"/>
    <s v="Burn the Witch Christmas Summons"/>
    <s v="BLEACH Brave Souls"/>
    <x v="262"/>
    <x v="0"/>
    <n v="0.38134415267290289"/>
  </r>
  <r>
    <x v="1583"/>
    <s v="Burn the Witch: Starry Night"/>
    <s v="BLEACH Brave Souls"/>
    <x v="262"/>
    <x v="0"/>
    <n v="0.38134415267290289"/>
  </r>
  <r>
    <x v="1584"/>
    <s v="Cinderella Epic Raid"/>
    <s v="BLEACH Brave Souls"/>
    <x v="262"/>
    <x v="1"/>
    <n v="0.38134415267290289"/>
  </r>
  <r>
    <x v="1585"/>
    <s v="Holiday Raid"/>
    <s v="Call of Duty: Mobile"/>
    <x v="262"/>
    <x v="12"/>
    <n v="0.32401787683412908"/>
  </r>
  <r>
    <x v="1586"/>
    <s v="Carbuncle Pass"/>
    <s v="Final Fantasy XV: A New Empire"/>
    <x v="262"/>
    <x v="6"/>
    <n v="3.940514618382851E-3"/>
  </r>
  <r>
    <x v="1587"/>
    <s v="Special Heroes: Winter Dreamland"/>
    <s v="Fire Emblem Heroes"/>
    <x v="262"/>
    <x v="0"/>
    <n v="-3.938418331678073E-2"/>
  </r>
  <r>
    <x v="1588"/>
    <s v="Tempest Trials+: Ice &amp; Flame Finale"/>
    <s v="Fire Emblem Heroes"/>
    <x v="262"/>
    <x v="2"/>
    <n v="-3.938418331678073E-2"/>
  </r>
  <r>
    <x v="1589"/>
    <s v="Tatura Fusion Event"/>
    <s v="RAID: Shadow Legends"/>
    <x v="262"/>
    <x v="7"/>
    <n v="-6.921880003645986E-2"/>
  </r>
  <r>
    <x v="1590"/>
    <s v="Relics"/>
    <s v="Dragon Raja"/>
    <x v="262"/>
    <x v="2"/>
    <n v="-0.15054882347017551"/>
  </r>
  <r>
    <x v="1591"/>
    <s v="Duelist Kingdom Celebration! Structure Deck Sale!"/>
    <s v="Yu-Gi-Oh! Duel Links"/>
    <x v="262"/>
    <x v="6"/>
    <n v="-0.40056397623366213"/>
  </r>
  <r>
    <x v="1592"/>
    <s v="A Christmas Invitation"/>
    <s v="Identity V"/>
    <x v="262"/>
    <x v="0"/>
    <n v="-0.48640991791708055"/>
  </r>
  <r>
    <x v="1593"/>
    <s v="Burn the Witch Collab Christmas Campaign"/>
    <s v="BLEACH Brave Souls"/>
    <x v="263"/>
    <x v="0"/>
    <n v="0.64062760460076684"/>
  </r>
  <r>
    <x v="1594"/>
    <s v="Challenge Festival"/>
    <s v="Empires &amp; Puzzles: RPG Quest"/>
    <x v="263"/>
    <x v="8"/>
    <n v="0.18549217457164335"/>
  </r>
  <r>
    <x v="1595"/>
    <s v="2nd Anniversary Hero of Karkea"/>
    <s v="Black Desert Mobile"/>
    <x v="263"/>
    <x v="8"/>
    <n v="8.1411966463414531E-2"/>
  </r>
  <r>
    <x v="1596"/>
    <s v="Leading Lords"/>
    <s v="Lords Mobile: War Kingdom"/>
    <x v="263"/>
    <x v="11"/>
    <n v="-3.2955695372594795E-2"/>
  </r>
  <r>
    <x v="1597"/>
    <s v="Battle Gauntlet - Broly: Cheelai (Assist)"/>
    <s v="Dragon Ball Legends"/>
    <x v="263"/>
    <x v="8"/>
    <n v="-6.5984149929482871E-2"/>
  </r>
  <r>
    <x v="1598"/>
    <s v="Winter Sale"/>
    <s v="Dragon Ball Legends"/>
    <x v="263"/>
    <x v="6"/>
    <n v="-6.5984149929482871E-2"/>
  </r>
  <r>
    <x v="1599"/>
    <s v="12 Days of Dragons"/>
    <s v="War Dragons"/>
    <x v="263"/>
    <x v="6"/>
    <n v="-0.1889087040339561"/>
  </r>
  <r>
    <x v="1600"/>
    <s v="An Adorable Blessing"/>
    <s v="Identity V"/>
    <x v="263"/>
    <x v="2"/>
    <n v="-0.52329585372834853"/>
  </r>
  <r>
    <x v="1601"/>
    <s v="Elephant Head Topup"/>
    <s v="Garena Free Fire"/>
    <x v="264"/>
    <x v="6"/>
    <n v="0.60554264270908376"/>
  </r>
  <r>
    <x v="1602"/>
    <s v="Netherworld Troops"/>
    <s v="Garena Free Fire"/>
    <x v="264"/>
    <x v="5"/>
    <n v="0.60554264270908376"/>
  </r>
  <r>
    <x v="1603"/>
    <s v="S4D"/>
    <s v="PUBG MOBILE"/>
    <x v="264"/>
    <x v="6"/>
    <n v="0.54361931330905922"/>
  </r>
  <r>
    <x v="1604"/>
    <s v="One Night Dream Summons"/>
    <s v="BLEACH Brave Souls"/>
    <x v="264"/>
    <x v="0"/>
    <n v="0.45929191613884446"/>
  </r>
  <r>
    <x v="1605"/>
    <s v="Collection Event"/>
    <s v="Black Desert Mobile"/>
    <x v="264"/>
    <x v="2"/>
    <n v="0.30438928697926593"/>
  </r>
  <r>
    <x v="1606"/>
    <s v="Collect Royal Badge Event"/>
    <s v="Black Desert Mobile"/>
    <x v="264"/>
    <x v="7"/>
    <n v="0.30438928697926593"/>
  </r>
  <r>
    <x v="1607"/>
    <s v="December Mistletoe Festival!"/>
    <s v="Black Desert Mobile"/>
    <x v="264"/>
    <x v="2"/>
    <n v="0.30438928697926593"/>
  </r>
  <r>
    <x v="1608"/>
    <s v="Extra Legendary Event"/>
    <s v="RAID: Shadow Legends"/>
    <x v="264"/>
    <x v="0"/>
    <n v="0.21946580835262397"/>
  </r>
  <r>
    <x v="1609"/>
    <s v="Christmas Special Delivery"/>
    <s v="War Robots Multiplayer Battles"/>
    <x v="264"/>
    <x v="6"/>
    <n v="9.8545445888682526E-2"/>
  </r>
  <r>
    <x v="1610"/>
    <s v="Band Ally"/>
    <s v="Dragon Raja"/>
    <x v="264"/>
    <x v="7"/>
    <n v="3.1796812808843722E-2"/>
  </r>
  <r>
    <x v="1611"/>
    <s v="Cassell Fall Sports Meeting"/>
    <s v="Dragon Raja"/>
    <x v="264"/>
    <x v="2"/>
    <n v="3.1796812808843722E-2"/>
  </r>
  <r>
    <x v="1612"/>
    <s v="Freshman Ball"/>
    <s v="Dragon Raja"/>
    <x v="264"/>
    <x v="2"/>
    <n v="3.1796812808843722E-2"/>
  </r>
  <r>
    <x v="1613"/>
    <s v="Medal"/>
    <s v="Dragon Raja"/>
    <x v="264"/>
    <x v="0"/>
    <n v="3.1796812808843722E-2"/>
  </r>
  <r>
    <x v="1614"/>
    <s v="Timed Rewards 1000%+"/>
    <s v="Dragon Raja"/>
    <x v="264"/>
    <x v="0"/>
    <n v="3.1796812808843722E-2"/>
  </r>
  <r>
    <x v="1615"/>
    <s v="Timed Rewards 1300%+"/>
    <s v="Dragon Raja"/>
    <x v="264"/>
    <x v="6"/>
    <n v="3.1796812808843722E-2"/>
  </r>
  <r>
    <x v="1616"/>
    <s v="Words of Tarot"/>
    <s v="Dragon Raja"/>
    <x v="264"/>
    <x v="5"/>
    <n v="3.1796812808843722E-2"/>
  </r>
  <r>
    <x v="1617"/>
    <s v="Festival Boost Campaign"/>
    <s v="Dragon Ball Legends"/>
    <x v="264"/>
    <x v="0"/>
    <n v="-2.4337894055979858E-2"/>
  </r>
  <r>
    <x v="1618"/>
    <s v="Christmas Advent"/>
    <s v="King of Avalon: Dragon Warfare"/>
    <x v="264"/>
    <x v="7"/>
    <n v="-7.3073837030722122E-2"/>
  </r>
  <r>
    <x v="1619"/>
    <s v="Sanctum Island Exploration"/>
    <s v="Brawl Stars"/>
    <x v="265"/>
    <x v="5"/>
    <n v="0.61466685959348721"/>
  </r>
  <r>
    <x v="1620"/>
    <s v="Christmas Party"/>
    <s v="Art of War: Legions"/>
    <x v="265"/>
    <x v="8"/>
    <n v="0.10111613256642027"/>
  </r>
  <r>
    <x v="1621"/>
    <s v="Lords Mobile x Amazon Prime"/>
    <s v="Lords Mobile: War Kingdom"/>
    <x v="265"/>
    <x v="6"/>
    <n v="3.1510216153096904E-2"/>
  </r>
  <r>
    <x v="1622"/>
    <s v="The Frosty Isles and Frosty Festivities"/>
    <s v="AFK Arena"/>
    <x v="265"/>
    <x v="5"/>
    <n v="-6.1674050647938405E-2"/>
  </r>
  <r>
    <x v="1623"/>
    <s v="New Year Celebration"/>
    <s v="Mighty Party: Battle Heroes"/>
    <x v="265"/>
    <x v="0"/>
    <n v="-0.14635010979704777"/>
  </r>
  <r>
    <x v="1624"/>
    <s v="Raid Duel Survey"/>
    <s v="Yu-Gi-Oh! Duel Links"/>
    <x v="265"/>
    <x v="12"/>
    <n v="-0.33998628072981729"/>
  </r>
  <r>
    <x v="1625"/>
    <s v="Jolly Holiday Event"/>
    <s v="Summoners War"/>
    <x v="266"/>
    <x v="0"/>
    <n v="1.7837586688333982"/>
  </r>
  <r>
    <x v="1626"/>
    <s v="New Monster Update Special Event"/>
    <s v="Summoners War"/>
    <x v="266"/>
    <x v="0"/>
    <n v="1.7837586688333982"/>
  </r>
  <r>
    <x v="1627"/>
    <s v="Christmas Summons: Snowflakes"/>
    <s v="BLEACH Brave Souls"/>
    <x v="266"/>
    <x v="0"/>
    <n v="0.30981728538283071"/>
  </r>
  <r>
    <x v="1628"/>
    <s v="Christmas Collection Exchange"/>
    <s v="Guns of Glory"/>
    <x v="266"/>
    <x v="7"/>
    <n v="5.2376519180565184E-2"/>
  </r>
  <r>
    <x v="1629"/>
    <s v="White Christmas"/>
    <s v="Guns of Glory"/>
    <x v="266"/>
    <x v="2"/>
    <n v="5.2376519180565184E-2"/>
  </r>
  <r>
    <x v="1630"/>
    <s v="Winter Cabin"/>
    <s v="Guns of Glory"/>
    <x v="266"/>
    <x v="7"/>
    <n v="5.2376519180565184E-2"/>
  </r>
  <r>
    <x v="1631"/>
    <s v="Yummy Gingerbread"/>
    <s v="Guns of Glory"/>
    <x v="266"/>
    <x v="7"/>
    <n v="5.2376519180565184E-2"/>
  </r>
  <r>
    <x v="1632"/>
    <s v="2021 Lucky Star"/>
    <s v="Brawl Stars"/>
    <x v="267"/>
    <x v="5"/>
    <n v="0.32820327238860125"/>
  </r>
  <r>
    <x v="1633"/>
    <s v="Crimson Charm"/>
    <s v="Brawl Stars"/>
    <x v="267"/>
    <x v="6"/>
    <n v="0.32820327238860125"/>
  </r>
  <r>
    <x v="1634"/>
    <s v="PVE: Sub Zero Cryonade"/>
    <s v="Final Fantasy XV: A New Empire"/>
    <x v="267"/>
    <x v="1"/>
    <n v="0.14710860800787873"/>
  </r>
  <r>
    <x v="1635"/>
    <s v="Spirited Overseers"/>
    <s v="Garena Free Fire"/>
    <x v="267"/>
    <x v="5"/>
    <n v="0.12624847140066731"/>
  </r>
  <r>
    <x v="1636"/>
    <s v="Arena Summons: Spiral"/>
    <s v="BLEACH Brave Souls"/>
    <x v="267"/>
    <x v="0"/>
    <n v="7.1158770806658111E-2"/>
  </r>
  <r>
    <x v="1637"/>
    <s v="Snow Girl"/>
    <s v="Be The King: Judge Destiny"/>
    <x v="267"/>
    <x v="4"/>
    <n v="1.6738220748872434E-2"/>
  </r>
  <r>
    <x v="1638"/>
    <s v="Finishing Touch"/>
    <s v="Clash of Clans"/>
    <x v="267"/>
    <x v="6"/>
    <n v="-9.3157179080566421E-2"/>
  </r>
  <r>
    <x v="1639"/>
    <s v="World Champion Challenge"/>
    <s v="Clash of Clans"/>
    <x v="267"/>
    <x v="2"/>
    <n v="-9.3157179080566421E-2"/>
  </r>
  <r>
    <x v="1640"/>
    <s v="Winter Box"/>
    <s v="Brawl Stars"/>
    <x v="268"/>
    <x v="6"/>
    <n v="0.2558836561773794"/>
  </r>
  <r>
    <x v="1641"/>
    <s v="Christmas Spin"/>
    <s v="PUBG MOBILE"/>
    <x v="268"/>
    <x v="5"/>
    <n v="0.163854100985386"/>
  </r>
  <r>
    <x v="1642"/>
    <s v="Beanie Top Up"/>
    <s v="Garena Free Fire"/>
    <x v="268"/>
    <x v="6"/>
    <n v="1.002655369426031E-2"/>
  </r>
  <r>
    <x v="1643"/>
    <s v="Santa's Surprise"/>
    <s v="Clash of Clans"/>
    <x v="268"/>
    <x v="2"/>
    <n v="3.8772411042060639E-3"/>
  </r>
  <r>
    <x v="1644"/>
    <s v="More Than CP Event!"/>
    <s v="Call of Duty: Mobile"/>
    <x v="268"/>
    <x v="6"/>
    <n v="1.9212830761028421E-3"/>
  </r>
  <r>
    <x v="1645"/>
    <s v="Techno-Aim Draw"/>
    <s v="Call of Duty: Mobile"/>
    <x v="268"/>
    <x v="5"/>
    <n v="1.9212830761028421E-3"/>
  </r>
  <r>
    <x v="1646"/>
    <s v="Coral's Surprise Concert"/>
    <s v="Lords Mobile: War Kingdom"/>
    <x v="268"/>
    <x v="6"/>
    <n v="-6.5519956421521863E-2"/>
  </r>
  <r>
    <x v="1647"/>
    <s v="Object PGA-1013 &quot;GOO&quot; Set"/>
    <s v="Pixel Gun 3D"/>
    <x v="268"/>
    <x v="5"/>
    <n v="-9.7735056039850554E-2"/>
  </r>
  <r>
    <x v="1648"/>
    <s v="Snowy Owl Chest"/>
    <s v="Guns of Glory"/>
    <x v="269"/>
    <x v="6"/>
    <n v="-1.5050856672531365E-2"/>
  </r>
  <r>
    <x v="1649"/>
    <s v="Forging Bonds: Dueling Spirit"/>
    <s v="Fire Emblem Heroes"/>
    <x v="269"/>
    <x v="2"/>
    <n v="-4.9536162014590768E-2"/>
  </r>
  <r>
    <x v="1650"/>
    <s v="Voting Gauntlet: Sound Tactics"/>
    <s v="Fire Emblem Heroes"/>
    <x v="269"/>
    <x v="1"/>
    <n v="-4.9536162014590768E-2"/>
  </r>
  <r>
    <x v="1651"/>
    <s v="Christmas Calendar"/>
    <s v="King of Avalon: Dragon Warfare"/>
    <x v="269"/>
    <x v="0"/>
    <n v="-0.1482658382143881"/>
  </r>
  <r>
    <x v="1652"/>
    <s v="Winters Fun!"/>
    <s v="Empires &amp; Puzzles: RPG Quest"/>
    <x v="269"/>
    <x v="6"/>
    <n v="-0.21163770498659962"/>
  </r>
  <r>
    <x v="1653"/>
    <s v="Agent Treasure"/>
    <s v="PUBG MOBILE"/>
    <x v="269"/>
    <x v="6"/>
    <n v="-0.28937611170243394"/>
  </r>
  <r>
    <x v="1654"/>
    <s v="Enraged Blazing Emissary Advent Side Story"/>
    <s v="Epic Seven"/>
    <x v="269"/>
    <x v="8"/>
    <n v="-0.36330124738625713"/>
  </r>
  <r>
    <x v="1655"/>
    <s v="Battle Gauntlet - Super Vegito"/>
    <s v="Dragon Ball Legends"/>
    <x v="269"/>
    <x v="8"/>
    <n v="-0.40309552381885361"/>
  </r>
  <r>
    <x v="1656"/>
    <s v="Festival Duel 2021"/>
    <s v="Dragon Ball Legends"/>
    <x v="269"/>
    <x v="4"/>
    <n v="-0.40309552381885361"/>
  </r>
  <r>
    <x v="1657"/>
    <s v="I Call This Version...Super Vegito!"/>
    <s v="Dragon Ball Legends"/>
    <x v="269"/>
    <x v="9"/>
    <n v="-0.40309552381885361"/>
  </r>
  <r>
    <x v="1658"/>
    <s v="S1mple Chase"/>
    <s v="RAID: Shadow Legends"/>
    <x v="269"/>
    <x v="0"/>
    <n v="-0.47944165187831367"/>
  </r>
  <r>
    <x v="1659"/>
    <s v="Duality Part 2 Missions"/>
    <s v="Star Trek Fleet Command"/>
    <x v="270"/>
    <x v="3"/>
    <n v="0.89474435959065679"/>
  </r>
  <r>
    <x v="1660"/>
    <s v="Duality Part 2"/>
    <s v="Star Trek Fleet Command"/>
    <x v="270"/>
    <x v="2"/>
    <n v="0.89474435959065679"/>
  </r>
  <r>
    <x v="1661"/>
    <s v="Bountiful Trials: Treznor"/>
    <s v="AFK Arena"/>
    <x v="270"/>
    <x v="3"/>
    <n v="0.6408969868692036"/>
  </r>
  <r>
    <x v="1662"/>
    <s v="Dreki Emote Top Up"/>
    <s v="Garena Free Fire"/>
    <x v="270"/>
    <x v="6"/>
    <n v="0.52140379154323901"/>
  </r>
  <r>
    <x v="1663"/>
    <s v="Further Reductions"/>
    <s v="Garena Free Fire"/>
    <x v="270"/>
    <x v="6"/>
    <n v="0.52140379154323901"/>
  </r>
  <r>
    <x v="1664"/>
    <s v="November Special Event: Wu Meiniang"/>
    <s v="Be The King: Judge Destiny"/>
    <x v="270"/>
    <x v="0"/>
    <n v="0.39764397159074694"/>
  </r>
  <r>
    <x v="1665"/>
    <s v="Singles Day"/>
    <s v="Be The King: Judge Destiny"/>
    <x v="270"/>
    <x v="0"/>
    <n v="0.39764397159074694"/>
  </r>
  <r>
    <x v="1666"/>
    <s v="Daily Recharge Rebate"/>
    <s v="Brawl Stars"/>
    <x v="271"/>
    <x v="0"/>
    <n v="0.69293318762140399"/>
  </r>
  <r>
    <x v="1667"/>
    <s v="Double 11 Lottery"/>
    <s v="Brawl Stars"/>
    <x v="271"/>
    <x v="2"/>
    <n v="0.69293318762140399"/>
  </r>
  <r>
    <x v="1668"/>
    <s v="Fun Bingo"/>
    <s v="Brawl Stars"/>
    <x v="271"/>
    <x v="5"/>
    <n v="0.69293318762140399"/>
  </r>
  <r>
    <x v="1669"/>
    <s v="Brawlywood Skins Set"/>
    <s v="Mobile Legends: Bang Bang"/>
    <x v="271"/>
    <x v="6"/>
    <n v="0.501440089718864"/>
  </r>
  <r>
    <x v="1670"/>
    <s v="The Abundant Harvest"/>
    <s v="Be The King: Judge Destiny"/>
    <x v="271"/>
    <x v="4"/>
    <n v="0.41416151977285365"/>
  </r>
  <r>
    <x v="1671"/>
    <s v="Memory Master"/>
    <s v="Guns of Glory"/>
    <x v="271"/>
    <x v="5"/>
    <n v="3.2017913466400261E-2"/>
  </r>
  <r>
    <x v="1672"/>
    <s v="Seaside Bistro"/>
    <s v="Guns of Glory"/>
    <x v="271"/>
    <x v="6"/>
    <n v="3.2017913466400261E-2"/>
  </r>
  <r>
    <x v="1673"/>
    <s v="Thanksgiving Party"/>
    <s v="Guns of Glory"/>
    <x v="271"/>
    <x v="6"/>
    <n v="3.2017913466400261E-2"/>
  </r>
  <r>
    <x v="1674"/>
    <s v="Sanguine Survival Lucky Box"/>
    <s v="Call of Duty: Mobile"/>
    <x v="271"/>
    <x v="5"/>
    <n v="-0.15434573608525781"/>
  </r>
  <r>
    <x v="1675"/>
    <s v="Chapter 1: Rein of Terror"/>
    <s v="Mighty Party: Battle Heroes"/>
    <x v="271"/>
    <x v="8"/>
    <n v="-0.34893626038311576"/>
  </r>
  <r>
    <x v="1676"/>
    <s v="Valley Defense Battle"/>
    <s v="Last Shelter: Survival"/>
    <x v="271"/>
    <x v="5"/>
    <n v="-0.54949091393358274"/>
  </r>
  <r>
    <x v="1677"/>
    <s v="Vigorous Juvenile Song Jiang"/>
    <s v="Be The King: Judge Destiny"/>
    <x v="272"/>
    <x v="6"/>
    <n v="0.34475656502088214"/>
  </r>
  <r>
    <x v="1678"/>
    <s v="SWC2021 Prediction Event"/>
    <s v="Summoners War"/>
    <x v="272"/>
    <x v="0"/>
    <n v="-0.16431417474643051"/>
  </r>
  <r>
    <x v="1679"/>
    <s v="SWC2021 Scroll Giveaway"/>
    <s v="Summoners War"/>
    <x v="272"/>
    <x v="0"/>
    <n v="-0.16431417474643051"/>
  </r>
  <r>
    <x v="1680"/>
    <s v="Fate Deniers"/>
    <s v="Brawl Stars"/>
    <x v="273"/>
    <x v="2"/>
    <n v="0.36816058018327924"/>
  </r>
  <r>
    <x v="1681"/>
    <s v="PVE: Frosty Melusine"/>
    <s v="Final Fantasy XV: A New Empire"/>
    <x v="273"/>
    <x v="1"/>
    <n v="-0.15557941101605821"/>
  </r>
  <r>
    <x v="1682"/>
    <s v="25th Anniversary Celebration"/>
    <s v="Yu-Gi-Oh! Duel Links"/>
    <x v="274"/>
    <x v="0"/>
    <n v="0.68039905078034013"/>
  </r>
  <r>
    <x v="1683"/>
    <s v="25th Anniversary Sale"/>
    <s v="Yu-Gi-Oh! Duel Links"/>
    <x v="274"/>
    <x v="6"/>
    <n v="0.68039905078034013"/>
  </r>
  <r>
    <x v="1684"/>
    <s v="Accessory Theme Popularity Poll"/>
    <s v="Yu-Gi-Oh! Duel Links"/>
    <x v="274"/>
    <x v="11"/>
    <n v="0.68039905078034013"/>
  </r>
  <r>
    <x v="1685"/>
    <s v="Crafter's Challenge"/>
    <s v="Magic: The Gathering Arena"/>
    <x v="274"/>
    <x v="4"/>
    <n v="0.45655610631744281"/>
  </r>
  <r>
    <x v="1686"/>
    <s v="Premier Draft Core Sets"/>
    <s v="Magic: The Gathering Arena"/>
    <x v="274"/>
    <x v="4"/>
    <n v="0.45655610631744281"/>
  </r>
  <r>
    <x v="1687"/>
    <s v="Brawl-o-ween Challenge"/>
    <s v="Mobile Legends: Bang Bang"/>
    <x v="274"/>
    <x v="4"/>
    <n v="0.3982307020834408"/>
  </r>
  <r>
    <x v="1688"/>
    <s v="Offering Point Up"/>
    <s v="King of Avalon: Dragon Warfare"/>
    <x v="274"/>
    <x v="10"/>
    <n v="0.30110519543215664"/>
  </r>
  <r>
    <x v="1689"/>
    <s v="Carnival Challenge"/>
    <s v="Brawl Stars"/>
    <x v="274"/>
    <x v="2"/>
    <n v="9.5693116483144491E-2"/>
  </r>
  <r>
    <x v="1690"/>
    <s v="Special Heroes: Ninja Training"/>
    <s v="Fire Emblem Heroes"/>
    <x v="274"/>
    <x v="0"/>
    <n v="1.803885986233511E-2"/>
  </r>
  <r>
    <x v="1691"/>
    <s v="Tempest Trials+: Ice &amp; Flame 5"/>
    <s v="Fire Emblem Heroes"/>
    <x v="274"/>
    <x v="2"/>
    <n v="1.803885986233511E-2"/>
  </r>
  <r>
    <x v="1692"/>
    <s v="Days of Brilliance Free 70 Covenant Summon Event"/>
    <s v="Epic Seven"/>
    <x v="274"/>
    <x v="0"/>
    <n v="-0.12290470979528456"/>
  </r>
  <r>
    <x v="1693"/>
    <s v="Days of Brilliance Weekend Buff Event"/>
    <s v="Epic Seven"/>
    <x v="274"/>
    <x v="10"/>
    <n v="-0.12290470979528456"/>
  </r>
  <r>
    <x v="1694"/>
    <s v="Turn-Stealer Summon Draft"/>
    <s v="RAID: Shadow Legends"/>
    <x v="274"/>
    <x v="7"/>
    <n v="-0.12512314540059344"/>
  </r>
  <r>
    <x v="1695"/>
    <s v="Goliath Set"/>
    <s v="Pixel Gun 3D"/>
    <x v="274"/>
    <x v="5"/>
    <n v="-0.25497672942669769"/>
  </r>
  <r>
    <x v="1696"/>
    <s v="Space Parasites Lottery"/>
    <s v="Pixel Gun 3D"/>
    <x v="274"/>
    <x v="6"/>
    <n v="-0.25497672942669769"/>
  </r>
  <r>
    <x v="1697"/>
    <s v="Vengeful Hunter Draw"/>
    <s v="Call of Duty: Mobile"/>
    <x v="274"/>
    <x v="5"/>
    <n v="-0.27903870045553525"/>
  </r>
  <r>
    <x v="1698"/>
    <s v="Voyage of Wonders: The Road Home"/>
    <s v="AFK Arena"/>
    <x v="274"/>
    <x v="3"/>
    <n v="-0.32767493369062917"/>
  </r>
  <r>
    <x v="1699"/>
    <s v="Trick or Treat"/>
    <s v="PUBG MOBILE"/>
    <x v="274"/>
    <x v="6"/>
    <n v="-0.34179439828184233"/>
  </r>
  <r>
    <x v="1700"/>
    <s v="Senkaimon Quest Support Packs"/>
    <s v="BLEACH Brave Souls"/>
    <x v="274"/>
    <x v="6"/>
    <n v="-0.36935565702688988"/>
  </r>
  <r>
    <x v="1701"/>
    <s v="World Challenge Raid VS Final Form Cooler"/>
    <s v="Dragon Ball Legends"/>
    <x v="274"/>
    <x v="1"/>
    <n v="-0.50306519063780897"/>
  </r>
  <r>
    <x v="1702"/>
    <s v="Additional Legendary Duelist Campaign"/>
    <s v="Yu-Gi-Oh! Duel Links"/>
    <x v="275"/>
    <x v="0"/>
    <n v="0.59867235004736141"/>
  </r>
  <r>
    <x v="1703"/>
    <s v="Atlantis Event Update"/>
    <s v="Empires &amp; Puzzles: RPG Quest"/>
    <x v="275"/>
    <x v="10"/>
    <n v="5.053415827151686E-2"/>
  </r>
  <r>
    <x v="1704"/>
    <s v="Ninja Tower Update"/>
    <s v="Empires &amp; Puzzles: RPG Quest"/>
    <x v="275"/>
    <x v="8"/>
    <n v="5.053415827151686E-2"/>
  </r>
  <r>
    <x v="1705"/>
    <s v="Santa's Challenge Update"/>
    <s v="Empires &amp; Puzzles: RPG Quest"/>
    <x v="275"/>
    <x v="8"/>
    <n v="5.053415827151686E-2"/>
  </r>
  <r>
    <x v="1706"/>
    <s v="Darkness Comes"/>
    <s v="MARVEL Strike Force"/>
    <x v="275"/>
    <x v="8"/>
    <n v="-5.9000412363491517E-2"/>
  </r>
  <r>
    <x v="1707"/>
    <s v="Days of Brilliance 7-Day Check-In Event"/>
    <s v="Epic Seven"/>
    <x v="275"/>
    <x v="0"/>
    <n v="-0.18038868627464977"/>
  </r>
  <r>
    <x v="1708"/>
    <s v="Milim &amp; Upgraded Dragon Knuckles Limited Summon"/>
    <s v="Epic Seven"/>
    <x v="275"/>
    <x v="0"/>
    <n v="-0.18038868627464977"/>
  </r>
  <r>
    <x v="1709"/>
    <s v="Lucky Teddy Crane Machine"/>
    <s v="PUBG MOBILE"/>
    <x v="275"/>
    <x v="5"/>
    <n v="-0.33441657444555983"/>
  </r>
  <r>
    <x v="1710"/>
    <s v="Brave Souls Campaign"/>
    <s v="BLEACH Brave Souls"/>
    <x v="275"/>
    <x v="0"/>
    <n v="-0.42490448652372703"/>
  </r>
  <r>
    <x v="1711"/>
    <s v="Christmas Pack 2021"/>
    <s v="BLEACH Brave Souls"/>
    <x v="276"/>
    <x v="6"/>
    <n v="0.41567834506357659"/>
  </r>
  <r>
    <x v="1712"/>
    <s v="Christmas Summons"/>
    <s v="BLEACH Brave Souls"/>
    <x v="276"/>
    <x v="0"/>
    <n v="0.41567834506357659"/>
  </r>
  <r>
    <x v="1713"/>
    <s v="Free Brave Souls Summons"/>
    <s v="BLEACH Brave Souls"/>
    <x v="276"/>
    <x v="0"/>
    <n v="0.41567834506357659"/>
  </r>
  <r>
    <x v="1714"/>
    <s v="Let's Throw the Fanciest Christmas Party!"/>
    <s v="BLEACH Brave Souls"/>
    <x v="276"/>
    <x v="0"/>
    <n v="0.41567834506357659"/>
  </r>
  <r>
    <x v="1715"/>
    <s v="Menos Grande Awakened Epic Raid"/>
    <s v="BLEACH Brave Souls"/>
    <x v="276"/>
    <x v="1"/>
    <n v="0.41567834506357659"/>
  </r>
  <r>
    <x v="1716"/>
    <s v="Year End Packs"/>
    <s v="BLEACH Brave Souls"/>
    <x v="276"/>
    <x v="6"/>
    <n v="0.41567834506357659"/>
  </r>
  <r>
    <x v="1717"/>
    <s v="120 Hours Limited Sale!"/>
    <s v="Yu-Gi-Oh! Duel Links"/>
    <x v="276"/>
    <x v="6"/>
    <n v="0.32488519098816782"/>
  </r>
  <r>
    <x v="1718"/>
    <s v="Legendary Hero Summons: Eitri &amp; Thórr"/>
    <s v="Fire Emblem Heroes"/>
    <x v="276"/>
    <x v="0"/>
    <n v="1.1061105695777673E-3"/>
  </r>
  <r>
    <x v="1719"/>
    <s v="Christmas Calendar"/>
    <s v="Guns of Glory"/>
    <x v="276"/>
    <x v="0"/>
    <n v="-4.7081624017020651E-2"/>
  </r>
  <r>
    <x v="1720"/>
    <s v="Battle-Ready Deck"/>
    <s v="Hearthstone"/>
    <x v="277"/>
    <x v="6"/>
    <n v="-9.9062824923414006E-2"/>
  </r>
  <r>
    <x v="1721"/>
    <s v="Deadmines Mini-Set"/>
    <s v="Hearthstone"/>
    <x v="277"/>
    <x v="6"/>
    <n v="-9.9062824923414006E-2"/>
  </r>
  <r>
    <x v="1722"/>
    <s v="Edwin Extravaganza Mercenaries Bundle"/>
    <s v="Hearthstone"/>
    <x v="277"/>
    <x v="6"/>
    <n v="-9.9062824923414006E-2"/>
  </r>
  <r>
    <x v="1723"/>
    <s v="United In Stormwind Mini-Set"/>
    <s v="Hearthstone"/>
    <x v="277"/>
    <x v="6"/>
    <n v="-9.9062824923414006E-2"/>
  </r>
  <r>
    <x v="1724"/>
    <s v="Battle Gauntlet - Fusion Zamasu"/>
    <s v="Dragon Ball Legends"/>
    <x v="277"/>
    <x v="8"/>
    <n v="-0.61214329665412059"/>
  </r>
  <r>
    <x v="1725"/>
    <s v="Christmas 2021 Campaign"/>
    <s v="BLEACH Brave Souls"/>
    <x v="278"/>
    <x v="0"/>
    <n v="0.71833750761524406"/>
  </r>
  <r>
    <x v="1726"/>
    <s v="Cyber Monday Pack"/>
    <s v="BLEACH Brave Souls"/>
    <x v="278"/>
    <x v="6"/>
    <n v="0.71833750761524406"/>
  </r>
  <r>
    <x v="1727"/>
    <s v="KC Cup Survey"/>
    <s v="Yu-Gi-Oh! Duel Links"/>
    <x v="278"/>
    <x v="12"/>
    <n v="0.2140600518840059"/>
  </r>
  <r>
    <x v="1728"/>
    <s v="Cyber Special"/>
    <s v="Clash of Clans"/>
    <x v="278"/>
    <x v="6"/>
    <n v="0.15247349036402569"/>
  </r>
  <r>
    <x v="1729"/>
    <s v="Avatar Shop"/>
    <s v="Lords Mobile: War Kingdom"/>
    <x v="278"/>
    <x v="6"/>
    <n v="-0.10593698910048377"/>
  </r>
  <r>
    <x v="1730"/>
    <s v="Custom Pack"/>
    <s v="PUBG MOBILE"/>
    <x v="278"/>
    <x v="6"/>
    <n v="-0.25781016951831193"/>
  </r>
  <r>
    <x v="1731"/>
    <s v="Encore Black Friday"/>
    <s v="PUBG MOBILE"/>
    <x v="278"/>
    <x v="7"/>
    <n v="-0.25781016951831193"/>
  </r>
  <r>
    <x v="1732"/>
    <s v="Cyber Monday"/>
    <s v="Final Fantasy XV: A New Empire"/>
    <x v="278"/>
    <x v="6"/>
    <n v="-0.30003878101353731"/>
  </r>
  <r>
    <x v="1733"/>
    <s v="Worldwide Festival Missions"/>
    <s v="Dragon Ball Legends"/>
    <x v="278"/>
    <x v="1"/>
    <n v="-0.30310421107898122"/>
  </r>
  <r>
    <x v="1734"/>
    <s v="Interserver Battle Update Special Event"/>
    <s v="Summoners War"/>
    <x v="278"/>
    <x v="4"/>
    <n v="-0.31465438904707099"/>
  </r>
  <r>
    <x v="1735"/>
    <s v="Snow Scene Transmog Pack"/>
    <s v="Summoners War"/>
    <x v="278"/>
    <x v="6"/>
    <n v="-0.31465438904707099"/>
  </r>
  <r>
    <x v="1736"/>
    <s v="Cyber Special!"/>
    <s v="Clash Royale"/>
    <x v="278"/>
    <x v="6"/>
    <n v="-0.49016998201694406"/>
  </r>
  <r>
    <x v="1737"/>
    <s v="Confectioner's Corner"/>
    <s v="Game of Sultans"/>
    <x v="279"/>
    <x v="5"/>
    <n v="-9.4193921028620231E-2"/>
  </r>
  <r>
    <x v="1738"/>
    <s v="Mythic Titan Gilgamesh"/>
    <s v="Empires &amp; Puzzles: RPG Quest"/>
    <x v="279"/>
    <x v="1"/>
    <n v="-0.19979533835458663"/>
  </r>
  <r>
    <x v="1739"/>
    <s v="Palace of Poker"/>
    <s v="Garena Free Fire"/>
    <x v="279"/>
    <x v="6"/>
    <n v="-0.30461803266459209"/>
  </r>
  <r>
    <x v="1740"/>
    <s v="Pursuit of Fire"/>
    <s v="AFK Arena"/>
    <x v="279"/>
    <x v="8"/>
    <n v="-0.35159206645880714"/>
  </r>
  <r>
    <x v="1741"/>
    <s v="Bountiful Kingatrice"/>
    <s v="Final Fantasy XV: A New Empire"/>
    <x v="280"/>
    <x v="1"/>
    <n v="-0.13040519964980402"/>
  </r>
  <r>
    <x v="1742"/>
    <s v="Champion King Hero Skin"/>
    <s v="Clash of Clans"/>
    <x v="281"/>
    <x v="6"/>
    <n v="0.69747120300955312"/>
  </r>
  <r>
    <x v="1743"/>
    <s v="Champion Queen Hero Skin"/>
    <s v="Clash of Clans"/>
    <x v="281"/>
    <x v="6"/>
    <n v="0.69747120300955312"/>
  </r>
  <r>
    <x v="1744"/>
    <s v="Festival Raids"/>
    <s v="Dragon Ball Legends"/>
    <x v="281"/>
    <x v="1"/>
    <n v="0.47281160818360868"/>
  </r>
  <r>
    <x v="1745"/>
    <s v="Black Friday Pack"/>
    <s v="BLEACH Brave Souls"/>
    <x v="281"/>
    <x v="6"/>
    <n v="0.34768378650553866"/>
  </r>
  <r>
    <x v="1746"/>
    <s v="Agent X Set"/>
    <s v="Pixel Gun 3D"/>
    <x v="281"/>
    <x v="5"/>
    <n v="0.24733573792436703"/>
  </r>
  <r>
    <x v="1747"/>
    <s v="Booyah Emote Topup"/>
    <s v="Garena Free Fire"/>
    <x v="281"/>
    <x v="6"/>
    <n v="0.1227584319568078"/>
  </r>
  <r>
    <x v="1748"/>
    <s v="Tower of The King"/>
    <s v="Garena Free Fire"/>
    <x v="281"/>
    <x v="5"/>
    <n v="0.1227584319568078"/>
  </r>
  <r>
    <x v="1749"/>
    <s v="Black Friday &amp; Cyber Monday Sale"/>
    <s v="Call of Duty: Mobile"/>
    <x v="281"/>
    <x v="6"/>
    <n v="-5.4400382247607126E-2"/>
  </r>
  <r>
    <x v="1750"/>
    <s v="Black Friday Leaderboard"/>
    <s v="Brawl Stars"/>
    <x v="281"/>
    <x v="6"/>
    <n v="-5.8621647114548314E-2"/>
  </r>
  <r>
    <x v="1751"/>
    <s v="Installment"/>
    <s v="Brawl Stars"/>
    <x v="281"/>
    <x v="6"/>
    <n v="-5.8621647114548314E-2"/>
  </r>
  <r>
    <x v="1752"/>
    <s v="Discord Challenges"/>
    <s v="PUBG MOBILE"/>
    <x v="281"/>
    <x v="2"/>
    <n v="-7.4161094644654812E-2"/>
  </r>
  <r>
    <x v="1753"/>
    <s v="Black Friday: Buy 1 Get 5 Sale"/>
    <s v="Final Fantasy XV: A New Empire"/>
    <x v="281"/>
    <x v="6"/>
    <n v="-0.10317532439580834"/>
  </r>
  <r>
    <x v="1754"/>
    <s v="Black Friday Deals"/>
    <s v="MARVEL Strike Force"/>
    <x v="281"/>
    <x v="6"/>
    <n v="-0.22145476599742953"/>
  </r>
  <r>
    <x v="1755"/>
    <s v="Giant’s Keep Dungeon Update"/>
    <s v="Summoners War"/>
    <x v="281"/>
    <x v="8"/>
    <n v="-0.24829548913374322"/>
  </r>
  <r>
    <x v="1756"/>
    <s v="Thanksgiving Event Gift"/>
    <s v="Last Shelter: Survival"/>
    <x v="281"/>
    <x v="0"/>
    <n v="-0.4043413658285534"/>
  </r>
  <r>
    <x v="1757"/>
    <s v="Arena: Happy Thanksgiving!"/>
    <s v="Sniper Strike"/>
    <x v="282"/>
    <x v="4"/>
    <n v="2.0700887274459596"/>
  </r>
  <r>
    <x v="1758"/>
    <s v="Huche's Pop-Up Shop Sales Event"/>
    <s v="Epic Seven"/>
    <x v="282"/>
    <x v="6"/>
    <n v="0.643438771589536"/>
  </r>
  <r>
    <x v="1759"/>
    <s v="The Price of the Past Side Story"/>
    <s v="Epic Seven"/>
    <x v="282"/>
    <x v="3"/>
    <n v="0.643438771589536"/>
  </r>
  <r>
    <x v="1760"/>
    <s v="Limited-Time Login Event"/>
    <s v="Arknights"/>
    <x v="282"/>
    <x v="0"/>
    <n v="0.37732628335900742"/>
  </r>
  <r>
    <x v="1761"/>
    <s v="Black Friday Sale"/>
    <s v="Rise of Kingdoms"/>
    <x v="282"/>
    <x v="6"/>
    <n v="0.21844660510627478"/>
  </r>
  <r>
    <x v="1762"/>
    <s v="Thanksgiving Feast"/>
    <s v="Rise of Kingdoms"/>
    <x v="282"/>
    <x v="7"/>
    <n v="0.21844660510627478"/>
  </r>
  <r>
    <x v="1763"/>
    <s v="Live, Laugh, Boom! Draw"/>
    <s v="Call of Duty: Mobile"/>
    <x v="282"/>
    <x v="5"/>
    <n v="3.5012267498304439E-2"/>
  </r>
  <r>
    <x v="1764"/>
    <s v="Search for Stansfield"/>
    <s v="Call of Duty: Mobile"/>
    <x v="282"/>
    <x v="3"/>
    <n v="3.5012267498304439E-2"/>
  </r>
  <r>
    <x v="1765"/>
    <s v="Black Friday Sale Bundle"/>
    <s v="King of Avalon: Dragon Warfare"/>
    <x v="282"/>
    <x v="6"/>
    <n v="-0.12798466378026407"/>
  </r>
  <r>
    <x v="1766"/>
    <s v="Have a blessed Thanksgiving!"/>
    <s v="Guns of Glory"/>
    <x v="282"/>
    <x v="0"/>
    <n v="-0.17303945225701389"/>
  </r>
  <r>
    <x v="1767"/>
    <s v="Clash of Heroes"/>
    <s v="Game of Sultans"/>
    <x v="282"/>
    <x v="4"/>
    <n v="-0.18384098484982103"/>
  </r>
  <r>
    <x v="1768"/>
    <s v="Thanksgiving Festival"/>
    <s v="Game of Sultans"/>
    <x v="282"/>
    <x v="5"/>
    <n v="-0.18384098484982103"/>
  </r>
  <r>
    <x v="1769"/>
    <s v="Thanksgiving Promotion"/>
    <s v="Game of Sultans"/>
    <x v="282"/>
    <x v="5"/>
    <n v="-0.18384098484982103"/>
  </r>
  <r>
    <x v="1770"/>
    <s v="Dark Forces"/>
    <s v="Star Wars: Galaxy of Heroes"/>
    <x v="282"/>
    <x v="8"/>
    <n v="-0.20269933412478069"/>
  </r>
  <r>
    <x v="1771"/>
    <s v="Cerberus All New Decor"/>
    <s v="Last Shelter: Survival"/>
    <x v="282"/>
    <x v="6"/>
    <n v="-0.30948550086251014"/>
  </r>
  <r>
    <x v="1772"/>
    <s v="Cyber Week Offer!"/>
    <s v="Mobile Legends: Bang Bang"/>
    <x v="283"/>
    <x v="6"/>
    <n v="0.74803694464243287"/>
  </r>
  <r>
    <x v="1773"/>
    <s v="Gift From MrBeast!"/>
    <s v="Mobile Legends: Bang Bang"/>
    <x v="283"/>
    <x v="0"/>
    <n v="0.74803694464243287"/>
  </r>
  <r>
    <x v="1774"/>
    <s v="Black Friday Special!"/>
    <s v="Clash Royale"/>
    <x v="283"/>
    <x v="6"/>
    <n v="0.70234976219877576"/>
  </r>
  <r>
    <x v="1775"/>
    <s v="Thanksgiving Gifts"/>
    <s v="Brawl Stars"/>
    <x v="283"/>
    <x v="0"/>
    <n v="0.42407436253183262"/>
  </r>
  <r>
    <x v="1776"/>
    <s v="Black Friday Pack"/>
    <s v="Epic Seven"/>
    <x v="283"/>
    <x v="6"/>
    <n v="0.39568701281820129"/>
  </r>
  <r>
    <x v="1777"/>
    <s v="Black Friday"/>
    <s v="Garena Free Fire"/>
    <x v="283"/>
    <x v="6"/>
    <n v="0.28852056670021109"/>
  </r>
  <r>
    <x v="1778"/>
    <s v="Thanksgiving Day"/>
    <s v="Be The King: Judge Destiny"/>
    <x v="283"/>
    <x v="6"/>
    <n v="2.2001845018450261E-2"/>
  </r>
  <r>
    <x v="1779"/>
    <s v="Black Friday and Cyber Monday"/>
    <s v="Mighty Party: Battle Heroes"/>
    <x v="283"/>
    <x v="6"/>
    <n v="5.7841918038001872E-3"/>
  </r>
  <r>
    <x v="1780"/>
    <s v="Thanksgiving Challenges"/>
    <s v="PUBG MOBILE"/>
    <x v="283"/>
    <x v="2"/>
    <n v="5.0481747862667348E-3"/>
  </r>
  <r>
    <x v="1781"/>
    <s v="The Gathering"/>
    <s v="Magic: The Gathering Arena"/>
    <x v="283"/>
    <x v="12"/>
    <n v="-8.0368516325116768E-2"/>
  </r>
  <r>
    <x v="1782"/>
    <s v="Untold Summons: One Summons"/>
    <s v="BLEACH Brave Souls"/>
    <x v="284"/>
    <x v="0"/>
    <n v="0.52827217352547917"/>
  </r>
  <r>
    <x v="1783"/>
    <s v="2021 Starlight Fest"/>
    <s v="Brawl Stars"/>
    <x v="284"/>
    <x v="6"/>
    <n v="0.52469354923982081"/>
  </r>
  <r>
    <x v="1784"/>
    <s v="Legendary Skins Set "/>
    <s v="Mobile Legends: Bang Bang"/>
    <x v="284"/>
    <x v="6"/>
    <n v="0.46472637093920222"/>
  </r>
  <r>
    <x v="1785"/>
    <s v="Eos Holiday Sales"/>
    <s v="Final Fantasy XV: A New Empire"/>
    <x v="284"/>
    <x v="7"/>
    <n v="0.46319703060645678"/>
  </r>
  <r>
    <x v="1786"/>
    <s v="Black Friday Events"/>
    <s v="Fire Emblem Heroes"/>
    <x v="284"/>
    <x v="2"/>
    <n v="0.4292070664488592"/>
  </r>
  <r>
    <x v="1787"/>
    <s v=""/>
    <s v="Summoners War"/>
    <x v="284"/>
    <x v="6"/>
    <n v="0.36352776369277318"/>
  </r>
  <r>
    <x v="1788"/>
    <s v="Delectable Delights"/>
    <s v="AFK Arena"/>
    <x v="284"/>
    <x v="0"/>
    <n v="0.14974782068845216"/>
  </r>
  <r>
    <x v="1789"/>
    <s v="Find The Treasure"/>
    <s v="Be The King: Judge Destiny"/>
    <x v="284"/>
    <x v="4"/>
    <n v="0.14371242609430124"/>
  </r>
  <r>
    <x v="1790"/>
    <s v="Island Discovery"/>
    <s v="PUBG MOBILE"/>
    <x v="284"/>
    <x v="3"/>
    <n v="3.9736336177018217E-2"/>
  </r>
  <r>
    <x v="1791"/>
    <s v="Land of Abundance Castle Skin"/>
    <s v="Guns of Glory"/>
    <x v="284"/>
    <x v="6"/>
    <n v="-8.3909212541828038E-2"/>
  </r>
  <r>
    <x v="1792"/>
    <s v="Eternal Connections"/>
    <s v="MARVEL Strike Force"/>
    <x v="284"/>
    <x v="2"/>
    <n v="-0.1466951318339168"/>
  </r>
  <r>
    <x v="1793"/>
    <s v="UAC Update"/>
    <s v="King of Avalon: Dragon Warfare"/>
    <x v="285"/>
    <x v="1"/>
    <n v="0.19318963383805787"/>
  </r>
  <r>
    <x v="1794"/>
    <s v="Snowflake Event"/>
    <s v="Summoners War"/>
    <x v="285"/>
    <x v="2"/>
    <n v="0.19221294911847453"/>
  </r>
  <r>
    <x v="1795"/>
    <s v="Arcane X PUBG Poro's Perks"/>
    <s v="PUBG MOBILE"/>
    <x v="285"/>
    <x v="5"/>
    <n v="5.9578376143740508E-2"/>
  </r>
  <r>
    <x v="1796"/>
    <s v="T-Mobile x PUBG"/>
    <s v="PUBG MOBILE"/>
    <x v="285"/>
    <x v="2"/>
    <n v="5.9578376143740508E-2"/>
  </r>
  <r>
    <x v="1797"/>
    <s v="Turkey Float"/>
    <s v="Guns of Glory"/>
    <x v="285"/>
    <x v="6"/>
    <n v="-9.5667687838615456E-2"/>
  </r>
  <r>
    <x v="1798"/>
    <s v="Infinity Feast"/>
    <s v="MARVEL Strike Force"/>
    <x v="285"/>
    <x v="4"/>
    <n v="-0.11226125800930775"/>
  </r>
  <r>
    <x v="1799"/>
    <s v="7-day Login"/>
    <s v="Last Shelter: Survival"/>
    <x v="286"/>
    <x v="0"/>
    <n v="0.68223497613141548"/>
  </r>
  <r>
    <x v="1800"/>
    <s v="Voyage of Wonders: The Setting Sun"/>
    <s v="AFK Arena"/>
    <x v="286"/>
    <x v="3"/>
    <n v="4.4700333880618448E-2"/>
  </r>
  <r>
    <x v="1801"/>
    <s v="Feast Preparations"/>
    <s v="Guns of Glory"/>
    <x v="286"/>
    <x v="7"/>
    <n v="-1.0445370334010828E-2"/>
  </r>
  <r>
    <x v="1802"/>
    <s v="M3 Global Likes"/>
    <s v="Brawl Stars"/>
    <x v="287"/>
    <x v="2"/>
    <n v="0.43278375939768732"/>
  </r>
  <r>
    <x v="1803"/>
    <s v="PVE: Mischievous Chickatrice"/>
    <s v="Final Fantasy XV: A New Empire"/>
    <x v="287"/>
    <x v="1"/>
    <n v="0.37134356016364678"/>
  </r>
  <r>
    <x v="1804"/>
    <s v="Damned To Life Mythic Drop"/>
    <s v="Call of Duty: Mobile"/>
    <x v="287"/>
    <x v="0"/>
    <n v="0.26885828645002374"/>
  </r>
  <r>
    <x v="1805"/>
    <s v="Thanksgiving Feast"/>
    <s v="King of Avalon: Dragon Warfare"/>
    <x v="287"/>
    <x v="4"/>
    <n v="0.22143171635796777"/>
  </r>
  <r>
    <x v="1806"/>
    <s v="Arcane X PUBG The Last Drop"/>
    <s v="PUBG MOBILE"/>
    <x v="287"/>
    <x v="5"/>
    <n v="6.287092776448322E-2"/>
  </r>
  <r>
    <x v="1807"/>
    <s v="Clash of Zones: Launch Center"/>
    <s v="Last Shelter: Survival"/>
    <x v="288"/>
    <x v="1"/>
    <n v="0.46506498108786376"/>
  </r>
  <r>
    <x v="1808"/>
    <s v="Midweek Magic: Omniscience"/>
    <s v="Magic: The Gathering Arena"/>
    <x v="288"/>
    <x v="4"/>
    <n v="-5.5942366865148085E-2"/>
  </r>
  <r>
    <x v="1809"/>
    <s v="Magic Wizard &amp; Lady Outfits"/>
    <s v="Be The King: Judge Destiny"/>
    <x v="288"/>
    <x v="6"/>
    <n v="-0.11523028391167189"/>
  </r>
  <r>
    <x v="1810"/>
    <s v="Turn Meter Manipulator Summon Draft"/>
    <s v="RAID: Shadow Legends"/>
    <x v="289"/>
    <x v="7"/>
    <n v="0.23003459041660346"/>
  </r>
  <r>
    <x v="1811"/>
    <s v="Champions of Olympia Update"/>
    <s v="Rise of Kingdoms"/>
    <x v="289"/>
    <x v="1"/>
    <n v="0.12952114440563478"/>
  </r>
  <r>
    <x v="1812"/>
    <s v="Battle Gauntlet - Vegeta"/>
    <s v="Dragon Ball Legends"/>
    <x v="290"/>
    <x v="8"/>
    <n v="1.5317111537138084"/>
  </r>
  <r>
    <x v="1813"/>
    <s v="World Challenge Raid VS Trunks"/>
    <s v="Dragon Ball Legends"/>
    <x v="290"/>
    <x v="1"/>
    <n v="1.5317111537138084"/>
  </r>
  <r>
    <x v="1814"/>
    <s v="Shadows of the Empire"/>
    <s v="Star Wars: Galaxy of Heroes"/>
    <x v="290"/>
    <x v="8"/>
    <n v="0.35264533790212704"/>
  </r>
  <r>
    <x v="1815"/>
    <s v="GAH: Elder Coeurl's Contest"/>
    <s v="Final Fantasy XV: A New Empire"/>
    <x v="290"/>
    <x v="1"/>
    <n v="0.18606229730748924"/>
  </r>
  <r>
    <x v="1816"/>
    <s v="Black Friday Sale"/>
    <s v="Guns of Glory"/>
    <x v="290"/>
    <x v="6"/>
    <n v="0.1487623887128191"/>
  </r>
  <r>
    <x v="1817"/>
    <s v="Thanksgiving Dinner"/>
    <s v="Guns of Glory"/>
    <x v="290"/>
    <x v="4"/>
    <n v="0.1487623887128191"/>
  </r>
  <r>
    <x v="1818"/>
    <s v="Thanksgiving Rewards"/>
    <s v="Guns of Glory"/>
    <x v="290"/>
    <x v="8"/>
    <n v="0.1487623887128191"/>
  </r>
  <r>
    <x v="1819"/>
    <s v="Student Pay"/>
    <s v="Be The King: Judge Destiny"/>
    <x v="290"/>
    <x v="6"/>
    <n v="0.11420328337631158"/>
  </r>
  <r>
    <x v="1820"/>
    <s v="Zen Song Gao Jianli"/>
    <s v="Be The King: Judge Destiny"/>
    <x v="290"/>
    <x v="6"/>
    <n v="0.11420328337631158"/>
  </r>
  <r>
    <x v="1821"/>
    <s v="Lords Harvest"/>
    <s v="Lords Mobile: War Kingdom"/>
    <x v="290"/>
    <x v="0"/>
    <n v="7.3993317340644182E-2"/>
  </r>
  <r>
    <x v="1822"/>
    <s v="The Masquerade"/>
    <s v="Empires &amp; Puzzles: RPG Quest"/>
    <x v="290"/>
    <x v="8"/>
    <n v="-5.0816897110551262E-2"/>
  </r>
  <r>
    <x v="1823"/>
    <s v="Forging Bonds: Embracing Fate"/>
    <s v="Fire Emblem Heroes"/>
    <x v="291"/>
    <x v="2"/>
    <n v="0.75341400472536879"/>
  </r>
  <r>
    <x v="1824"/>
    <s v="New Heroes &amp; Ascended Laegjarn"/>
    <s v="Fire Emblem Heroes"/>
    <x v="291"/>
    <x v="0"/>
    <n v="0.75341400472536879"/>
  </r>
  <r>
    <x v="1825"/>
    <s v="Frost Crystals"/>
    <s v="Cookie Run: Kingdom"/>
    <x v="291"/>
    <x v="2"/>
    <n v="0.68569929221393844"/>
  </r>
  <r>
    <x v="1826"/>
    <s v="Legendary Gacha"/>
    <s v="Cookie Run: Kingdom"/>
    <x v="291"/>
    <x v="7"/>
    <n v="0.68569929221393844"/>
  </r>
  <r>
    <x v="1827"/>
    <s v="Super Mayhem Tier Challenge"/>
    <s v="Cookie Run: Kingdom"/>
    <x v="291"/>
    <x v="4"/>
    <n v="0.68569929221393844"/>
  </r>
  <r>
    <x v="1828"/>
    <s v="Special Guest"/>
    <s v="PUBG MOBILE"/>
    <x v="291"/>
    <x v="7"/>
    <n v="0.17197243130933271"/>
  </r>
  <r>
    <x v="1829"/>
    <s v="Catch the Thief"/>
    <s v="Be The King: Judge Destiny"/>
    <x v="291"/>
    <x v="4"/>
    <n v="-1.9105494556085345E-3"/>
  </r>
  <r>
    <x v="1830"/>
    <s v="Challenging a God! Overhaul"/>
    <s v="Dragon Ball Legends"/>
    <x v="291"/>
    <x v="9"/>
    <n v="-2.3352525282658632E-2"/>
  </r>
  <r>
    <x v="1831"/>
    <s v="Chocobo Pass"/>
    <s v="Final Fantasy XV: A New Empire"/>
    <x v="292"/>
    <x v="6"/>
    <n v="0.12501647417889217"/>
  </r>
  <r>
    <x v="1832"/>
    <s v="Eos Fort Invasion Update"/>
    <s v="Final Fantasy XV: A New Empire"/>
    <x v="292"/>
    <x v="4"/>
    <n v="0.12501647417889217"/>
  </r>
  <r>
    <x v="1833"/>
    <s v="Royal Thanksgiving Banquet"/>
    <s v="Final Fantasy XV: A New Empire"/>
    <x v="292"/>
    <x v="4"/>
    <n v="0.12501647417889217"/>
  </r>
  <r>
    <x v="1834"/>
    <s v="Lootbox Top Up"/>
    <s v="Garena Free Fire"/>
    <x v="292"/>
    <x v="6"/>
    <n v="-3.8672673952785175E-2"/>
  </r>
  <r>
    <x v="1835"/>
    <s v="November Drop Fever"/>
    <s v="RAID: Shadow Legends"/>
    <x v="292"/>
    <x v="10"/>
    <n v="-0.24295400030094083"/>
  </r>
  <r>
    <x v="1836"/>
    <s v="Karakura Battle Summons"/>
    <s v="BLEACH Brave Souls"/>
    <x v="292"/>
    <x v="0"/>
    <n v="-0.24734429162473448"/>
  </r>
  <r>
    <x v="1837"/>
    <s v="Manly Meals"/>
    <s v="BLEACH Brave Souls"/>
    <x v="292"/>
    <x v="0"/>
    <n v="-0.24734429162473448"/>
  </r>
  <r>
    <x v="1838"/>
    <s v="Summons Selection Voting 2021"/>
    <s v="BLEACH Brave Souls"/>
    <x v="292"/>
    <x v="11"/>
    <n v="-0.24734429162473448"/>
  </r>
  <r>
    <x v="1839"/>
    <s v="Tal Shiar Purge"/>
    <s v="Star Trek Fleet Command"/>
    <x v="292"/>
    <x v="0"/>
    <n v="-0.29132831683755622"/>
  </r>
  <r>
    <x v="1840"/>
    <s v="Kaiba Corporation Cup"/>
    <s v="Yu-Gi-Oh! Duel Links"/>
    <x v="292"/>
    <x v="4"/>
    <n v="-0.43537452692895373"/>
  </r>
  <r>
    <x v="1841"/>
    <s v="Anna's Gift"/>
    <s v="PUBG MOBILE"/>
    <x v="293"/>
    <x v="2"/>
    <n v="9.5788804282816775E-2"/>
  </r>
  <r>
    <x v="1842"/>
    <s v="Dr. Disrespect Challenges"/>
    <s v="PUBG MOBILE"/>
    <x v="293"/>
    <x v="2"/>
    <n v="9.5788804282816775E-2"/>
  </r>
  <r>
    <x v="1843"/>
    <s v="The Lost Sigils Update"/>
    <s v="AFK Arena"/>
    <x v="294"/>
    <x v="4"/>
    <n v="0.1635429781756359"/>
  </r>
  <r>
    <x v="1844"/>
    <s v="Maple Festival"/>
    <s v="Guns of Glory"/>
    <x v="294"/>
    <x v="7"/>
    <n v="0.12492364778513831"/>
  </r>
  <r>
    <x v="1845"/>
    <s v="Saving Thanksgiving"/>
    <s v="Guns of Glory"/>
    <x v="294"/>
    <x v="1"/>
    <n v="0.12492364778513831"/>
  </r>
  <r>
    <x v="1846"/>
    <s v="Winter Carnival"/>
    <s v="Be The King: Judge Destiny"/>
    <x v="294"/>
    <x v="6"/>
    <n v="-0.18317379281004043"/>
  </r>
  <r>
    <x v="1847"/>
    <s v="Kingdom Threat Update"/>
    <s v="Guns of Glory"/>
    <x v="295"/>
    <x v="4"/>
    <n v="4.305315781636776E-2"/>
  </r>
  <r>
    <x v="1848"/>
    <s v="Winter Carnival"/>
    <s v="Be The King: Judge Destiny"/>
    <x v="295"/>
    <x v="6"/>
    <n v="-0.16560674326858815"/>
  </r>
  <r>
    <x v="1849"/>
    <s v="Booyah Day!"/>
    <s v="Garena Free Fire"/>
    <x v="296"/>
    <x v="2"/>
    <n v="0.33879679361856585"/>
  </r>
  <r>
    <x v="1850"/>
    <s v="Booyah Scythe Top Up"/>
    <s v="Garena Free Fire"/>
    <x v="296"/>
    <x v="6"/>
    <n v="0.33879679361856585"/>
  </r>
  <r>
    <x v="1851"/>
    <s v="Flash Sale Value Packs"/>
    <s v="Guns of Glory"/>
    <x v="296"/>
    <x v="6"/>
    <n v="7.8829358315799514E-3"/>
  </r>
  <r>
    <x v="1852"/>
    <s v="Pop the Baloons"/>
    <s v="Lords Mobile: War Kingdom"/>
    <x v="296"/>
    <x v="6"/>
    <n v="-5.7980300819342245E-2"/>
  </r>
  <r>
    <x v="1853"/>
    <s v="Siege Battle Tournament Season 6"/>
    <s v="Summoners War"/>
    <x v="296"/>
    <x v="0"/>
    <n v="-0.15200722317757787"/>
  </r>
  <r>
    <x v="1854"/>
    <s v="Time Travellers"/>
    <s v="Garena Free Fire"/>
    <x v="297"/>
    <x v="6"/>
    <n v="0.72208178683140756"/>
  </r>
  <r>
    <x v="1855"/>
    <s v="Innistrad: Crimson Vow"/>
    <s v="Magic: The Gathering Arena"/>
    <x v="297"/>
    <x v="7"/>
    <n v="0.62662095427576658"/>
  </r>
  <r>
    <x v="1856"/>
    <s v="Crimson Vow Purchases"/>
    <s v="Magic: The Gathering Arena"/>
    <x v="297"/>
    <x v="6"/>
    <n v="0.62662095427576658"/>
  </r>
  <r>
    <x v="1857"/>
    <s v="Deadly Cute Draw"/>
    <s v="Call of Duty: Mobile"/>
    <x v="297"/>
    <x v="5"/>
    <n v="0.12947499537322016"/>
  </r>
  <r>
    <x v="1858"/>
    <s v="Epic Pass - Late Summer Daydream 2021"/>
    <s v="Epic Seven"/>
    <x v="297"/>
    <x v="8"/>
    <n v="9.5670256064619652E-2"/>
  </r>
  <r>
    <x v="1859"/>
    <s v="Episode 4 Dawn of a New Era Update Event"/>
    <s v="Epic Seven"/>
    <x v="297"/>
    <x v="11"/>
    <n v="9.5670256064619652E-2"/>
  </r>
  <r>
    <x v="1860"/>
    <s v="Find Arky"/>
    <s v="Epic Seven"/>
    <x v="297"/>
    <x v="5"/>
    <n v="9.5670256064619652E-2"/>
  </r>
  <r>
    <x v="1861"/>
    <s v="Surprise Gift Event to Celebrate Episode 4"/>
    <s v="Epic Seven"/>
    <x v="297"/>
    <x v="0"/>
    <n v="9.5670256064619652E-2"/>
  </r>
  <r>
    <x v="1862"/>
    <s v="Mega Draw"/>
    <s v="Brawl Stars"/>
    <x v="297"/>
    <x v="6"/>
    <n v="5.7527533817519405E-2"/>
  </r>
  <r>
    <x v="1863"/>
    <s v="As Seen on TV"/>
    <s v="MARVEL Strike Force"/>
    <x v="297"/>
    <x v="0"/>
    <n v="4.0465668775696129E-2"/>
  </r>
  <r>
    <x v="1864"/>
    <s v="Contingency Contract Spectrum"/>
    <s v="Arknights"/>
    <x v="297"/>
    <x v="2"/>
    <n v="2.9229406554472925E-2"/>
  </r>
  <r>
    <x v="1865"/>
    <s v="Joint Operation"/>
    <s v="Arknights"/>
    <x v="297"/>
    <x v="0"/>
    <n v="2.9229406554472925E-2"/>
  </r>
  <r>
    <x v="1866"/>
    <s v="Rhodes Kitchen Re-Edition"/>
    <s v="Arknights"/>
    <x v="297"/>
    <x v="6"/>
    <n v="2.9229406554472925E-2"/>
  </r>
  <r>
    <x v="1867"/>
    <s v="Singles Challenge!"/>
    <s v="Mobile Legends: Bang Bang"/>
    <x v="297"/>
    <x v="2"/>
    <n v="3.7947210356057415E-3"/>
  </r>
  <r>
    <x v="1868"/>
    <s v="Grand Collaboration Liverpool FC"/>
    <s v="PUBG MOBILE"/>
    <x v="297"/>
    <x v="0"/>
    <n v="-0.15939865492665928"/>
  </r>
  <r>
    <x v="1869"/>
    <s v="Arena Summons: Diez"/>
    <s v="BLEACH Brave Souls"/>
    <x v="297"/>
    <x v="0"/>
    <n v="-0.21846695587461207"/>
  </r>
  <r>
    <x v="1870"/>
    <s v="Bumper Car All New Decor"/>
    <s v="Last Shelter: Survival"/>
    <x v="297"/>
    <x v="6"/>
    <n v="-0.49241922445041331"/>
  </r>
  <r>
    <x v="1871"/>
    <s v="Maritime Trade"/>
    <s v="Game of Sultans"/>
    <x v="298"/>
    <x v="4"/>
    <n v="0.12597642494657579"/>
  </r>
  <r>
    <x v="1872"/>
    <s v="Pick Chow Heung"/>
    <s v="Be The King: Judge Destiny"/>
    <x v="298"/>
    <x v="8"/>
    <n v="5.906874695270603E-2"/>
  </r>
  <r>
    <x v="1873"/>
    <s v="Festival Countdown Adventure"/>
    <s v="Dragon Ball Legends"/>
    <x v="298"/>
    <x v="7"/>
    <n v="-1.3368574725093563E-2"/>
  </r>
  <r>
    <x v="1874"/>
    <s v="Festival Countdown Login Bonus"/>
    <s v="Dragon Ball Legends"/>
    <x v="298"/>
    <x v="0"/>
    <n v="-1.3368574725093563E-2"/>
  </r>
  <r>
    <x v="1875"/>
    <s v="Fierce Fight!! Super Saiyan Rosé Goku Black"/>
    <s v="Dragon Ball Legends"/>
    <x v="298"/>
    <x v="9"/>
    <n v="-1.3368574725093563E-2"/>
  </r>
  <r>
    <x v="1876"/>
    <s v="Realm Merge RvR"/>
    <s v="Final Fantasy XV: A New Empire"/>
    <x v="298"/>
    <x v="1"/>
    <n v="-0.20496987700472291"/>
  </r>
  <r>
    <x v="1877"/>
    <s v="Clash of Alliances"/>
    <s v="Last Shelter: Survival"/>
    <x v="299"/>
    <x v="1"/>
    <n v="0.48480305448897698"/>
  </r>
  <r>
    <x v="1878"/>
    <s v="Unspoken Truth Side Story"/>
    <s v="Epic Seven"/>
    <x v="299"/>
    <x v="3"/>
    <n v="8.0704902365809517E-2"/>
  </r>
  <r>
    <x v="1879"/>
    <s v="Oasis Protector"/>
    <s v="Guns of Glory"/>
    <x v="299"/>
    <x v="6"/>
    <n v="4.261710709085742E-2"/>
  </r>
  <r>
    <x v="1880"/>
    <s v="Red Death"/>
    <s v="MARVEL Strike Force"/>
    <x v="299"/>
    <x v="8"/>
    <n v="-0.11162292113199068"/>
  </r>
  <r>
    <x v="1881"/>
    <s v="Speed Drift"/>
    <s v="PUBG MOBILE"/>
    <x v="299"/>
    <x v="5"/>
    <n v="-0.12682928973824559"/>
  </r>
  <r>
    <x v="1882"/>
    <s v="Ancestral Remembrance Draw"/>
    <s v="Call of Duty: Mobile"/>
    <x v="299"/>
    <x v="5"/>
    <n v="-0.1454527520467267"/>
  </r>
  <r>
    <x v="1883"/>
    <s v="Festival Countdown"/>
    <s v="Dragon Ball Legends"/>
    <x v="299"/>
    <x v="2"/>
    <n v="-0.45769671920900945"/>
  </r>
  <r>
    <x v="1884"/>
    <s v="Bountiful Trials: Thesku"/>
    <s v="AFK Arena"/>
    <x v="299"/>
    <x v="3"/>
    <n v="-0.51678754488855794"/>
  </r>
  <r>
    <x v="1885"/>
    <s v="Display of Dominance"/>
    <s v="Star Trek Fleet Command"/>
    <x v="300"/>
    <x v="9"/>
    <n v="0.21155884364792277"/>
  </r>
  <r>
    <x v="1886"/>
    <s v="For the Son of Mogh"/>
    <s v="Star Trek Fleet Command"/>
    <x v="300"/>
    <x v="2"/>
    <n v="0.21155884364792277"/>
  </r>
  <r>
    <x v="1887"/>
    <s v="Chess Fan Jing Ke"/>
    <s v="Be The King: Judge Destiny"/>
    <x v="300"/>
    <x v="6"/>
    <n v="-5.5248618784530357E-2"/>
  </r>
  <r>
    <x v="1888"/>
    <s v="Chivalrous Warrior Hannibal Barca"/>
    <s v="Be The King: Judge Destiny"/>
    <x v="300"/>
    <x v="6"/>
    <n v="-5.5248618784530357E-2"/>
  </r>
  <r>
    <x v="1889"/>
    <s v="Swordsman Xiao Jian"/>
    <s v="Be The King: Judge Destiny"/>
    <x v="300"/>
    <x v="6"/>
    <n v="-5.5248618784530357E-2"/>
  </r>
  <r>
    <x v="1890"/>
    <s v="Group Purchase Perks"/>
    <s v="PUBG MOBILE"/>
    <x v="300"/>
    <x v="1"/>
    <n v="-6.1699383552660358E-2"/>
  </r>
  <r>
    <x v="1891"/>
    <s v="Shudder Supplies"/>
    <s v="PUBG MOBILE"/>
    <x v="300"/>
    <x v="2"/>
    <n v="-6.1699383552660358E-2"/>
  </r>
  <r>
    <x v="1892"/>
    <s v="Shudder Supplies"/>
    <s v="PUBG MOBILE"/>
    <x v="300"/>
    <x v="2"/>
    <n v="-6.1699383552660358E-2"/>
  </r>
  <r>
    <x v="1893"/>
    <s v="Anniversary Sign-in"/>
    <s v="Brawl Stars"/>
    <x v="300"/>
    <x v="0"/>
    <n v="-0.4229891990917326"/>
  </r>
  <r>
    <x v="1894"/>
    <s v="Lucky Flip"/>
    <s v="Brawl Stars"/>
    <x v="300"/>
    <x v="5"/>
    <n v="-0.4229891990917326"/>
  </r>
  <r>
    <x v="1895"/>
    <s v="Stockpiling"/>
    <s v="Star Trek Fleet Command"/>
    <x v="301"/>
    <x v="7"/>
    <n v="0.16840973749546162"/>
  </r>
  <r>
    <x v="1896"/>
    <s v="PVE: Dastardly Glauca"/>
    <s v="Final Fantasy XV: A New Empire"/>
    <x v="301"/>
    <x v="1"/>
    <n v="0.13955383921435183"/>
  </r>
  <r>
    <x v="1897"/>
    <s v="Malevolence Bonus Drops"/>
    <s v="Star Wars: Galaxy of Heroes"/>
    <x v="301"/>
    <x v="10"/>
    <n v="7.3355284954814026E-2"/>
  </r>
  <r>
    <x v="1898"/>
    <s v="Special Weekend Buff Event!"/>
    <s v="Epic Seven"/>
    <x v="301"/>
    <x v="10"/>
    <n v="-4.5336739340238852E-2"/>
  </r>
  <r>
    <x v="1899"/>
    <s v="Further Predictions"/>
    <s v="Garena Free Fire"/>
    <x v="301"/>
    <x v="6"/>
    <n v="-0.15907598416805391"/>
  </r>
  <r>
    <x v="1900"/>
    <s v="Armed To The Teeth Draw"/>
    <s v="Call of Duty: Mobile"/>
    <x v="301"/>
    <x v="5"/>
    <n v="-0.25812757705454292"/>
  </r>
  <r>
    <x v="1901"/>
    <s v="Draw Now Pay Later"/>
    <s v="Call of Duty: Mobile"/>
    <x v="301"/>
    <x v="6"/>
    <n v="-0.25812757705454292"/>
  </r>
  <r>
    <x v="1902"/>
    <s v="V8-Bit Retropolis Challenge!"/>
    <s v="Mobile Legends: Bang Bang"/>
    <x v="301"/>
    <x v="4"/>
    <n v="-0.30565740949641862"/>
  </r>
  <r>
    <x v="1903"/>
    <s v="Allegiance Token Gift"/>
    <s v="Star Trek Fleet Command"/>
    <x v="302"/>
    <x v="0"/>
    <n v="0.19264078605381574"/>
  </r>
  <r>
    <x v="1904"/>
    <s v="Tales from the Outer Rim VII"/>
    <s v="Star Wars: Galaxy of Heroes"/>
    <x v="302"/>
    <x v="7"/>
    <n v="9.5264842135639238E-2"/>
  </r>
  <r>
    <x v="1905"/>
    <s v="Special Heroes: Shared Bounty"/>
    <s v="Fire Emblem Heroes"/>
    <x v="302"/>
    <x v="0"/>
    <n v="9.4469719316557343E-2"/>
  </r>
  <r>
    <x v="1906"/>
    <s v="Tempest Trials+: Ice &amp; Flame 4"/>
    <s v="Fire Emblem Heroes"/>
    <x v="302"/>
    <x v="2"/>
    <n v="9.4469719316557343E-2"/>
  </r>
  <r>
    <x v="1907"/>
    <s v="Literary Giant Li Bai"/>
    <s v="Be The King: Judge Destiny"/>
    <x v="302"/>
    <x v="6"/>
    <n v="-8.9128243890148617E-3"/>
  </r>
  <r>
    <x v="1908"/>
    <s v="Trendy Man Hua An"/>
    <s v="Be The King: Judge Destiny"/>
    <x v="302"/>
    <x v="6"/>
    <n v="-8.9128243890148617E-3"/>
  </r>
  <r>
    <x v="1909"/>
    <s v="Furry Friends"/>
    <s v="Guns of Glory"/>
    <x v="302"/>
    <x v="5"/>
    <n v="-1.8454072923721365E-2"/>
  </r>
  <r>
    <x v="1910"/>
    <s v="Act of War"/>
    <s v="Star Trek Fleet Command"/>
    <x v="303"/>
    <x v="2"/>
    <n v="0.39724042814500971"/>
  </r>
  <r>
    <x v="1911"/>
    <s v="Battle Gauntlet - Nappa"/>
    <s v="Dragon Ball Legends"/>
    <x v="303"/>
    <x v="8"/>
    <n v="-0.12324961127189171"/>
  </r>
  <r>
    <x v="1912"/>
    <s v="Fierce Fight!! Buu: Kid"/>
    <s v="Dragon Ball Legends"/>
    <x v="303"/>
    <x v="9"/>
    <n v="-0.12324961127189171"/>
  </r>
  <r>
    <x v="1913"/>
    <s v="Golden Showdown #5"/>
    <s v="Dragon Ball Legends"/>
    <x v="303"/>
    <x v="4"/>
    <n v="-0.12324961127189171"/>
  </r>
  <r>
    <x v="1914"/>
    <s v="New World Celebration Sale"/>
    <s v="Yu-Gi-Oh! Duel Links"/>
    <x v="303"/>
    <x v="6"/>
    <n v="-0.47323817440320026"/>
  </r>
  <r>
    <x v="1915"/>
    <s v="Combat Training"/>
    <s v="Star Trek Fleet Command"/>
    <x v="304"/>
    <x v="2"/>
    <n v="0.6399044852168374"/>
  </r>
  <r>
    <x v="1916"/>
    <s v="Duality Part 1 Missions"/>
    <s v="Star Trek Fleet Command"/>
    <x v="304"/>
    <x v="3"/>
    <n v="0.6399044852168374"/>
  </r>
  <r>
    <x v="1917"/>
    <s v="Duality Part 1"/>
    <s v="Star Trek Fleet Command"/>
    <x v="304"/>
    <x v="2"/>
    <n v="0.6399044852168374"/>
  </r>
  <r>
    <x v="1918"/>
    <s v="Grand Collection Dream Caster"/>
    <s v="Brawl Stars"/>
    <x v="304"/>
    <x v="0"/>
    <n v="-5.0146443682287378E-2"/>
  </r>
  <r>
    <x v="1919"/>
    <s v="Iceberg of Perseverance Senkaimon Quest"/>
    <s v="BLEACH Brave Souls"/>
    <x v="304"/>
    <x v="8"/>
    <n v="-0.13927780791391164"/>
  </r>
  <r>
    <x v="1920"/>
    <s v="Summertime Summons"/>
    <s v="BLEACH Brave Souls"/>
    <x v="304"/>
    <x v="0"/>
    <n v="-0.13927780791391164"/>
  </r>
  <r>
    <x v="1921"/>
    <s v="PMPL 2021 Fall Special Crate"/>
    <s v="PUBG MOBILE"/>
    <x v="304"/>
    <x v="6"/>
    <n v="-0.18779255483882384"/>
  </r>
  <r>
    <x v="1922"/>
    <s v="Isle of Gold (Updated)"/>
    <s v="AFK Arena"/>
    <x v="304"/>
    <x v="5"/>
    <n v="-0.34474227596208329"/>
  </r>
  <r>
    <x v="1923"/>
    <s v="Voyage of Wonders: Demonic Incursions"/>
    <s v="AFK Arena"/>
    <x v="304"/>
    <x v="0"/>
    <n v="-0.34474227596208329"/>
  </r>
  <r>
    <x v="1924"/>
    <s v="Electro Wizard Draft Challenge"/>
    <s v="Clash Royale"/>
    <x v="305"/>
    <x v="4"/>
    <n v="0.30071744499250608"/>
  </r>
  <r>
    <x v="1925"/>
    <s v="Jakku System Galactic Challenge"/>
    <s v="Star Wars: Galaxy of Heroes"/>
    <x v="305"/>
    <x v="2"/>
    <n v="0.15214338713409226"/>
  </r>
  <r>
    <x v="1926"/>
    <s v="Blessing Celebration Abundant Rewards"/>
    <s v="Be The King: Judge Destiny"/>
    <x v="305"/>
    <x v="6"/>
    <n v="2.3747056844937831E-2"/>
  </r>
  <r>
    <x v="1927"/>
    <s v="Elegant Beauty Xi Shi"/>
    <s v="Be The King: Judge Destiny"/>
    <x v="305"/>
    <x v="6"/>
    <n v="2.3747056844937831E-2"/>
  </r>
  <r>
    <x v="1928"/>
    <s v="Street Vandal Lucky Box"/>
    <s v="Call of Duty: Mobile"/>
    <x v="305"/>
    <x v="0"/>
    <n v="-0.17792526950026633"/>
  </r>
  <r>
    <x v="1929"/>
    <s v="All-Talent Championship"/>
    <s v="PUBG MOBILE"/>
    <x v="305"/>
    <x v="1"/>
    <n v="-0.20697680752498882"/>
  </r>
  <r>
    <x v="1930"/>
    <s v="Return to Retropolis"/>
    <s v="Mobile Legends: Bang Bang"/>
    <x v="305"/>
    <x v="6"/>
    <n v="-0.20967741935483875"/>
  </r>
  <r>
    <x v="1931"/>
    <s v="Teliah Fund"/>
    <s v="Game of Sultans"/>
    <x v="305"/>
    <x v="6"/>
    <n v="-0.2297232023709137"/>
  </r>
  <r>
    <x v="1932"/>
    <s v="Vampire Top-Up"/>
    <s v="Garena Free Fire"/>
    <x v="305"/>
    <x v="6"/>
    <n v="-0.26853032271496413"/>
  </r>
  <r>
    <x v="1933"/>
    <s v="Epic Raids Update"/>
    <s v="BLEACH Brave Souls"/>
    <x v="306"/>
    <x v="1"/>
    <n v="0.83317786649751868"/>
  </r>
  <r>
    <x v="1934"/>
    <s v="Menos Grande Epic Raid"/>
    <s v="BLEACH Brave Souls"/>
    <x v="306"/>
    <x v="1"/>
    <n v="0.83317786649751868"/>
  </r>
  <r>
    <x v="1935"/>
    <s v="SAFWY: Untold Stories: Two"/>
    <s v="BLEACH Brave Souls"/>
    <x v="306"/>
    <x v="0"/>
    <n v="0.83317786649751868"/>
  </r>
  <r>
    <x v="1936"/>
    <s v="Untold Stories: Two"/>
    <s v="BLEACH Brave Souls"/>
    <x v="306"/>
    <x v="0"/>
    <n v="0.83317786649751868"/>
  </r>
  <r>
    <x v="1937"/>
    <s v="Four Weeks Event"/>
    <s v="Summoners War"/>
    <x v="306"/>
    <x v="8"/>
    <n v="0.1838917418349213"/>
  </r>
  <r>
    <x v="1938"/>
    <s v="Fall Harvest Login"/>
    <s v="PUBG MOBILE"/>
    <x v="306"/>
    <x v="2"/>
    <n v="8.348198740067736E-2"/>
  </r>
  <r>
    <x v="1939"/>
    <s v="Halloween"/>
    <s v="Be The King: Judge Destiny"/>
    <x v="306"/>
    <x v="6"/>
    <n v="-1.0697305863708428E-2"/>
  </r>
  <r>
    <x v="1940"/>
    <s v="High Spirited Lu Junyi"/>
    <s v="Be The King: Judge Destiny"/>
    <x v="306"/>
    <x v="6"/>
    <n v="-1.0697305863708428E-2"/>
  </r>
  <r>
    <x v="1941"/>
    <s v="Witch Doctor Francis Bacon"/>
    <s v="Be The King: Judge Destiny"/>
    <x v="306"/>
    <x v="6"/>
    <n v="-1.0697305863708428E-2"/>
  </r>
  <r>
    <x v="1942"/>
    <s v="Crystal Hunt"/>
    <s v="Guns of Glory"/>
    <x v="306"/>
    <x v="7"/>
    <n v="-2.3056470560847919E-2"/>
  </r>
  <r>
    <x v="1943"/>
    <s v="Treasure Adventure"/>
    <s v="Guns of Glory"/>
    <x v="306"/>
    <x v="7"/>
    <n v="-2.3056470560847919E-2"/>
  </r>
  <r>
    <x v="1944"/>
    <s v="Pumpkin Confirmed"/>
    <s v="Call of Duty: Mobile"/>
    <x v="306"/>
    <x v="14"/>
    <n v="-8.7783043153901952E-2"/>
  </r>
  <r>
    <x v="1945"/>
    <s v="Legends All Star Vol. 11"/>
    <s v="Dragon Ball Legends"/>
    <x v="306"/>
    <x v="0"/>
    <n v="-0.20322654873216672"/>
  </r>
  <r>
    <x v="1946"/>
    <s v="Kingdom Gala"/>
    <s v="Lords Mobile: War Kingdom"/>
    <x v="307"/>
    <x v="4"/>
    <n v="-7.5548714600309763E-3"/>
  </r>
  <r>
    <x v="1947"/>
    <s v="Realm Boss: Giant Sir Tonberry"/>
    <s v="Final Fantasy XV: A New Empire"/>
    <x v="307"/>
    <x v="1"/>
    <n v="-1.141653674680676E-2"/>
  </r>
  <r>
    <x v="1948"/>
    <s v="The Legends of Sword Free Token"/>
    <s v="Brawl Stars"/>
    <x v="307"/>
    <x v="0"/>
    <n v="-6.7752296623108665E-2"/>
  </r>
  <r>
    <x v="1949"/>
    <s v="Premier Draft Midnight Hunt"/>
    <s v="Magic: The Gathering Arena"/>
    <x v="308"/>
    <x v="4"/>
    <n v="0.33098032295067492"/>
  </r>
  <r>
    <x v="1950"/>
    <s v="Premier Draft Ravnica Mixer"/>
    <s v="Magic: The Gathering Arena"/>
    <x v="308"/>
    <x v="4"/>
    <n v="0.33098032295067492"/>
  </r>
  <r>
    <x v="1951"/>
    <s v="Traditional Draft Midnight Hunt"/>
    <s v="Magic: The Gathering Arena"/>
    <x v="308"/>
    <x v="4"/>
    <n v="0.33098032295067492"/>
  </r>
  <r>
    <x v="1952"/>
    <s v="Legendary Hero Fae Summons"/>
    <s v="Fire Emblem Heroes"/>
    <x v="308"/>
    <x v="0"/>
    <n v="0.29189858481411624"/>
  </r>
  <r>
    <x v="1953"/>
    <s v="Soul Villa"/>
    <s v="Rise of Kingdoms"/>
    <x v="308"/>
    <x v="14"/>
    <n v="0.24537470811264783"/>
  </r>
  <r>
    <x v="1954"/>
    <s v="&quot;Trick or Treat&quot;"/>
    <s v="Rise of Kingdoms"/>
    <x v="308"/>
    <x v="2"/>
    <n v="0.24537470811264783"/>
  </r>
  <r>
    <x v="1955"/>
    <s v="Straw Doll Summon"/>
    <s v="Brawl Stars"/>
    <x v="308"/>
    <x v="6"/>
    <n v="0.21203873816136154"/>
  </r>
  <r>
    <x v="1956"/>
    <s v="ULTRA Super Boost Campaign"/>
    <s v="Dragon Ball Legends"/>
    <x v="308"/>
    <x v="0"/>
    <n v="0.20145586364661305"/>
  </r>
  <r>
    <x v="1957"/>
    <s v="Intellectual Wu Yang"/>
    <s v="Be The King: Judge Destiny"/>
    <x v="308"/>
    <x v="6"/>
    <n v="0.16716848174247279"/>
  </r>
  <r>
    <x v="1958"/>
    <s v="Trick or Treat"/>
    <s v="Be The King: Judge Destiny"/>
    <x v="308"/>
    <x v="6"/>
    <n v="0.16716848174247279"/>
  </r>
  <r>
    <x v="1959"/>
    <s v="Halloween Gift Bag and Pumpkin Lamp"/>
    <s v="Last Shelter: Survival"/>
    <x v="308"/>
    <x v="6"/>
    <n v="8.3207828663145467E-2"/>
  </r>
  <r>
    <x v="1960"/>
    <s v="Lost Paradise All New Decor"/>
    <s v="Last Shelter: Survival"/>
    <x v="308"/>
    <x v="6"/>
    <n v="8.3207828663145467E-2"/>
  </r>
  <r>
    <x v="1961"/>
    <s v="PMPL Invite Friends to Win Gacha"/>
    <s v="PUBG MOBILE"/>
    <x v="308"/>
    <x v="11"/>
    <n v="2.0052072609792804E-2"/>
  </r>
  <r>
    <x v="1962"/>
    <s v="Picard and Wesley"/>
    <s v="Star Trek Fleet Command"/>
    <x v="308"/>
    <x v="7"/>
    <n v="1.1373848755299898E-2"/>
  </r>
  <r>
    <x v="1963"/>
    <s v="Unhinged Jokester Draw"/>
    <s v="Call of Duty: Mobile"/>
    <x v="308"/>
    <x v="5"/>
    <n v="-2.7679638385202932E-2"/>
  </r>
  <r>
    <x v="1964"/>
    <s v="Happy Halloween!"/>
    <s v="Game of Sultans"/>
    <x v="308"/>
    <x v="0"/>
    <n v="-0.10958900366180246"/>
  </r>
  <r>
    <x v="1965"/>
    <s v="Kingdom Migration"/>
    <s v="Guns of Glory"/>
    <x v="308"/>
    <x v="12"/>
    <n v="-0.14964503194161949"/>
  </r>
  <r>
    <x v="1966"/>
    <s v="Tag Duel Tournament"/>
    <s v="Yu-Gi-Oh! Duel Links"/>
    <x v="308"/>
    <x v="1"/>
    <n v="-0.44769692803126249"/>
  </r>
  <r>
    <x v="1967"/>
    <s v="Hero Growth Event"/>
    <s v="Epic Seven"/>
    <x v="309"/>
    <x v="9"/>
    <n v="1.9792386954654284"/>
  </r>
  <r>
    <x v="1968"/>
    <s v="Rimuru &amp; Anti-Magic Mask Limited Summon!"/>
    <s v="Epic Seven"/>
    <x v="309"/>
    <x v="0"/>
    <n v="1.9792386954654284"/>
  </r>
  <r>
    <x v="1969"/>
    <s v="Solayu Cook-Off Special Side Story"/>
    <s v="Epic Seven"/>
    <x v="309"/>
    <x v="3"/>
    <n v="1.9792386954654284"/>
  </r>
  <r>
    <x v="1970"/>
    <s v="That Time I Got Reincarnated as a Slime"/>
    <s v="Epic Seven"/>
    <x v="309"/>
    <x v="0"/>
    <n v="1.9792386954654284"/>
  </r>
  <r>
    <x v="1971"/>
    <s v="The Edge of Night"/>
    <s v="Magic: The Gathering Arena"/>
    <x v="309"/>
    <x v="10"/>
    <n v="0.54910460816057216"/>
  </r>
  <r>
    <x v="1972"/>
    <s v="The Court Trial"/>
    <s v="Be The King: Judge Destiny"/>
    <x v="309"/>
    <x v="0"/>
    <n v="0.49261159766966323"/>
  </r>
  <r>
    <x v="1973"/>
    <s v="Captain Ghoul's Challenges"/>
    <s v="PUBG MOBILE"/>
    <x v="309"/>
    <x v="2"/>
    <n v="9.4433620261670237E-2"/>
  </r>
  <r>
    <x v="1974"/>
    <s v="Halloween Horror Night"/>
    <s v="Last Shelter: Survival"/>
    <x v="309"/>
    <x v="2"/>
    <n v="7.3245993115892638E-2"/>
  </r>
  <r>
    <x v="1975"/>
    <s v="Champion’s Challenge"/>
    <s v="Clash Royale"/>
    <x v="310"/>
    <x v="4"/>
    <n v="1.1064498806393122"/>
  </r>
  <r>
    <x v="1976"/>
    <s v="Autumn Step Sale"/>
    <s v="Dragon Ball Legends"/>
    <x v="310"/>
    <x v="6"/>
    <n v="0.97665177362577849"/>
  </r>
  <r>
    <x v="1977"/>
    <s v="Legends Return"/>
    <s v="Dragon Ball Legends"/>
    <x v="310"/>
    <x v="0"/>
    <n v="0.97665177362577849"/>
  </r>
  <r>
    <x v="1978"/>
    <s v="Legends Road Events Update"/>
    <s v="Dragon Ball Legends"/>
    <x v="310"/>
    <x v="9"/>
    <n v="0.97665177362577849"/>
  </r>
  <r>
    <x v="1979"/>
    <s v="Sweet and Silly Super Carnival"/>
    <s v="Dragon Ball Legends"/>
    <x v="310"/>
    <x v="7"/>
    <n v="0.97665177362577849"/>
  </r>
  <r>
    <x v="1980"/>
    <s v="Brawl-o-ween map"/>
    <s v="Mobile Legends: Bang Bang"/>
    <x v="310"/>
    <x v="12"/>
    <n v="0.44916848330339287"/>
  </r>
  <r>
    <x v="1981"/>
    <s v="Brawl-o-ween Skins"/>
    <s v="Mobile Legends: Bang Bang"/>
    <x v="310"/>
    <x v="6"/>
    <n v="0.44916848330339287"/>
  </r>
  <r>
    <x v="1982"/>
    <s v="Halloween Lucky Wheel"/>
    <s v="Garena Free Fire"/>
    <x v="310"/>
    <x v="5"/>
    <n v="0.35032719601016682"/>
  </r>
  <r>
    <x v="1983"/>
    <s v="Boutique"/>
    <s v="Last Shelter: Survival"/>
    <x v="310"/>
    <x v="7"/>
    <n v="6.9971093023345476E-2"/>
  </r>
  <r>
    <x v="1984"/>
    <s v="Coin Bouncer"/>
    <s v="Last Shelter: Survival"/>
    <x v="310"/>
    <x v="5"/>
    <n v="6.9971093023345476E-2"/>
  </r>
  <r>
    <x v="1985"/>
    <s v="AoW Halloween Event"/>
    <s v="Art of War: Legions"/>
    <x v="310"/>
    <x v="11"/>
    <n v="-3.4803558860154071E-2"/>
  </r>
  <r>
    <x v="1986"/>
    <s v="Exchange Extravaganza"/>
    <s v="Lords Mobile: War Kingdom"/>
    <x v="310"/>
    <x v="7"/>
    <n v="-3.6818328425479496E-2"/>
  </r>
  <r>
    <x v="1987"/>
    <s v="Abyssal Expedition 7"/>
    <s v="AFK Arena"/>
    <x v="311"/>
    <x v="1"/>
    <n v="0.73864133978182811"/>
  </r>
  <r>
    <x v="1988"/>
    <s v="Bountiful Trials: Haelus"/>
    <s v="AFK Arena"/>
    <x v="311"/>
    <x v="3"/>
    <n v="0.73864133978182811"/>
  </r>
  <r>
    <x v="1989"/>
    <s v="Engraving Rewind"/>
    <s v="AFK Arena"/>
    <x v="311"/>
    <x v="10"/>
    <n v="0.73864133978182811"/>
  </r>
  <r>
    <x v="1990"/>
    <s v="Noctis Animarum Treats"/>
    <s v="AFK Arena"/>
    <x v="311"/>
    <x v="7"/>
    <n v="0.73864133978182811"/>
  </r>
  <r>
    <x v="1991"/>
    <s v="Spooky Attire"/>
    <s v="AFK Arena"/>
    <x v="311"/>
    <x v="6"/>
    <n v="0.73864133978182811"/>
  </r>
  <r>
    <x v="1992"/>
    <s v="Noblewoman Jane Austen"/>
    <s v="Be The King: Judge Destiny"/>
    <x v="311"/>
    <x v="6"/>
    <n v="0.70767971039475963"/>
  </r>
  <r>
    <x v="1993"/>
    <s v="Double 11 Carnival"/>
    <s v="Brawl Stars"/>
    <x v="311"/>
    <x v="2"/>
    <n v="0.49486011580432776"/>
  </r>
  <r>
    <x v="1994"/>
    <s v="Mega Sale"/>
    <s v="Brawl Stars"/>
    <x v="311"/>
    <x v="6"/>
    <n v="0.49486011580432776"/>
  </r>
  <r>
    <x v="1995"/>
    <s v="The Legend of The Sword"/>
    <s v="Brawl Stars"/>
    <x v="311"/>
    <x v="5"/>
    <n v="0.49486011580432776"/>
  </r>
  <r>
    <x v="1996"/>
    <s v="Halloween Special"/>
    <s v="Sniper Strike"/>
    <x v="311"/>
    <x v="6"/>
    <n v="0.12112154002510911"/>
  </r>
  <r>
    <x v="1997"/>
    <s v="Chalice Rally"/>
    <s v="Lords Mobile: War Kingdom"/>
    <x v="311"/>
    <x v="1"/>
    <n v="1.8947507729810464E-2"/>
  </r>
  <r>
    <x v="1998"/>
    <s v="Battlegrounds Bundle Hallow's End"/>
    <s v="Hearthstone"/>
    <x v="311"/>
    <x v="6"/>
    <n v="-4.1678411034068108E-2"/>
  </r>
  <r>
    <x v="1999"/>
    <s v="Pumpkin Mansion"/>
    <s v="Guns of Glory"/>
    <x v="311"/>
    <x v="6"/>
    <n v="-0.15334650257906035"/>
  </r>
  <r>
    <x v="2000"/>
    <s v="Pumpking"/>
    <s v="Guns of Glory"/>
    <x v="311"/>
    <x v="6"/>
    <n v="-0.15334650257906035"/>
  </r>
  <r>
    <x v="2001"/>
    <s v="Spooky Ghost Treasure"/>
    <s v="Guns of Glory"/>
    <x v="311"/>
    <x v="2"/>
    <n v="-0.15334650257906035"/>
  </r>
  <r>
    <x v="2002"/>
    <s v="New Patch Rewards"/>
    <s v="Brawl Stars"/>
    <x v="312"/>
    <x v="0"/>
    <n v="0.54424201317805654"/>
  </r>
  <r>
    <x v="2003"/>
    <s v="Beaston Topup"/>
    <s v="Garena Free Fire"/>
    <x v="312"/>
    <x v="6"/>
    <n v="0.35307465062744758"/>
  </r>
  <r>
    <x v="2004"/>
    <s v="Halloween"/>
    <s v="Garena Free Fire"/>
    <x v="312"/>
    <x v="2"/>
    <n v="0.35307465062744758"/>
  </r>
  <r>
    <x v="2005"/>
    <s v="Death Star Galactic Challenge"/>
    <s v="Star Wars: Galaxy of Heroes"/>
    <x v="312"/>
    <x v="2"/>
    <n v="0.24213946977903111"/>
  </r>
  <r>
    <x v="2006"/>
    <s v="Ghoultastic Gala"/>
    <s v="Lords Mobile: War Kingdom"/>
    <x v="312"/>
    <x v="7"/>
    <n v="6.0054441207940013E-2"/>
  </r>
  <r>
    <x v="2007"/>
    <s v="Prompto's Birthday Sale!"/>
    <s v="Final Fantasy XV: A New Empire"/>
    <x v="312"/>
    <x v="6"/>
    <n v="2.9790885741017847E-2"/>
  </r>
  <r>
    <x v="2008"/>
    <s v="Halloween Haunting"/>
    <s v="Guns of Glory"/>
    <x v="312"/>
    <x v="8"/>
    <n v="-0.11420083431421091"/>
  </r>
  <r>
    <x v="2009"/>
    <s v="Trick or Treat"/>
    <s v="Guns of Glory"/>
    <x v="312"/>
    <x v="4"/>
    <n v="-0.11420083431421091"/>
  </r>
  <r>
    <x v="2010"/>
    <s v="Halloween Lottery"/>
    <s v="Pixel Gun 3D"/>
    <x v="313"/>
    <x v="0"/>
    <n v="0.38708321658727929"/>
  </r>
  <r>
    <x v="2011"/>
    <s v="Halloween Party"/>
    <s v="Art of War: Legions"/>
    <x v="313"/>
    <x v="8"/>
    <n v="0.12025108936861773"/>
  </r>
  <r>
    <x v="2012"/>
    <s v="Official Collab With Baby Shark"/>
    <s v="PUBG MOBILE"/>
    <x v="313"/>
    <x v="11"/>
    <n v="-6.9895146422910059E-2"/>
  </r>
  <r>
    <x v="2013"/>
    <s v="Trick or Treat! Halloween Event"/>
    <s v="Summoners War"/>
    <x v="313"/>
    <x v="7"/>
    <n v="-0.10202420587110006"/>
  </r>
  <r>
    <x v="2014"/>
    <s v="Battle Gauntlet - Super Janemba"/>
    <s v="Dragon Ball Legends"/>
    <x v="314"/>
    <x v="8"/>
    <n v="0.30455720666466912"/>
  </r>
  <r>
    <x v="2015"/>
    <s v="Legends Weekend (Updated)"/>
    <s v="Dragon Ball Legends"/>
    <x v="314"/>
    <x v="0"/>
    <n v="0.30455720666466912"/>
  </r>
  <r>
    <x v="2016"/>
    <s v="Peony Fairy Zhao Hede"/>
    <s v="Be The King: Judge Destiny"/>
    <x v="314"/>
    <x v="6"/>
    <n v="0.23272806192577589"/>
  </r>
  <r>
    <x v="2017"/>
    <s v="Puppetry William Wallace"/>
    <s v="Be The King: Judge Destiny"/>
    <x v="314"/>
    <x v="6"/>
    <n v="0.23272806192577589"/>
  </r>
  <r>
    <x v="2018"/>
    <s v="Revenge of the Sir Tonberries"/>
    <s v="Final Fantasy XV: A New Empire"/>
    <x v="314"/>
    <x v="4"/>
    <n v="0.17713156081572734"/>
  </r>
  <r>
    <x v="2019"/>
    <s v="Boss Fight Metal Scrap"/>
    <s v="Mobile Legends: Bang Bang"/>
    <x v="314"/>
    <x v="1"/>
    <n v="0.16063062881143741"/>
  </r>
  <r>
    <x v="2020"/>
    <s v="Game Over Draw"/>
    <s v="Call of Duty: Mobile"/>
    <x v="314"/>
    <x v="5"/>
    <n v="0.1399222906685742"/>
  </r>
  <r>
    <x v="2021"/>
    <s v="New Monster Update Special Event"/>
    <s v="Summoners War"/>
    <x v="315"/>
    <x v="7"/>
    <n v="0.78731340675928774"/>
  </r>
  <r>
    <x v="2022"/>
    <s v="Grave Guards Draft"/>
    <s v="Clash Royale"/>
    <x v="315"/>
    <x v="4"/>
    <n v="0.30416141105968486"/>
  </r>
  <r>
    <x v="2023"/>
    <s v="Triple Elixir Tournament"/>
    <s v="Clash Royale"/>
    <x v="315"/>
    <x v="4"/>
    <n v="0.30416141105968486"/>
  </r>
  <r>
    <x v="2024"/>
    <s v="PVE: Blazing Sir Tonberry"/>
    <s v="Final Fantasy XV: A New Empire"/>
    <x v="315"/>
    <x v="1"/>
    <n v="0.17100969947527433"/>
  </r>
  <r>
    <x v="2025"/>
    <s v="Halloween Event Marathon"/>
    <s v="RAID: Shadow Legends"/>
    <x v="315"/>
    <x v="4"/>
    <n v="0.14753612033161745"/>
  </r>
  <r>
    <x v="2026"/>
    <s v="Voyage of Wonders: The Forgotten Frontier"/>
    <s v="AFK Arena"/>
    <x v="315"/>
    <x v="3"/>
    <n v="0.14497882937903839"/>
  </r>
  <r>
    <x v="2027"/>
    <s v="Relics of the Shu Kingdom"/>
    <s v="Rise of Kingdoms"/>
    <x v="315"/>
    <x v="2"/>
    <n v="4.2404390230854405E-2"/>
  </r>
  <r>
    <x v="2028"/>
    <s v="The Power Beyond Dimensions Declan Akaba"/>
    <s v="Yu-Gi-Oh! Duel Links"/>
    <x v="316"/>
    <x v="2"/>
    <n v="0.69769713845252967"/>
  </r>
  <r>
    <x v="2029"/>
    <s v="Altered DNA Draw"/>
    <s v="Call of Duty: Mobile"/>
    <x v="316"/>
    <x v="5"/>
    <n v="0.15400949859557955"/>
  </r>
  <r>
    <x v="2030"/>
    <s v="Trick or Treat"/>
    <s v="Call of Duty: Mobile"/>
    <x v="316"/>
    <x v="7"/>
    <n v="0.15400949859557955"/>
  </r>
  <r>
    <x v="2031"/>
    <s v="POWER4"/>
    <s v="PUBG MOBILE"/>
    <x v="316"/>
    <x v="0"/>
    <n v="0.1349876515572912"/>
  </r>
  <r>
    <x v="2032"/>
    <s v="Lab X-Periments"/>
    <s v="MARVEL Strike Force"/>
    <x v="316"/>
    <x v="7"/>
    <n v="6.7954429412750983E-3"/>
  </r>
  <r>
    <x v="2033"/>
    <s v="Eternal Sanxingdui"/>
    <s v="Rise of Kingdoms"/>
    <x v="316"/>
    <x v="2"/>
    <n v="-1.9123236118678832E-4"/>
  </r>
  <r>
    <x v="2034"/>
    <s v="Pumpkin Graveyard Challenge"/>
    <s v="Clash of Clans"/>
    <x v="316"/>
    <x v="2"/>
    <n v="-1.0126191327475276E-3"/>
  </r>
  <r>
    <x v="2035"/>
    <s v="Pumpkin Graveyard Scenery"/>
    <s v="Clash of Clans"/>
    <x v="316"/>
    <x v="6"/>
    <n v="-1.0126191327475276E-3"/>
  </r>
  <r>
    <x v="2036"/>
    <s v="Serila &amp; Chatty's Dice Board Game"/>
    <s v="Epic Seven"/>
    <x v="316"/>
    <x v="5"/>
    <n v="-0.43095162039725865"/>
  </r>
  <r>
    <x v="2037"/>
    <s v="Level Up Store"/>
    <s v="Garena Free Fire"/>
    <x v="317"/>
    <x v="6"/>
    <n v="-4.5132672204567736E-2"/>
  </r>
  <r>
    <x v="2038"/>
    <s v="Xiao Jian Lucky Draw"/>
    <s v="Be The King: Judge Destiny"/>
    <x v="317"/>
    <x v="0"/>
    <n v="-8.9783281733746167E-2"/>
  </r>
  <r>
    <x v="2039"/>
    <s v="Aranna Starseeker Hero Set"/>
    <s v="Hearthstone"/>
    <x v="317"/>
    <x v="6"/>
    <n v="-0.42642760467661123"/>
  </r>
  <r>
    <x v="2040"/>
    <s v="Fairy Tales Bundle"/>
    <s v="Hearthstone"/>
    <x v="317"/>
    <x v="6"/>
    <n v="-0.42642760467661123"/>
  </r>
  <r>
    <x v="2041"/>
    <s v="Horseman Uther Hero"/>
    <s v="Hearthstone"/>
    <x v="317"/>
    <x v="6"/>
    <n v="-0.42642760467661123"/>
  </r>
  <r>
    <x v="2042"/>
    <s v="Super Master's Pack #3"/>
    <s v="Dragon Ball Legends"/>
    <x v="317"/>
    <x v="0"/>
    <n v="-0.44947495394278347"/>
  </r>
  <r>
    <x v="2043"/>
    <s v="World Challenge Raid VS Vegeta"/>
    <s v="Dragon Ball Legends"/>
    <x v="318"/>
    <x v="1"/>
    <n v="0.32232932471595244"/>
  </r>
  <r>
    <x v="2044"/>
    <s v="Dominion Mythic Draw"/>
    <s v="Call of Duty: Mobile"/>
    <x v="318"/>
    <x v="5"/>
    <n v="8.4348647273130961E-2"/>
  </r>
  <r>
    <x v="2045"/>
    <s v="PVE: Nimble Spiracorn"/>
    <s v="Final Fantasy XV: A New Empire"/>
    <x v="318"/>
    <x v="1"/>
    <n v="-7.7899754144951761E-2"/>
  </r>
  <r>
    <x v="2046"/>
    <s v="Feed The Pet"/>
    <s v="Garena Free Fire"/>
    <x v="318"/>
    <x v="5"/>
    <n v="-0.23050207986508042"/>
  </r>
  <r>
    <x v="2047"/>
    <s v="Alabaster Cities"/>
    <s v="Final Fantasy XV: A New Empire"/>
    <x v="319"/>
    <x v="2"/>
    <n v="4.3517463338885287E-2"/>
  </r>
  <r>
    <x v="2048"/>
    <s v="Royal Halloween Celebration"/>
    <s v="Final Fantasy XV: A New Empire"/>
    <x v="319"/>
    <x v="7"/>
    <n v="4.3517463338885287E-2"/>
  </r>
  <r>
    <x v="2049"/>
    <s v="Wizard Masquerade"/>
    <s v="King of Avalon: Dragon Warfare"/>
    <x v="319"/>
    <x v="7"/>
    <n v="3.0606381486271816E-2"/>
  </r>
  <r>
    <x v="2050"/>
    <s v="Amira Fund"/>
    <s v="Game of Sultans"/>
    <x v="319"/>
    <x v="6"/>
    <n v="-0.12013259874871607"/>
  </r>
  <r>
    <x v="2051"/>
    <s v="Email Verification Campaign"/>
    <s v="Summoners War"/>
    <x v="320"/>
    <x v="0"/>
    <n v="0.65377101856754249"/>
  </r>
  <r>
    <x v="2052"/>
    <s v="Ascended Hero Celebration"/>
    <s v="Fire Emblem Heroes"/>
    <x v="320"/>
    <x v="0"/>
    <n v="0.47725242396037482"/>
  </r>
  <r>
    <x v="2053"/>
    <s v="Forging Bonds: With Conviction"/>
    <s v="Fire Emblem Heroes"/>
    <x v="320"/>
    <x v="2"/>
    <n v="0.47725242396037482"/>
  </r>
  <r>
    <x v="2054"/>
    <s v="New Heroes &amp; Ascended Fjorm"/>
    <s v="Fire Emblem Heroes"/>
    <x v="320"/>
    <x v="0"/>
    <n v="0.47725242396037482"/>
  </r>
  <r>
    <x v="2055"/>
    <s v="Golden Mirror Challenge!"/>
    <s v="Clash Royale"/>
    <x v="320"/>
    <x v="4"/>
    <n v="0.40901820558398816"/>
  </r>
  <r>
    <x v="2056"/>
    <s v="Slash Royale"/>
    <s v="Clash Royale"/>
    <x v="320"/>
    <x v="10"/>
    <n v="0.40901820558398816"/>
  </r>
  <r>
    <x v="2057"/>
    <s v="Slash Royale Super Sale"/>
    <s v="Clash Royale"/>
    <x v="320"/>
    <x v="6"/>
    <n v="0.40901820558398816"/>
  </r>
  <r>
    <x v="2058"/>
    <s v="Swift Fest"/>
    <s v="Lords Mobile: War Kingdom"/>
    <x v="320"/>
    <x v="1"/>
    <n v="3.2565454402990968E-2"/>
  </r>
  <r>
    <x v="2059"/>
    <s v="Homeland Defender Challenges"/>
    <s v="PUBG MOBILE"/>
    <x v="321"/>
    <x v="2"/>
    <n v="0.70982962915881864"/>
  </r>
  <r>
    <x v="2060"/>
    <s v="Red Light Green Light"/>
    <s v="Garena Free Fire"/>
    <x v="321"/>
    <x v="5"/>
    <n v="7.0338569861978506E-2"/>
  </r>
  <r>
    <x v="2061"/>
    <s v="Halloween Party"/>
    <s v="Guns of Glory"/>
    <x v="321"/>
    <x v="7"/>
    <n v="9.1910439151021706E-3"/>
  </r>
  <r>
    <x v="2062"/>
    <s v="Free Lucky Slots!"/>
    <s v="Lords Mobile: War Kingdom"/>
    <x v="322"/>
    <x v="6"/>
    <n v="3.475228093712257E-3"/>
  </r>
  <r>
    <x v="2063"/>
    <s v="Trickster's Eve"/>
    <s v="Brawl Stars"/>
    <x v="322"/>
    <x v="2"/>
    <n v="-0.1370201741989191"/>
  </r>
  <r>
    <x v="2064"/>
    <s v="The Lost Agent Summons: The Rising"/>
    <s v="BLEACH Brave Souls"/>
    <x v="322"/>
    <x v="0"/>
    <n v="-0.48387405391614935"/>
  </r>
  <r>
    <x v="2065"/>
    <s v="Xcution Dictionary: A New Host?!"/>
    <s v="BLEACH Brave Souls"/>
    <x v="322"/>
    <x v="0"/>
    <n v="-0.48387405391614935"/>
  </r>
  <r>
    <x v="2066"/>
    <s v="Evo Topup"/>
    <s v="Garena Free Fire"/>
    <x v="323"/>
    <x v="6"/>
    <n v="0.39837835028326896"/>
  </r>
  <r>
    <x v="2067"/>
    <s v="Dark Side Draw Redux"/>
    <s v="Call of Duty: Mobile"/>
    <x v="323"/>
    <x v="0"/>
    <n v="0.14447175744646024"/>
  </r>
  <r>
    <x v="2068"/>
    <s v="World Challenge Raid VS Super Saiyan 2 Gohan"/>
    <s v="Dragon Ball Legends"/>
    <x v="323"/>
    <x v="1"/>
    <n v="0.10144545540806971"/>
  </r>
  <r>
    <x v="2069"/>
    <s v="PVE: Chilling Wraith"/>
    <s v="Final Fantasy XV: A New Empire"/>
    <x v="323"/>
    <x v="1"/>
    <n v="9.182511354008982E-2"/>
  </r>
  <r>
    <x v="2070"/>
    <s v="Trick or Treat Chests"/>
    <s v="Final Fantasy XV: A New Empire"/>
    <x v="323"/>
    <x v="6"/>
    <n v="9.182511354008982E-2"/>
  </r>
  <r>
    <x v="2071"/>
    <s v="Curse of Muramasa"/>
    <s v="MARVEL Strike Force"/>
    <x v="323"/>
    <x v="3"/>
    <n v="-9.2404347966561828E-2"/>
  </r>
  <r>
    <x v="2072"/>
    <s v="Summer and Winter Side Story"/>
    <s v="Epic Seven"/>
    <x v="324"/>
    <x v="3"/>
    <n v="0.71812750246348434"/>
  </r>
  <r>
    <x v="2073"/>
    <s v="Official Collaboration With DUNE"/>
    <s v="PUBG MOBILE"/>
    <x v="324"/>
    <x v="11"/>
    <n v="0.67309457368536108"/>
  </r>
  <r>
    <x v="2074"/>
    <s v="Circus Tour"/>
    <s v="AFK Arena"/>
    <x v="324"/>
    <x v="4"/>
    <n v="0.30254255375174277"/>
  </r>
  <r>
    <x v="2075"/>
    <s v="Jump In!"/>
    <s v="Magic: The Gathering Arena"/>
    <x v="324"/>
    <x v="4"/>
    <n v="-0.14566395285898426"/>
  </r>
  <r>
    <x v="2076"/>
    <s v="Museum Shop"/>
    <s v="Guns of Glory"/>
    <x v="324"/>
    <x v="0"/>
    <n v="-0.22225558417875257"/>
  </r>
  <r>
    <x v="2077"/>
    <s v="Storm Bomber All New Decor"/>
    <s v="Last Shelter: Survival"/>
    <x v="324"/>
    <x v="6"/>
    <n v="-0.41250501170174081"/>
  </r>
  <r>
    <x v="2078"/>
    <s v="Legends Autumn 2021 Login Bonus"/>
    <s v="Dragon Ball Legends"/>
    <x v="325"/>
    <x v="0"/>
    <n v="1.042378665286436"/>
  </r>
  <r>
    <x v="2079"/>
    <s v="Legends Autumn Adventure 2021"/>
    <s v="Dragon Ball Legends"/>
    <x v="325"/>
    <x v="7"/>
    <n v="1.042378665286436"/>
  </r>
  <r>
    <x v="2080"/>
    <s v="The Perfect Being"/>
    <s v="Dragon Ball Legends"/>
    <x v="325"/>
    <x v="0"/>
    <n v="1.042378665286436"/>
  </r>
  <r>
    <x v="2081"/>
    <s v="Daily Special Bundle"/>
    <s v="PUBG MOBILE"/>
    <x v="325"/>
    <x v="6"/>
    <n v="0.4995842123644636"/>
  </r>
  <r>
    <x v="2082"/>
    <s v="Chaos Quest"/>
    <s v="Garena Free Fire"/>
    <x v="325"/>
    <x v="2"/>
    <n v="0.33680293189028565"/>
  </r>
  <r>
    <x v="2083"/>
    <s v="FF x Venom"/>
    <s v="Garena Free Fire"/>
    <x v="325"/>
    <x v="2"/>
    <n v="0.33680293189028565"/>
  </r>
  <r>
    <x v="2084"/>
    <s v="Clash of Knights"/>
    <s v="Empires &amp; Puzzles: RPG Quest"/>
    <x v="325"/>
    <x v="1"/>
    <n v="0.23720609920299451"/>
  </r>
  <r>
    <x v="2085"/>
    <s v="The Misty Forest"/>
    <s v="Lords Mobile: War Kingdom"/>
    <x v="325"/>
    <x v="6"/>
    <n v="6.4402110199296647E-2"/>
  </r>
  <r>
    <x v="2086"/>
    <s v="TDGP Celebration Selection Box Sale!"/>
    <s v="Yu-Gi-Oh! Duel Links"/>
    <x v="325"/>
    <x v="6"/>
    <n v="-0.13180053011157"/>
  </r>
  <r>
    <x v="2087"/>
    <s v="Turbo Duel Grand Prix Celebration Sale"/>
    <s v="Yu-Gi-Oh! Duel Links"/>
    <x v="325"/>
    <x v="6"/>
    <n v="-0.13180053011157"/>
  </r>
  <r>
    <x v="2088"/>
    <s v="Wizard Trial"/>
    <s v="King of Avalon: Dragon Warfare"/>
    <x v="325"/>
    <x v="4"/>
    <n v="-0.20835574654091638"/>
  </r>
  <r>
    <x v="2089"/>
    <s v="Light Elf"/>
    <s v="Guns of Glory"/>
    <x v="325"/>
    <x v="6"/>
    <n v="-0.2515474690059899"/>
  </r>
  <r>
    <x v="2090"/>
    <s v="Mystery Shop"/>
    <s v="Brawl Stars"/>
    <x v="325"/>
    <x v="6"/>
    <n v="-0.50296235293852565"/>
  </r>
  <r>
    <x v="2091"/>
    <s v="Mercenaries Launch Bundle"/>
    <s v="Hearthstone"/>
    <x v="326"/>
    <x v="6"/>
    <n v="1.1070165159931475"/>
  </r>
  <r>
    <x v="2092"/>
    <s v="Mercenaries Pack"/>
    <s v="Hearthstone"/>
    <x v="326"/>
    <x v="6"/>
    <n v="1.1070165159931475"/>
  </r>
  <r>
    <x v="2093"/>
    <s v="Mercenaries Welcome Bundle"/>
    <s v="Hearthstone"/>
    <x v="326"/>
    <x v="6"/>
    <n v="1.1070165159931475"/>
  </r>
  <r>
    <x v="2094"/>
    <s v="Bountiful Trials: Mishka"/>
    <s v="AFK Arena"/>
    <x v="326"/>
    <x v="3"/>
    <n v="0.31320554498632514"/>
  </r>
  <r>
    <x v="2095"/>
    <s v="Phoenix VIP"/>
    <s v="Empires &amp; Puzzles: RPG Quest"/>
    <x v="326"/>
    <x v="6"/>
    <n v="0.31212353983197283"/>
  </r>
  <r>
    <x v="2096"/>
    <s v="Clan vs Clan Tournament Update"/>
    <s v="RAID: Shadow Legends"/>
    <x v="326"/>
    <x v="4"/>
    <n v="0.25801199786074669"/>
  </r>
  <r>
    <x v="2097"/>
    <s v="Cyber Gang Lottery"/>
    <s v="Pixel Gun 3D"/>
    <x v="326"/>
    <x v="0"/>
    <n v="-0.1211486452557049"/>
  </r>
  <r>
    <x v="2098"/>
    <s v="Bruno's Challenge"/>
    <s v="BLEACH Brave Souls"/>
    <x v="327"/>
    <x v="1"/>
    <n v="1.512750408830744"/>
  </r>
  <r>
    <x v="2099"/>
    <s v="Burn the Witch"/>
    <s v="BLEACH Brave Souls"/>
    <x v="327"/>
    <x v="0"/>
    <n v="1.512750408830744"/>
  </r>
  <r>
    <x v="2100"/>
    <s v="Burn the Witch Collab Round 2"/>
    <s v="BLEACH Brave Souls"/>
    <x v="327"/>
    <x v="2"/>
    <n v="1.512750408830744"/>
  </r>
  <r>
    <x v="2101"/>
    <s v="Burn the Witch Summons: Magic Circle Corps"/>
    <s v="BLEACH Brave Souls"/>
    <x v="327"/>
    <x v="0"/>
    <n v="1.512750408830744"/>
  </r>
  <r>
    <x v="2102"/>
    <s v="Free Brave Souls Summons: Mix"/>
    <s v="BLEACH Brave Souls"/>
    <x v="327"/>
    <x v="0"/>
    <n v="1.512750408830744"/>
  </r>
  <r>
    <x v="2103"/>
    <s v="Kon's Burn the Witch Challenge Quiz Raid"/>
    <s v="BLEACH Brave Souls"/>
    <x v="327"/>
    <x v="1"/>
    <n v="1.512750408830744"/>
  </r>
  <r>
    <x v="2104"/>
    <s v="Osushi's Present Bonanza"/>
    <s v="BLEACH Brave Souls"/>
    <x v="327"/>
    <x v="0"/>
    <n v="1.512750408830744"/>
  </r>
  <r>
    <x v="2105"/>
    <s v="Superpass"/>
    <s v="WWE SuperCard"/>
    <x v="327"/>
    <x v="8"/>
    <n v="0.41497678964085027"/>
  </r>
  <r>
    <x v="2106"/>
    <s v="Enrich Your Collection"/>
    <s v="Garena Free Fire"/>
    <x v="327"/>
    <x v="6"/>
    <n v="0.21316063625369575"/>
  </r>
  <r>
    <x v="2107"/>
    <s v="Growing Pack"/>
    <s v="PUBG MOBILE"/>
    <x v="327"/>
    <x v="6"/>
    <n v="0.11972637041153722"/>
  </r>
  <r>
    <x v="2108"/>
    <s v="Altered DNA Draw"/>
    <s v="Call of Duty: Mobile"/>
    <x v="327"/>
    <x v="5"/>
    <n v="-1.961036178515474E-2"/>
  </r>
  <r>
    <x v="2109"/>
    <s v="Spooky Halloween"/>
    <s v="Guns of Glory"/>
    <x v="327"/>
    <x v="6"/>
    <n v="-0.22143368306143485"/>
  </r>
  <r>
    <x v="2110"/>
    <s v="Party Mission Event"/>
    <s v="Summoners War"/>
    <x v="328"/>
    <x v="11"/>
    <n v="-0.18200953850004598"/>
  </r>
  <r>
    <x v="2111"/>
    <s v="Heroes Journey Update"/>
    <s v="Fire Emblem Heroes"/>
    <x v="329"/>
    <x v="8"/>
    <n v="0.94281481627309516"/>
  </r>
  <r>
    <x v="2112"/>
    <s v="Anniversary Puzzle"/>
    <s v="Call of Duty: Mobile"/>
    <x v="329"/>
    <x v="5"/>
    <n v="0.42414826998268196"/>
  </r>
  <r>
    <x v="2113"/>
    <s v="Sweet Celebration"/>
    <s v="Call of Duty: Mobile"/>
    <x v="329"/>
    <x v="8"/>
    <n v="0.42414826998268196"/>
  </r>
  <r>
    <x v="2114"/>
    <s v="Counter Set Compensation Events"/>
    <s v="Epic Seven"/>
    <x v="329"/>
    <x v="10"/>
    <n v="0.23870860175383823"/>
  </r>
  <r>
    <x v="2115"/>
    <s v="Grand Ambition Tokugawa Ieyasu"/>
    <s v="Be The King: Judge Destiny"/>
    <x v="329"/>
    <x v="6"/>
    <n v="7.802635190776841E-2"/>
  </r>
  <r>
    <x v="2116"/>
    <s v="Outstanding Su Qin"/>
    <s v="Be The King: Judge Destiny"/>
    <x v="329"/>
    <x v="0"/>
    <n v="7.802635190776841E-2"/>
  </r>
  <r>
    <x v="2117"/>
    <s v="Royal Inspection Tour"/>
    <s v="Be The King: Judge Destiny"/>
    <x v="329"/>
    <x v="6"/>
    <n v="7.802635190776841E-2"/>
  </r>
  <r>
    <x v="2118"/>
    <s v="Endor Galactic Challenge"/>
    <s v="Star Wars: Galaxy of Heroes"/>
    <x v="329"/>
    <x v="2"/>
    <n v="5.0502724793816567E-2"/>
  </r>
  <r>
    <x v="2119"/>
    <s v="Abyss Dominator All New Decor"/>
    <s v="Last Shelter: Survival"/>
    <x v="329"/>
    <x v="6"/>
    <n v="-1.1870773118379585E-2"/>
  </r>
  <r>
    <x v="2120"/>
    <s v="Pinkitchen Treasure"/>
    <s v="PUBG MOBILE"/>
    <x v="329"/>
    <x v="6"/>
    <n v="-0.314641004654305"/>
  </r>
  <r>
    <x v="2121"/>
    <s v="Winter Sale"/>
    <s v="King of Avalon: Dragon Warfare"/>
    <x v="330"/>
    <x v="6"/>
    <n v="0.17669572795613697"/>
  </r>
  <r>
    <x v="2122"/>
    <s v="Balloon Marathon"/>
    <s v="Cookie Run: Kingdom"/>
    <x v="330"/>
    <x v="0"/>
    <n v="-0.21123324610053051"/>
  </r>
  <r>
    <x v="2123"/>
    <s v="Voyage of Wonders: The Foreboding Disaster"/>
    <s v="AFK Arena"/>
    <x v="331"/>
    <x v="3"/>
    <n v="3.3549981974558385E-2"/>
  </r>
  <r>
    <x v="2124"/>
    <s v="Shooter Star All New Decor"/>
    <s v="Last Shelter: Survival"/>
    <x v="331"/>
    <x v="6"/>
    <n v="3.1673463416417302E-3"/>
  </r>
  <r>
    <x v="2125"/>
    <s v="Urgent Rally"/>
    <s v="Brawl Stars"/>
    <x v="331"/>
    <x v="2"/>
    <n v="-0.16111725522090137"/>
  </r>
  <r>
    <x v="2126"/>
    <s v="New Year's Special"/>
    <s v="Final Fantasy XV: A New Empire"/>
    <x v="331"/>
    <x v="6"/>
    <n v="-0.16765944448080994"/>
  </r>
  <r>
    <x v="2127"/>
    <s v="Grand Hero Battle - Riev"/>
    <s v="Fire Emblem Heroes"/>
    <x v="331"/>
    <x v="2"/>
    <n v="-0.50214218313174863"/>
  </r>
  <r>
    <x v="2128"/>
    <s v="Discount Coupons"/>
    <s v="Game of Sultans"/>
    <x v="332"/>
    <x v="6"/>
    <n v="0.25002368334531422"/>
  </r>
  <r>
    <x v="2129"/>
    <s v="Reclaim"/>
    <s v="Call of Duty: Mobile"/>
    <x v="332"/>
    <x v="4"/>
    <n v="-6.2198150165111432E-3"/>
  </r>
  <r>
    <x v="2130"/>
    <s v="Winter Sale"/>
    <s v="Mighty Party: Battle Heroes"/>
    <x v="332"/>
    <x v="6"/>
    <n v="-0.20485039314364561"/>
  </r>
  <r>
    <x v="2131"/>
    <s v="Arena Challenge"/>
    <s v="Clash Royale"/>
    <x v="332"/>
    <x v="3"/>
    <n v="-0.24259113398435406"/>
  </r>
  <r>
    <x v="2132"/>
    <s v="New Year Grand Opening"/>
    <s v="Final Fantasy XV: A New Empire"/>
    <x v="332"/>
    <x v="6"/>
    <n v="-0.25248464202229148"/>
  </r>
  <r>
    <x v="2133"/>
    <s v="PVE: Chilled Garulessa"/>
    <s v="Final Fantasy XV: A New Empire"/>
    <x v="332"/>
    <x v="1"/>
    <n v="-0.25248464202229148"/>
  </r>
  <r>
    <x v="2134"/>
    <s v="J Balvin Tattoo Top-up"/>
    <s v="Garena Free Fire"/>
    <x v="332"/>
    <x v="6"/>
    <n v="-0.2963209693524903"/>
  </r>
  <r>
    <x v="2135"/>
    <s v="Lucky M1887 Rapper Underworld"/>
    <s v="Garena Free Fire"/>
    <x v="332"/>
    <x v="5"/>
    <n v="-0.2963209693524903"/>
  </r>
  <r>
    <x v="2136"/>
    <s v="Forging Bonds: New Foundations"/>
    <s v="Fire Emblem Heroes"/>
    <x v="332"/>
    <x v="2"/>
    <n v="-0.49139873805020806"/>
  </r>
  <r>
    <x v="2137"/>
    <s v="New Heroes &amp; Ascended Joshua"/>
    <s v="Fire Emblem Heroes"/>
    <x v="332"/>
    <x v="0"/>
    <n v="-0.49139873805020806"/>
  </r>
  <r>
    <x v="2138"/>
    <s v="New Heroes &amp; Ascended Joshua Heroes"/>
    <s v="Fire Emblem Heroes"/>
    <x v="332"/>
    <x v="0"/>
    <n v="-0.49139873805020806"/>
  </r>
  <r>
    <x v="2139"/>
    <s v="Heavy Snow Exclusive Gifts"/>
    <s v="Dragon Raja"/>
    <x v="333"/>
    <x v="0"/>
    <n v="0.1600562195352917"/>
  </r>
  <r>
    <x v="2140"/>
    <s v="Super Player"/>
    <s v="Dragon Raja"/>
    <x v="333"/>
    <x v="0"/>
    <n v="0.1600562195352917"/>
  </r>
  <r>
    <x v="2141"/>
    <s v="Awakened Talene Community Events"/>
    <s v="AFK Arena"/>
    <x v="333"/>
    <x v="11"/>
    <n v="0.12483675842846287"/>
  </r>
  <r>
    <x v="2142"/>
    <s v="Pale Horseman Draw"/>
    <s v="Call of Duty: Mobile"/>
    <x v="333"/>
    <x v="5"/>
    <n v="-4.0609859377976898E-3"/>
  </r>
  <r>
    <x v="2143"/>
    <s v="Arena Cube Draft"/>
    <s v="Magic: The Gathering Arena"/>
    <x v="333"/>
    <x v="4"/>
    <n v="-5.6062628521952429E-2"/>
  </r>
  <r>
    <x v="2144"/>
    <s v="Robot Mega-Deal"/>
    <s v="Sniper Strike"/>
    <x v="333"/>
    <x v="6"/>
    <n v="-0.14262328626969512"/>
  </r>
  <r>
    <x v="2145"/>
    <s v="Party Set Classic Crate"/>
    <s v="PUBG MOBILE"/>
    <x v="333"/>
    <x v="6"/>
    <n v="-0.18398205265052314"/>
  </r>
  <r>
    <x v="2146"/>
    <s v="Tattoo Topup"/>
    <s v="Garena Free Fire"/>
    <x v="333"/>
    <x v="6"/>
    <n v="-0.29822751431006844"/>
  </r>
  <r>
    <x v="2147"/>
    <s v="Grand Collection Riverland Pheonix"/>
    <s v="Brawl Stars"/>
    <x v="333"/>
    <x v="0"/>
    <n v="-0.31790953521579124"/>
  </r>
  <r>
    <x v="2148"/>
    <s v="Wish Marathon"/>
    <s v="Cookie Run: Kingdom"/>
    <x v="333"/>
    <x v="2"/>
    <n v="-0.35366813103877703"/>
  </r>
  <r>
    <x v="2149"/>
    <s v="100% Bonus Top-Up"/>
    <s v="Garena Free Fire"/>
    <x v="334"/>
    <x v="6"/>
    <n v="-0.37182287983031104"/>
  </r>
  <r>
    <x v="2150"/>
    <s v="Livestream Gift Box"/>
    <s v="Epic Seven"/>
    <x v="334"/>
    <x v="0"/>
    <n v="-0.39786624328314679"/>
  </r>
  <r>
    <x v="2151"/>
    <s v="2nd Anniversary Celebration"/>
    <s v="Arknights"/>
    <x v="334"/>
    <x v="2"/>
    <n v="-0.46569182599427084"/>
  </r>
  <r>
    <x v="2152"/>
    <s v="Legends Festival Login Bonus"/>
    <s v="Dragon Ball Legends"/>
    <x v="334"/>
    <x v="0"/>
    <n v="-0.68396453630424647"/>
  </r>
  <r>
    <x v="2153"/>
    <s v="A Flame Reborn"/>
    <s v="AFK Arena"/>
    <x v="335"/>
    <x v="3"/>
    <n v="0.64148639123093654"/>
  </r>
  <r>
    <x v="2154"/>
    <s v="Bountiful Trials: Talene"/>
    <s v="AFK Arena"/>
    <x v="335"/>
    <x v="3"/>
    <n v="0.64148639123093654"/>
  </r>
  <r>
    <x v="2155"/>
    <s v="Curtains of Time"/>
    <s v="AFK Arena"/>
    <x v="335"/>
    <x v="0"/>
    <n v="0.64148639123093654"/>
  </r>
  <r>
    <x v="2156"/>
    <s v="The Tormented Reach"/>
    <s v="AFK Arena"/>
    <x v="335"/>
    <x v="3"/>
    <n v="0.64148639123093654"/>
  </r>
  <r>
    <x v="2157"/>
    <s v="Disguised Excursion"/>
    <s v="Be The King: Judge Destiny"/>
    <x v="335"/>
    <x v="7"/>
    <n v="0.14664023434032614"/>
  </r>
  <r>
    <x v="2158"/>
    <s v="The Impressment"/>
    <s v="Be The King: Judge Destiny"/>
    <x v="335"/>
    <x v="4"/>
    <n v="0.14664023434032614"/>
  </r>
  <r>
    <x v="2159"/>
    <s v="Fulfillment of Desires Lottery"/>
    <s v="Pixel Gun 3D"/>
    <x v="335"/>
    <x v="6"/>
    <n v="-4.2062100582930251E-2"/>
  </r>
  <r>
    <x v="2160"/>
    <s v="Midweek Magic: Historic Brawl"/>
    <s v="Magic: The Gathering Arena"/>
    <x v="335"/>
    <x v="4"/>
    <n v="-8.1725055655055834E-2"/>
  </r>
  <r>
    <x v="2161"/>
    <s v="Stun &amp; Stalwart Drop Fever"/>
    <s v="RAID: Shadow Legends"/>
    <x v="335"/>
    <x v="10"/>
    <n v="-0.14562889087516273"/>
  </r>
  <r>
    <x v="2162"/>
    <s v="Prime Gaming &amp; BDM Season 5"/>
    <s v="Black Desert Mobile"/>
    <x v="335"/>
    <x v="0"/>
    <n v="-0.24392881923186804"/>
  </r>
  <r>
    <x v="2163"/>
    <s v="Defeat Enemy Mission Event"/>
    <s v="Black Desert Mobile"/>
    <x v="335"/>
    <x v="8"/>
    <n v="-0.24392881923186804"/>
  </r>
  <r>
    <x v="2164"/>
    <s v="Forest Treasure"/>
    <s v="PUBG MOBILE"/>
    <x v="335"/>
    <x v="5"/>
    <n v="-0.27349811835715632"/>
  </r>
  <r>
    <x v="2165"/>
    <s v="Milestones of 2021"/>
    <s v="Last Shelter: Survival"/>
    <x v="335"/>
    <x v="0"/>
    <n v="-0.28952977016718462"/>
  </r>
  <r>
    <x v="2166"/>
    <s v="The Three Emperors Of Iliaster Lottery"/>
    <s v="Yu-Gi-Oh! Duel Links"/>
    <x v="335"/>
    <x v="0"/>
    <n v="-0.3553237331115231"/>
  </r>
  <r>
    <x v="2167"/>
    <s v="Graffiti"/>
    <s v="Garena Free Fire"/>
    <x v="335"/>
    <x v="5"/>
    <n v="-0.38222193456522446"/>
  </r>
  <r>
    <x v="2168"/>
    <s v="Moonlight Ballad"/>
    <s v="Garena Free Fire"/>
    <x v="335"/>
    <x v="0"/>
    <n v="-0.38222193456522446"/>
  </r>
  <r>
    <x v="2169"/>
    <s v="Best Served Cold"/>
    <s v="Cookie Run: Kingdom"/>
    <x v="335"/>
    <x v="4"/>
    <n v="-0.38620919504175144"/>
  </r>
  <r>
    <x v="2170"/>
    <s v="Lunar Festival Sale"/>
    <s v="Clash of Clans"/>
    <x v="336"/>
    <x v="6"/>
    <n v="0.54073576685421099"/>
  </r>
  <r>
    <x v="2171"/>
    <s v="New Year Tiger King"/>
    <s v="Clash of Clans"/>
    <x v="336"/>
    <x v="6"/>
    <n v="0.54073576685421099"/>
  </r>
  <r>
    <x v="2172"/>
    <s v="Tiger Mountain Challenge"/>
    <s v="Clash of Clans"/>
    <x v="336"/>
    <x v="2"/>
    <n v="0.54073576685421099"/>
  </r>
  <r>
    <x v="2173"/>
    <s v="Tiger Mountain Scenery"/>
    <s v="Clash of Clans"/>
    <x v="336"/>
    <x v="6"/>
    <n v="0.54073576685421099"/>
  </r>
  <r>
    <x v="2174"/>
    <s v="Kung Fu Panda Arrives!"/>
    <s v="Lords Mobile: War Kingdom"/>
    <x v="336"/>
    <x v="7"/>
    <n v="0.3389013813042081"/>
  </r>
  <r>
    <x v="2175"/>
    <s v="Legends All Star Vol.12"/>
    <s v="Dragon Ball Legends"/>
    <x v="336"/>
    <x v="0"/>
    <n v="0.22619342736970838"/>
  </r>
  <r>
    <x v="2176"/>
    <s v="Selection Box Sale"/>
    <s v="Yu-Gi-Oh! Duel Links"/>
    <x v="336"/>
    <x v="6"/>
    <n v="0.12776069099768805"/>
  </r>
  <r>
    <x v="2177"/>
    <s v="Chinese New Year Fireworks Show"/>
    <s v="Identity V"/>
    <x v="336"/>
    <x v="11"/>
    <n v="0.11375514243418094"/>
  </r>
  <r>
    <x v="2178"/>
    <s v="Visit The Praying Plaza"/>
    <s v="Identity V"/>
    <x v="336"/>
    <x v="11"/>
    <n v="0.11375514243418094"/>
  </r>
  <r>
    <x v="2179"/>
    <s v="Lunar New Year Special"/>
    <s v="Clash Royale"/>
    <x v="336"/>
    <x v="6"/>
    <n v="0.10328816526751883"/>
  </r>
  <r>
    <x v="2180"/>
    <s v="Tiger Tower Skin Pack"/>
    <s v="Clash Royale"/>
    <x v="336"/>
    <x v="6"/>
    <n v="0.10328816526751883"/>
  </r>
  <r>
    <x v="2181"/>
    <s v="Heart Warmers"/>
    <s v="AFK Arena"/>
    <x v="336"/>
    <x v="0"/>
    <n v="1.5014165723953532E-2"/>
  </r>
  <r>
    <x v="2182"/>
    <s v="Inventor's Kit"/>
    <s v="Pixel Gun 3D"/>
    <x v="336"/>
    <x v="6"/>
    <n v="1.4472216755231804E-2"/>
  </r>
  <r>
    <x v="2183"/>
    <s v="Lantern Festival Pack"/>
    <s v="BLEACH Brave Souls"/>
    <x v="336"/>
    <x v="6"/>
    <n v="-1.4992309978933194E-2"/>
  </r>
  <r>
    <x v="2184"/>
    <s v="Lunar New Year Packs"/>
    <s v="BLEACH Brave Souls"/>
    <x v="336"/>
    <x v="6"/>
    <n v="-1.4992309978933194E-2"/>
  </r>
  <r>
    <x v="2185"/>
    <s v="Lunar New Year Summons"/>
    <s v="BLEACH Brave Souls"/>
    <x v="336"/>
    <x v="0"/>
    <n v="-1.4992309978933194E-2"/>
  </r>
  <r>
    <x v="2186"/>
    <s v="Rukia's Report on the World of the Living!"/>
    <s v="BLEACH Brave Souls"/>
    <x v="336"/>
    <x v="0"/>
    <n v="-1.4992309978933194E-2"/>
  </r>
  <r>
    <x v="2187"/>
    <s v="Toshiro Hitsugaya Awakened Epic Raid"/>
    <s v="BLEACH Brave Souls"/>
    <x v="336"/>
    <x v="1"/>
    <n v="-1.4992309978933194E-2"/>
  </r>
  <r>
    <x v="2188"/>
    <s v="Spring Festival"/>
    <s v="Be The King: Judge Destiny"/>
    <x v="337"/>
    <x v="6"/>
    <n v="0.54144655968636823"/>
  </r>
  <r>
    <x v="2189"/>
    <s v="Lunar New Year Campaign"/>
    <s v="BLEACH Brave Souls"/>
    <x v="337"/>
    <x v="0"/>
    <n v="0.10048828525706788"/>
  </r>
  <r>
    <x v="2190"/>
    <s v="Tiger Fireworks All New Decor"/>
    <s v="Last Shelter: Survival"/>
    <x v="337"/>
    <x v="6"/>
    <n v="-3.8097461266582977E-3"/>
  </r>
  <r>
    <x v="2191"/>
    <s v="Family Gathering"/>
    <s v="Rise of Kingdoms"/>
    <x v="337"/>
    <x v="1"/>
    <n v="-3.9076658858587798E-2"/>
  </r>
  <r>
    <x v="2192"/>
    <s v="Spring Festival Blessings"/>
    <s v="AFK Arena"/>
    <x v="337"/>
    <x v="0"/>
    <n v="-4.1359406995820747E-2"/>
  </r>
  <r>
    <x v="2193"/>
    <s v="Summoned Wish Set"/>
    <s v="Pixel Gun 3D"/>
    <x v="338"/>
    <x v="5"/>
    <n v="-0.11165376698542429"/>
  </r>
  <r>
    <x v="2194"/>
    <s v="New Year"/>
    <s v="Clash Royale"/>
    <x v="338"/>
    <x v="8"/>
    <n v="-0.17316600716670671"/>
  </r>
  <r>
    <x v="2195"/>
    <s v="Awesome 2022"/>
    <s v="Guns of Glory"/>
    <x v="338"/>
    <x v="6"/>
    <n v="-0.18413824643930488"/>
  </r>
  <r>
    <x v="2196"/>
    <s v="New Year Fireworks Chest"/>
    <s v="Guns of Glory"/>
    <x v="338"/>
    <x v="6"/>
    <n v="-0.18413824643930488"/>
  </r>
  <r>
    <x v="2197"/>
    <s v="Timed Lord Targets (Updated)"/>
    <s v="Guns of Glory"/>
    <x v="338"/>
    <x v="9"/>
    <n v="-0.18413824643930488"/>
  </r>
  <r>
    <x v="2198"/>
    <s v="2022 New Year Bingo Event"/>
    <s v="Black Desert Mobile"/>
    <x v="338"/>
    <x v="5"/>
    <n v="-0.25757667169431875"/>
  </r>
  <r>
    <x v="2199"/>
    <s v="Winter Ironthrasher"/>
    <s v="Garena Free Fire"/>
    <x v="338"/>
    <x v="5"/>
    <n v="-0.41636402312392573"/>
  </r>
  <r>
    <x v="2200"/>
    <s v="M4 Skin Poll"/>
    <s v="Brawl Stars"/>
    <x v="338"/>
    <x v="11"/>
    <n v="-0.50671203814201793"/>
  </r>
  <r>
    <x v="2201"/>
    <s v="6th Anniversary Homecoming Event"/>
    <s v="Lords Mobile: War Kingdom"/>
    <x v="339"/>
    <x v="11"/>
    <n v="0.52110685122350087"/>
  </r>
  <r>
    <x v="2202"/>
    <s v="Fortune Festival"/>
    <s v="Lords Mobile: War Kingdom"/>
    <x v="339"/>
    <x v="1"/>
    <n v="0.52110685122350087"/>
  </r>
  <r>
    <x v="2203"/>
    <s v="Epic Brawler Offer"/>
    <s v="Mobile Legends: Bang Bang"/>
    <x v="339"/>
    <x v="6"/>
    <n v="-0.10635563143860183"/>
  </r>
  <r>
    <x v="2204"/>
    <s v="Lunar Super Pack"/>
    <s v="Mobile Legends: Bang Bang"/>
    <x v="339"/>
    <x v="6"/>
    <n v="-0.10635563143860183"/>
  </r>
  <r>
    <x v="2205"/>
    <s v="Double Feature Draft"/>
    <s v="Magic: The Gathering Arena"/>
    <x v="340"/>
    <x v="4"/>
    <n v="0.47019162170037876"/>
  </r>
  <r>
    <x v="2206"/>
    <s v="Lunar Festival"/>
    <s v="Mighty Party: Battle Heroes"/>
    <x v="340"/>
    <x v="3"/>
    <n v="0.41124252764450819"/>
  </r>
  <r>
    <x v="2207"/>
    <s v="Disguise"/>
    <s v="Be The King: Judge Destiny"/>
    <x v="340"/>
    <x v="14"/>
    <n v="0.26873847027103737"/>
  </r>
  <r>
    <x v="2208"/>
    <s v="Lucky Red Envelopes"/>
    <s v="Brawl Stars"/>
    <x v="340"/>
    <x v="11"/>
    <n v="0.25416578177838045"/>
  </r>
  <r>
    <x v="2209"/>
    <s v="New Year Grain Harvest"/>
    <s v="Dragon Raja"/>
    <x v="340"/>
    <x v="0"/>
    <n v="0.16130197322057782"/>
  </r>
  <r>
    <x v="2210"/>
    <s v="Mythic Hero Summons - Elimine"/>
    <s v="Fire Emblem Heroes"/>
    <x v="340"/>
    <x v="0"/>
    <n v="0.10789135638764136"/>
  </r>
  <r>
    <x v="2211"/>
    <s v="Blackwhite Wing Topup"/>
    <s v="Garena Free Fire"/>
    <x v="340"/>
    <x v="6"/>
    <n v="7.1690413438889378E-2"/>
  </r>
  <r>
    <x v="2212"/>
    <s v="Fierce Demilord"/>
    <s v="Garena Free Fire"/>
    <x v="340"/>
    <x v="5"/>
    <n v="7.1690413438889378E-2"/>
  </r>
  <r>
    <x v="2213"/>
    <s v="Winter Wish"/>
    <s v="Call of Duty: Mobile"/>
    <x v="340"/>
    <x v="5"/>
    <n v="4.3469905433695555E-2"/>
  </r>
  <r>
    <x v="2214"/>
    <s v="Weakeners Summon Draft"/>
    <s v="RAID: Shadow Legends"/>
    <x v="340"/>
    <x v="7"/>
    <n v="-0.10962194511210088"/>
  </r>
  <r>
    <x v="2215"/>
    <s v="Celebration"/>
    <s v="LifeAfter"/>
    <x v="341"/>
    <x v="4"/>
    <n v="1.3061873783180586"/>
  </r>
  <r>
    <x v="2216"/>
    <s v="Monoceros"/>
    <s v="LifeAfter"/>
    <x v="341"/>
    <x v="0"/>
    <n v="1.3061873783180586"/>
  </r>
  <r>
    <x v="2217"/>
    <s v="New Year Bash"/>
    <s v="LifeAfter"/>
    <x v="341"/>
    <x v="8"/>
    <n v="1.3061873783180586"/>
  </r>
  <r>
    <x v="2218"/>
    <s v="New Year's Collection"/>
    <s v="LifeAfter"/>
    <x v="341"/>
    <x v="7"/>
    <n v="1.3061873783180586"/>
  </r>
  <r>
    <x v="2219"/>
    <s v="Old &amp; New"/>
    <s v="LifeAfter"/>
    <x v="341"/>
    <x v="8"/>
    <n v="1.3061873783180586"/>
  </r>
  <r>
    <x v="2220"/>
    <s v="Parade of Manors"/>
    <s v="LifeAfter"/>
    <x v="341"/>
    <x v="14"/>
    <n v="1.3061873783180586"/>
  </r>
  <r>
    <x v="2221"/>
    <s v="Ring in the New Year"/>
    <s v="LifeAfter"/>
    <x v="341"/>
    <x v="7"/>
    <n v="1.3061873783180586"/>
  </r>
  <r>
    <x v="2222"/>
    <s v="Top-up Rebate"/>
    <s v="LifeAfter"/>
    <x v="341"/>
    <x v="6"/>
    <n v="1.3061873783180586"/>
  </r>
  <r>
    <x v="2223"/>
    <s v="Wpn. / Gear Fusion Up"/>
    <s v="LifeAfter"/>
    <x v="341"/>
    <x v="10"/>
    <n v="1.3061873783180586"/>
  </r>
  <r>
    <x v="2224"/>
    <s v="Lunar New Year"/>
    <s v="Rise of Kingdoms"/>
    <x v="341"/>
    <x v="2"/>
    <n v="0.32904945408855357"/>
  </r>
  <r>
    <x v="2225"/>
    <s v="Night of Fireworks"/>
    <s v="Rise of Kingdoms"/>
    <x v="341"/>
    <x v="2"/>
    <n v="0.32904945408855357"/>
  </r>
  <r>
    <x v="2226"/>
    <s v="Spring Celebrations"/>
    <s v="Rise of Kingdoms"/>
    <x v="341"/>
    <x v="7"/>
    <n v="0.32904945408855357"/>
  </r>
  <r>
    <x v="2227"/>
    <s v="Lunar New Year 1+1 Login Reward"/>
    <s v="Epic Seven"/>
    <x v="341"/>
    <x v="0"/>
    <n v="0.28910321429820574"/>
  </r>
  <r>
    <x v="2228"/>
    <s v="Lunar New Year 70 Free Covenant Summon"/>
    <s v="Epic Seven"/>
    <x v="341"/>
    <x v="0"/>
    <n v="0.28910321429820574"/>
  </r>
  <r>
    <x v="2229"/>
    <s v="Lunar New Year Free Unequip and Buff"/>
    <s v="Epic Seven"/>
    <x v="341"/>
    <x v="10"/>
    <n v="0.28910321429820574"/>
  </r>
  <r>
    <x v="2230"/>
    <s v="The Path of Vengeance Side Story"/>
    <s v="Epic Seven"/>
    <x v="341"/>
    <x v="3"/>
    <n v="0.28910321429820574"/>
  </r>
  <r>
    <x v="2231"/>
    <s v="New Year Prayer"/>
    <s v="Dragon Raja"/>
    <x v="341"/>
    <x v="0"/>
    <n v="0.24717343383346368"/>
  </r>
  <r>
    <x v="2232"/>
    <s v="Wish Box"/>
    <s v="Dragon Raja"/>
    <x v="341"/>
    <x v="0"/>
    <n v="0.24717343383346368"/>
  </r>
  <r>
    <x v="2233"/>
    <s v="Ruthless Efficiency I"/>
    <s v="Star Wars: Galaxy of Heroes"/>
    <x v="341"/>
    <x v="8"/>
    <n v="0.21529329968584232"/>
  </r>
  <r>
    <x v="2234"/>
    <s v="Rock and Requiem Draw"/>
    <s v="Call of Duty: Mobile"/>
    <x v="341"/>
    <x v="5"/>
    <n v="0.1957885679404745"/>
  </r>
  <r>
    <x v="2235"/>
    <s v="Spring Blessings"/>
    <s v="King of Avalon: Dragon Warfare"/>
    <x v="341"/>
    <x v="7"/>
    <n v="7.1689332721919685E-2"/>
  </r>
  <r>
    <x v="2236"/>
    <s v="Cyber Warrior Set"/>
    <s v="Pixel Gun 3D"/>
    <x v="341"/>
    <x v="6"/>
    <n v="6.6309273086986309E-3"/>
  </r>
  <r>
    <x v="2237"/>
    <s v="Lunar New Year Package"/>
    <s v="Cookie Run: Kingdom"/>
    <x v="341"/>
    <x v="6"/>
    <n v="-8.0858742009563667E-2"/>
  </r>
  <r>
    <x v="2238"/>
    <s v="Chicken Dinner Bowl"/>
    <s v="PUBG MOBILE"/>
    <x v="341"/>
    <x v="5"/>
    <n v="-0.29606231546899264"/>
  </r>
  <r>
    <x v="2239"/>
    <s v="Lunar New Year Special Pack"/>
    <s v="Epic Seven"/>
    <x v="342"/>
    <x v="6"/>
    <n v="0.70996359599022107"/>
  </r>
  <r>
    <x v="2240"/>
    <s v="Happy Spring Festival"/>
    <s v="Last Shelter: Survival"/>
    <x v="342"/>
    <x v="2"/>
    <n v="0.16832251002773146"/>
  </r>
  <r>
    <x v="2241"/>
    <s v="Memory Puzzle"/>
    <s v="Last Shelter: Survival"/>
    <x v="342"/>
    <x v="4"/>
    <n v="0.16832251002773146"/>
  </r>
  <r>
    <x v="2242"/>
    <s v="Savings for Tomorrow"/>
    <s v="Last Shelter: Survival"/>
    <x v="342"/>
    <x v="2"/>
    <n v="0.16832251002773146"/>
  </r>
  <r>
    <x v="2243"/>
    <s v="Harp Seal Fund"/>
    <s v="Game of Sultans"/>
    <x v="342"/>
    <x v="6"/>
    <n v="0.16009192930877503"/>
  </r>
  <r>
    <x v="2244"/>
    <s v="The Dark Duelist of XYZ"/>
    <s v="Yu-Gi-Oh! Duel Links"/>
    <x v="342"/>
    <x v="7"/>
    <n v="-2.8570473165022592E-2"/>
  </r>
  <r>
    <x v="2245"/>
    <s v="1 Million Followers on Social Media"/>
    <s v="Dragon Ball Legends"/>
    <x v="342"/>
    <x v="11"/>
    <n v="-0.44196697532714868"/>
  </r>
  <r>
    <x v="2246"/>
    <s v="Battle Gauntlet - Chilled"/>
    <s v="Dragon Ball Legends"/>
    <x v="342"/>
    <x v="8"/>
    <n v="-0.44196697532714868"/>
  </r>
  <r>
    <x v="2247"/>
    <s v="Civilization Explorer"/>
    <s v="Rise of Kingdoms"/>
    <x v="343"/>
    <x v="8"/>
    <n v="0.22952741307405056"/>
  </r>
  <r>
    <x v="2248"/>
    <s v="Lost Kingdom: Desert Conquest"/>
    <s v="Rise of Kingdoms"/>
    <x v="343"/>
    <x v="4"/>
    <n v="0.22952741307405056"/>
  </r>
  <r>
    <x v="2249"/>
    <s v="Lucky Demi Angel"/>
    <s v="Garena Free Fire"/>
    <x v="343"/>
    <x v="5"/>
    <n v="0.14437434893120549"/>
  </r>
  <r>
    <x v="2250"/>
    <s v="Cookie Flour Exchange! Daily Missions"/>
    <s v="Black Desert Mobile"/>
    <x v="343"/>
    <x v="8"/>
    <n v="-3.71786939647899E-2"/>
  </r>
  <r>
    <x v="2251"/>
    <s v="Fortune Cookie Making Event"/>
    <s v="Black Desert Mobile"/>
    <x v="343"/>
    <x v="2"/>
    <n v="-3.71786939647899E-2"/>
  </r>
  <r>
    <x v="2252"/>
    <s v="Kitchen God Festival"/>
    <s v="Be The King: Judge Destiny"/>
    <x v="343"/>
    <x v="4"/>
    <n v="-6.9389512201684322E-2"/>
  </r>
  <r>
    <x v="2253"/>
    <s v="Reopenable Sale!"/>
    <s v="Yu-Gi-Oh! Duel Links"/>
    <x v="343"/>
    <x v="6"/>
    <n v="-0.1469655896800488"/>
  </r>
  <r>
    <x v="2254"/>
    <s v="Rowan's Adventure"/>
    <s v="AFK Arena"/>
    <x v="343"/>
    <x v="3"/>
    <n v="-0.21638354441463747"/>
  </r>
  <r>
    <x v="2255"/>
    <s v="Fortune Cookie Event"/>
    <s v="Summoners War"/>
    <x v="344"/>
    <x v="2"/>
    <n v="0.29425269502592255"/>
  </r>
  <r>
    <x v="2256"/>
    <s v="Powerful Weapon"/>
    <s v="Pixel Gun 3D"/>
    <x v="344"/>
    <x v="6"/>
    <n v="-0.11560955232193837"/>
  </r>
  <r>
    <x v="2257"/>
    <s v="Fever Store"/>
    <s v="Garena Free Fire"/>
    <x v="345"/>
    <x v="6"/>
    <n v="0.10491121797888381"/>
  </r>
  <r>
    <x v="2258"/>
    <s v="Happiness on the Door"/>
    <s v="Guns of Glory"/>
    <x v="345"/>
    <x v="4"/>
    <n v="-0.14798946664437385"/>
  </r>
  <r>
    <x v="2259"/>
    <s v="Immortal Phoenix Chest"/>
    <s v="Guns of Glory"/>
    <x v="345"/>
    <x v="6"/>
    <n v="-0.14798946664437385"/>
  </r>
  <r>
    <x v="2260"/>
    <s v="Lucky Spring Festival"/>
    <s v="Guns of Glory"/>
    <x v="345"/>
    <x v="7"/>
    <n v="-0.14798946664437385"/>
  </r>
  <r>
    <x v="2261"/>
    <s v="Year of the Tiger"/>
    <s v="Guns of Glory"/>
    <x v="345"/>
    <x v="8"/>
    <n v="-0.14798946664437385"/>
  </r>
  <r>
    <x v="2262"/>
    <s v="Voyage of Wonders: Tundra Trouble"/>
    <s v="AFK Arena"/>
    <x v="345"/>
    <x v="3"/>
    <n v="-0.15212539775692513"/>
  </r>
  <r>
    <x v="2263"/>
    <s v="Nian Beast Invasion"/>
    <s v="King of Avalon: Dragon Warfare"/>
    <x v="345"/>
    <x v="1"/>
    <n v="-0.24179736994503143"/>
  </r>
  <r>
    <x v="2264"/>
    <s v="Lucky Pouches"/>
    <s v="Cookie Run: Kingdom"/>
    <x v="346"/>
    <x v="2"/>
    <n v="-5.5169193038216435E-2"/>
  </r>
  <r>
    <x v="2265"/>
    <s v="PVE: Arctic Coeurl"/>
    <s v="Final Fantasy XV: A New Empire"/>
    <x v="346"/>
    <x v="1"/>
    <n v="-0.17375485840378146"/>
  </r>
  <r>
    <x v="2266"/>
    <s v="Ice Dragon Shaman Lottery"/>
    <s v="Pixel Gun 3D"/>
    <x v="346"/>
    <x v="5"/>
    <n v="-0.19897685458654191"/>
  </r>
  <r>
    <x v="2267"/>
    <s v="Invite Your Friends OnePlus 9"/>
    <s v="PUBG MOBILE"/>
    <x v="347"/>
    <x v="11"/>
    <n v="0.22832424031374954"/>
  </r>
  <r>
    <x v="2268"/>
    <s v="Katana Topup"/>
    <s v="Garena Free Fire"/>
    <x v="347"/>
    <x v="6"/>
    <n v="0.18593534076283902"/>
  </r>
  <r>
    <x v="2269"/>
    <s v="Mad Science"/>
    <s v="Magic: The Gathering Arena"/>
    <x v="347"/>
    <x v="4"/>
    <n v="2.725048772179739E-2"/>
  </r>
  <r>
    <x v="2270"/>
    <s v="Pandemic Payback"/>
    <s v="Sniper Strike"/>
    <x v="347"/>
    <x v="5"/>
    <n v="-3.7926391382405722E-2"/>
  </r>
  <r>
    <x v="2271"/>
    <s v="Aspirants Unite"/>
    <s v="Brawl Stars"/>
    <x v="347"/>
    <x v="6"/>
    <n v="-7.3358664224405401E-2"/>
  </r>
  <r>
    <x v="2272"/>
    <s v="Dragon Hostel All New Decor"/>
    <s v="Last Shelter: Survival"/>
    <x v="347"/>
    <x v="6"/>
    <n v="-8.0312465825897572E-2"/>
  </r>
  <r>
    <x v="2273"/>
    <s v="Draconic Drop Rate UP!"/>
    <s v="King of Avalon: Dragon Warfare"/>
    <x v="347"/>
    <x v="10"/>
    <n v="-0.23453520108497072"/>
  </r>
  <r>
    <x v="2274"/>
    <s v="Lunar Festival Celebration"/>
    <s v="Mighty Party: Battle Heroes"/>
    <x v="347"/>
    <x v="0"/>
    <n v="-0.26139356843720984"/>
  </r>
  <r>
    <x v="2275"/>
    <s v="World Challenge Raid VS 1st Form Frieza"/>
    <s v="Dragon Ball Legends"/>
    <x v="347"/>
    <x v="1"/>
    <n v="-0.32960300037414525"/>
  </r>
  <r>
    <x v="2276"/>
    <s v="Wanted Poster Drop Rate Increase!"/>
    <s v="Epic Seven"/>
    <x v="348"/>
    <x v="10"/>
    <n v="0.34187522733406084"/>
  </r>
  <r>
    <x v="2277"/>
    <s v="Certificate"/>
    <s v="LifeAfter"/>
    <x v="348"/>
    <x v="2"/>
    <n v="0.25810498645849922"/>
  </r>
  <r>
    <x v="2278"/>
    <s v="Secret Store"/>
    <s v="LifeAfter"/>
    <x v="348"/>
    <x v="12"/>
    <n v="0.25810498645849922"/>
  </r>
  <r>
    <x v="2279"/>
    <s v="Sign in for Rewards"/>
    <s v="LifeAfter"/>
    <x v="348"/>
    <x v="0"/>
    <n v="0.25810498645849922"/>
  </r>
  <r>
    <x v="2280"/>
    <s v="Shopping Spree"/>
    <s v="Garena Free Fire"/>
    <x v="348"/>
    <x v="6"/>
    <n v="0.14884378135660481"/>
  </r>
  <r>
    <x v="2281"/>
    <s v="Blue Treasury"/>
    <s v="Dragon Raja"/>
    <x v="348"/>
    <x v="0"/>
    <n v="0.11899741396459129"/>
  </r>
  <r>
    <x v="2282"/>
    <s v="New Year Ally"/>
    <s v="Dragon Raja"/>
    <x v="348"/>
    <x v="7"/>
    <n v="0.11899741396459129"/>
  </r>
  <r>
    <x v="2283"/>
    <s v="Summoner Duels R"/>
    <s v="Fire Emblem Heroes"/>
    <x v="348"/>
    <x v="4"/>
    <n v="-0.18508803419045006"/>
  </r>
  <r>
    <x v="2284"/>
    <s v="Break Your Limits! Kingdom Arena"/>
    <s v="Cookie Run: Kingdom"/>
    <x v="349"/>
    <x v="4"/>
    <n v="-0.41529995664771768"/>
  </r>
  <r>
    <x v="2285"/>
    <s v="Anniversary Login Gifts"/>
    <s v="Cookie Run: Kingdom"/>
    <x v="350"/>
    <x v="0"/>
    <n v="0.36431866773121846"/>
  </r>
  <r>
    <x v="2286"/>
    <s v="Cookie Alliance"/>
    <s v="Cookie Run: Kingdom"/>
    <x v="350"/>
    <x v="1"/>
    <n v="0.36431866773121846"/>
  </r>
  <r>
    <x v="2287"/>
    <s v="Memory Jellies"/>
    <s v="Cookie Run: Kingdom"/>
    <x v="350"/>
    <x v="2"/>
    <n v="0.36431866773121846"/>
  </r>
  <r>
    <x v="2288"/>
    <s v="Dark Dreamcatcher Daily Missions"/>
    <s v="Black Desert Mobile"/>
    <x v="350"/>
    <x v="2"/>
    <n v="0.23934426229508188"/>
  </r>
  <r>
    <x v="2289"/>
    <s v="Dark Dreamcatcher Exchange"/>
    <s v="Black Desert Mobile"/>
    <x v="350"/>
    <x v="2"/>
    <n v="0.23934426229508188"/>
  </r>
  <r>
    <x v="2290"/>
    <s v="Hero of the Sun"/>
    <s v="Black Desert Mobile"/>
    <x v="350"/>
    <x v="8"/>
    <n v="0.23934426229508188"/>
  </r>
  <r>
    <x v="2291"/>
    <s v="Annual Celebration"/>
    <s v="Be The King: Judge Destiny"/>
    <x v="350"/>
    <x v="4"/>
    <n v="0.23300506740606175"/>
  </r>
  <r>
    <x v="2292"/>
    <s v="It's Snack Time!! Update"/>
    <s v="Dragon Ball Legends"/>
    <x v="350"/>
    <x v="8"/>
    <n v="0.210695038043472"/>
  </r>
  <r>
    <x v="2293"/>
    <s v="Legendary Saiyan"/>
    <s v="Dragon Ball Legends"/>
    <x v="350"/>
    <x v="0"/>
    <n v="0.210695038043472"/>
  </r>
  <r>
    <x v="2294"/>
    <s v="Legends Winter 2022 Login Bonus"/>
    <s v="Dragon Ball Legends"/>
    <x v="350"/>
    <x v="0"/>
    <n v="0.210695038043472"/>
  </r>
  <r>
    <x v="2295"/>
    <s v="New Year Adventure 2022"/>
    <s v="Dragon Ball Legends"/>
    <x v="350"/>
    <x v="7"/>
    <n v="0.210695038043472"/>
  </r>
  <r>
    <x v="2296"/>
    <s v="The Elegant Android (Updated)"/>
    <s v="Dragon Ball Legends"/>
    <x v="350"/>
    <x v="3"/>
    <n v="0.210695038043472"/>
  </r>
  <r>
    <x v="2297"/>
    <s v="Tempest Clash"/>
    <s v="Rise of Kingdoms"/>
    <x v="350"/>
    <x v="4"/>
    <n v="3.4132453153945752E-2"/>
  </r>
  <r>
    <x v="2298"/>
    <s v="Imperial Carnival"/>
    <s v="Game of Sultans"/>
    <x v="350"/>
    <x v="3"/>
    <n v="-0.11739275668924254"/>
  </r>
  <r>
    <x v="2299"/>
    <s v="Choose Your Legends: Round 6"/>
    <s v="Fire Emblem Heroes"/>
    <x v="350"/>
    <x v="11"/>
    <n v="-0.14172571783003796"/>
  </r>
  <r>
    <x v="2300"/>
    <s v="Referendum"/>
    <s v="Guns of Glory"/>
    <x v="350"/>
    <x v="0"/>
    <n v="-0.21031170118731934"/>
  </r>
  <r>
    <x v="2301"/>
    <s v="Remastered Fusion Event"/>
    <s v="WWE SuperCard"/>
    <x v="350"/>
    <x v="12"/>
    <n v="-0.42807559958677377"/>
  </r>
  <r>
    <x v="2302"/>
    <s v="Hope Restored"/>
    <s v="Brawl Stars"/>
    <x v="351"/>
    <x v="5"/>
    <n v="0.29179942531552783"/>
  </r>
  <r>
    <x v="2303"/>
    <s v="Dark Adventure Login Event"/>
    <s v="Black Desert Mobile"/>
    <x v="351"/>
    <x v="0"/>
    <n v="0.28595710824201648"/>
  </r>
  <r>
    <x v="2304"/>
    <s v="New Year Lucky Shop Ticket Exchange"/>
    <s v="Black Desert Mobile"/>
    <x v="351"/>
    <x v="0"/>
    <n v="0.28595710824201648"/>
  </r>
  <r>
    <x v="2305"/>
    <s v="Puzzle Event"/>
    <s v="Black Desert Mobile"/>
    <x v="351"/>
    <x v="5"/>
    <n v="0.28595710824201648"/>
  </r>
  <r>
    <x v="2306"/>
    <s v="Step-Up Discount Shop"/>
    <s v="Black Desert Mobile"/>
    <x v="351"/>
    <x v="6"/>
    <n v="0.28595710824201648"/>
  </r>
  <r>
    <x v="2307"/>
    <s v="Shadowkin Summon Draft"/>
    <s v="RAID: Shadow Legends"/>
    <x v="351"/>
    <x v="7"/>
    <n v="0.26407312037022157"/>
  </r>
  <r>
    <x v="2308"/>
    <s v="Bountiful Trials: Scarlet"/>
    <s v="AFK Arena"/>
    <x v="351"/>
    <x v="3"/>
    <n v="0.15068355126061972"/>
  </r>
  <r>
    <x v="2309"/>
    <s v="Hero Tear"/>
    <s v="Art of War: Legions"/>
    <x v="351"/>
    <x v="7"/>
    <n v="0.10866720034562061"/>
  </r>
  <r>
    <x v="2310"/>
    <s v="Wintertide Lifetime Boosts"/>
    <s v="Final Fantasy XV: A New Empire"/>
    <x v="351"/>
    <x v="6"/>
    <n v="-0.14241798860311106"/>
  </r>
  <r>
    <x v="2311"/>
    <s v="New Year's 2022 Bankai Co-Op Quest"/>
    <s v="BLEACH Brave Souls"/>
    <x v="351"/>
    <x v="1"/>
    <n v="-0.45684208248582681"/>
  </r>
  <r>
    <x v="2312"/>
    <s v="The Aspirants"/>
    <s v="Brawl Stars"/>
    <x v="352"/>
    <x v="2"/>
    <n v="0.69649861595776419"/>
  </r>
  <r>
    <x v="2313"/>
    <s v="Lunar Brawl Skins"/>
    <s v="Mobile Legends: Bang Bang"/>
    <x v="352"/>
    <x v="6"/>
    <n v="0.63325124419696244"/>
  </r>
  <r>
    <x v="2314"/>
    <s v="Special Heroes: Of Lost Kingdoms"/>
    <s v="Fire Emblem Heroes"/>
    <x v="352"/>
    <x v="0"/>
    <n v="0.3296262823736722"/>
  </r>
  <r>
    <x v="2315"/>
    <s v="Opardin Clanfather Fragment Event"/>
    <s v="RAID: Shadow Legends"/>
    <x v="352"/>
    <x v="7"/>
    <n v="0.30969441010076393"/>
  </r>
  <r>
    <x v="2316"/>
    <s v="Cat-Eyed Lucky Box"/>
    <s v="Call of Duty: Mobile"/>
    <x v="352"/>
    <x v="6"/>
    <n v="0.25609680101831289"/>
  </r>
  <r>
    <x v="2317"/>
    <s v="Fire Raid Draw"/>
    <s v="Call of Duty: Mobile"/>
    <x v="352"/>
    <x v="5"/>
    <n v="0.25609680101831289"/>
  </r>
  <r>
    <x v="2318"/>
    <s v="Nocturnal Assassin Topup"/>
    <s v="Garena Free Fire"/>
    <x v="352"/>
    <x v="6"/>
    <n v="-3.4438564310766417E-2"/>
  </r>
  <r>
    <x v="2319"/>
    <s v="Rock-N-Roll"/>
    <s v="MARVEL Strike Force"/>
    <x v="352"/>
    <x v="8"/>
    <n v="-0.11849570069435233"/>
  </r>
  <r>
    <x v="2320"/>
    <s v="Dancing Lion Compound Chest"/>
    <s v="Guns of Glory"/>
    <x v="352"/>
    <x v="6"/>
    <n v="-0.14394504759027937"/>
  </r>
  <r>
    <x v="2321"/>
    <s v="The New World Update"/>
    <s v="Guns of Glory"/>
    <x v="352"/>
    <x v="4"/>
    <n v="-0.14394504759027937"/>
  </r>
  <r>
    <x v="2322"/>
    <s v="Tiger Warrior"/>
    <s v="Guns of Glory"/>
    <x v="352"/>
    <x v="6"/>
    <n v="-0.14394504759027937"/>
  </r>
  <r>
    <x v="2323"/>
    <s v="Supreme God Odin"/>
    <s v="Pixel Gun 3D"/>
    <x v="352"/>
    <x v="5"/>
    <n v="-0.14859858326993947"/>
  </r>
  <r>
    <x v="2324"/>
    <s v="Baring One's Fang"/>
    <s v="BLEACH Brave Souls"/>
    <x v="353"/>
    <x v="0"/>
    <n v="-0.20375440420493274"/>
  </r>
  <r>
    <x v="2325"/>
    <s v="Fierce Battle Summons"/>
    <s v="BLEACH Brave Souls"/>
    <x v="353"/>
    <x v="0"/>
    <n v="-0.20375440420493274"/>
  </r>
  <r>
    <x v="2326"/>
    <s v="Free Brave Souls Summons: Mix New Year 2022"/>
    <s v="BLEACH Brave Souls"/>
    <x v="353"/>
    <x v="0"/>
    <n v="-0.20375440420493274"/>
  </r>
  <r>
    <x v="2327"/>
    <s v="Judo Sloth Challenge"/>
    <s v="Clash of Clans"/>
    <x v="354"/>
    <x v="2"/>
    <n v="0.14232391640166853"/>
  </r>
  <r>
    <x v="2328"/>
    <s v="PVE: Frosty Mesmenir"/>
    <s v="Final Fantasy XV: A New Empire"/>
    <x v="354"/>
    <x v="1"/>
    <n v="0.10780008912889616"/>
  </r>
  <r>
    <x v="2329"/>
    <s v="Spiracorn Pass"/>
    <s v="Final Fantasy XV: A New Empire"/>
    <x v="354"/>
    <x v="6"/>
    <n v="0.10780008912889616"/>
  </r>
  <r>
    <x v="2330"/>
    <s v="Great Desert Weekly Missions"/>
    <s v="Black Desert Mobile"/>
    <x v="354"/>
    <x v="2"/>
    <n v="8.5893538580945616E-2"/>
  </r>
  <r>
    <x v="2331"/>
    <s v="Path of Glory Season 6 Missions!"/>
    <s v="Black Desert Mobile"/>
    <x v="354"/>
    <x v="8"/>
    <n v="8.5893538580945616E-2"/>
  </r>
  <r>
    <x v="2332"/>
    <s v="Ultimate Showdown"/>
    <s v="PUBG MOBILE"/>
    <x v="355"/>
    <x v="6"/>
    <n v="0.69363656632088833"/>
  </r>
  <r>
    <x v="2333"/>
    <s v="World Challenge Raid VS Chilled"/>
    <s v="Dragon Ball Legends"/>
    <x v="355"/>
    <x v="1"/>
    <n v="0.53729893197989798"/>
  </r>
  <r>
    <x v="2334"/>
    <s v="January Hall of Heroes"/>
    <s v="Summoners War"/>
    <x v="355"/>
    <x v="8"/>
    <n v="0.18328209283665808"/>
  </r>
  <r>
    <x v="2335"/>
    <s v="The Arena Open"/>
    <s v="Magic: The Gathering Arena"/>
    <x v="355"/>
    <x v="4"/>
    <n v="-3.1025894920034824E-2"/>
  </r>
  <r>
    <x v="2336"/>
    <s v="Family Happiness"/>
    <s v="Be The King: Judge Destiny"/>
    <x v="355"/>
    <x v="4"/>
    <n v="-7.9050051932740062E-2"/>
  </r>
  <r>
    <x v="2337"/>
    <s v="Embers of The Empire"/>
    <s v="Star Wars: Galaxy of Heroes"/>
    <x v="356"/>
    <x v="8"/>
    <n v="0.51562994777380844"/>
  </r>
  <r>
    <x v="2338"/>
    <s v="UC Event Ticket Gift"/>
    <s v="Star Trek Fleet Command"/>
    <x v="356"/>
    <x v="0"/>
    <n v="5.1518949149365056E-3"/>
  </r>
  <r>
    <x v="2339"/>
    <s v="Skirmish"/>
    <s v="War Machines: Tank Clash Games"/>
    <x v="356"/>
    <x v="4"/>
    <n v="-7.4358230681252246E-2"/>
  </r>
  <r>
    <x v="2340"/>
    <s v="Dusk Owl Draw"/>
    <s v="Call of Duty: Mobile"/>
    <x v="356"/>
    <x v="5"/>
    <n v="-7.5998484574740677E-2"/>
  </r>
  <r>
    <x v="2341"/>
    <s v="Spring Special Event"/>
    <s v="Be The King: Judge Destiny"/>
    <x v="356"/>
    <x v="0"/>
    <n v="-0.16506020806596944"/>
  </r>
  <r>
    <x v="2342"/>
    <s v="Tower of Assassin"/>
    <s v="Garena Free Fire"/>
    <x v="356"/>
    <x v="5"/>
    <n v="-0.18199841376123893"/>
  </r>
  <r>
    <x v="2343"/>
    <s v="Match with Adin"/>
    <s v="Epic Seven"/>
    <x v="356"/>
    <x v="5"/>
    <n v="-0.23568027119373669"/>
  </r>
  <r>
    <x v="2344"/>
    <s v="Thuggish Angel Roseria Album Side Story"/>
    <s v="Epic Seven"/>
    <x v="356"/>
    <x v="5"/>
    <n v="-0.23568027119373669"/>
  </r>
  <r>
    <x v="2345"/>
    <s v="Azure Encounter"/>
    <s v="LifeAfter"/>
    <x v="356"/>
    <x v="7"/>
    <n v="-0.49620265864058188"/>
  </r>
  <r>
    <x v="2346"/>
    <s v="Fashion Critique"/>
    <s v="LifeAfter"/>
    <x v="356"/>
    <x v="7"/>
    <n v="-0.49620265864058188"/>
  </r>
  <r>
    <x v="2347"/>
    <s v="Snow Rush"/>
    <s v="LifeAfter"/>
    <x v="356"/>
    <x v="2"/>
    <n v="-0.49620265864058188"/>
  </r>
  <r>
    <x v="2348"/>
    <s v="Winter Puzzle"/>
    <s v="LifeAfter"/>
    <x v="356"/>
    <x v="5"/>
    <n v="-0.49620265864058188"/>
  </r>
  <r>
    <x v="2349"/>
    <s v="Spider-Man Adventure Challenge"/>
    <s v="PUBG MOBILE"/>
    <x v="357"/>
    <x v="2"/>
    <n v="0.51642615093221322"/>
  </r>
  <r>
    <x v="2350"/>
    <s v="Spider-Man No Way Home Collab"/>
    <s v="PUBG MOBILE"/>
    <x v="357"/>
    <x v="14"/>
    <n v="0.51642615093221322"/>
  </r>
  <r>
    <x v="2351"/>
    <s v="The Test of Gods"/>
    <s v="Art of War: Legions"/>
    <x v="357"/>
    <x v="4"/>
    <n v="0.23307992632469765"/>
  </r>
  <r>
    <x v="2352"/>
    <s v="Battle Gauntlet - Super Saiyan Goku"/>
    <s v="Dragon Ball Legends"/>
    <x v="357"/>
    <x v="8"/>
    <n v="6.2427922578749628E-2"/>
  </r>
  <r>
    <x v="2353"/>
    <s v="Metallic Assassin Topup"/>
    <s v="Garena Free Fire"/>
    <x v="357"/>
    <x v="6"/>
    <n v="-2.2920645854035637E-2"/>
  </r>
  <r>
    <x v="2354"/>
    <s v="Shani's Garage"/>
    <s v="Garena Free Fire"/>
    <x v="357"/>
    <x v="6"/>
    <n v="-2.2920645854035637E-2"/>
  </r>
  <r>
    <x v="2355"/>
    <s v="Topping Marathon"/>
    <s v="Cookie Run: Kingdom"/>
    <x v="357"/>
    <x v="9"/>
    <n v="-8.6491170928041372E-2"/>
  </r>
  <r>
    <x v="2356"/>
    <s v="CalpheON Ball Lucky Shop"/>
    <s v="Black Desert Mobile"/>
    <x v="357"/>
    <x v="0"/>
    <n v="-0.24848679629332049"/>
  </r>
  <r>
    <x v="2357"/>
    <s v="Family Growth Support Event"/>
    <s v="Black Desert Mobile"/>
    <x v="357"/>
    <x v="8"/>
    <n v="-0.24848679629332049"/>
  </r>
  <r>
    <x v="2358"/>
    <s v="5th Anniversary Campaign"/>
    <s v="Yu-Gi-Oh! Duel Links"/>
    <x v="358"/>
    <x v="0"/>
    <n v="3.0009318411927568"/>
  </r>
  <r>
    <x v="2359"/>
    <s v="5th Anniversary Celebration: BOX Sale!"/>
    <s v="Yu-Gi-Oh! Duel Links"/>
    <x v="358"/>
    <x v="6"/>
    <n v="3.0009318411927568"/>
  </r>
  <r>
    <x v="2360"/>
    <s v="Duality Part 4 Missions"/>
    <s v="Star Trek Fleet Command"/>
    <x v="358"/>
    <x v="3"/>
    <n v="0.60204622610798486"/>
  </r>
  <r>
    <x v="2361"/>
    <s v="Duality Part 4"/>
    <s v="Star Trek Fleet Command"/>
    <x v="358"/>
    <x v="8"/>
    <n v="0.60204622610798486"/>
  </r>
  <r>
    <x v="2362"/>
    <s v="Yve Ruin Protectress"/>
    <s v="Brawl Stars"/>
    <x v="358"/>
    <x v="6"/>
    <n v="0.26521945219275"/>
  </r>
  <r>
    <x v="2363"/>
    <s v="Arena Summons: Centaur"/>
    <s v="BLEACH Brave Souls"/>
    <x v="358"/>
    <x v="0"/>
    <n v="0.15501793234445094"/>
  </r>
  <r>
    <x v="2364"/>
    <s v="Yeti Topup"/>
    <s v="Garena Free Fire"/>
    <x v="358"/>
    <x v="6"/>
    <n v="-1.3461526373025445E-2"/>
  </r>
  <r>
    <x v="2365"/>
    <s v="Frostbite Cities"/>
    <s v="Final Fantasy XV: A New Empire"/>
    <x v="358"/>
    <x v="2"/>
    <n v="-4.6711573359016656E-2"/>
  </r>
  <r>
    <x v="2366"/>
    <s v="Winter Reconnaissance"/>
    <s v="Final Fantasy XV: A New Empire"/>
    <x v="358"/>
    <x v="4"/>
    <n v="-4.6711573359016656E-2"/>
  </r>
  <r>
    <x v="2367"/>
    <s v="Flawless Victory"/>
    <s v="Cookie Run: Kingdom"/>
    <x v="358"/>
    <x v="4"/>
    <n v="-0.13781873011292611"/>
  </r>
  <r>
    <x v="2368"/>
    <s v="Bagel Box Making Event"/>
    <s v="Black Desert Mobile"/>
    <x v="358"/>
    <x v="0"/>
    <n v="-0.2536640665065184"/>
  </r>
  <r>
    <x v="2369"/>
    <s v="Bagel Grab Daily Missions"/>
    <s v="Black Desert Mobile"/>
    <x v="358"/>
    <x v="8"/>
    <n v="-0.2536640665065184"/>
  </r>
  <r>
    <x v="2370"/>
    <s v="Boss Beatdown Event!"/>
    <s v="Black Desert Mobile"/>
    <x v="358"/>
    <x v="2"/>
    <n v="-0.2536640665065184"/>
  </r>
  <r>
    <x v="2371"/>
    <s v="Lunar New Year Celebration"/>
    <s v="Guns of Glory"/>
    <x v="359"/>
    <x v="7"/>
    <n v="8.1631509067409347E-2"/>
  </r>
  <r>
    <x v="2372"/>
    <s v="Fresh Horizons"/>
    <s v="MARVEL Strike Force"/>
    <x v="359"/>
    <x v="8"/>
    <n v="-1.6598005628402079E-3"/>
  </r>
  <r>
    <x v="2373"/>
    <s v="Dice Event"/>
    <s v="Summoners War"/>
    <x v="359"/>
    <x v="5"/>
    <n v="-1.7354856588610246E-2"/>
  </r>
  <r>
    <x v="2374"/>
    <s v="Kingfisher - Moonlight Ballad"/>
    <s v="Garena Free Fire"/>
    <x v="359"/>
    <x v="5"/>
    <n v="-4.9143724102395314E-2"/>
  </r>
  <r>
    <x v="2375"/>
    <s v="Laba Festival"/>
    <s v="Be The King: Judge Destiny"/>
    <x v="359"/>
    <x v="4"/>
    <n v="-0.18550261112915722"/>
  </r>
  <r>
    <x v="2376"/>
    <s v="New Year's Event!"/>
    <s v="Fire Emblem Heroes"/>
    <x v="360"/>
    <x v="0"/>
    <n v="0.10878342958396336"/>
  </r>
  <r>
    <x v="2377"/>
    <s v="Tempest Trials+: To Sing to You"/>
    <s v="Fire Emblem Heroes"/>
    <x v="360"/>
    <x v="2"/>
    <n v="0.10878342958396336"/>
  </r>
  <r>
    <x v="2378"/>
    <s v="Tempest Trials+: Togetherness"/>
    <s v="Fire Emblem Heroes"/>
    <x v="360"/>
    <x v="2"/>
    <n v="0.10878342958396336"/>
  </r>
  <r>
    <x v="2379"/>
    <s v="New Year's Blessing"/>
    <s v="Guns of Glory"/>
    <x v="360"/>
    <x v="8"/>
    <n v="-7.2995273745834366E-2"/>
  </r>
  <r>
    <x v="2380"/>
    <s v="Origami Crane"/>
    <s v="Guns of Glory"/>
    <x v="360"/>
    <x v="7"/>
    <n v="-7.2995273745834366E-2"/>
  </r>
  <r>
    <x v="2381"/>
    <s v="J Balvin"/>
    <s v="Garena Free Fire"/>
    <x v="360"/>
    <x v="5"/>
    <n v="-0.38740115383212947"/>
  </r>
  <r>
    <x v="2382"/>
    <s v="New Year's Fireworks!"/>
    <s v="Dragon Ball Legends"/>
    <x v="360"/>
    <x v="9"/>
    <n v="-0.452929011339842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3">
  <r>
    <s v="https://my.liquidandgrit.com/library/gallery/ashura-draw-call-of-duty-mobile"/>
    <s v="Ashura Draw"/>
    <s v="Call of Duty: Mobile"/>
    <x v="0"/>
    <x v="0"/>
    <x v="0"/>
    <n v="0.27679683890364526"/>
  </r>
  <r>
    <s v="https://my.liquidandgrit.com/library/gallery/armada-frenzy-star-trek-fleet-command"/>
    <s v="Armada Frenzy"/>
    <s v="Star Trek Fleet Command"/>
    <x v="0"/>
    <x v="0"/>
    <x v="1"/>
    <n v="3.5725949326143924E-2"/>
  </r>
  <r>
    <s v="https://my.liquidandgrit.com/library/gallery/in-the-field-star-trek-fleet-command"/>
    <s v="In The Field"/>
    <s v="Star Trek Fleet Command"/>
    <x v="0"/>
    <x v="0"/>
    <x v="2"/>
    <n v="3.5725949326143924E-2"/>
  </r>
  <r>
    <s v="https://my.liquidandgrit.com/library/gallery/the-next-generation-part-5-missions-star-trek-fleet-command"/>
    <s v="The Next Generation Part 5 Missions"/>
    <s v="Star Trek Fleet Command"/>
    <x v="0"/>
    <x v="0"/>
    <x v="3"/>
    <n v="3.5725949326143924E-2"/>
  </r>
  <r>
    <s v="https://my.liquidandgrit.com/library/gallery/lamp-of-hope-king-of-avalon-dragon-warfare"/>
    <s v="Lamp of Hope"/>
    <s v="King of Avalon: Dragon Warfare"/>
    <x v="0"/>
    <x v="0"/>
    <x v="4"/>
    <n v="4.0686540536831739E-3"/>
  </r>
  <r>
    <s v="https://my.liquidandgrit.com/library/gallery/5th-anniversary-events-mobile-legends-bang-bang"/>
    <s v="5th Anniversary Events"/>
    <s v="Brawl Stars"/>
    <x v="0"/>
    <x v="0"/>
    <x v="2"/>
    <n v="-4.357855412896372E-2"/>
  </r>
  <r>
    <s v="https://my.liquidandgrit.com/library/gallery/bonus-rp-challenges-pubg-mobile"/>
    <s v="Bonus RP Challenges"/>
    <s v="PUBG MOBILE"/>
    <x v="0"/>
    <x v="0"/>
    <x v="2"/>
    <n v="-0.16408113194396046"/>
  </r>
  <r>
    <s v="https://my.liquidandgrit.com/library/gallery/kc-cup-yu-gi-oh-duel-links"/>
    <s v="KC Cup"/>
    <s v="Yu-Gi-Oh! Duel Links"/>
    <x v="0"/>
    <x v="0"/>
    <x v="4"/>
    <n v="-0.1733097960137735"/>
  </r>
  <r>
    <s v="https://my.liquidandgrit.com/library/gallery/treasure-hunt-in-a-haunted-mansion-epic-seven"/>
    <s v="Treasure Hunt in a Haunted Mansion!"/>
    <s v="Epic Seven"/>
    <x v="0"/>
    <x v="0"/>
    <x v="5"/>
    <n v="-0.19285281612709682"/>
  </r>
  <r>
    <s v="https://my.liquidandgrit.com/library/gallery/star-trek-55th-anniversary-gift-star-trek-fleet-command"/>
    <s v="Star Trek 55th Anniversary Gift"/>
    <s v="Star Trek Fleet Command"/>
    <x v="1"/>
    <x v="1"/>
    <x v="0"/>
    <n v="0.20049269934625435"/>
  </r>
  <r>
    <s v="https://my.liquidandgrit.com/library/gallery/unity-star-trek-fleet-command"/>
    <s v="Unity"/>
    <s v="Star Trek Fleet Command"/>
    <x v="1"/>
    <x v="1"/>
    <x v="1"/>
    <n v="0.20049269934625435"/>
  </r>
  <r>
    <s v="https://my.liquidandgrit.com/library/gallery/mythical-summon-king-of-avalon-dragon-warfare"/>
    <s v="Mythical Summon"/>
    <s v="King of Avalon: Dragon Warfare"/>
    <x v="1"/>
    <x v="1"/>
    <x v="6"/>
    <n v="1.3912636329143524E-2"/>
  </r>
  <r>
    <s v="https://my.liquidandgrit.com/library/gallery/kc-cup-celebration-sales-yu-gi-oh-duel-links"/>
    <s v="KC Cup Celebration Sales"/>
    <s v="Yu-Gi-Oh! Duel Links"/>
    <x v="1"/>
    <x v="1"/>
    <x v="6"/>
    <n v="-0.2693009062553724"/>
  </r>
  <r>
    <s v="https://my.liquidandgrit.com/library/gallery/coin-event-summoners-war"/>
    <s v="Coin Event"/>
    <s v="Summoners War"/>
    <x v="1"/>
    <x v="1"/>
    <x v="7"/>
    <n v="-0.31424906349356252"/>
  </r>
  <r>
    <s v="https://my.liquidandgrit.com/library/gallery/battle-gauntlet-bardock-dragon-ball-legends"/>
    <s v="Battle Gauntlet - Bardock"/>
    <s v="Dragon Ball Legends"/>
    <x v="1"/>
    <x v="1"/>
    <x v="8"/>
    <n v="-0.55276698478789621"/>
  </r>
  <r>
    <s v="https://my.liquidandgrit.com/library/gallery/the-next-generation-part-5-star-trek-fleet-command"/>
    <s v="The Next Generation Part 5"/>
    <s v="Star Trek Fleet Command"/>
    <x v="2"/>
    <x v="2"/>
    <x v="2"/>
    <n v="0.38152591373343459"/>
  </r>
  <r>
    <s v="https://my.liquidandgrit.com/library/gallery/there-can-only-be-one-star-trek-fleet-command"/>
    <s v="There Can Only Be One"/>
    <s v="Star Trek Fleet Command"/>
    <x v="2"/>
    <x v="2"/>
    <x v="4"/>
    <n v="0.38152591373343459"/>
  </r>
  <r>
    <s v="https://my.liquidandgrit.com/library/gallery/mcl-ff-final-lap-garena-free-fire"/>
    <s v="MCL-FF Final Lap"/>
    <s v="Garena Free Fire"/>
    <x v="2"/>
    <x v="2"/>
    <x v="0"/>
    <n v="-9.198539997106514E-3"/>
  </r>
  <r>
    <s v="https://my.liquidandgrit.com/library/gallery/mclaren-gloo-wall-topup-garena-free-fire"/>
    <s v="McLaren Gloo Wall Topup"/>
    <s v="Garena Free Fire"/>
    <x v="2"/>
    <x v="2"/>
    <x v="6"/>
    <n v="-9.198539997106514E-3"/>
  </r>
  <r>
    <s v="https://my.liquidandgrit.com/library/gallery/moco-puzzle-game-garena-free-fire"/>
    <s v="Moco Puzzle Game"/>
    <s v="Garena Free Fire"/>
    <x v="2"/>
    <x v="2"/>
    <x v="5"/>
    <n v="-9.198539997106514E-3"/>
  </r>
  <r>
    <s v="https://my.liquidandgrit.com/library/gallery/diligence-gao-jianli-be-the-king-judge-destiny"/>
    <s v="Diligence Gao Jianli"/>
    <s v="Be The King: Judge Destiny"/>
    <x v="2"/>
    <x v="2"/>
    <x v="6"/>
    <n v="-3.8366183215569616E-2"/>
  </r>
  <r>
    <s v="https://my.liquidandgrit.com/library/gallery/super-chest-rush-war-robots-multiplayer-battles"/>
    <s v="Super Chest Rush"/>
    <s v="War Robots Multiplayer Battles"/>
    <x v="2"/>
    <x v="2"/>
    <x v="0"/>
    <n v="-0.1492889341352529"/>
  </r>
  <r>
    <s v="https://my.liquidandgrit.com/library/gallery/darknights-memoir-arknights"/>
    <s v="Darknights Memoir"/>
    <s v="Arknights"/>
    <x v="2"/>
    <x v="2"/>
    <x v="2"/>
    <n v="-0.20102011244421258"/>
  </r>
  <r>
    <s v="https://my.liquidandgrit.com/library/gallery/early-autumn-picks-arknights"/>
    <s v="Early Autumn Picks"/>
    <s v="Arknights"/>
    <x v="2"/>
    <x v="2"/>
    <x v="0"/>
    <n v="-0.20102011244421258"/>
  </r>
  <r>
    <s v="https://my.liquidandgrit.com/library/gallery/illusions-of-the-past-arknights"/>
    <s v="Illusions of the Past"/>
    <s v="Arknights"/>
    <x v="2"/>
    <x v="2"/>
    <x v="0"/>
    <n v="-0.20102011244421258"/>
  </r>
  <r>
    <s v="https://my.liquidandgrit.com/library/gallery/seven-cities-style-restaurant-arknights"/>
    <s v="Seven Cities-style Restaurant"/>
    <s v="Arknights"/>
    <x v="2"/>
    <x v="2"/>
    <x v="0"/>
    <n v="-0.20102011244421258"/>
  </r>
  <r>
    <s v="https://my.liquidandgrit.com/library/gallery/new-star-summons-bleach-brave-souls"/>
    <s v="New Star Summons"/>
    <s v="BLEACH Brave Souls"/>
    <x v="2"/>
    <x v="2"/>
    <x v="0"/>
    <n v="-0.20793724759242005"/>
  </r>
  <r>
    <s v="https://my.liquidandgrit.com/library/gallery/double-trophy-flash-event-sniper-strike"/>
    <s v="Double Trophy Flash Event"/>
    <s v="Sniper Strike"/>
    <x v="2"/>
    <x v="2"/>
    <x v="9"/>
    <n v="-0.23564919835441578"/>
  </r>
  <r>
    <s v="https://my.liquidandgrit.com/library/gallery/mystery-invasion-pubg-mobile"/>
    <s v="Mystery Invasion"/>
    <s v="PUBG MOBILE"/>
    <x v="2"/>
    <x v="2"/>
    <x v="5"/>
    <n v="-0.23825575448349701"/>
  </r>
  <r>
    <s v="https://my.liquidandgrit.com/library/gallery/2-ways-2-win-wwe-supercard"/>
    <s v="2 Ways 2 Win"/>
    <s v="WWE SuperCard"/>
    <x v="2"/>
    <x v="2"/>
    <x v="0"/>
    <n v="-0.31767850640537587"/>
  </r>
  <r>
    <s v="https://my.liquidandgrit.com/library/gallery/ready-for-action-wwe-supercard"/>
    <s v="Ready for Action"/>
    <s v="WWE SuperCard"/>
    <x v="2"/>
    <x v="2"/>
    <x v="7"/>
    <n v="-0.31767850640537587"/>
  </r>
  <r>
    <s v="https://my.liquidandgrit.com/library/gallery/special-heroes-scions-of-twelve-fire-emblem-heroes"/>
    <s v="Special Heroes: Scions of Twelve"/>
    <s v="Fire Emblem Heroes"/>
    <x v="2"/>
    <x v="2"/>
    <x v="0"/>
    <n v="-0.60457587199521479"/>
  </r>
  <r>
    <s v="https://my.liquidandgrit.com/library/gallery/tempest-trials-ice-flame-3-fire-emblem-heroes"/>
    <s v="Tempest Trials+: Ice &amp; Flame 3"/>
    <s v="Fire Emblem Heroes"/>
    <x v="2"/>
    <x v="2"/>
    <x v="2"/>
    <n v="-0.60457587199521479"/>
  </r>
  <r>
    <s v="https://my.liquidandgrit.com/library/gallery/last-shelter-all-star-last-shelter-survival"/>
    <s v="Last Shelter All-Star"/>
    <s v="Last Shelter: Survival"/>
    <x v="3"/>
    <x v="3"/>
    <x v="1"/>
    <n v="0.42027746901281438"/>
  </r>
  <r>
    <s v="https://my.liquidandgrit.com/library/gallery/labor-day-sales-star-trek-fleet-command"/>
    <s v="Labor Day Sales"/>
    <s v="Star Trek Fleet Command"/>
    <x v="3"/>
    <x v="3"/>
    <x v="6"/>
    <n v="0.27971595593194931"/>
  </r>
  <r>
    <s v="https://my.liquidandgrit.com/library/gallery/executioner-draft-challenge-clash-royale"/>
    <s v="Executioner Draft Challenge"/>
    <s v="Clash Royale"/>
    <x v="3"/>
    <x v="3"/>
    <x v="4"/>
    <n v="0.18739879247002222"/>
  </r>
  <r>
    <s v="https://my.liquidandgrit.com/library/gallery/roric-wyrmbane-fragments-event-raid-shadow-legends"/>
    <s v="Roric Wyrmbane Fragments Event"/>
    <s v="RAID: Shadow Legends"/>
    <x v="3"/>
    <x v="3"/>
    <x v="7"/>
    <n v="-9.3678833271577444E-2"/>
  </r>
  <r>
    <s v="https://my.liquidandgrit.com/library/gallery/guild-fest-update-lords-mobile-war-kingdom"/>
    <s v="Guild Fest Update"/>
    <s v="Lords Mobile: War Kingdom"/>
    <x v="3"/>
    <x v="3"/>
    <x v="1"/>
    <n v="-0.1607444129836284"/>
  </r>
  <r>
    <s v="https://my.liquidandgrit.com/library/gallery/tatooine-galactic-challenge-star-wars-galaxy-of-heroes"/>
    <s v="Tatooine Galactic Challenge"/>
    <s v="Lords Mobile: War Kingdom"/>
    <x v="3"/>
    <x v="3"/>
    <x v="2"/>
    <n v="-0.1607444129836284"/>
  </r>
  <r>
    <s v="https://my.liquidandgrit.com/library/gallery/labor-day-deals-final-fantasy-xv-a-new-empire"/>
    <s v="Labor Day Deals!"/>
    <s v="Final Fantasy XV: A New Empire"/>
    <x v="3"/>
    <x v="3"/>
    <x v="6"/>
    <n v="-0.17987924957248769"/>
  </r>
  <r>
    <s v="https://my.liquidandgrit.com/library/gallery/mystery-shop-mobile-legends-bang-bang"/>
    <s v="Mystery Shop"/>
    <s v="Brawl Stars"/>
    <x v="3"/>
    <x v="3"/>
    <x v="6"/>
    <n v="-0.32717764519542736"/>
  </r>
  <r>
    <s v="https://my.liquidandgrit.com/library/gallery/labor-day-bundle-wwe-supercard"/>
    <s v="Labor Day Bundle"/>
    <s v="WWE SuperCard"/>
    <x v="4"/>
    <x v="4"/>
    <x v="6"/>
    <n v="-3.5796545105566402E-3"/>
  </r>
  <r>
    <s v="https://my.liquidandgrit.com/library/gallery/olympus-lottery-pixel-gun-3d"/>
    <s v="Olympus Lottery"/>
    <s v="Pixel Gun 3D"/>
    <x v="4"/>
    <x v="4"/>
    <x v="0"/>
    <n v="-0.13940579798762132"/>
  </r>
  <r>
    <s v="https://my.liquidandgrit.com/library/gallery/pirate-rally-guns-of-glory"/>
    <s v="Pirate Rally"/>
    <s v="Guns of Glory"/>
    <x v="4"/>
    <x v="4"/>
    <x v="1"/>
    <n v="-0.17065066127623263"/>
  </r>
  <r>
    <s v="https://my.liquidandgrit.com/library/gallery/steam-train-guns-of-glory"/>
    <s v="Steam Train"/>
    <s v="Guns of Glory"/>
    <x v="4"/>
    <x v="4"/>
    <x v="6"/>
    <n v="-0.17065066127623263"/>
  </r>
  <r>
    <s v="https://my.liquidandgrit.com/library/gallery/swc2021-regional-cup-prediction-event-summoners-war"/>
    <s v="SWC2021 Regional Cup Prediction Event"/>
    <s v="Summoners War"/>
    <x v="4"/>
    <x v="4"/>
    <x v="2"/>
    <n v="-0.42211324314027587"/>
  </r>
  <r>
    <s v="https://my.liquidandgrit.com/library/gallery/crown-invasion-anniversary-guns-of-glory"/>
    <s v="Crown Invasion Anniversary"/>
    <s v="Guns of Glory"/>
    <x v="5"/>
    <x v="5"/>
    <x v="1"/>
    <n v="-0.19649391977070918"/>
  </r>
  <r>
    <s v="https://my.liquidandgrit.com/library/gallery/gear-heart-guns-of-glory"/>
    <s v="Gear Heart"/>
    <s v="Guns of Glory"/>
    <x v="5"/>
    <x v="5"/>
    <x v="6"/>
    <n v="-0.19649391977070918"/>
  </r>
  <r>
    <s v="https://my.liquidandgrit.com/library/gallery/mysterious-loop-drops-final-fantasy-xv-a-new-empire"/>
    <s v="Mysterious Loop Drops!"/>
    <s v="Final Fantasy XV: A New Empire"/>
    <x v="5"/>
    <x v="5"/>
    <x v="2"/>
    <n v="-0.19997699880393782"/>
  </r>
  <r>
    <s v="https://my.liquidandgrit.com/library/gallery/pve-skittering-ahriman-final-fantasy-xv-a-new-empire"/>
    <s v="PVE: Skittering Ahriman"/>
    <s v="Final Fantasy XV: A New Empire"/>
    <x v="5"/>
    <x v="5"/>
    <x v="1"/>
    <n v="-0.19997699880393782"/>
  </r>
  <r>
    <s v="https://my.liquidandgrit.com/library/gallery/transformers-landing-gift-mobile-legends-bang-bang"/>
    <s v="Transformers' Landing Gift"/>
    <s v="Brawl Stars"/>
    <x v="5"/>
    <x v="5"/>
    <x v="0"/>
    <n v="-0.35447631016518333"/>
  </r>
  <r>
    <s v="https://my.liquidandgrit.com/library/gallery/legends-all-star-vol-10-dragon-ball-legends"/>
    <s v="Legends All Star Vol. 10"/>
    <s v="Dragon Ball Legends"/>
    <x v="6"/>
    <x v="0"/>
    <x v="0"/>
    <n v="1.1162589277333583"/>
  </r>
  <r>
    <s v="https://my.liquidandgrit.com/library/gallery/mythic-hero-event-tr-kingsbrother-fire-emblem-heroes"/>
    <s v="Mythic Hero Event - Ótr: Kingsbrother"/>
    <s v="Fire Emblem Heroes"/>
    <x v="6"/>
    <x v="0"/>
    <x v="0"/>
    <n v="0.92183326610485472"/>
  </r>
  <r>
    <s v="https://my.liquidandgrit.com/library/gallery/a-single-flame-engulfing-the-full-moon-side-story-epic-seven"/>
    <s v="A Single Flame Engulfing the Full Moon Side Story"/>
    <s v="Epic Seven"/>
    <x v="6"/>
    <x v="0"/>
    <x v="3"/>
    <n v="0.5257348372154329"/>
  </r>
  <r>
    <s v="https://my.liquidandgrit.com/library/gallery/full-moon-rising-epic-seven"/>
    <s v="Full Moon Rising"/>
    <s v="Epic Seven"/>
    <x v="6"/>
    <x v="0"/>
    <x v="5"/>
    <n v="0.5257348372154329"/>
  </r>
  <r>
    <s v="https://my.liquidandgrit.com/library/gallery/purrgis-and-christy-recall-epic-seven"/>
    <s v="Purrgis and Christy Recall"/>
    <s v="Epic Seven"/>
    <x v="6"/>
    <x v="0"/>
    <x v="9"/>
    <n v="0.5257348372154329"/>
  </r>
  <r>
    <s v="https://my.liquidandgrit.com/library/gallery/low-spend-large-rewards-call-of-duty-mobile"/>
    <s v="Low Spend, Large Rewards!"/>
    <s v="Call of Duty: Mobile"/>
    <x v="6"/>
    <x v="0"/>
    <x v="0"/>
    <n v="0.27307792064384739"/>
  </r>
  <r>
    <s v="https://my.liquidandgrit.com/library/gallery/a-walk-in-the-dust-arknights"/>
    <s v="A Walk in The Dust"/>
    <s v="Arknights"/>
    <x v="6"/>
    <x v="0"/>
    <x v="2"/>
    <n v="7.6840699657575007E-2"/>
  </r>
  <r>
    <s v="https://my.liquidandgrit.com/library/gallery/blood-line-of-combat-new-arrivals-arknights"/>
    <s v="Blood Line of Combat New Arrivals"/>
    <s v="Arknights"/>
    <x v="6"/>
    <x v="0"/>
    <x v="6"/>
    <n v="7.6840699657575007E-2"/>
  </r>
  <r>
    <s v="https://my.liquidandgrit.com/library/gallery/blood-line-of-combat-rerun-arknights"/>
    <s v="Blood Line of Combat Rerun"/>
    <s v="Arknights"/>
    <x v="6"/>
    <x v="0"/>
    <x v="6"/>
    <n v="7.6840699657575007E-2"/>
  </r>
  <r>
    <s v="https://my.liquidandgrit.com/library/gallery/critical-response-team-office-arknights"/>
    <s v="Critical Response Team Office"/>
    <s v="Arknights"/>
    <x v="6"/>
    <x v="0"/>
    <x v="6"/>
    <n v="7.6840699657575007E-2"/>
  </r>
  <r>
    <s v="https://my.liquidandgrit.com/library/gallery/passenger-rate-up-arknights"/>
    <s v="Passenger Rate Up"/>
    <s v="Arknights"/>
    <x v="6"/>
    <x v="0"/>
    <x v="0"/>
    <n v="7.6840699657575007E-2"/>
  </r>
  <r>
    <s v="https://my.liquidandgrit.com/library/gallery/brave-general-outfit-comeback-be-the-king-judge-destiny"/>
    <s v="Brave General Outfit Comeback"/>
    <s v="Be The King: Judge Destiny"/>
    <x v="6"/>
    <x v="0"/>
    <x v="6"/>
    <n v="7.1978392977717798E-2"/>
  </r>
  <r>
    <s v="https://my.liquidandgrit.com/library/gallery/sigmund-the-highshield-fusion-event-raid-shadow-legends"/>
    <s v="Sigmund the Highshield Fusion Event"/>
    <s v="RAID: Shadow Legends"/>
    <x v="6"/>
    <x v="0"/>
    <x v="7"/>
    <n v="-8.1096505818549214E-2"/>
  </r>
  <r>
    <s v="https://my.liquidandgrit.com/library/gallery/the-spirit-society-pantheon-of-demons-bleach-brave-souls"/>
    <s v="The Spirit Society: Pantheon of Demons"/>
    <s v="BLEACH Brave Souls"/>
    <x v="6"/>
    <x v="0"/>
    <x v="0"/>
    <n v="-8.8816596099458911E-2"/>
  </r>
  <r>
    <s v="https://my.liquidandgrit.com/library/gallery/the-spirit-society-threequels-midquel-bleach-brave-souls"/>
    <s v="The Spirit Society: Threequel's Midquel"/>
    <s v="BLEACH Brave Souls"/>
    <x v="6"/>
    <x v="0"/>
    <x v="0"/>
    <n v="-8.8816596099458911E-2"/>
  </r>
  <r>
    <s v="https://my.liquidandgrit.com/library/gallery/yoruichi-shihoin-awakened-bleach-brave-souls"/>
    <s v="Yoruichi Shihoin Awakened"/>
    <s v="BLEACH Brave Souls"/>
    <x v="6"/>
    <x v="0"/>
    <x v="1"/>
    <n v="-8.8816596099458911E-2"/>
  </r>
  <r>
    <s v="https://my.liquidandgrit.com/library/gallery/beaston-discount-garena-free-fire"/>
    <s v="Beaston Discount"/>
    <s v="Garena Free Fire"/>
    <x v="6"/>
    <x v="0"/>
    <x v="6"/>
    <n v="-0.11203264534409074"/>
  </r>
  <r>
    <s v="https://my.liquidandgrit.com/library/gallery/max-the-fire-garena-free-fire"/>
    <s v="Max The Fire"/>
    <s v="Garena Free Fire"/>
    <x v="6"/>
    <x v="0"/>
    <x v="2"/>
    <n v="-0.11203264534409074"/>
  </r>
  <r>
    <s v="https://my.liquidandgrit.com/library/gallery/tactical-drill-pubg-mobile"/>
    <s v="Tactical Drill"/>
    <s v="PUBG MOBILE"/>
    <x v="6"/>
    <x v="0"/>
    <x v="7"/>
    <n v="-0.31186189711729884"/>
  </r>
  <r>
    <s v="https://my.liquidandgrit.com/library/gallery/supercard-remasters-wwe-supercard"/>
    <s v="Supercard Remasters"/>
    <s v="WWE SuperCard"/>
    <x v="6"/>
    <x v="0"/>
    <x v="7"/>
    <n v="-0.38613440651910358"/>
  </r>
  <r>
    <s v="https://my.liquidandgrit.com/library/gallery/rush-war-machines-tank-clash-games"/>
    <s v="Rush"/>
    <s v="War Machines: Tank Clash Games"/>
    <x v="7"/>
    <x v="6"/>
    <x v="10"/>
    <n v="0.24629873745425468"/>
  </r>
  <r>
    <s v="https://my.liquidandgrit.com/library/gallery/strange-lands-season-war-dragons"/>
    <s v="Strange Lands Season"/>
    <s v="War Dragons"/>
    <x v="7"/>
    <x v="6"/>
    <x v="8"/>
    <n v="-2.6036669173517324E-2"/>
  </r>
  <r>
    <s v="https://my.liquidandgrit.com/library/gallery/geonosis-galactic-challenge-star-wars-galaxy-of-heroes-3"/>
    <s v="Geonosis Galactic Challenge"/>
    <s v="Star Wars: Galaxy of Heroes"/>
    <x v="7"/>
    <x v="6"/>
    <x v="2"/>
    <n v="-0.14205784935461918"/>
  </r>
  <r>
    <s v="https://my.liquidandgrit.com/library/gallery/cyber-attack-call-of-duty-mobile"/>
    <s v="Cyber Attack"/>
    <s v="Call of Duty: Mobile"/>
    <x v="7"/>
    <x v="6"/>
    <x v="7"/>
    <n v="-0.17464510553165602"/>
  </r>
  <r>
    <s v="https://my.liquidandgrit.com/library/gallery/fighters-day-garena-free-fire"/>
    <s v="Fighter's Day"/>
    <s v="Garena Free Fire"/>
    <x v="7"/>
    <x v="6"/>
    <x v="2"/>
    <n v="-0.1981239888404982"/>
  </r>
  <r>
    <s v="https://my.liquidandgrit.com/library/gallery/revolving-pick-up-pubg-mobile"/>
    <s v="Revolving Pick-Up"/>
    <s v="PUBG MOBILE"/>
    <x v="7"/>
    <x v="6"/>
    <x v="5"/>
    <n v="-0.20333009367053789"/>
  </r>
  <r>
    <s v="https://my.liquidandgrit.com/library/gallery/voyage-of-wonders-the-sealing-sword-afk-arena"/>
    <s v="Voyage of Wonders: The Sealing Sword"/>
    <s v="AFK Arena"/>
    <x v="7"/>
    <x v="6"/>
    <x v="3"/>
    <n v="-0.23040288855720092"/>
  </r>
  <r>
    <s v="https://my.liquidandgrit.com/library/gallery/limited-outfit-scholar-be-the-king-judge-destiny"/>
    <s v="Limited Outfit Scholar"/>
    <s v="Be The King: Judge Destiny"/>
    <x v="7"/>
    <x v="6"/>
    <x v="6"/>
    <n v="-0.28683792755087312"/>
  </r>
  <r>
    <s v="https://my.liquidandgrit.com/library/gallery/perseverance-marco-polo-skin-be-the-king-judge-destiny"/>
    <s v="Perseverance Marco Polo Skin"/>
    <s v="Be The King: Judge Destiny"/>
    <x v="7"/>
    <x v="6"/>
    <x v="6"/>
    <n v="-0.28683792755087312"/>
  </r>
  <r>
    <s v="https://my.liquidandgrit.com/library/gallery/transformers-special-mission-mobile-legends-bang-bang-1"/>
    <s v="Transformers Special Mission"/>
    <s v="Brawl Stars"/>
    <x v="7"/>
    <x v="6"/>
    <x v="2"/>
    <n v="-0.32164225878931663"/>
  </r>
  <r>
    <s v="https://my.liquidandgrit.com/library/gallery/gift-festival-yu-gi-oh-duel-links"/>
    <s v="Gift Festival"/>
    <s v="Yu-Gi-Oh! Duel Links"/>
    <x v="8"/>
    <x v="1"/>
    <x v="0"/>
    <n v="1.648408423283044"/>
  </r>
  <r>
    <s v="https://my.liquidandgrit.com/library/gallery/autumn-delights-afk-arena"/>
    <s v="Autumn Delights"/>
    <s v="AFK Arena"/>
    <x v="8"/>
    <x v="1"/>
    <x v="0"/>
    <n v="0.27937442594899276"/>
  </r>
  <r>
    <s v="https://my.liquidandgrit.com/library/gallery/autumn-tokens-final-fantasy-xv-a-new-empire"/>
    <s v="Autumn Tokens!"/>
    <s v="Final Fantasy XV: A New Empire"/>
    <x v="8"/>
    <x v="1"/>
    <x v="7"/>
    <n v="0.15961384978518911"/>
  </r>
  <r>
    <s v="https://my.liquidandgrit.com/library/gallery/laid-back-farmer-hua-an-be-the-king-judge-destiny"/>
    <s v="Laid Back Farmer Hua An"/>
    <s v="Be The King: Judge Destiny"/>
    <x v="8"/>
    <x v="1"/>
    <x v="6"/>
    <n v="0.13251808473992432"/>
  </r>
  <r>
    <s v="https://my.liquidandgrit.com/library/gallery/territory-war-updates-star-wars-galaxy-of-heroes"/>
    <s v="Territory War Updates"/>
    <s v="Star Wars: Galaxy of Heroes"/>
    <x v="8"/>
    <x v="1"/>
    <x v="1"/>
    <n v="-1.7943418902334307E-2"/>
  </r>
  <r>
    <s v="https://my.liquidandgrit.com/library/gallery/experiment-x-marvel-strike-force"/>
    <s v="Experiment X"/>
    <s v="MARVEL Strike Force"/>
    <x v="8"/>
    <x v="1"/>
    <x v="7"/>
    <n v="-8.171172649836711E-2"/>
  </r>
  <r>
    <s v="https://my.liquidandgrit.com/library/gallery/36th-main-box-pendulum-genesis-yu-gi-oh-duel-links"/>
    <s v="36th Main Box  Pendulum Genesis"/>
    <s v="Yu-Gi-Oh! Duel Links"/>
    <x v="9"/>
    <x v="2"/>
    <x v="6"/>
    <n v="2.3166393701692383"/>
  </r>
  <r>
    <s v="https://my.liquidandgrit.com/library/gallery/arc-v-world-release-celebration-campaign-yu-gi-oh-duel-links"/>
    <s v="ARC-V World Release Celebration Campaign"/>
    <s v="Yu-Gi-Oh! Duel Links"/>
    <x v="9"/>
    <x v="2"/>
    <x v="0"/>
    <n v="2.3166393701692383"/>
  </r>
  <r>
    <s v="https://my.liquidandgrit.com/library/gallery/selection-box-super-mini-vol01-yu-gi-oh-duel-links"/>
    <s v="Selection BOX Super Mini Vol.01"/>
    <s v="Yu-Gi-Oh! Duel Links"/>
    <x v="9"/>
    <x v="2"/>
    <x v="6"/>
    <n v="2.3166393701692383"/>
  </r>
  <r>
    <s v="https://my.liquidandgrit.com/library/gallery/structure-deck-magicians-arc-yu-gi-oh-duel-links"/>
    <s v="Structure Deck: Magicians Arc"/>
    <s v="Yu-Gi-Oh! Duel Links"/>
    <x v="9"/>
    <x v="2"/>
    <x v="6"/>
    <n v="2.3166393701692383"/>
  </r>
  <r>
    <s v="https://my.liquidandgrit.com/library/gallery/fall-season-special-pack-summoners-war"/>
    <s v="Fall Season Special Pack!"/>
    <s v="Summoners War"/>
    <x v="9"/>
    <x v="2"/>
    <x v="6"/>
    <n v="0.77293561003911204"/>
  </r>
  <r>
    <s v="https://my.liquidandgrit.com/library/gallery/bountiful-trials-leonardo-da-vinci-afk-arena"/>
    <s v="Bountiful Trials: Leonardo da Vinci"/>
    <s v="AFK Arena"/>
    <x v="9"/>
    <x v="2"/>
    <x v="3"/>
    <n v="0.30718453720070715"/>
  </r>
  <r>
    <s v="https://my.liquidandgrit.com/library/gallery/defender-of-the-realm-final-fantasy-xv-a-new-empire"/>
    <s v="Defender of the Realm"/>
    <s v="Final Fantasy XV: A New Empire"/>
    <x v="9"/>
    <x v="2"/>
    <x v="4"/>
    <n v="0.21850583644297195"/>
  </r>
  <r>
    <s v="https://my.liquidandgrit.com/library/gallery/alchemy-guide-king-of-avalon-dragon-warfare-1"/>
    <s v="Alchemy Guide"/>
    <s v="King of Avalon: Dragon Warfare"/>
    <x v="9"/>
    <x v="2"/>
    <x v="7"/>
    <n v="0.15256135773936963"/>
  </r>
  <r>
    <s v="https://my.liquidandgrit.com/library/gallery/mesmerizing-nights-preorder-garena-free-fire"/>
    <s v="Mesmerizing Nights Preorder"/>
    <s v="Garena Free Fire"/>
    <x v="9"/>
    <x v="2"/>
    <x v="6"/>
    <n v="1.368261813435856E-2"/>
  </r>
  <r>
    <s v="https://my.liquidandgrit.com/library/gallery/arcade-carnival-mobile-legends-bang-bang"/>
    <s v="Arcade Carnival"/>
    <s v="Brawl Stars"/>
    <x v="10"/>
    <x v="3"/>
    <x v="2"/>
    <n v="0.84320411811186724"/>
  </r>
  <r>
    <s v="https://my.liquidandgrit.com/library/gallery/nightfall-excursion-draw-call-of-duty-mobile"/>
    <s v="Nightfall Excursion Draw"/>
    <s v="Call of Duty: Mobile"/>
    <x v="10"/>
    <x v="3"/>
    <x v="5"/>
    <n v="0.30460772457218965"/>
  </r>
  <r>
    <s v="https://my.liquidandgrit.com/library/gallery/two-years-of-raid-on-pc-mac-raid-shadow-legends"/>
    <s v="Two Years of Raid on PC &amp; Mac"/>
    <s v="RAID: Shadow Legends"/>
    <x v="10"/>
    <x v="3"/>
    <x v="0"/>
    <n v="0.23063777369096772"/>
  </r>
  <r>
    <s v="https://my.liquidandgrit.com/library/gallery/enlist-chances-raised-guns-of-glory"/>
    <s v="Enlist Chances Raised"/>
    <s v="Guns of Glory"/>
    <x v="10"/>
    <x v="3"/>
    <x v="10"/>
    <n v="0.20005338850145149"/>
  </r>
  <r>
    <s v="https://my.liquidandgrit.com/library/gallery/bespin-galactic-challenge-star-wars-galactic-challenge"/>
    <s v="Bespin Galactic Challenge"/>
    <s v="Star Wars: Galaxy of Heroes"/>
    <x v="10"/>
    <x v="3"/>
    <x v="2"/>
    <n v="-7.1319901011128839E-2"/>
  </r>
  <r>
    <s v="https://my.liquidandgrit.com/library/gallery/fall-special-mission-event-summoners-war"/>
    <s v="Fall Special Mission Event"/>
    <s v="Summoners War"/>
    <x v="11"/>
    <x v="4"/>
    <x v="2"/>
    <n v="0.57301637717121578"/>
  </r>
  <r>
    <s v="https://my.liquidandgrit.com/library/gallery/cake-making-mobile-legends-bang-bang"/>
    <s v="Cake Making"/>
    <s v="Brawl Stars"/>
    <x v="11"/>
    <x v="4"/>
    <x v="11"/>
    <n v="0.53502510056508412"/>
  </r>
  <r>
    <s v="https://my.liquidandgrit.com/library/gallery/harvest-festival-guns-of-glory"/>
    <s v="Harvest Festival"/>
    <s v="Guns of Glory"/>
    <x v="11"/>
    <x v="4"/>
    <x v="8"/>
    <n v="0.34706390794662623"/>
  </r>
  <r>
    <s v="https://my.liquidandgrit.com/library/gallery/harvest-season-guns-of-glory"/>
    <s v="Harvest Season"/>
    <s v="Guns of Glory"/>
    <x v="11"/>
    <x v="4"/>
    <x v="7"/>
    <n v="0.34706390794662623"/>
  </r>
  <r>
    <s v="https://my.liquidandgrit.com/library/gallery/2nd-anniversary-of-honor-art-of-war-legions"/>
    <s v="2nd Anniversary of Honor"/>
    <s v="Art of War: Legions"/>
    <x v="11"/>
    <x v="4"/>
    <x v="0"/>
    <n v="-3.2131256766885996E-2"/>
  </r>
  <r>
    <s v="https://my.liquidandgrit.com/library/gallery/pve-fearsome-thunderoc-final-fantasy-xv-a-new-empire"/>
    <s v="PVE: Fearsome Thunderoc"/>
    <s v="Final Fantasy XV: A New Empire"/>
    <x v="12"/>
    <x v="5"/>
    <x v="1"/>
    <n v="0.25399115462235389"/>
  </r>
  <r>
    <s v="https://my.liquidandgrit.com/library/gallery/civilized-gaming-bonus-mobile-legends-bang-bang"/>
    <s v="Civilized Gaming Bonus"/>
    <s v="Brawl Stars"/>
    <x v="12"/>
    <x v="5"/>
    <x v="0"/>
    <n v="0.24586600454354834"/>
  </r>
  <r>
    <s v="https://my.liquidandgrit.com/library/gallery/imperial-tomb-be-the-king-judge-destiny"/>
    <s v="Imperial Tomb"/>
    <s v="Be The King: Judge Destiny"/>
    <x v="12"/>
    <x v="5"/>
    <x v="2"/>
    <n v="4.8269315028479642E-2"/>
  </r>
  <r>
    <s v="https://my.liquidandgrit.com/library/gallery/shopping-spree-pubg-mobile"/>
    <s v="Shopping Spree"/>
    <s v="PUBG MOBILE"/>
    <x v="12"/>
    <x v="5"/>
    <x v="6"/>
    <n v="-7.4324835405114364E-2"/>
  </r>
  <r>
    <s v="https://my.liquidandgrit.com/library/gallery/anniversary-festival-rise-of-kingdoms-1"/>
    <s v="Anniversary Festival"/>
    <s v="Rise of Kingdoms"/>
    <x v="13"/>
    <x v="6"/>
    <x v="2"/>
    <n v="0.41260452937789593"/>
  </r>
  <r>
    <s v="https://my.liquidandgrit.com/library/gallery/regeneration-drop-fever-raid-shadow-legends"/>
    <s v="Regeneration Drop Fever"/>
    <s v="RAID: Shadow Legends"/>
    <x v="13"/>
    <x v="6"/>
    <x v="10"/>
    <n v="0.19636177572267832"/>
  </r>
  <r>
    <s v="https://my.liquidandgrit.com/library/gallery/oktoberfest-draw-call-of-duty-mobile"/>
    <s v="Oktoberfest Draw"/>
    <s v="Call of Duty: Mobile"/>
    <x v="13"/>
    <x v="6"/>
    <x v="5"/>
    <n v="1.7581051274990989E-2"/>
  </r>
  <r>
    <s v="https://my.liquidandgrit.com/library/gallery/the-darkest-moment-mobile-legends-bang-bang"/>
    <s v="The Darkest Moment"/>
    <s v="Brawl Stars"/>
    <x v="13"/>
    <x v="6"/>
    <x v="5"/>
    <n v="-5.0030920740909979E-2"/>
  </r>
  <r>
    <s v="https://my.liquidandgrit.com/library/gallery/premium-battle-pass-sale-pixel-gun-3d"/>
    <s v="Premium Battle Pass Sale"/>
    <s v="Pixel Gun 3D"/>
    <x v="14"/>
    <x v="0"/>
    <x v="6"/>
    <n v="0.29383505971113566"/>
  </r>
  <r>
    <s v="https://my.liquidandgrit.com/library/gallery/2nd-anniversary-festivities-call-of-duty-mobile"/>
    <s v="2nd Anniversary Festivities"/>
    <s v="Call of Duty: Mobile"/>
    <x v="14"/>
    <x v="0"/>
    <x v="2"/>
    <n v="0.15839615518937"/>
  </r>
  <r>
    <s v="https://my.liquidandgrit.com/library/gallery/moon-goddess-hwang-jini-be-the-king-judge-destiny"/>
    <s v="Moon Goddess Hwang Jini"/>
    <s v="Be The King: Judge Destiny"/>
    <x v="14"/>
    <x v="0"/>
    <x v="6"/>
    <n v="7.4278253300449792E-2"/>
  </r>
  <r>
    <s v="https://my.liquidandgrit.com/library/gallery/invitation-from-alan-walker-pubg-mobile"/>
    <s v="Invitation From Alan Walker"/>
    <s v="PUBG MOBILE"/>
    <x v="14"/>
    <x v="0"/>
    <x v="0"/>
    <n v="-2.8541793672428928E-2"/>
  </r>
  <r>
    <s v="https://my.liquidandgrit.com/library/gallery/official-collaboration-with-alan-walker-pubg-mobile"/>
    <s v="Official Collaboration with Alan Walker"/>
    <s v="PUBG MOBILE"/>
    <x v="14"/>
    <x v="0"/>
    <x v="0"/>
    <n v="-2.8541793672428928E-2"/>
  </r>
  <r>
    <s v="https://my.liquidandgrit.com/library/gallery/crystal-caves-war-dragons"/>
    <s v="Crystal Caves"/>
    <s v="War Dragons"/>
    <x v="14"/>
    <x v="0"/>
    <x v="4"/>
    <n v="-0.24532039424643159"/>
  </r>
  <r>
    <s v="https://my.liquidandgrit.com/library/gallery/lunox-libra-skin-return-mobile-legends-bang-bang"/>
    <s v="Lunox Libra Skin Return"/>
    <s v="Brawl Stars"/>
    <x v="14"/>
    <x v="0"/>
    <x v="0"/>
    <n v="-0.31335246807360606"/>
  </r>
  <r>
    <s v="https://my.liquidandgrit.com/library/gallery/break-the-limits-empires-puzzles"/>
    <s v="Break the Limits"/>
    <s v="Empires &amp; Puzzles: RPG Quest"/>
    <x v="15"/>
    <x v="1"/>
    <x v="6"/>
    <n v="5.0449267762608718E-2"/>
  </r>
  <r>
    <s v="https://my.liquidandgrit.com/library/gallery/unstable-elements-marvel-strike-force"/>
    <s v="Unstable Elements"/>
    <s v="MARVEL Strike Force"/>
    <x v="15"/>
    <x v="1"/>
    <x v="7"/>
    <n v="1.3551912300938218E-2"/>
  </r>
  <r>
    <s v="https://my.liquidandgrit.com/library/gallery/summer-cities-final-fantasy-xv-a-new-empire"/>
    <s v="Summer Cities"/>
    <s v="Final Fantasy XV: A New Empire"/>
    <x v="15"/>
    <x v="1"/>
    <x v="2"/>
    <n v="-0.25065214348429132"/>
  </r>
  <r>
    <s v="https://my.liquidandgrit.com/library/gallery/battle-gauntlet-goku-dragon-ball-legends"/>
    <s v="Battle Gauntlet - Goku"/>
    <s v="Dragon Ball Legends"/>
    <x v="15"/>
    <x v="1"/>
    <x v="8"/>
    <n v="-0.64085227049594351"/>
  </r>
  <r>
    <s v="https://my.liquidandgrit.com/library/gallery/easy-peasy-hoi-poi-dragon-ball-legends"/>
    <s v="Easy-Peasy Hoi-Poi!"/>
    <s v="Dragon Ball Legends"/>
    <x v="15"/>
    <x v="1"/>
    <x v="7"/>
    <n v="-0.64085227049594351"/>
  </r>
  <r>
    <s v="https://my.liquidandgrit.com/library/gallery/fall-harvest-festival-dragon-ball-legends"/>
    <s v="Fall Harvest Festival"/>
    <s v="Dragon Ball Legends"/>
    <x v="15"/>
    <x v="1"/>
    <x v="9"/>
    <n v="-0.64085227049594351"/>
  </r>
  <r>
    <s v="https://my.liquidandgrit.com/library/gallery/saibamen-fall-harvest-festival-sns-campaign-dragon-ball-legend"/>
    <s v="Saibamen Fall Harvest Festival SNS Campaign"/>
    <s v="Dragon Ball Legends"/>
    <x v="15"/>
    <x v="1"/>
    <x v="1"/>
    <n v="-0.64085227049594351"/>
  </r>
  <r>
    <s v="https://my.liquidandgrit.com/library/gallery/oktoberfest-offer-war-machines-tank-clash-game"/>
    <s v="Oktoberfest Offer"/>
    <s v="War Machines: Tank Clash Games"/>
    <x v="16"/>
    <x v="2"/>
    <x v="6"/>
    <n v="0.1145608400321787"/>
  </r>
  <r>
    <s v="https://my.liquidandgrit.com/library/gallery/geonosian-bonus-drops-star-wars-galaxy-of-heroes"/>
    <s v="Geonosian Bonus Drops"/>
    <s v="Star Wars: Galaxy of Heroes"/>
    <x v="16"/>
    <x v="2"/>
    <x v="10"/>
    <n v="-0.17340302661112039"/>
  </r>
  <r>
    <s v="https://my.liquidandgrit.com/library/gallery/feel-the-power-clash-of-clans"/>
    <s v="Feel The Power!"/>
    <s v="Clash of Clans"/>
    <x v="16"/>
    <x v="2"/>
    <x v="6"/>
    <n v="-0.19347846093427523"/>
  </r>
  <r>
    <s v="https://my.liquidandgrit.com/library/gallery/magitek-neutral-realms-final-fantasy-xv-a-new-empire"/>
    <s v="Magitek Neutral Realms"/>
    <s v="Final Fantasy XV: A New Empire"/>
    <x v="16"/>
    <x v="2"/>
    <x v="2"/>
    <n v="-0.27514065894615658"/>
  </r>
  <r>
    <s v="https://my.liquidandgrit.com/library/gallery/anniversary-box-mobile-legends-bang-bang"/>
    <s v="Anniversary Box"/>
    <s v="Brawl Stars"/>
    <x v="16"/>
    <x v="2"/>
    <x v="6"/>
    <n v="-0.46628247668008682"/>
  </r>
  <r>
    <s v="https://my.liquidandgrit.com/library/gallery/mlbb-5th-anniversary-mobile-legends-bang-bang"/>
    <s v="MLBB 5th Anniversary"/>
    <s v="Brawl Stars"/>
    <x v="16"/>
    <x v="2"/>
    <x v="2"/>
    <n v="-0.46628247668008682"/>
  </r>
  <r>
    <s v="https://my.liquidandgrit.com/library/gallery/autumn-adventure-and-bunny-bakery-guns-of-glory"/>
    <s v="Autumn Adventure and Bunny Bakery"/>
    <s v="Guns of Glory"/>
    <x v="17"/>
    <x v="3"/>
    <x v="8"/>
    <n v="-0.16883916487320005"/>
  </r>
  <r>
    <s v="https://my.liquidandgrit.com/library/gallery/island-adventure-guns-of-glory"/>
    <s v="Island Adventure"/>
    <s v="Guns of Glory"/>
    <x v="17"/>
    <x v="3"/>
    <x v="4"/>
    <n v="-0.16883916487320005"/>
  </r>
  <r>
    <s v="https://my.liquidandgrit.com/library/gallery/fishermans-catch-draft-challenge-clash-royale"/>
    <s v="Fisherman's Catch Draft Challenge"/>
    <s v="Clash Royale"/>
    <x v="18"/>
    <x v="0"/>
    <x v="4"/>
    <n v="0.2326555140075941"/>
  </r>
  <r>
    <s v="https://my.liquidandgrit.com/library/gallery/a-very-special-opening-day-side-story-epic-seven"/>
    <s v="A Very Special Opening Day Side Story"/>
    <s v="Epic Seven"/>
    <x v="18"/>
    <x v="0"/>
    <x v="2"/>
    <n v="0.11146103554232445"/>
  </r>
  <r>
    <s v="https://my.liquidandgrit.com/library/gallery/limited-hope-pack-sale-epic-seven"/>
    <s v="Limited Hope Pack Sale"/>
    <s v="Epic Seven"/>
    <x v="18"/>
    <x v="0"/>
    <x v="6"/>
    <n v="0.11146103554232445"/>
  </r>
  <r>
    <s v="https://my.liquidandgrit.com/library/gallery/three-new-packs-epic-seven"/>
    <s v="Three New Packs"/>
    <s v="Epic Seven"/>
    <x v="18"/>
    <x v="0"/>
    <x v="6"/>
    <n v="0.11146103554232445"/>
  </r>
  <r>
    <s v="https://my.liquidandgrit.com/library/gallery/the-legend-marvel-strike-force"/>
    <s v="The Legend"/>
    <s v="MARVEL Strike Force"/>
    <x v="18"/>
    <x v="0"/>
    <x v="7"/>
    <n v="0.10512312649658551"/>
  </r>
  <r>
    <s v="https://my.liquidandgrit.com/library/gallery/magitek-invasions-assault-final-fantasy-xv-a-new-empire"/>
    <s v="Magitek Invasions: Assault"/>
    <s v="Final Fantasy XV: A New Empire"/>
    <x v="18"/>
    <x v="0"/>
    <x v="2"/>
    <n v="-0.1391995963711482"/>
  </r>
  <r>
    <s v="https://my.liquidandgrit.com/library/gallery/lancelot-bren-esports-skin-sale-mobile-legends-bang-bang"/>
    <s v="Lancelot Bren Esports Skin Sale"/>
    <s v="Brawl Stars"/>
    <x v="18"/>
    <x v="0"/>
    <x v="6"/>
    <n v="-0.20813061458532434"/>
  </r>
  <r>
    <s v="https://my.liquidandgrit.com/library/gallery/royal-renegade-draw-call-of-duty-mobile"/>
    <s v="Royal Renegade Draw"/>
    <s v="Call of Duty: Mobile"/>
    <x v="18"/>
    <x v="0"/>
    <x v="0"/>
    <n v="-0.21895735731935129"/>
  </r>
  <r>
    <s v="https://my.liquidandgrit.com/library/gallery/incubator-bonus-garena-free-fire"/>
    <s v="Incubator Bonus"/>
    <s v="Garena Free Fire"/>
    <x v="18"/>
    <x v="0"/>
    <x v="6"/>
    <n v="-0.25706348174483262"/>
  </r>
  <r>
    <s v="https://my.liquidandgrit.com/library/gallery/sonictroop-bassrock-garena-free-fire"/>
    <s v="SonicTroop Bassrock"/>
    <s v="Garena Free Fire"/>
    <x v="18"/>
    <x v="0"/>
    <x v="0"/>
    <n v="-0.25706348174483262"/>
  </r>
  <r>
    <s v="https://my.liquidandgrit.com/library/gallery/lyrical-exploration-afk-arena"/>
    <s v="Lyrical Exploration"/>
    <s v="AFK Arena"/>
    <x v="19"/>
    <x v="4"/>
    <x v="5"/>
    <n v="2.3366474428291095E-2"/>
  </r>
  <r>
    <s v="https://my.liquidandgrit.com/library/gallery/voyage-of-wonders-gold-rush-afk-arena"/>
    <s v="Voyage of Wonders: Gold Rush"/>
    <s v="AFK Arena"/>
    <x v="19"/>
    <x v="4"/>
    <x v="3"/>
    <n v="2.3366474428291095E-2"/>
  </r>
  <r>
    <s v="https://my.liquidandgrit.com/library/gallery/fortitude-lin-zexu-be-the-king-judge-destiny"/>
    <s v="Fortitude Lin Zexu"/>
    <s v="Be The King: Judge Destiny"/>
    <x v="19"/>
    <x v="4"/>
    <x v="6"/>
    <n v="-0.16800312340451096"/>
  </r>
  <r>
    <s v="https://my.liquidandgrit.com/library/gallery/mid-autumn-special-event-be-the-king-judge-destiny"/>
    <s v="Mid-Autumn Special Event"/>
    <s v="Be The King: Judge Destiny"/>
    <x v="19"/>
    <x v="4"/>
    <x v="0"/>
    <n v="-0.16800312340451096"/>
  </r>
  <r>
    <s v="https://my.liquidandgrit.com/library/gallery/blitzing-bunny-guns-of-glory"/>
    <s v="Blitzing Bunny"/>
    <s v="Guns of Glory"/>
    <x v="19"/>
    <x v="4"/>
    <x v="6"/>
    <n v="-0.21630673107775678"/>
  </r>
  <r>
    <s v="https://my.liquidandgrit.com/library/gallery/gold-event-sea-challenger-guns-of-glory"/>
    <s v="Gold Event - Sea Challenger"/>
    <s v="Guns of Glory"/>
    <x v="19"/>
    <x v="4"/>
    <x v="4"/>
    <n v="-0.21630673107775678"/>
  </r>
  <r>
    <s v="https://my.liquidandgrit.com/library/gallery/celebratory-spoils-rise-of-kingdoms"/>
    <s v="Celebratory Spoils"/>
    <s v="Rise of Kingdoms"/>
    <x v="20"/>
    <x v="5"/>
    <x v="0"/>
    <n v="-4.3856372211303007E-2"/>
  </r>
  <r>
    <s v="https://my.liquidandgrit.com/library/gallery/metropolitan-fair-rise-of-kingdoms"/>
    <s v="Metropolitan Fair"/>
    <s v="Rise of Kingdoms"/>
    <x v="20"/>
    <x v="5"/>
    <x v="4"/>
    <n v="-4.3856372211303007E-2"/>
  </r>
  <r>
    <s v="https://my.liquidandgrit.com/library/gallery/ode-to-valor-rise-of-kingdoms"/>
    <s v="Ode to Valor"/>
    <s v="Rise of Kingdoms"/>
    <x v="20"/>
    <x v="5"/>
    <x v="12"/>
    <n v="-4.3856372211303007E-2"/>
  </r>
  <r>
    <s v="https://my.liquidandgrit.com/library/gallery/rok-anniversary-rise-of-kingdoms"/>
    <s v="RoK Anniversary"/>
    <s v="Rise of Kingdoms"/>
    <x v="20"/>
    <x v="5"/>
    <x v="2"/>
    <n v="-4.3856372211303007E-2"/>
  </r>
  <r>
    <s v="https://my.liquidandgrit.com/library/gallery/treasure-outlaws-rise-of-kingdoms"/>
    <s v="Treasure Outlaws"/>
    <s v="Rise of Kingdoms"/>
    <x v="20"/>
    <x v="5"/>
    <x v="2"/>
    <n v="-4.3856372211303007E-2"/>
  </r>
  <r>
    <s v="https://my.liquidandgrit.com/library/gallery/veiled-moon-draw-call-of-duty-mobile"/>
    <s v="Veiled Moon Draw"/>
    <s v="Call of Duty: Mobile"/>
    <x v="20"/>
    <x v="5"/>
    <x v="0"/>
    <n v="-0.14264043771423363"/>
  </r>
  <r>
    <s v="https://my.liquidandgrit.com/library/gallery/world-challenge-raid-vs-goku-dragon-ball-legends"/>
    <s v="World Challenge Raid VS Goku"/>
    <s v="Dragon Ball Legends"/>
    <x v="20"/>
    <x v="5"/>
    <x v="1"/>
    <n v="-0.29556488639232725"/>
  </r>
  <r>
    <s v="https://my.liquidandgrit.com/library/gallery/pve-vigilant-dualhorn-final-fantasy-xv-a-new-empire"/>
    <s v="PVE: Vigilant Dualhorn"/>
    <s v="Final Fantasy XV: A New Empire"/>
    <x v="20"/>
    <x v="5"/>
    <x v="1"/>
    <n v="-0.29574525991109502"/>
  </r>
  <r>
    <s v="https://my.liquidandgrit.com/library/gallery/balthus-king-of-grappling-log-in-bonus-fire-emblem-heroes"/>
    <s v="Ashen Wolves Log-In Bonus"/>
    <s v="Fire Emblem Heroes"/>
    <x v="21"/>
    <x v="6"/>
    <x v="0"/>
    <n v="0.90101590306456525"/>
  </r>
  <r>
    <s v="https://my.liquidandgrit.com/library/gallery/forging-bonds-abyssal-light-fire-emblem-heroes"/>
    <s v="Forging Bonds: Abyssal Light"/>
    <s v="Fire Emblem Heroes"/>
    <x v="21"/>
    <x v="6"/>
    <x v="2"/>
    <n v="0.90101590306456525"/>
  </r>
  <r>
    <s v="https://my.liquidandgrit.com/library/gallery/new-heroes-abyss-mspell-fire-emblem-heroes"/>
    <s v="New Heroes: Abyss &amp; Múspell"/>
    <s v="Fire Emblem Heroes"/>
    <x v="21"/>
    <x v="6"/>
    <x v="0"/>
    <n v="0.90101590306456525"/>
  </r>
  <r>
    <s v="https://my.liquidandgrit.com/library/gallery/fatal-contamination-pubg-mobile"/>
    <s v="Fatal Contamination"/>
    <s v="PUBG MOBILE"/>
    <x v="21"/>
    <x v="6"/>
    <x v="7"/>
    <n v="0.5432415255461378"/>
  </r>
  <r>
    <s v="https://my.liquidandgrit.com/library/gallery/medals-of-honor-lords-mobile-war-kingdom"/>
    <s v="Medals of Honor"/>
    <s v="Lords Mobile: War Kingdom"/>
    <x v="21"/>
    <x v="6"/>
    <x v="6"/>
    <n v="0.21563200738366417"/>
  </r>
  <r>
    <s v="https://my.liquidandgrit.com/library/gallery/sodafest-lords-mobile-war-kingdom"/>
    <s v="Sodafest"/>
    <s v="Lords Mobile: War Kingdom"/>
    <x v="21"/>
    <x v="6"/>
    <x v="4"/>
    <n v="0.21563200738366417"/>
  </r>
  <r>
    <s v="https://my.liquidandgrit.com/library/gallery/tharzs-gift-mobile-legends-bang-bang"/>
    <s v="Tharz's Gift"/>
    <s v="Brawl Stars"/>
    <x v="21"/>
    <x v="6"/>
    <x v="2"/>
    <n v="-1.3695124001039116E-2"/>
  </r>
  <r>
    <s v="https://my.liquidandgrit.com/library/gallery/boreal-barrage-draw-call-of-duty-mobile"/>
    <s v="Boreal Barrage Draw"/>
    <s v="Call of Duty: Mobile"/>
    <x v="21"/>
    <x v="6"/>
    <x v="0"/>
    <n v="-0.20515655354318452"/>
  </r>
  <r>
    <s v="https://my.liquidandgrit.com/library/gallery/the-lost-agent-summons-the-lost-bleach-brave-souls"/>
    <s v="The Lost Agent Summons: The Lost"/>
    <s v="BLEACH Brave Souls"/>
    <x v="22"/>
    <x v="0"/>
    <x v="0"/>
    <n v="-4.2681335073652793E-2"/>
  </r>
  <r>
    <s v="https://my.liquidandgrit.com/library/gallery/xcution-dictionary-the-basics-bleach-brave-souls"/>
    <s v="Xcution Dictionary: The Basics"/>
    <s v="BLEACH Brave Souls"/>
    <x v="22"/>
    <x v="0"/>
    <x v="0"/>
    <n v="-4.2681335073652793E-2"/>
  </r>
  <r>
    <s v="https://my.liquidandgrit.com/library/gallery/mega-touchdown-challenge-clash-royale"/>
    <s v="Mega Touchdown Challenge"/>
    <s v="Clash Royale"/>
    <x v="22"/>
    <x v="0"/>
    <x v="4"/>
    <n v="-6.7019258658894132E-2"/>
  </r>
  <r>
    <s v="https://my.liquidandgrit.com/library/gallery/asya-fund-game-of-sultans"/>
    <s v="Asya Fund"/>
    <s v="Game of Sultans"/>
    <x v="22"/>
    <x v="0"/>
    <x v="6"/>
    <n v="-0.13664313108691073"/>
  </r>
  <r>
    <s v="https://my.liquidandgrit.com/library/gallery/happy-weekend-buff-and-log-in-event-epic-seven"/>
    <s v="Happy Weekend Buff and Log-In Event"/>
    <s v="Epic Seven"/>
    <x v="22"/>
    <x v="0"/>
    <x v="0"/>
    <n v="-0.15141771827739758"/>
  </r>
  <r>
    <s v="https://my.liquidandgrit.com/library/gallery/waterpark-lottery-pixel-gun-3d"/>
    <s v="Waterpark Lottery"/>
    <s v="Pixel Gun 3D"/>
    <x v="22"/>
    <x v="0"/>
    <x v="0"/>
    <n v="-0.16599746223775014"/>
  </r>
  <r>
    <s v="https://my.liquidandgrit.com/library/gallery/aroma-of-osmanthus-be-the-king-judge-destiny"/>
    <s v="Aroma of Osmanthus"/>
    <s v="Be The King: Judge Destiny"/>
    <x v="22"/>
    <x v="0"/>
    <x v="6"/>
    <n v="-0.19694763208481392"/>
  </r>
  <r>
    <s v="https://my.liquidandgrit.com/library/gallery/feminine-elegancy-lian-hongyu-be-the-king-judge-destiny"/>
    <s v="Feminine Elegancy Lian Hongyu"/>
    <s v="Be The King: Judge Destiny"/>
    <x v="22"/>
    <x v="0"/>
    <x v="6"/>
    <n v="-0.19694763208481392"/>
  </r>
  <r>
    <s v="https://my.liquidandgrit.com/library/gallery/devilmon-party-event-summoners-war"/>
    <s v="Devilmon Party Event"/>
    <s v="Summoners War"/>
    <x v="23"/>
    <x v="1"/>
    <x v="2"/>
    <n v="1.3007419351136718"/>
  </r>
  <r>
    <s v="https://my.liquidandgrit.com/library/gallery/master-summoners-pack-summoners-war"/>
    <s v="Master Summoners Pack"/>
    <s v="Summoners War"/>
    <x v="23"/>
    <x v="1"/>
    <x v="6"/>
    <n v="1.3007419351136718"/>
  </r>
  <r>
    <s v="https://my.liquidandgrit.com/library/gallery/new-returning-summoners-support-event-summoners-war"/>
    <s v="New &amp; Returning Summoners Support Event"/>
    <s v="Summoners War"/>
    <x v="23"/>
    <x v="1"/>
    <x v="0"/>
    <n v="1.3007419351136718"/>
  </r>
  <r>
    <s v="https://my.liquidandgrit.com/library/gallery/trascendence-summoning-piece-giveaway-summoners-war"/>
    <s v="Trascendence Summoning Piece Giveaway"/>
    <s v="Summoners War"/>
    <x v="23"/>
    <x v="1"/>
    <x v="7"/>
    <n v="1.3007419351136718"/>
  </r>
  <r>
    <s v="https://my.liquidandgrit.com/library/gallery/wa-2vs2-special-arena-world-arena-event-summoners-war"/>
    <s v="WA 2vs2 Special Arena &amp; World Arena Event"/>
    <s v="Summoners War"/>
    <x v="23"/>
    <x v="1"/>
    <x v="4"/>
    <n v="1.3007419351136718"/>
  </r>
  <r>
    <s v="https://my.liquidandgrit.com/library/gallery/assault-of-the-saiyans-dragon-ball-legends"/>
    <s v="Assault of the Saiyans!!"/>
    <s v="Dragon Ball Legends"/>
    <x v="23"/>
    <x v="1"/>
    <x v="0"/>
    <n v="1.1271629512059524"/>
  </r>
  <r>
    <s v="https://my.liquidandgrit.com/library/gallery/character-boost-week-dragon-ball-legends"/>
    <s v="Character Boost Week"/>
    <s v="Dragon Ball Legends"/>
    <x v="23"/>
    <x v="1"/>
    <x v="7"/>
    <n v="1.1271629512059524"/>
  </r>
  <r>
    <s v="https://my.liquidandgrit.com/library/gallery/knockdown-the-immortal-vegeta-update-dragon-ball-legends"/>
    <s v="Knockdown! The Immortal Vegeta Update"/>
    <s v="Dragon Ball Legends"/>
    <x v="23"/>
    <x v="1"/>
    <x v="9"/>
    <n v="1.1271629512059524"/>
  </r>
  <r>
    <s v="https://my.liquidandgrit.com/library/gallery/moonlight-fever-login-bonus-dragon-ball-legends"/>
    <s v="Moonlight Fever Login Bonus"/>
    <s v="Dragon Ball Legends"/>
    <x v="23"/>
    <x v="1"/>
    <x v="0"/>
    <n v="1.1271629512059524"/>
  </r>
  <r>
    <s v="https://my.liquidandgrit.com/library/gallery/abyssal-aid-afk-arena"/>
    <s v="Abyssal Aid"/>
    <s v="AFK Arena"/>
    <x v="23"/>
    <x v="1"/>
    <x v="1"/>
    <n v="0.12390296519451094"/>
  </r>
  <r>
    <s v="https://my.liquidandgrit.com/library/gallery/moonlight-fiesta-lords-mobile-war-kingdom-1"/>
    <s v="Moonlight Fiesta"/>
    <s v="Lords Mobile: War Kingdom"/>
    <x v="23"/>
    <x v="1"/>
    <x v="2"/>
    <n v="9.7886124287537291E-2"/>
  </r>
  <r>
    <s v="https://my.liquidandgrit.com/library/gallery/fall-festival-campaign-bleach-brave-souls-1"/>
    <s v="Fall Festival Campaign"/>
    <s v="BLEACH Brave Souls"/>
    <x v="23"/>
    <x v="1"/>
    <x v="0"/>
    <n v="3.4337839408141946E-2"/>
  </r>
  <r>
    <s v="https://my.liquidandgrit.com/library/gallery/tranquil-sea-guns-of-glory"/>
    <s v="Tranquil Sea"/>
    <s v="Guns of Glory"/>
    <x v="23"/>
    <x v="1"/>
    <x v="4"/>
    <n v="1.6521860565885893E-2"/>
  </r>
  <r>
    <s v="https://my.liquidandgrit.com/library/gallery/tower-of-magic-empires-puzzles"/>
    <s v="Tower of Magic"/>
    <s v="Empires &amp; Puzzles: RPG Quest"/>
    <x v="23"/>
    <x v="1"/>
    <x v="8"/>
    <n v="-8.5514262623643145E-2"/>
  </r>
  <r>
    <s v="https://my.liquidandgrit.com/library/gallery/mooncake-palace-guns-of-glory"/>
    <s v="Mooncake Palace"/>
    <s v="Guns of Glory"/>
    <x v="24"/>
    <x v="2"/>
    <x v="6"/>
    <n v="0.19641261641026819"/>
  </r>
  <r>
    <s v="https://my.liquidandgrit.com/library/gallery/bountiful-trials-granit-afk-arena"/>
    <s v="Bountiful Trials: Granit"/>
    <s v="AFK Arena"/>
    <x v="24"/>
    <x v="2"/>
    <x v="3"/>
    <n v="0.10533692071824485"/>
  </r>
  <r>
    <s v="https://my.liquidandgrit.com/library/gallery/celestial-celebrations-afk-arena"/>
    <s v="Celestial Celebrations"/>
    <s v="AFK Arena"/>
    <x v="24"/>
    <x v="2"/>
    <x v="5"/>
    <n v="0.10533692071824485"/>
  </r>
  <r>
    <s v="https://my.liquidandgrit.com/library/gallery/lunar-splendor-hua-mulan-be-the-king-judge-destiny"/>
    <s v="Lunar Splendor Hua Mulan"/>
    <s v="Be The King: Judge Destiny"/>
    <x v="24"/>
    <x v="2"/>
    <x v="6"/>
    <n v="1.5791169835642993E-2"/>
  </r>
  <r>
    <s v="https://my.liquidandgrit.com/library/gallery/mu-guiying-fan-lihua-limited-skin-be-the-king-judge-destiny"/>
    <s v="Mu Guiying &amp; Fan Lihua Limited Skin"/>
    <s v="Be The King: Judge Destiny"/>
    <x v="24"/>
    <x v="2"/>
    <x v="6"/>
    <n v="1.5791169835642993E-2"/>
  </r>
  <r>
    <s v="https://my.liquidandgrit.com/library/gallery/noble-feast-king-of-avalon-dragon-warfare"/>
    <s v="Noble Feast"/>
    <s v="King of Avalon: Dragon Warfare"/>
    <x v="24"/>
    <x v="2"/>
    <x v="7"/>
    <n v="-2.2384258769581722E-2"/>
  </r>
  <r>
    <s v="https://my.liquidandgrit.com/library/gallery/exclusive-treasure-pubg-mobile-1"/>
    <s v="Exclusive Treasure"/>
    <s v="PUBG MOBILE"/>
    <x v="25"/>
    <x v="3"/>
    <x v="5"/>
    <n v="0.47279147890424977"/>
  </r>
  <r>
    <s v="https://my.liquidandgrit.com/library/gallery/recall-pubg-mobile"/>
    <s v="Recall"/>
    <s v="PUBG MOBILE"/>
    <x v="25"/>
    <x v="3"/>
    <x v="1"/>
    <n v="0.47279147890424977"/>
  </r>
  <r>
    <s v="https://my.liquidandgrit.com/library/gallery/autumn-carnival-guns-of-glory"/>
    <s v="Autumn Carnival"/>
    <s v="Guns of Glory"/>
    <x v="25"/>
    <x v="3"/>
    <x v="6"/>
    <n v="0.37336008690339617"/>
  </r>
  <r>
    <s v="https://my.liquidandgrit.com/library/gallery/super-raids-raid-shadow-legends"/>
    <s v="Super Raids"/>
    <s v="RAID: Shadow Legends"/>
    <x v="25"/>
    <x v="3"/>
    <x v="10"/>
    <n v="-4.7764731822942386E-3"/>
  </r>
  <r>
    <s v="https://my.liquidandgrit.com/library/gallery/moco-bike-topup-garena-free-fire"/>
    <s v="Moco Bike Topup"/>
    <s v="Garena Free Fire"/>
    <x v="25"/>
    <x v="3"/>
    <x v="6"/>
    <n v="-0.20203495529992832"/>
  </r>
  <r>
    <s v="https://my.liquidandgrit.com/library/gallery/treasure-hunt-guns-of-glory"/>
    <s v="Treasure Hunt"/>
    <s v="Guns of Glory"/>
    <x v="26"/>
    <x v="4"/>
    <x v="7"/>
    <n v="0.37417421831103437"/>
  </r>
  <r>
    <s v="https://my.liquidandgrit.com/library/gallery/the-bleeding-king-marvel-strike-force"/>
    <s v="The Bleeding King"/>
    <s v="MARVEL Strike Force"/>
    <x v="26"/>
    <x v="4"/>
    <x v="7"/>
    <n v="8.6693944325074934E-2"/>
  </r>
  <r>
    <s v="https://my.liquidandgrit.com/library/gallery/fantastic-journey-lords-mobile-war-kingdom"/>
    <s v="Fantastic Journey"/>
    <s v="Lords Mobile: War Kingdom"/>
    <x v="26"/>
    <x v="4"/>
    <x v="6"/>
    <n v="-2.3459621684652987E-2"/>
  </r>
  <r>
    <s v="https://my.liquidandgrit.com/library/gallery/pve-magitek-axeman-final-fantasy-xv-a-new-empire"/>
    <s v="PVE: Magitek Axeman"/>
    <s v="Final Fantasy XV: A New Empire"/>
    <x v="27"/>
    <x v="5"/>
    <x v="1"/>
    <n v="-4.9244144926369526E-2"/>
  </r>
  <r>
    <s v="https://my.liquidandgrit.com/library/gallery/away-teams-lab-star-trek-fleet-command"/>
    <s v="Away Teams Lab"/>
    <s v="Star Trek Fleet Command"/>
    <x v="27"/>
    <x v="5"/>
    <x v="9"/>
    <n v="-8.4656721020777925E-2"/>
  </r>
  <r>
    <s v="https://my.liquidandgrit.com/library/gallery/recruit-3-of-10-star-trek-fleet-command"/>
    <s v="Recruit 3 of 10"/>
    <s v="Star Trek Fleet Command"/>
    <x v="27"/>
    <x v="5"/>
    <x v="7"/>
    <n v="-8.4656721020777925E-2"/>
  </r>
  <r>
    <s v="https://my.liquidandgrit.com/library/gallery/new-hero-giveaway-mobile-legends-bang-bang"/>
    <s v="New Hero Giveaway"/>
    <s v="Brawl Stars"/>
    <x v="28"/>
    <x v="6"/>
    <x v="0"/>
    <n v="0.17221840761859264"/>
  </r>
  <r>
    <s v="https://my.liquidandgrit.com/library/gallery/ionize-marvel-strike-force"/>
    <s v="Ionize"/>
    <s v="MARVEL Strike Force"/>
    <x v="28"/>
    <x v="6"/>
    <x v="10"/>
    <n v="7.6729730608302349E-2"/>
  </r>
  <r>
    <s v="https://my.liquidandgrit.com/library/gallery/lothal-system-galactic-challenge-star-wars-galaxy-of-heroes"/>
    <s v="Lothal System Galactic Challenge"/>
    <s v="Star Wars: Galaxy of Heroes"/>
    <x v="28"/>
    <x v="6"/>
    <x v="2"/>
    <n v="-1.0692276928949918E-2"/>
  </r>
  <r>
    <s v="https://my.liquidandgrit.com/library/gallery/coders-crib-garena-free-fire"/>
    <s v="Coder's Crib"/>
    <s v="Garena Free Fire"/>
    <x v="28"/>
    <x v="6"/>
    <x v="5"/>
    <n v="-0.13164092279752737"/>
  </r>
  <r>
    <s v="https://my.liquidandgrit.com/library/gallery/dragon-ball-z-kakarot-rt-campaign-bleach-brave-souls"/>
    <s v="Dragon Ball: Z Kakarot RT Campaign"/>
    <s v="Dragon Ball Legends"/>
    <x v="29"/>
    <x v="1"/>
    <x v="0"/>
    <n v="0.49709731796036927"/>
  </r>
  <r>
    <s v="https://my.liquidandgrit.com/library/gallery/legends-all-star-vol-9-dragon-ball-legends"/>
    <s v="Legends All Star Vol. 9"/>
    <s v="Dragon Ball Legends"/>
    <x v="29"/>
    <x v="1"/>
    <x v="0"/>
    <n v="0.49709731796036927"/>
  </r>
  <r>
    <s v="https://my.liquidandgrit.com/library/gallery/wasteland-chronicle-last-shelter-survival"/>
    <s v="Wasteland Chronicle"/>
    <s v="Last Shelter: Survival"/>
    <x v="29"/>
    <x v="1"/>
    <x v="0"/>
    <n v="0.259417013546833"/>
  </r>
  <r>
    <s v="https://my.liquidandgrit.com/library/gallery/abyssal-expedition-6-afk-arena"/>
    <s v="Abyssal Expedition 6"/>
    <s v="AFK Arena"/>
    <x v="29"/>
    <x v="1"/>
    <x v="1"/>
    <n v="0.1144744445028103"/>
  </r>
  <r>
    <s v="https://my.liquidandgrit.com/library/gallery/swc2021-official-next-up-viewing-event-summoners-war"/>
    <s v="SWC2021 Official &quot;NEXT UP&quot; Viewing Event"/>
    <s v="Summoners War"/>
    <x v="29"/>
    <x v="1"/>
    <x v="0"/>
    <n v="-4.0936511141259735E-2"/>
  </r>
  <r>
    <s v="https://my.liquidandgrit.com/library/gallery/royal-vessel-festival-final-fantasy-xv-a-new-empire"/>
    <s v="Royal Vessel Festival"/>
    <s v="Final Fantasy XV: A New Empire"/>
    <x v="29"/>
    <x v="1"/>
    <x v="4"/>
    <n v="-7.4643666470829317E-2"/>
  </r>
  <r>
    <s v="https://my.liquidandgrit.com/library/gallery/castle-skin-return-to-port-lords-mobile-war-kingdom"/>
    <s v="Castle Skin: Return to Port"/>
    <s v="Lords Mobile: War Kingdom"/>
    <x v="30"/>
    <x v="3"/>
    <x v="6"/>
    <n v="3.3709379265069117E-2"/>
  </r>
  <r>
    <s v="https://my.liquidandgrit.com/library/gallery/emote-shop-lords-mobile-war-kingdom"/>
    <s v="Emote Shop"/>
    <s v="Lords Mobile: War Kingdom"/>
    <x v="30"/>
    <x v="3"/>
    <x v="6"/>
    <n v="3.3709379265069117E-2"/>
  </r>
  <r>
    <s v="https://my.liquidandgrit.com/library/gallery/firebolt-flare-up-mobile-legends-bang-bang"/>
    <s v="Firebolt, Flare up!"/>
    <s v="Brawl Stars"/>
    <x v="30"/>
    <x v="3"/>
    <x v="6"/>
    <n v="-0.10398719991358596"/>
  </r>
  <r>
    <s v="https://my.liquidandgrit.com/library/gallery/limited-group-buying-be-the-king-judge-destiny"/>
    <s v="Limited Group Buying"/>
    <s v="Be The King: Judge Destiny"/>
    <x v="30"/>
    <x v="3"/>
    <x v="6"/>
    <n v="-0.16438608230177321"/>
  </r>
  <r>
    <s v="https://my.liquidandgrit.com/library/gallery/galactic-conflict-star-trek-fleet-command"/>
    <s v="Galactic Conflict"/>
    <s v="Star Trek Fleet Command"/>
    <x v="30"/>
    <x v="3"/>
    <x v="1"/>
    <n v="-0.18924513583730673"/>
  </r>
  <r>
    <s v="https://my.liquidandgrit.com/library/gallery/duelist-kingdom-yu-gi-oh-duel-links"/>
    <s v="Duelist Kingdom"/>
    <s v="Yu-Gi-Oh! Duel Links"/>
    <x v="30"/>
    <x v="3"/>
    <x v="4"/>
    <n v="-0.20508128215464561"/>
  </r>
  <r>
    <s v="https://my.liquidandgrit.com/library/gallery/preorder-for-flare-up-limited-mobile-legends-bang-bang"/>
    <s v="Preorder for Flare-up Limited"/>
    <s v="Brawl Stars"/>
    <x v="31"/>
    <x v="4"/>
    <x v="0"/>
    <n v="-9.639002605135838E-2"/>
  </r>
  <r>
    <s v="https://my.liquidandgrit.com/library/gallery/resource-gatherer-guns-of-glory"/>
    <s v="Resource Gatherer"/>
    <s v="Guns of Glory"/>
    <x v="32"/>
    <x v="5"/>
    <x v="4"/>
    <n v="4.1971341869107226E-2"/>
  </r>
  <r>
    <s v="https://my.liquidandgrit.com/library/gallery/walk-the-ropes-wwe-supercard"/>
    <s v="Walk The Ropes"/>
    <s v="WWE SuperCard"/>
    <x v="32"/>
    <x v="5"/>
    <x v="5"/>
    <n v="2.7142267052192581E-2"/>
  </r>
  <r>
    <s v="https://my.liquidandgrit.com/library/gallery/royal-grandmasters-lords-mobile-war-kingdom"/>
    <s v="Royal Grandmasters"/>
    <s v="Lords Mobile: War Kingdom"/>
    <x v="32"/>
    <x v="5"/>
    <x v="4"/>
    <n v="1.7846991122006717E-2"/>
  </r>
  <r>
    <s v="https://my.liquidandgrit.com/library/gallery/lumbering-chandravarma-final-fantasy-xv-a-new-empire"/>
    <s v="Lumbering Chandravarma"/>
    <s v="Final Fantasy XV: A New Empire"/>
    <x v="32"/>
    <x v="5"/>
    <x v="1"/>
    <n v="-4.0499567983661944E-2"/>
  </r>
  <r>
    <s v="https://my.liquidandgrit.com/library/gallery/happy-saturday-garena-free-fire"/>
    <s v="Happy Saturday"/>
    <s v="Garena Free Fire"/>
    <x v="32"/>
    <x v="5"/>
    <x v="0"/>
    <n v="-9.4465874526734939E-2"/>
  </r>
  <r>
    <s v="https://my.liquidandgrit.com/library/gallery/enjoy-various-gifts-of-3rd-anniversary-be-the-king-judge-destiny"/>
    <s v="Enjoy Various Gifts of 3rd Anniversary"/>
    <s v="Be The King: Judge Destiny"/>
    <x v="33"/>
    <x v="6"/>
    <x v="0"/>
    <n v="0.55833238409841668"/>
  </r>
  <r>
    <s v="https://my.liquidandgrit.com/library/gallery/flying-pheonix-wang-zhaojun-be-the-king-judge-destiny"/>
    <s v="Flying Pheonix Wang Zhaojun"/>
    <s v="Be The King: Judge Destiny"/>
    <x v="33"/>
    <x v="6"/>
    <x v="0"/>
    <n v="0.55833238409841668"/>
  </r>
  <r>
    <s v="https://my.liquidandgrit.com/library/gallery/glorious-shi-xi-be-the-king-judge-destiny"/>
    <s v="Glorious Shi Xi"/>
    <s v="Be The King: Judge Destiny"/>
    <x v="33"/>
    <x v="6"/>
    <x v="0"/>
    <n v="0.55833238409841668"/>
  </r>
  <r>
    <s v="https://my.liquidandgrit.com/library/gallery/valiant-general-huo-qubing-be-the-king-judge-destiny"/>
    <s v="Valiant General Huo Qubing"/>
    <s v="Be The King: Judge Destiny"/>
    <x v="33"/>
    <x v="6"/>
    <x v="0"/>
    <n v="0.55833238409841668"/>
  </r>
  <r>
    <s v="https://my.liquidandgrit.com/library/gallery/payday-update-marvel-strike-force"/>
    <s v="Payday Update"/>
    <s v="MARVEL Strike Force"/>
    <x v="33"/>
    <x v="6"/>
    <x v="8"/>
    <n v="0.13034917600823159"/>
  </r>
  <r>
    <s v="https://my.liquidandgrit.com/library/gallery/kashyyyk-galactic-challenge-star-wars-galaxy-of-heroes-2"/>
    <s v="Kashyyyk Galactic Challenge"/>
    <s v="Star Wars: Galaxy of Heroes"/>
    <x v="33"/>
    <x v="6"/>
    <x v="2"/>
    <n v="0.11944132340785241"/>
  </r>
  <r>
    <s v="https://my.liquidandgrit.com/library/gallery/summer-sports-challenge-brawl-stars"/>
    <s v="Summer Sports Challenge"/>
    <s v="Mobile Legends: Bang Bang"/>
    <x v="33"/>
    <x v="6"/>
    <x v="4"/>
    <n v="-0.14758071477422885"/>
  </r>
  <r>
    <s v="https://my.liquidandgrit.com/library/gallery/tempest-trials-ice-flame-2-fire-emblem-heroes"/>
    <s v="Tempest Trials+: Ice &amp; Flame 2"/>
    <s v="Fire Emblem Heroes"/>
    <x v="33"/>
    <x v="6"/>
    <x v="2"/>
    <n v="-0.48839670257239076"/>
  </r>
  <r>
    <s v="https://my.liquidandgrit.com/library/gallery/snowy-surprise-arknights"/>
    <s v="Snowy Surprise"/>
    <s v="Arknights"/>
    <x v="33"/>
    <x v="6"/>
    <x v="0"/>
    <n v="-0.65031489970375067"/>
  </r>
  <r>
    <s v="https://my.liquidandgrit.com/library/gallery/epic-seven-and-rezero-collaboration-epic-seven"/>
    <s v="Epic Seven and Re:ZERO Collaboration"/>
    <s v="Epic Seven"/>
    <x v="34"/>
    <x v="0"/>
    <x v="3"/>
    <n v="2.255267388428106"/>
  </r>
  <r>
    <s v="https://my.liquidandgrit.com/library/gallery/slayer-of-fell-shadows-challenge-event-empires-puzzles"/>
    <s v="Slayer of Fell Shadows Challenge Event"/>
    <s v="Empires &amp; Puzzles: RPG Quest"/>
    <x v="34"/>
    <x v="0"/>
    <x v="4"/>
    <n v="0.20632991299506354"/>
  </r>
  <r>
    <s v="https://my.liquidandgrit.com/library/gallery/mother-cybele-fusion-event-raid-shadow-legends"/>
    <s v="Mother Cybele Fusion Event"/>
    <s v="RAID: Shadow Legends"/>
    <x v="34"/>
    <x v="0"/>
    <x v="7"/>
    <n v="0.16204917934692054"/>
  </r>
  <r>
    <s v="https://my.liquidandgrit.com/library/gallery/battle-mech-all-new-decor-last-shelter-survival"/>
    <s v="Battle Mech - γ All New Decor"/>
    <s v="Last Shelter: Survival"/>
    <x v="34"/>
    <x v="0"/>
    <x v="6"/>
    <n v="6.7506003838699868E-3"/>
  </r>
  <r>
    <s v="https://my.liquidandgrit.com/library/gallery/special-heroes-perilous-seas-fire-emblem-heroes"/>
    <s v="Special Heroes: Perilous Seas"/>
    <s v="Fire Emblem Heroes"/>
    <x v="34"/>
    <x v="0"/>
    <x v="0"/>
    <n v="-0.26103283034055602"/>
  </r>
  <r>
    <s v="https://my.liquidandgrit.com/library/gallery/3rd-anniversary-gifts-be-the-king-judge-destiny"/>
    <s v="3rd Anniversary Gifts"/>
    <s v="Be The King: Judge Destiny"/>
    <x v="35"/>
    <x v="1"/>
    <x v="0"/>
    <n v="0.51775950110714453"/>
  </r>
  <r>
    <s v="https://my.liquidandgrit.com/library/gallery/ravishing-xue-lingyun-skin-be-the-king-judge-destiny"/>
    <s v="Ravishing Xue Lingyun Skin"/>
    <s v="Be The King: Judge Destiny"/>
    <x v="35"/>
    <x v="1"/>
    <x v="0"/>
    <n v="0.51775950110714453"/>
  </r>
  <r>
    <s v="https://my.liquidandgrit.com/library/gallery/valor-gao-jianli-skin-be-the-king-judge-destiny"/>
    <s v="Valor Gao Jianli Skin"/>
    <s v="Be The King: Judge Destiny"/>
    <x v="35"/>
    <x v="1"/>
    <x v="0"/>
    <n v="0.51775950110714453"/>
  </r>
  <r>
    <s v="https://my.liquidandgrit.com/library/gallery/festive-beach-party-final-fantasy-xv-a-new-empire"/>
    <s v="Festive Beach Party"/>
    <s v="Final Fantasy XV: A New Empire"/>
    <x v="35"/>
    <x v="1"/>
    <x v="7"/>
    <n v="5.9901916974472336E-2"/>
  </r>
  <r>
    <s v="https://my.liquidandgrit.com/library/gallery/zombies-call-of-duty-mobile"/>
    <s v="Zombies"/>
    <s v="Call of Duty: Mobile"/>
    <x v="35"/>
    <x v="1"/>
    <x v="13"/>
    <n v="-0.30665471017732582"/>
  </r>
  <r>
    <s v="https://my.liquidandgrit.com/library/gallery/50-million-users-worldwide-celebration-dragon-ball-legends"/>
    <s v="50 Million Users Worldwide Celebration!"/>
    <s v="Dragon Ball Legends"/>
    <x v="35"/>
    <x v="1"/>
    <x v="2"/>
    <n v="-0.36861101969088228"/>
  </r>
  <r>
    <s v="https://my.liquidandgrit.com/library/gallery/50000000-celebration-adventure-dragon-ball-legends"/>
    <s v="50,000,000 Celebration Adventure"/>
    <s v="Dragon Ball Legends"/>
    <x v="35"/>
    <x v="1"/>
    <x v="7"/>
    <n v="-0.36861101969088228"/>
  </r>
  <r>
    <s v="https://my.liquidandgrit.com/library/gallery/ll-fierce-battle-dragon-ball-legends"/>
    <s v="LL Fierce Battle!"/>
    <s v="Dragon Ball Legends"/>
    <x v="35"/>
    <x v="1"/>
    <x v="9"/>
    <n v="-0.36861101969088228"/>
  </r>
  <r>
    <s v="https://my.liquidandgrit.com/library/gallery/champions-of-light-battleground-heroes-hearthstone"/>
    <s v="Champions of Light Battleground Heroes"/>
    <s v="Hearthstone"/>
    <x v="36"/>
    <x v="2"/>
    <x v="6"/>
    <n v="1.7653087412527588"/>
  </r>
  <r>
    <s v="https://my.liquidandgrit.com/library/gallery/prepurchase-bundles-hearthstone"/>
    <s v="Prepurchase Mercenaries Bundles"/>
    <s v="Hearthstone"/>
    <x v="36"/>
    <x v="2"/>
    <x v="6"/>
    <n v="1.7653087412527588"/>
  </r>
  <r>
    <s v="https://my.liquidandgrit.com/library/gallery/legendary-hero-micaiah-summons-fire-emblem-heroes"/>
    <s v="Legendary Hero Micaiah Summons"/>
    <s v="Fire Emblem Heroes"/>
    <x v="36"/>
    <x v="2"/>
    <x v="0"/>
    <n v="0.94673391337256052"/>
  </r>
  <r>
    <s v="https://my.liquidandgrit.com/library/gallery/aulus-30-off-first-week-mobile-legends-bang-bang"/>
    <s v="Aulus 30% Off First Week"/>
    <s v="Brawl Stars"/>
    <x v="36"/>
    <x v="2"/>
    <x v="0"/>
    <n v="0.34482839836016099"/>
  </r>
  <r>
    <s v="https://my.liquidandgrit.com/library/gallery/skin-trial-card-shop-mobile-legends-bang-bang"/>
    <s v="Skin Trial Card Shop"/>
    <s v="Brawl Stars"/>
    <x v="36"/>
    <x v="2"/>
    <x v="0"/>
    <n v="0.34482839836016099"/>
  </r>
  <r>
    <s v="https://my.liquidandgrit.com/library/gallery/autumnal-times-afk-arena"/>
    <s v="Autumnal Times"/>
    <s v="AFK Arena"/>
    <x v="36"/>
    <x v="2"/>
    <x v="0"/>
    <n v="0.23036065118383831"/>
  </r>
  <r>
    <s v="https://my.liquidandgrit.com/library/gallery/bountiful-trials-zikis-afk-arena"/>
    <s v="Bountiful Trials: Zikis"/>
    <s v="AFK Arena"/>
    <x v="36"/>
    <x v="2"/>
    <x v="3"/>
    <n v="0.23036065118383831"/>
  </r>
  <r>
    <s v="https://my.liquidandgrit.com/library/gallery/shop-refreshes-afk-arena"/>
    <s v="Shop Refreshes"/>
    <s v="AFK Arena"/>
    <x v="36"/>
    <x v="2"/>
    <x v="10"/>
    <n v="0.23036065118383831"/>
  </r>
  <r>
    <s v="https://my.liquidandgrit.com/library/gallery/swc2021-online-support-event-summoners-war"/>
    <s v="SWC2021 Online Support Event"/>
    <s v="Summoners War"/>
    <x v="36"/>
    <x v="2"/>
    <x v="11"/>
    <n v="7.9276530488760599E-2"/>
  </r>
  <r>
    <s v="https://my.liquidandgrit.com/library/gallery/uc-officer-special-star-trek-fleet-command"/>
    <s v="UC Officer Special"/>
    <s v="Star Trek Fleet Command"/>
    <x v="36"/>
    <x v="2"/>
    <x v="6"/>
    <n v="5.1313504054812276E-2"/>
  </r>
  <r>
    <s v="https://my.liquidandgrit.com/library/gallery/master-plan-marvel-strike-force"/>
    <s v="Master Plan"/>
    <s v="MARVEL Strike Force"/>
    <x v="36"/>
    <x v="2"/>
    <x v="10"/>
    <n v="-5.1076451990028637E-4"/>
  </r>
  <r>
    <s v="https://my.liquidandgrit.com/library/gallery/journalist-detective-undercover-at-a-gentleman-cafe-bleach-brave"/>
    <s v="Journalist Detective Undercover"/>
    <s v="BLEACH Brave Souls"/>
    <x v="36"/>
    <x v="2"/>
    <x v="0"/>
    <n v="-5.5346871698556122E-2"/>
  </r>
  <r>
    <s v="https://my.liquidandgrit.com/library/gallery/party-time-pack-2021-bleach-brave-souls"/>
    <s v="Party Time Pack 2021"/>
    <s v="BLEACH Brave Souls"/>
    <x v="36"/>
    <x v="2"/>
    <x v="6"/>
    <n v="-5.5346871698556122E-2"/>
  </r>
  <r>
    <s v="https://my.liquidandgrit.com/library/gallery/party-time-summons-one-night-dream-bleach-brave-souls"/>
    <s v="Party Time Summons: One Night Dream"/>
    <s v="BLEACH Brave Souls"/>
    <x v="36"/>
    <x v="2"/>
    <x v="0"/>
    <n v="-5.5346871698556122E-2"/>
  </r>
  <r>
    <s v="https://my.liquidandgrit.com/library/gallery/yoruichi-shihoin-bleach-brave-souls"/>
    <s v="Yoruichi Shihoin"/>
    <s v="BLEACH Brave Souls"/>
    <x v="36"/>
    <x v="2"/>
    <x v="1"/>
    <n v="-5.5346871698556122E-2"/>
  </r>
  <r>
    <s v="https://my.liquidandgrit.com/library/gallery/promising-future-dongfang-shuo-be-the-king-judge-destiny"/>
    <s v="Promising Future Dongfang Shuo"/>
    <s v="Be The King: Judge Destiny"/>
    <x v="36"/>
    <x v="2"/>
    <x v="6"/>
    <n v="-0.30323249336010882"/>
  </r>
  <r>
    <s v="https://my.liquidandgrit.com/library/gallery/for-the-sake-of-family-yu-gi-oh-duel-links"/>
    <s v="For The Sake of Family"/>
    <s v="Yu-Gi-Oh! Duel Links"/>
    <x v="37"/>
    <x v="3"/>
    <x v="2"/>
    <n v="0.30110945183576199"/>
  </r>
  <r>
    <s v="https://my.liquidandgrit.com/library/gallery/pirate-hunt-guns-of-glory"/>
    <s v="Pirate Hunt"/>
    <s v="Guns of Glory"/>
    <x v="37"/>
    <x v="3"/>
    <x v="1"/>
    <n v="0.11377782827642768"/>
  </r>
  <r>
    <s v="https://my.liquidandgrit.com/library/gallery/ignition-point-draw-call-of-duty-mobile"/>
    <s v="Ignition Point Draw"/>
    <s v="Call of Duty: Mobile"/>
    <x v="37"/>
    <x v="3"/>
    <x v="0"/>
    <n v="-8.7869294807258913E-2"/>
  </r>
  <r>
    <s v="https://my.liquidandgrit.com/library/gallery/bespin-galactic-challenge-star-wars-galaxy-of-heroes"/>
    <s v="Bespin Galactic Challenge"/>
    <s v="Star Wars: Galaxy of Heroes"/>
    <x v="37"/>
    <x v="3"/>
    <x v="2"/>
    <n v="-0.10999812296780986"/>
  </r>
  <r>
    <s v="https://my.liquidandgrit.com/library/gallery/special-mining-recruit-star-trek-fleet-command"/>
    <s v="Special Mining Recruit"/>
    <s v="Star Trek Fleet Command"/>
    <x v="38"/>
    <x v="2"/>
    <x v="0"/>
    <n v="0.21915937536029517"/>
  </r>
  <r>
    <s v="https://my.liquidandgrit.com/library/gallery/the-next-generation-part-4-missions-star-trek-fleet-command"/>
    <s v="The Next Generation Part 4 Missions"/>
    <s v="Star Trek Fleet Command"/>
    <x v="38"/>
    <x v="2"/>
    <x v="3"/>
    <n v="0.21915937536029517"/>
  </r>
  <r>
    <s v="https://my.liquidandgrit.com/library/gallery/the-next-generation-part-4-star-trek-fleet-command"/>
    <s v="The Next Generation Part 4"/>
    <s v="Star Trek Fleet Command"/>
    <x v="38"/>
    <x v="2"/>
    <x v="2"/>
    <n v="0.21915937536029517"/>
  </r>
  <r>
    <s v="https://my.liquidandgrit.com/library/gallery/perseverance-guns-of-glory"/>
    <s v="Perseverance"/>
    <s v="Guns of Glory"/>
    <x v="38"/>
    <x v="2"/>
    <x v="4"/>
    <n v="-2.398307468743599E-2"/>
  </r>
  <r>
    <s v="https://my.liquidandgrit.com/library/gallery/bountiful-trials-hodgkin-afk-arena"/>
    <s v="Bountiful Trials: Hodgkin"/>
    <s v="AFK Arena"/>
    <x v="38"/>
    <x v="2"/>
    <x v="3"/>
    <n v="-0.1345131987411835"/>
  </r>
  <r>
    <s v="https://my.liquidandgrit.com/library/gallery/island-of-solitude-afk-arena"/>
    <s v="Island of Solitude"/>
    <s v="AFK Arena"/>
    <x v="38"/>
    <x v="2"/>
    <x v="3"/>
    <n v="-0.1345131987411835"/>
  </r>
  <r>
    <s v="https://my.liquidandgrit.com/library/gallery/summer-fashion-afk-arena"/>
    <s v="Summer Fashion"/>
    <s v="AFK Arena"/>
    <x v="38"/>
    <x v="2"/>
    <x v="0"/>
    <n v="-0.1345131987411835"/>
  </r>
  <r>
    <s v="https://my.liquidandgrit.com/library/gallery/take-your-pick-afk-arena"/>
    <s v="Take Your Pick"/>
    <s v="AFK Arena"/>
    <x v="38"/>
    <x v="2"/>
    <x v="11"/>
    <n v="-0.1345131987411835"/>
  </r>
  <r>
    <s v="https://my.liquidandgrit.com/library/gallery/voyage-of-wonders-the-final-night-afk-arena"/>
    <s v="Voyage of Wonders: The Final Night"/>
    <s v="AFK Arena"/>
    <x v="38"/>
    <x v="2"/>
    <x v="3"/>
    <n v="-0.1345131987411835"/>
  </r>
  <r>
    <s v="https://my.liquidandgrit.com/library/gallery/kcgt-2021-results-yu-gi-oh-duel-links"/>
    <s v="KCGT 2021 Results"/>
    <s v="Yu-Gi-Oh! Duel Links"/>
    <x v="39"/>
    <x v="4"/>
    <x v="11"/>
    <n v="0.26381147044684772"/>
  </r>
  <r>
    <s v="https://my.liquidandgrit.com/library/gallery/pirate-anniversary-castle-guns-of-glory"/>
    <s v="Pirate Anniversary Castle"/>
    <s v="Guns of Glory"/>
    <x v="39"/>
    <x v="4"/>
    <x v="6"/>
    <n v="0.21167290271760542"/>
  </r>
  <r>
    <s v="https://my.liquidandgrit.com/library/gallery/sea-voyage-guns-of-glory"/>
    <s v="Sea Voyage"/>
    <s v="Guns of Glory"/>
    <x v="39"/>
    <x v="4"/>
    <x v="7"/>
    <n v="0.21167290271760542"/>
  </r>
  <r>
    <s v="https://my.liquidandgrit.com/library/gallery/sunken-ship-guns-of-glory"/>
    <s v="Sunken Ship"/>
    <s v="Guns of Glory"/>
    <x v="39"/>
    <x v="4"/>
    <x v="4"/>
    <n v="0.21167290271760542"/>
  </r>
  <r>
    <s v="https://my.liquidandgrit.com/library/gallery/7-day-login-last-shelter-survival-1"/>
    <s v="7-day Login"/>
    <s v="Last Shelter: Survival"/>
    <x v="39"/>
    <x v="4"/>
    <x v="0"/>
    <n v="0.13413001228493249"/>
  </r>
  <r>
    <s v="https://my.liquidandgrit.com/library/gallery/angel-bear-last-shelter-survival"/>
    <s v="Angel Bear"/>
    <s v="Last Shelter: Survival"/>
    <x v="39"/>
    <x v="4"/>
    <x v="2"/>
    <n v="0.13413001228493249"/>
  </r>
  <r>
    <s v="https://my.liquidandgrit.com/library/gallery/anniversary-celebration-last-shelter-survival"/>
    <s v="Anniversary Celebration"/>
    <s v="Last Shelter: Survival"/>
    <x v="39"/>
    <x v="4"/>
    <x v="1"/>
    <n v="0.13413001228493249"/>
  </r>
  <r>
    <s v="https://my.liquidandgrit.com/library/gallery/grand-ceremony-last-shelter-survival"/>
    <s v="Grand Ceremony"/>
    <s v="Last Shelter: Survival"/>
    <x v="39"/>
    <x v="4"/>
    <x v="8"/>
    <n v="0.13413001228493249"/>
  </r>
  <r>
    <s v="https://my.liquidandgrit.com/library/gallery/grand-revival-surprise-decor-pack-last-shelter-survival"/>
    <s v="Grand Revival Surprise Decor Pack"/>
    <s v="Last Shelter: Survival"/>
    <x v="39"/>
    <x v="4"/>
    <x v="6"/>
    <n v="0.13413001228493249"/>
  </r>
  <r>
    <s v="https://my.liquidandgrit.com/library/gallery/hurricane-relief-star-trek-fleet-command-1"/>
    <s v="Hurricane Relief"/>
    <s v="Star Trek Fleet Command"/>
    <x v="39"/>
    <x v="4"/>
    <x v="0"/>
    <n v="3.7473520545340921E-2"/>
  </r>
  <r>
    <s v="https://my.liquidandgrit.com/library/gallery/refractive-beam-special-star-trek-fleet-command"/>
    <s v="Refractive Beam Special"/>
    <s v="Star Trek Fleet Command"/>
    <x v="39"/>
    <x v="4"/>
    <x v="6"/>
    <n v="3.7473520545340921E-2"/>
  </r>
  <r>
    <s v="https://my.liquidandgrit.com/library/gallery/li-linger-ink-wash-painter-be-the-king-judge-destiny"/>
    <s v="Li Linger Ink Wash Painter"/>
    <s v="Be The King: Judge Destiny"/>
    <x v="39"/>
    <x v="4"/>
    <x v="6"/>
    <n v="-0.14631847543734622"/>
  </r>
  <r>
    <s v="https://my.liquidandgrit.com/library/gallery/gloo-wall-top-up-garena-free-fire"/>
    <s v="Gloo Wall Top Up"/>
    <s v="Garena Free Fire"/>
    <x v="39"/>
    <x v="4"/>
    <x v="6"/>
    <n v="-0.22789849379335114"/>
  </r>
  <r>
    <s v="https://my.liquidandgrit.com/library/gallery/lucky-m1887-hand-of-hope-garena-free-fire"/>
    <s v="Lucky M1887 Hand of Hope"/>
    <s v="Garena Free Fire"/>
    <x v="39"/>
    <x v="4"/>
    <x v="5"/>
    <n v="-0.22789849379335114"/>
  </r>
  <r>
    <s v="https://my.liquidandgrit.com/library/gallery/quantic-unknown-preorder-garena-free-fire"/>
    <s v="Quantic Unknown Preorder"/>
    <s v="Garena Free Fire"/>
    <x v="39"/>
    <x v="4"/>
    <x v="0"/>
    <n v="-0.22789849379335114"/>
  </r>
  <r>
    <s v="https://my.liquidandgrit.com/library/gallery/johns-birthday-present-hunt-mobile-legends-bang-bang"/>
    <s v="John's Birthday Present Hunt"/>
    <s v="Brawl Stars"/>
    <x v="40"/>
    <x v="5"/>
    <x v="5"/>
    <n v="0.74235231618485886"/>
  </r>
  <r>
    <s v="https://my.liquidandgrit.com/library/gallery/mlbb-x-transformers-extra-challenges-mobile-legends-bang-bang"/>
    <s v="MLBB x Transformers Extra Challenges"/>
    <s v="Brawl Stars"/>
    <x v="40"/>
    <x v="5"/>
    <x v="2"/>
    <n v="0.74235231618485886"/>
  </r>
  <r>
    <s v="https://my.liquidandgrit.com/library/gallery/end-of-summer-special-clash-royale"/>
    <s v="End of Summer Special!"/>
    <s v="Clash Royale"/>
    <x v="40"/>
    <x v="5"/>
    <x v="6"/>
    <n v="0.37290858956217776"/>
  </r>
  <r>
    <s v="https://my.liquidandgrit.com/library/gallery/buy-1-get-1-free-lords-mobile-war-kingdom"/>
    <s v="Buy 1 Get 1 Free!"/>
    <s v="Lords Mobile: War Kingdom"/>
    <x v="40"/>
    <x v="5"/>
    <x v="6"/>
    <n v="0.32073479123787973"/>
  </r>
  <r>
    <s v="https://my.liquidandgrit.com/library/gallery/proficient-imperial-rifleman-final-fantasy-xv-a-new-empire"/>
    <s v="Proficient Imperial Rifleman"/>
    <s v="Final Fantasy XV: A New Empire"/>
    <x v="40"/>
    <x v="5"/>
    <x v="1"/>
    <n v="0.2216958068486452"/>
  </r>
  <r>
    <s v="https://my.liquidandgrit.com/library/gallery/mightiest-warriors-marvel-strike-force"/>
    <s v="Mightiest Warriors"/>
    <s v="MARVEL Strike Force"/>
    <x v="40"/>
    <x v="5"/>
    <x v="10"/>
    <n v="5.9504924513647417E-2"/>
  </r>
  <r>
    <s v="https://my.liquidandgrit.com/library/gallery/world-challenge-raid-vs-super-saiyan-2-kefla-dragon-ball-legends"/>
    <s v="Raid VS Super Saiyan 2 Kefla"/>
    <s v="Dragon Ball Legends"/>
    <x v="40"/>
    <x v="5"/>
    <x v="1"/>
    <n v="2.2497323542272962E-2"/>
  </r>
  <r>
    <s v="https://my.liquidandgrit.com/library/gallery/fortunes-favor-game-of-sultans"/>
    <s v="Fortune's Favor"/>
    <s v="Game of Sultans"/>
    <x v="40"/>
    <x v="5"/>
    <x v="5"/>
    <n v="-4.1857261182816741E-2"/>
  </r>
  <r>
    <s v="https://my.liquidandgrit.com/library/gallery/jasmine-fund-game-of-sultans"/>
    <s v="Jasmine Fund"/>
    <s v="Game of Sultans"/>
    <x v="40"/>
    <x v="5"/>
    <x v="6"/>
    <n v="-4.1857261182816741E-2"/>
  </r>
  <r>
    <s v="https://my.liquidandgrit.com/library/gallery/daily-fortune-pack-pubg-mobile"/>
    <s v="Daily Fortune Pack"/>
    <s v="PUBG MOBILE"/>
    <x v="40"/>
    <x v="5"/>
    <x v="6"/>
    <n v="-0.28829814062783565"/>
  </r>
  <r>
    <s v="https://my.liquidandgrit.com/library/gallery/transformers-special-mission-mobile-legends-bang-bang"/>
    <s v="Transformers Special Mission"/>
    <s v="Brawl Stars"/>
    <x v="41"/>
    <x v="6"/>
    <x v="2"/>
    <n v="0.54577014520291933"/>
  </r>
  <r>
    <s v="https://my.liquidandgrit.com/library/gallery/triple-draft-challenge-clash-royale"/>
    <s v="Triple Draft Challenge"/>
    <s v="Clash Royale"/>
    <x v="41"/>
    <x v="6"/>
    <x v="4"/>
    <n v="0.31531871082886576"/>
  </r>
  <r>
    <s v="https://my.liquidandgrit.com/library/gallery/3rd-anniversary-ezeran-foundation-day-celebration-epic-seven"/>
    <s v="3rd Anniversary Ezeran Foundation Day Celebration!"/>
    <s v="Epic Seven"/>
    <x v="41"/>
    <x v="6"/>
    <x v="10"/>
    <n v="0.20875711761240923"/>
  </r>
  <r>
    <s v="https://my.liquidandgrit.com/library/gallery/odinsong-draw-call-of-duty-mobile"/>
    <s v="Odinsong Draw"/>
    <s v="Call of Duty: Mobile"/>
    <x v="41"/>
    <x v="6"/>
    <x v="5"/>
    <n v="1.4745086125438567E-2"/>
  </r>
  <r>
    <s v="https://my.liquidandgrit.com/library/gallery/arctic-event-chest-sniper-strike"/>
    <s v="Arctic Event Chest"/>
    <s v="Sniper Strike"/>
    <x v="41"/>
    <x v="6"/>
    <x v="0"/>
    <n v="-3.0088495575221197E-2"/>
  </r>
  <r>
    <s v="https://my.liquidandgrit.com/library/gallery/cryo-crisis-sniper-strike"/>
    <s v="Cryo Crisis"/>
    <s v="Sniper Strike"/>
    <x v="41"/>
    <x v="6"/>
    <x v="2"/>
    <n v="-3.0088495575221197E-2"/>
  </r>
  <r>
    <s v="https://my.liquidandgrit.com/library/gallery/superchest-war-robots-multiplayer-battles"/>
    <s v="Superchest"/>
    <s v="War Robots Multiplayer Battles"/>
    <x v="41"/>
    <x v="6"/>
    <x v="7"/>
    <n v="-6.8257128940507839E-2"/>
  </r>
  <r>
    <s v="https://my.liquidandgrit.com/library/gallery/happy-birthday-free-fire-garena-free-fire"/>
    <s v="Happy Birthday Free Fire!"/>
    <s v="Garena Free Fire"/>
    <x v="41"/>
    <x v="6"/>
    <x v="14"/>
    <n v="-0.11560763309972288"/>
  </r>
  <r>
    <s v="https://my.liquidandgrit.com/library/gallery/mystery-shop-garena-free-fire"/>
    <s v="Mystery Shop"/>
    <s v="Garena Free Fire"/>
    <x v="41"/>
    <x v="6"/>
    <x v="0"/>
    <n v="-0.11560763309972288"/>
  </r>
  <r>
    <s v="https://my.liquidandgrit.com/library/gallery/flash-sale-guns-of-glory"/>
    <s v="Flash Sale"/>
    <s v="Guns of Glory"/>
    <x v="42"/>
    <x v="0"/>
    <x v="6"/>
    <n v="0.2496492410539275"/>
  </r>
  <r>
    <s v="https://my.liquidandgrit.com/library/gallery/sir-tags-fast-cycle-challenge-clash-royale"/>
    <s v="Sir Tag's Fast Cycle Challenge"/>
    <s v="Clash Royale"/>
    <x v="42"/>
    <x v="0"/>
    <x v="4"/>
    <n v="0.21949719283026448"/>
  </r>
  <r>
    <s v="https://my.liquidandgrit.com/library/gallery/ozunas-bear-beats-crate-call-of-duty-mobile"/>
    <s v="Ozuna's Bear Beats Crate"/>
    <s v="Call of Duty: Mobile"/>
    <x v="42"/>
    <x v="0"/>
    <x v="0"/>
    <n v="0.10307400544177781"/>
  </r>
  <r>
    <s v="https://my.liquidandgrit.com/library/gallery/wicked-trickster-redux-call-of-duty-mobile"/>
    <s v="Wicked Trickster Redux"/>
    <s v="Call of Duty: Mobile"/>
    <x v="42"/>
    <x v="0"/>
    <x v="5"/>
    <n v="0.10307400544177781"/>
  </r>
  <r>
    <s v="https://my.liquidandgrit.com/library/gallery/back-to-school-specials-star-trek-fleet-command"/>
    <s v="Back to School Specials"/>
    <s v="Star Trek Fleet Command"/>
    <x v="42"/>
    <x v="0"/>
    <x v="6"/>
    <n v="2.2030800444253984E-2"/>
  </r>
  <r>
    <s v="https://my.liquidandgrit.com/library/gallery/4th-anniversary-party-garena-free-fire"/>
    <s v="4th Anniversary Party"/>
    <s v="Garena Free Fire"/>
    <x v="42"/>
    <x v="0"/>
    <x v="2"/>
    <n v="6.0045793562140126E-3"/>
  </r>
  <r>
    <s v="https://my.liquidandgrit.com/library/gallery/communities-king-of-avalon-dragon-warfare"/>
    <s v="Communities"/>
    <s v="King of Avalon: Dragon Warfare"/>
    <x v="42"/>
    <x v="0"/>
    <x v="11"/>
    <n v="-5.1972718349678315E-2"/>
  </r>
  <r>
    <s v="https://my.liquidandgrit.com/library/gallery/game-login-system-optimization-rise-of-kingdoms"/>
    <s v="Game Login System Optimization"/>
    <s v="Rise of Kingdoms"/>
    <x v="42"/>
    <x v="0"/>
    <x v="12"/>
    <n v="-0.10716274077276566"/>
  </r>
  <r>
    <s v="https://my.liquidandgrit.com/library/gallery/beast-treasure-pubg-mobile"/>
    <s v="Beast Treasure"/>
    <s v="PUBG MOBILE"/>
    <x v="42"/>
    <x v="0"/>
    <x v="5"/>
    <n v="-0.33839685310285306"/>
  </r>
  <r>
    <s v="https://my.liquidandgrit.com/library/gallery/master-league-skins-brawl-stars"/>
    <s v="Master League Skins"/>
    <s v="Mobile Legends: Bang Bang"/>
    <x v="43"/>
    <x v="1"/>
    <x v="6"/>
    <n v="0.74006103125712985"/>
  </r>
  <r>
    <s v="https://my.liquidandgrit.com/library/gallery/magitek-scouts-assault-event-final-fantasy-xv-a-new-empire"/>
    <s v="Magitek Scouts: Assault Event"/>
    <s v="Final Fantasy XV: A New Empire"/>
    <x v="43"/>
    <x v="1"/>
    <x v="2"/>
    <n v="0.1363707768090574"/>
  </r>
  <r>
    <s v="https://my.liquidandgrit.com/library/gallery/tier-offers-war-machines-tank-clash-games"/>
    <s v="Tier Offers"/>
    <s v="War Machines: Tank Clash Games"/>
    <x v="43"/>
    <x v="1"/>
    <x v="6"/>
    <n v="3.3793059750353738E-2"/>
  </r>
  <r>
    <s v="https://my.liquidandgrit.com/library/gallery/su-qin-skin-be-the-king-judge-destiny"/>
    <s v="Su Qin Skin"/>
    <s v="Be The King: Judge Destiny"/>
    <x v="43"/>
    <x v="1"/>
    <x v="7"/>
    <n v="1.4427598229235894E-2"/>
  </r>
  <r>
    <s v="https://my.liquidandgrit.com/library/gallery/deep-sea-exploration-pubg-mobile"/>
    <s v="Deep Sea Exploration"/>
    <s v="PUBG MOBILE"/>
    <x v="43"/>
    <x v="1"/>
    <x v="5"/>
    <n v="-0.31456045388340037"/>
  </r>
  <r>
    <s v="https://my.liquidandgrit.com/library/gallery/elite-gear-set-2nd-half-war-dragons"/>
    <s v="Elite Gear Set 2nd Half"/>
    <s v="War Dragons"/>
    <x v="43"/>
    <x v="1"/>
    <x v="7"/>
    <n v="-0.328310998715858"/>
  </r>
  <r>
    <s v="https://my.liquidandgrit.com/library/gallery/a-saiyans-pride-super-saiyan-cabba-dragon-ball-legends"/>
    <s v="A Saiyan's Pride Super Saiyan Cabba"/>
    <s v="Dragon Ball Legends"/>
    <x v="43"/>
    <x v="1"/>
    <x v="9"/>
    <n v="-0.56614482702643443"/>
  </r>
  <r>
    <s v="https://my.liquidandgrit.com/library/gallery/battle-gauntlet-events-dragon-ball-legends"/>
    <s v="Battle Gauntlet Events"/>
    <s v="Dragon Ball Legends"/>
    <x v="43"/>
    <x v="1"/>
    <x v="8"/>
    <n v="-0.56614482702643443"/>
  </r>
  <r>
    <s v="https://my.liquidandgrit.com/library/gallery/battle-gauntlet-jiren-dragon-ball-legends"/>
    <s v="Battle Gauntlet - Jiren"/>
    <s v="Dragon Ball Legends"/>
    <x v="43"/>
    <x v="1"/>
    <x v="8"/>
    <n v="-0.56614482702643443"/>
  </r>
  <r>
    <s v="https://my.liquidandgrit.com/library/gallery/hoi-poi-dragon-ball-legends"/>
    <s v="Hoi-Poi!"/>
    <s v="Dragon Ball Legends"/>
    <x v="43"/>
    <x v="1"/>
    <x v="7"/>
    <n v="-0.56614482702643443"/>
  </r>
  <r>
    <s v="https://my.liquidandgrit.com/library/gallery/pink-diamond-exchange-garena-free-fire"/>
    <s v="Pink Diamond Exchange"/>
    <s v="Garena Free Fire"/>
    <x v="44"/>
    <x v="2"/>
    <x v="7"/>
    <n v="0.12786268973664461"/>
  </r>
  <r>
    <s v="https://my.liquidandgrit.com/library/gallery/card-master-extra-rewards-art-of-war-legions"/>
    <s v="Card Master Extra Rewards"/>
    <s v="Art of War: Legions"/>
    <x v="44"/>
    <x v="2"/>
    <x v="0"/>
    <n v="-6.1315408349600364E-3"/>
  </r>
  <r>
    <s v="https://my.liquidandgrit.com/library/gallery/crit-damage-drop-fever-raid-shadow-legends"/>
    <s v="Crit Damage Drop Fever"/>
    <s v="RAID: Shadow Legends"/>
    <x v="44"/>
    <x v="2"/>
    <x v="10"/>
    <n v="-2.7078793223417219E-2"/>
  </r>
  <r>
    <s v="https://my.liquidandgrit.com/library/gallery/duelist-road-yu-gi-oh-duel-links"/>
    <s v="Duelist Road"/>
    <s v="Yu-Gi-Oh! Duel Links"/>
    <x v="44"/>
    <x v="2"/>
    <x v="7"/>
    <n v="-0.13971189910790927"/>
  </r>
  <r>
    <s v="https://my.liquidandgrit.com/library/gallery/lucky-box-mobile-legends-bang-bang"/>
    <s v="Lucky Box"/>
    <s v="Brawl Stars"/>
    <x v="44"/>
    <x v="2"/>
    <x v="5"/>
    <n v="-0.24036726177297396"/>
  </r>
  <r>
    <s v="https://my.liquidandgrit.com/library/gallery/magic-chess-prime-wheel-mobile-legends-bang-bang"/>
    <s v="Magic Chess Prime Wheel"/>
    <s v="Brawl Stars"/>
    <x v="44"/>
    <x v="2"/>
    <x v="5"/>
    <n v="-0.24036726177297396"/>
  </r>
  <r>
    <s v="https://my.liquidandgrit.com/library/gallery/transformers-x-mlbb-battle-paint-mobile-legends-bang-bang"/>
    <s v="Transformers x MLBB Battle Paint"/>
    <s v="Brawl Stars"/>
    <x v="44"/>
    <x v="2"/>
    <x v="7"/>
    <n v="-0.24036726177297396"/>
  </r>
  <r>
    <s v="https://my.liquidandgrit.com/library/gallery/better-together-2v2-draft-clash-royale"/>
    <s v="Better Together 2v2 Draft"/>
    <s v="Clash Royale"/>
    <x v="45"/>
    <x v="3"/>
    <x v="1"/>
    <n v="8.0302538595526718E-2"/>
  </r>
  <r>
    <s v="https://my.liquidandgrit.com/library/gallery/jubilant-manor-skin-be-the-king-judge-destiny"/>
    <s v="Jubilant Manor Skin"/>
    <s v="Be The King: Judge Destiny"/>
    <x v="45"/>
    <x v="3"/>
    <x v="6"/>
    <n v="-4.3560810373470815E-2"/>
  </r>
  <r>
    <s v="https://my.liquidandgrit.com/library/gallery/qixi-limited-outfit-be-the-king-judge-destiny"/>
    <s v="Qixi Limited Outfit"/>
    <s v="Be The King: Judge Destiny"/>
    <x v="45"/>
    <x v="3"/>
    <x v="6"/>
    <n v="-4.3560810373470815E-2"/>
  </r>
  <r>
    <s v="https://my.liquidandgrit.com/library/gallery/dungeon-delve-game-of-sultans"/>
    <s v="Dungeon Delve"/>
    <s v="Game of Sultans"/>
    <x v="46"/>
    <x v="4"/>
    <x v="5"/>
    <n v="0.29040474327397248"/>
  </r>
  <r>
    <s v="https://my.liquidandgrit.com/library/gallery/call-to-arms-guns-of-glory"/>
    <s v="Call to Arms"/>
    <s v="Guns of Glory"/>
    <x v="46"/>
    <x v="4"/>
    <x v="11"/>
    <n v="0.10722644871371179"/>
  </r>
  <r>
    <s v="https://my.liquidandgrit.com/library/gallery/nutcracker-band-guns-of-glory"/>
    <s v="Nutcracker Band"/>
    <s v="Guns of Glory"/>
    <x v="46"/>
    <x v="4"/>
    <x v="6"/>
    <n v="0.10722644871371179"/>
  </r>
  <r>
    <s v="https://my.liquidandgrit.com/library/gallery/monster-spawn-cadence-update-final-fantasy-xv-a-new-empire"/>
    <s v="Monster Spawn Cadence Update"/>
    <s v="Final Fantasy XV: A New Empire"/>
    <x v="46"/>
    <x v="4"/>
    <x v="1"/>
    <n v="2.3160402329274854E-2"/>
  </r>
  <r>
    <s v="https://my.liquidandgrit.com/library/gallery/fish-to-win-lords-mobile-war-kingdom-1"/>
    <s v="Fish to win"/>
    <s v="Lords Mobile: War Kingdom"/>
    <x v="46"/>
    <x v="4"/>
    <x v="6"/>
    <n v="2.0827019163325522E-2"/>
  </r>
  <r>
    <s v="https://my.liquidandgrit.com/library/gallery/clashiversary-clan-games-clash-of-clans"/>
    <s v="Clashiversary Clan Games"/>
    <s v="Clash of Clans"/>
    <x v="46"/>
    <x v="4"/>
    <x v="1"/>
    <n v="-0.22254403061632089"/>
  </r>
  <r>
    <s v="https://my.liquidandgrit.com/library/gallery/july-qualifier-challenge-clash-of-clans"/>
    <s v="July Qualifier Challenge"/>
    <s v="Clash of Clans"/>
    <x v="46"/>
    <x v="4"/>
    <x v="2"/>
    <n v="-0.22254403061632089"/>
  </r>
  <r>
    <s v="https://my.liquidandgrit.com/library/gallery/divine-power-king-of-avalon-dragon-warfare"/>
    <s v="Divine Power"/>
    <s v="King of Avalon: Dragon Warfare"/>
    <x v="47"/>
    <x v="5"/>
    <x v="6"/>
    <n v="3.0329991137678869E-2"/>
  </r>
  <r>
    <s v="https://my.liquidandgrit.com/library/gallery/pve-furious-behemoth-king-final-fantasy-xv-a-new-empire"/>
    <s v="PVE: Furious Behemoth King"/>
    <s v="Final Fantasy XV: A New Empire"/>
    <x v="47"/>
    <x v="5"/>
    <x v="1"/>
    <n v="2.9567823727165932E-2"/>
  </r>
  <r>
    <s v="https://my.liquidandgrit.com/library/gallery/away-teams-assignments-events-star-trek-fleet-command"/>
    <s v="Away Teams Assignments Events"/>
    <s v="Star Trek Fleet Command"/>
    <x v="47"/>
    <x v="5"/>
    <x v="2"/>
    <n v="2.8614548075556634E-2"/>
  </r>
  <r>
    <s v="https://my.liquidandgrit.com/library/gallery/anniversary-photo-wall-guns-of-glory"/>
    <s v="Anniversary Photo Wall"/>
    <s v="Guns of Glory"/>
    <x v="47"/>
    <x v="5"/>
    <x v="4"/>
    <n v="-2.7857735278333795E-3"/>
  </r>
  <r>
    <s v="https://my.liquidandgrit.com/library/gallery/fair-requests-guns-of-glory"/>
    <s v="Fair Requests"/>
    <s v="Guns of Glory"/>
    <x v="47"/>
    <x v="5"/>
    <x v="8"/>
    <n v="-2.7857735278333795E-3"/>
  </r>
  <r>
    <s v="https://my.liquidandgrit.com/library/gallery/lucky-figurehead-guns-of-glory"/>
    <s v="Lucky Figurehead"/>
    <s v="Guns of Glory"/>
    <x v="47"/>
    <x v="5"/>
    <x v="4"/>
    <n v="-2.7857735278333795E-3"/>
  </r>
  <r>
    <s v="https://my.liquidandgrit.com/library/gallery/sparkling-spirit-castle-decor-guns-of-glory"/>
    <s v="Sparkling Spirit Castle Decor"/>
    <s v="Guns of Glory"/>
    <x v="47"/>
    <x v="5"/>
    <x v="6"/>
    <n v="-2.7857735278333795E-3"/>
  </r>
  <r>
    <s v="https://my.liquidandgrit.com/library/gallery/feudal-rally-lords-mobile-war-kingdom"/>
    <s v="Feudal Rally"/>
    <s v="Lords Mobile: War Kingdom"/>
    <x v="47"/>
    <x v="5"/>
    <x v="1"/>
    <n v="-5.3066428690220158E-2"/>
  </r>
  <r>
    <s v="https://my.liquidandgrit.com/library/gallery/summer-festival-lords-mobile-war-kingdom"/>
    <s v="Summer Festival"/>
    <s v="Lords Mobile: War Kingdom"/>
    <x v="47"/>
    <x v="5"/>
    <x v="1"/>
    <n v="-5.3066428690220158E-2"/>
  </r>
  <r>
    <s v="https://my.liquidandgrit.com/library/gallery/uncovered-truths-schemers-summons-bleach-brave-souls"/>
    <s v="Uncovered Truths: Schemers Summons"/>
    <s v="BLEACH Brave Souls"/>
    <x v="47"/>
    <x v="5"/>
    <x v="0"/>
    <n v="-5.4515793825491321E-2"/>
  </r>
  <r>
    <s v="https://my.liquidandgrit.com/library/gallery/extreme-clash-raid-vs-toppo-dragon-ball-legends"/>
    <s v="Extreme Clash Raid VS Toppo"/>
    <s v="Dragon Ball Legends"/>
    <x v="47"/>
    <x v="5"/>
    <x v="1"/>
    <n v="-0.17174099144615984"/>
  </r>
  <r>
    <s v="https://my.liquidandgrit.com/library/gallery/brawl-stars-championship-brawl-stars"/>
    <s v="Brawl Stars Championship"/>
    <s v="Mobile Legends: Bang Bang"/>
    <x v="48"/>
    <x v="6"/>
    <x v="4"/>
    <n v="1.1503395245101546"/>
  </r>
  <r>
    <s v="https://my.liquidandgrit.com/library/gallery/1-vs-1-or-2-vs-2-garena-free-fire"/>
    <s v="1 vs. 1 OR 2 vs. 2"/>
    <s v="Garena Free Fire"/>
    <x v="48"/>
    <x v="6"/>
    <x v="2"/>
    <n v="0.19662048402322285"/>
  </r>
  <r>
    <s v="https://my.liquidandgrit.com/library/gallery/ready-for-cs-cup-garena-free-fire"/>
    <s v="Ready For CS Cup"/>
    <s v="Garena Free Fire"/>
    <x v="48"/>
    <x v="6"/>
    <x v="0"/>
    <n v="0.19662048402322285"/>
  </r>
  <r>
    <s v="https://my.liquidandgrit.com/library/gallery/crafting-bug-10m-gold-marvel-strike-force"/>
    <s v="Crafting Bug &amp; 10M Gold"/>
    <s v="MARVEL Strike Force"/>
    <x v="48"/>
    <x v="6"/>
    <x v="0"/>
    <n v="-5.694648124139523E-2"/>
  </r>
  <r>
    <s v="https://my.liquidandgrit.com/library/gallery/post-mortem-marvel-strike-force"/>
    <s v="Post Mortem"/>
    <s v="MARVEL Strike Force"/>
    <x v="48"/>
    <x v="6"/>
    <x v="8"/>
    <n v="-5.694648124139523E-2"/>
  </r>
  <r>
    <s v="https://my.liquidandgrit.com/library/gallery/shadow-of-deathpool-marvel-strike-force"/>
    <s v="Shadow of Deathpool"/>
    <s v="MARVEL Strike Force"/>
    <x v="48"/>
    <x v="6"/>
    <x v="3"/>
    <n v="-5.694648124139523E-2"/>
  </r>
  <r>
    <s v="https://my.liquidandgrit.com/library/gallery/mini-collection-challenge-clash-royale"/>
    <s v="Mini Collection Challenge"/>
    <s v="Clash Royale"/>
    <x v="48"/>
    <x v="6"/>
    <x v="4"/>
    <n v="-7.7823751303387811E-2"/>
  </r>
  <r>
    <s v="https://my.liquidandgrit.com/library/gallery/siege-battle-season-5-prediction-event-summoners-war"/>
    <s v="Siege Battle Tournament S5 Prediction Event"/>
    <s v="Summoners War"/>
    <x v="48"/>
    <x v="6"/>
    <x v="2"/>
    <n v="-0.46413910408672532"/>
  </r>
  <r>
    <s v="https://my.liquidandgrit.com/library/gallery/fehs-summer-celebration-fire-emblem-heroes-2"/>
    <s v="Feh's Summer Celebration"/>
    <s v="Fire Emblem Heroes"/>
    <x v="49"/>
    <x v="3"/>
    <x v="0"/>
    <n v="0.52442468457256441"/>
  </r>
  <r>
    <s v="https://my.liquidandgrit.com/library/gallery/anniversary-limited-outfit-be-the-king-judge-destiny"/>
    <s v="Anniversary Limited Outfit"/>
    <s v="Be The King: Judge Destiny"/>
    <x v="49"/>
    <x v="3"/>
    <x v="6"/>
    <n v="0.33688165309956175"/>
  </r>
  <r>
    <s v="https://my.liquidandgrit.com/library/gallery/pass-royale-season-26-clash-royale"/>
    <s v="Pass Royale Season 26"/>
    <s v="Clash Royale"/>
    <x v="49"/>
    <x v="3"/>
    <x v="8"/>
    <n v="0.16309957476410197"/>
  </r>
  <r>
    <s v="https://my.liquidandgrit.com/library/gallery/time-warp-challenge-clash-royale"/>
    <s v="Time Warp Challenge"/>
    <s v="Clash Royale"/>
    <x v="49"/>
    <x v="3"/>
    <x v="4"/>
    <n v="0.16309957476410197"/>
  </r>
  <r>
    <s v="https://my.liquidandgrit.com/library/gallery/return-of-poseidon-pubg-mobile"/>
    <s v="Return of Poseidon"/>
    <s v="PUBG MOBILE"/>
    <x v="50"/>
    <x v="0"/>
    <x v="7"/>
    <n v="0.23423491245810557"/>
  </r>
  <r>
    <s v="https://my.liquidandgrit.com/library/gallery/summer-chapter-rise-of-kingdoms"/>
    <s v="Summer Chapter"/>
    <s v="Rise of Kingdoms"/>
    <x v="50"/>
    <x v="0"/>
    <x v="2"/>
    <n v="8.623559664175251E-2"/>
  </r>
  <r>
    <s v="https://my.liquidandgrit.com/library/gallery/summer-festival-rise-of-kingdoms"/>
    <s v="Summer Festival"/>
    <s v="Rise of Kingdoms"/>
    <x v="50"/>
    <x v="0"/>
    <x v="8"/>
    <n v="8.623559664175251E-2"/>
  </r>
  <r>
    <s v="https://my.liquidandgrit.com/library/gallery/the-best-drink-epic-seven"/>
    <s v="The Best Drink"/>
    <s v="Epic Seven"/>
    <x v="50"/>
    <x v="0"/>
    <x v="5"/>
    <n v="-0.32040301339080146"/>
  </r>
  <r>
    <s v="https://my.liquidandgrit.com/library/gallery/the-order-of-the-sword-and-the-lord-of-summer-epic-seven"/>
    <s v="The Order of the Sword and the Lord of Summer"/>
    <s v="Epic Seven"/>
    <x v="50"/>
    <x v="0"/>
    <x v="3"/>
    <n v="-0.32040301339080146"/>
  </r>
  <r>
    <s v="https://my.liquidandgrit.com/library/gallery/the-time-to-evolve-dragon-ball-legends"/>
    <s v="The Time to Evolve"/>
    <s v="Dragon Ball Legends"/>
    <x v="51"/>
    <x v="1"/>
    <x v="0"/>
    <n v="3.6876770038205366"/>
  </r>
  <r>
    <s v="https://my.liquidandgrit.com/library/gallery/ultimate-equipment-collection-dragon-ball-legends"/>
    <s v="Ultimate Equipment Collection"/>
    <s v="Dragon Ball Legends"/>
    <x v="51"/>
    <x v="1"/>
    <x v="4"/>
    <n v="3.6876770038205366"/>
  </r>
  <r>
    <s v="https://my.liquidandgrit.com/library/gallery/attack-defence-tactical-collide-login-event-arknights"/>
    <s v="Attack, Defence, Tactical Collide Login Event"/>
    <s v="Arknights"/>
    <x v="51"/>
    <x v="1"/>
    <x v="0"/>
    <n v="1.7891105121293802"/>
  </r>
  <r>
    <s v="https://my.liquidandgrit.com/library/gallery/operation-originium-dust-arknights"/>
    <s v="Operation Originium Dust"/>
    <s v="Arknights"/>
    <x v="51"/>
    <x v="1"/>
    <x v="2"/>
    <n v="1.7891105121293802"/>
  </r>
  <r>
    <s v="https://my.liquidandgrit.com/library/gallery/originium-event-packs-arknights"/>
    <s v="Originium Event Packs"/>
    <s v="Arknights"/>
    <x v="51"/>
    <x v="1"/>
    <x v="6"/>
    <n v="1.7891105121293802"/>
  </r>
  <r>
    <s v="https://my.liquidandgrit.com/library/gallery/r6-siege-crossover-headhunting-arknights"/>
    <s v="R6 Siege Crossover Headhunting"/>
    <s v="Arknights"/>
    <x v="51"/>
    <x v="1"/>
    <x v="7"/>
    <n v="1.7891105121293802"/>
  </r>
  <r>
    <s v="https://my.liquidandgrit.com/library/gallery/r6-siege-pinpoint-accuracy-sign-in-event-arknights"/>
    <s v="R6 Siege Pinpoint Accuracy Sign-in Event"/>
    <s v="Arknights"/>
    <x v="51"/>
    <x v="1"/>
    <x v="0"/>
    <n v="1.7891105121293802"/>
  </r>
  <r>
    <s v="https://my.liquidandgrit.com/library/gallery/r6-siege-striker-raythean-arknights"/>
    <s v="R6 Siege / Striker Raythean"/>
    <s v="Arknights"/>
    <x v="51"/>
    <x v="1"/>
    <x v="7"/>
    <n v="1.7891105121293802"/>
  </r>
  <r>
    <s v="https://my.liquidandgrit.com/library/gallery/special-equipment-exhibition-room-arknights"/>
    <s v="Special Equipment Exhibition Room"/>
    <s v="Arknights"/>
    <x v="51"/>
    <x v="1"/>
    <x v="7"/>
    <n v="1.7891105121293802"/>
  </r>
  <r>
    <s v="https://my.liquidandgrit.com/library/gallery/voyage-of-wonders-lost-in-the-wild-afk-arena"/>
    <s v="Voyage of Wonders: Lost in the Wild"/>
    <s v="AFK Arena"/>
    <x v="51"/>
    <x v="1"/>
    <x v="3"/>
    <n v="0.32502918475227682"/>
  </r>
  <r>
    <s v="https://my.liquidandgrit.com/library/gallery/change-are-coming-art-of-war-legions"/>
    <s v="Change Are Coming!"/>
    <s v="Art of War: Legions"/>
    <x v="51"/>
    <x v="1"/>
    <x v="0"/>
    <n v="1.1451446981235902E-2"/>
  </r>
  <r>
    <s v="https://my.liquidandgrit.com/library/gallery/battleground-bundle-guardians-of-azeroth-hearthstone"/>
    <s v="Battleground Bundle Guardians of Azeroth"/>
    <s v="Hearthstone"/>
    <x v="51"/>
    <x v="1"/>
    <x v="6"/>
    <n v="-0.46750245325067175"/>
  </r>
  <r>
    <s v="https://my.liquidandgrit.com/library/gallery/forging-bonds-keepers-of-faith-fire-emblem-heroes"/>
    <s v="Forging Bonds: Keepers of Faith"/>
    <s v="Fire Emblem Heroes"/>
    <x v="52"/>
    <x v="2"/>
    <x v="2"/>
    <n v="1.0141489096597853"/>
  </r>
  <r>
    <s v="https://my.liquidandgrit.com/library/gallery/new-heroes-keepers-of-faith-fire-emblem-heroes"/>
    <s v="Keepers of Faith"/>
    <s v="Fire Emblem Heroes"/>
    <x v="52"/>
    <x v="2"/>
    <x v="0"/>
    <n v="1.0141489096597853"/>
  </r>
  <r>
    <s v="https://my.liquidandgrit.com/library/gallery/relic-spin-pubg-mobile"/>
    <s v="Relic Spin"/>
    <s v="PUBG MOBILE"/>
    <x v="52"/>
    <x v="2"/>
    <x v="5"/>
    <n v="0.34699307677170443"/>
  </r>
  <r>
    <s v="https://my.liquidandgrit.com/library/gallery/bountiful-trials-morrow-afk-arena"/>
    <s v="Bountiful Trials: Morrow"/>
    <s v="AFK Arena"/>
    <x v="52"/>
    <x v="2"/>
    <x v="0"/>
    <n v="0.27698372502994939"/>
  </r>
  <r>
    <s v="https://my.liquidandgrit.com/library/gallery/kings-break-skin-afk-arena"/>
    <s v="King's Break Skin"/>
    <s v="AFK Arena"/>
    <x v="52"/>
    <x v="2"/>
    <x v="6"/>
    <n v="0.27698372502994939"/>
  </r>
  <r>
    <s v="https://my.liquidandgrit.com/library/gallery/summer-treasures-afk-arena"/>
    <s v="Summer Treasures"/>
    <s v="AFK Arena"/>
    <x v="52"/>
    <x v="2"/>
    <x v="7"/>
    <n v="0.27698372502994939"/>
  </r>
  <r>
    <s v="https://my.liquidandgrit.com/library/gallery/the-big-giveback-afk-arena"/>
    <s v="The Big Giveback"/>
    <s v="AFK Arena"/>
    <x v="52"/>
    <x v="2"/>
    <x v="0"/>
    <n v="0.27698372502994939"/>
  </r>
  <r>
    <s v="https://my.liquidandgrit.com/library/gallery/the-bad-randoms-brawl-stars"/>
    <s v="The Bad Randoms"/>
    <s v="Mobile Legends: Bang Bang"/>
    <x v="52"/>
    <x v="2"/>
    <x v="7"/>
    <n v="8.1268397279740112E-2"/>
  </r>
  <r>
    <s v="https://my.liquidandgrit.com/library/gallery/eos-daisy-carnival-final-fantasy-xv-a-new-empire"/>
    <s v="Eos Daisy Carnival"/>
    <s v="Final Fantasy XV: A New Empire"/>
    <x v="52"/>
    <x v="2"/>
    <x v="7"/>
    <n v="-6.8653479415174079E-2"/>
  </r>
  <r>
    <s v="https://my.liquidandgrit.com/library/gallery/suprise-draw-be-the-king-judge-destiny"/>
    <s v="Surprise Draw"/>
    <s v="Be The King: Judge Destiny"/>
    <x v="52"/>
    <x v="2"/>
    <x v="6"/>
    <n v="-6.8666847113202478E-2"/>
  </r>
  <r>
    <s v="https://my.liquidandgrit.com/library/gallery/mega-deck-challenge-clash-royale"/>
    <s v="Mega Deck Challenge"/>
    <s v="Clash Royale"/>
    <x v="52"/>
    <x v="2"/>
    <x v="4"/>
    <n v="-9.7540425884399373E-2"/>
  </r>
  <r>
    <s v="https://my.liquidandgrit.com/library/gallery/champion-prediction-campaign-yu-gi-oh-duel-links"/>
    <s v="Champion Prediction Campaign"/>
    <s v="Yu-Gi-Oh! Duel Links"/>
    <x v="52"/>
    <x v="2"/>
    <x v="0"/>
    <n v="-0.20046304455802477"/>
  </r>
  <r>
    <s v="https://my.liquidandgrit.com/library/gallery/event-items-sale-yu-gi-oh-duel-links"/>
    <s v="Event Items Sale"/>
    <s v="Yu-Gi-Oh! Duel Links"/>
    <x v="52"/>
    <x v="2"/>
    <x v="10"/>
    <n v="-0.20046304455802477"/>
  </r>
  <r>
    <s v="https://my.liquidandgrit.com/library/gallery/managers-lottery-pixel-gun-3d"/>
    <s v="Managers Lottery"/>
    <s v="Pixel Gun 3D"/>
    <x v="53"/>
    <x v="3"/>
    <x v="0"/>
    <n v="0.28964659099886769"/>
  </r>
  <r>
    <s v="https://my.liquidandgrit.com/library/gallery/growth-booster-rise-of-kingdoms"/>
    <s v="Growth Booster"/>
    <s v="Rise of Kingdoms"/>
    <x v="53"/>
    <x v="3"/>
    <x v="6"/>
    <n v="0.1321758658011789"/>
  </r>
  <r>
    <s v="https://my.liquidandgrit.com/library/gallery/lucky-stall-rise-of-kingdoms"/>
    <s v="Lucky Stall"/>
    <s v="Rise of Kingdoms"/>
    <x v="53"/>
    <x v="3"/>
    <x v="10"/>
    <n v="0.1321758658011789"/>
  </r>
  <r>
    <s v="https://my.liquidandgrit.com/library/gallery/bonus-guild-fest-lords-mobile-war-kingdom"/>
    <s v="Bonus Guild Fest"/>
    <s v="Lords Mobile: War Kingdom"/>
    <x v="53"/>
    <x v="3"/>
    <x v="1"/>
    <n v="1.7102816338036231E-2"/>
  </r>
  <r>
    <s v="https://my.liquidandgrit.com/library/gallery/to-1000-kingdoms-lords-mobile-war-kingdom"/>
    <s v="To 1,000 Kingdoms"/>
    <s v="Lords Mobile: War Kingdom"/>
    <x v="53"/>
    <x v="3"/>
    <x v="1"/>
    <n v="1.7102816338036231E-2"/>
  </r>
  <r>
    <s v="https://my.liquidandgrit.com/library/gallery/riker-special-with-bonus-star-trek-fleet-command"/>
    <s v="Riker Special (with Bonus!)"/>
    <s v="Star Trek Fleet Command"/>
    <x v="53"/>
    <x v="3"/>
    <x v="6"/>
    <n v="1.2432819713840582E-2"/>
  </r>
  <r>
    <s v="https://my.liquidandgrit.com/library/gallery/discarded-doctrine-star-wars-galaxy-of-heroes"/>
    <s v="Discarded Doctrine"/>
    <s v="Star Wars: Galaxy of Heroes"/>
    <x v="53"/>
    <x v="3"/>
    <x v="8"/>
    <n v="-1.206798277135368E-2"/>
  </r>
  <r>
    <s v="https://my.liquidandgrit.com/library/gallery/hoth-system-galactic-challenge-star-wars-galaxy-of-heroes"/>
    <s v="Hoth System Galactic Challenge"/>
    <s v="Star Wars: Galaxy of Heroes"/>
    <x v="53"/>
    <x v="3"/>
    <x v="2"/>
    <n v="-1.206798277135368E-2"/>
  </r>
  <r>
    <s v="https://my.liquidandgrit.com/library/gallery/shooting-range-challenge-sniper-3d"/>
    <s v="Shooting Range Challenge"/>
    <s v="Sniper 3D"/>
    <x v="53"/>
    <x v="3"/>
    <x v="5"/>
    <n v="-3.3148477263633902E-2"/>
  </r>
  <r>
    <s v="https://my.liquidandgrit.com/library/gallery/quiet-beauty-zhao-feiyan-be-the-king-judge-destiny"/>
    <s v="Quiet Beauty Zhao Feiyan"/>
    <s v="Be The King: Judge Destiny"/>
    <x v="53"/>
    <x v="3"/>
    <x v="0"/>
    <n v="-7.2147818949812814E-2"/>
  </r>
  <r>
    <s v="https://my.liquidandgrit.com/library/gallery/arrancar-encyclopedia-bleach-brave-souls"/>
    <s v="Arrancar Encyclopedia"/>
    <s v="BLEACH Brave Souls"/>
    <x v="53"/>
    <x v="3"/>
    <x v="0"/>
    <n v="-8.0362679695574535E-2"/>
  </r>
  <r>
    <s v="https://my.liquidandgrit.com/library/gallery/hueco-mundo-summons-rampage-bleach-brave-souls"/>
    <s v="Hueco Mundo Summons: Rampage"/>
    <s v="BLEACH Brave Souls"/>
    <x v="53"/>
    <x v="3"/>
    <x v="0"/>
    <n v="-8.0362679695574535E-2"/>
  </r>
  <r>
    <s v="https://my.liquidandgrit.com/library/gallery/anniversary-feast-guns-of-glory"/>
    <s v="Anniversary Feast"/>
    <s v="Guns of Glory"/>
    <x v="53"/>
    <x v="3"/>
    <x v="6"/>
    <n v="-0.14820628299309679"/>
  </r>
  <r>
    <s v="https://my.liquidandgrit.com/library/gallery/blackbeards-request-guns-of-glory"/>
    <s v="Blackbeard's Request"/>
    <s v="Guns of Glory"/>
    <x v="53"/>
    <x v="3"/>
    <x v="4"/>
    <n v="-0.14820628299309679"/>
  </r>
  <r>
    <s v="https://my.liquidandgrit.com/library/gallery/pirate-carnival-4th-anniversary-guns-of-glory"/>
    <s v="Pirate Carnival 4th Anniversary"/>
    <s v="Guns of Glory"/>
    <x v="53"/>
    <x v="3"/>
    <x v="8"/>
    <n v="-0.14820628299309679"/>
  </r>
  <r>
    <s v="https://my.liquidandgrit.com/library/gallery/rune-artifact-summer-event-summoners-war"/>
    <s v="Rune &amp; Artifact Summer Event"/>
    <s v="Summoners War"/>
    <x v="54"/>
    <x v="4"/>
    <x v="7"/>
    <n v="-0.22939552016787446"/>
  </r>
  <r>
    <s v="https://my.liquidandgrit.com/library/gallery/heroes-journey-fire-emblem-heroes"/>
    <s v="Heroes Journey"/>
    <s v="Fire Emblem Heroes"/>
    <x v="55"/>
    <x v="5"/>
    <x v="8"/>
    <n v="1.1609765097575497"/>
  </r>
  <r>
    <s v="https://my.liquidandgrit.com/library/gallery/ticket-exchange-shop-mobile-legends-bang-bang"/>
    <s v="Ticket Exchange Shop"/>
    <s v="Brawl Stars"/>
    <x v="55"/>
    <x v="5"/>
    <x v="7"/>
    <n v="0.31183802847066544"/>
  </r>
  <r>
    <s v="https://my.liquidandgrit.com/library/gallery/visitors-from-cybertron-mobile-legends-bang-bang"/>
    <s v="Visitors From Cybertron"/>
    <s v="Brawl Stars"/>
    <x v="55"/>
    <x v="5"/>
    <x v="7"/>
    <n v="0.31183802847066544"/>
  </r>
  <r>
    <s v="https://my.liquidandgrit.com/library/gallery/pve-deadly-griffon-final-fantasy-xv-a-new-empire"/>
    <s v="PVE: Deadly Griffon"/>
    <s v="Final Fantasy XV: A New Empire"/>
    <x v="55"/>
    <x v="5"/>
    <x v="1"/>
    <n v="-5.6802615277982471E-2"/>
  </r>
  <r>
    <s v="https://my.liquidandgrit.com/library/gallery/bad-randoms-challenge-brawl-stars"/>
    <s v="Bad Randoms Challenge"/>
    <s v="Mobile Legends: Bang Bang"/>
    <x v="55"/>
    <x v="5"/>
    <x v="4"/>
    <n v="-0.15571867476662571"/>
  </r>
  <r>
    <s v="https://my.liquidandgrit.com/library/gallery/mlbb-x-transformers-free-skin-mobile-legends-bang-bang"/>
    <s v="MLBB x Transformers Free Skin"/>
    <s v="Brawl Stars"/>
    <x v="56"/>
    <x v="6"/>
    <x v="7"/>
    <n v="0.21180308879786414"/>
  </r>
  <r>
    <s v="https://my.liquidandgrit.com/library/gallery/cocktail-night-guns-of-glory"/>
    <s v="Cocktail Night"/>
    <s v="Guns of Glory"/>
    <x v="56"/>
    <x v="6"/>
    <x v="4"/>
    <n v="6.5874543622384873E-2"/>
  </r>
  <r>
    <s v="https://my.liquidandgrit.com/library/gallery/endor-galactic-challenge-star-wars-galaxy-of-heroes-1"/>
    <s v="Endor Galactic Challenge"/>
    <s v="Star Wars: Galaxy of Heroes"/>
    <x v="56"/>
    <x v="6"/>
    <x v="2"/>
    <n v="5.3875542316907277E-2"/>
  </r>
  <r>
    <s v="https://my.liquidandgrit.com/library/gallery/summer-weekend-check-in-event-epic-seven"/>
    <s v="Summer Weekend Check-In Event"/>
    <s v="Epic Seven"/>
    <x v="56"/>
    <x v="6"/>
    <x v="0"/>
    <n v="-0.29834514490785324"/>
  </r>
  <r>
    <s v="https://my.liquidandgrit.com/library/gallery/bonus-mystical-scroll-event-summoners-war"/>
    <s v="Bonus Mystical Scroll Event"/>
    <s v="Summoners War"/>
    <x v="57"/>
    <x v="0"/>
    <x v="0"/>
    <n v="1.7351865250117413"/>
  </r>
  <r>
    <s v="https://my.liquidandgrit.com/library/gallery/new-monster-update-special-event-summoners-war-1"/>
    <s v="New Monster Update Special Event"/>
    <s v="Summoners War"/>
    <x v="57"/>
    <x v="0"/>
    <x v="7"/>
    <n v="1.7351865250117413"/>
  </r>
  <r>
    <s v="https://my.liquidandgrit.com/library/gallery/abyssal-state-mythic-drop-call-of-duty-mobile"/>
    <s v="Abyssal State Mythic Drop"/>
    <s v="Call of Duty: Mobile"/>
    <x v="57"/>
    <x v="0"/>
    <x v="0"/>
    <n v="0.37394813317721587"/>
  </r>
  <r>
    <s v="https://my.liquidandgrit.com/library/gallery/aether-hunt-call-of-duty-mobile"/>
    <s v="Aether Hunt"/>
    <s v="Call of Duty: Mobile"/>
    <x v="57"/>
    <x v="0"/>
    <x v="5"/>
    <n v="0.37394813317721587"/>
  </r>
  <r>
    <s v="https://my.liquidandgrit.com/library/gallery/the-lost-kingdom-optimizations-rise-of-kingdoms"/>
    <s v="The Lost Kingdom Optimizations"/>
    <s v="Rise of Kingdoms"/>
    <x v="57"/>
    <x v="0"/>
    <x v="1"/>
    <n v="0.14054842418008651"/>
  </r>
  <r>
    <s v="https://my.liquidandgrit.com/library/gallery/summer-slammers-wwe-supercard"/>
    <s v="Summer Slammers"/>
    <s v="WWE SuperCard"/>
    <x v="57"/>
    <x v="0"/>
    <x v="6"/>
    <n v="0.12842587002377703"/>
  </r>
  <r>
    <s v="https://my.liquidandgrit.com/library/gallery/mpl-kick-off-bonus-mobile-legends-bang-bang"/>
    <s v="MPL Kick-off Bonus"/>
    <s v="Brawl Stars"/>
    <x v="57"/>
    <x v="0"/>
    <x v="0"/>
    <n v="0.11757225449182496"/>
  </r>
  <r>
    <s v="https://my.liquidandgrit.com/library/gallery/obon-festival-tokens-final-fantasy-xv-a-new-empire"/>
    <s v="Obon Festival Tokens!"/>
    <s v="Final Fantasy XV: A New Empire"/>
    <x v="57"/>
    <x v="0"/>
    <x v="7"/>
    <n v="3.3193924719348455E-2"/>
  </r>
  <r>
    <s v="https://my.liquidandgrit.com/library/gallery/summer-slam-celebration-wwe-supercard"/>
    <s v="Summer Slam Celebration"/>
    <s v="WWE SuperCard"/>
    <x v="58"/>
    <x v="1"/>
    <x v="0"/>
    <n v="0.21732616686745132"/>
  </r>
  <r>
    <s v="https://my.liquidandgrit.com/library/gallery/mega-diamonds-mobile-legends-bang-bang"/>
    <s v="Mega Diamonds"/>
    <s v="Brawl Stars"/>
    <x v="58"/>
    <x v="1"/>
    <x v="5"/>
    <n v="6.3572354362980255E-2"/>
  </r>
  <r>
    <s v="https://my.liquidandgrit.com/library/gallery/flip-to-win-bewitching-prizes-lords-mobile-war-kingdom"/>
    <s v="Flip to Win Bewitching Prizes!"/>
    <s v="Lords Mobile: War Kingdom"/>
    <x v="58"/>
    <x v="1"/>
    <x v="6"/>
    <n v="5.2245787904314112E-2"/>
  </r>
  <r>
    <s v="https://my.liquidandgrit.com/library/gallery/arena-summons-battle-bleach-brave-souls"/>
    <s v="Arena Summons: Battle"/>
    <s v="BLEACH Brave Souls"/>
    <x v="58"/>
    <x v="1"/>
    <x v="0"/>
    <n v="-0.1329882096502526"/>
  </r>
  <r>
    <s v="https://my.liquidandgrit.com/library/gallery/wow-dream-team-pubg-mobile"/>
    <s v="WOW Dream Team"/>
    <s v="PUBG MOBILE"/>
    <x v="59"/>
    <x v="2"/>
    <x v="2"/>
    <n v="0.27820314905734578"/>
  </r>
  <r>
    <s v="https://my.liquidandgrit.com/library/gallery/unicorn-foal-castle-spirit-guns-of-glory"/>
    <s v="Unicorn Foal Castle Spirit"/>
    <s v="Guns of Glory"/>
    <x v="59"/>
    <x v="2"/>
    <x v="6"/>
    <n v="0.17108582090188618"/>
  </r>
  <r>
    <s v="https://my.liquidandgrit.com/library/gallery/grand-collection-god-of-mountains-mobile-legends-bang-bang"/>
    <s v="Grand Collection God of Mountains"/>
    <s v="Brawl Stars"/>
    <x v="59"/>
    <x v="2"/>
    <x v="0"/>
    <n v="-1.6071089358944302E-2"/>
  </r>
  <r>
    <s v="https://my.liquidandgrit.com/library/gallery/isle-of-gold-afk-arena"/>
    <s v="Isle of Gold"/>
    <s v="AFK Arena"/>
    <x v="59"/>
    <x v="2"/>
    <x v="5"/>
    <n v="-7.875487044667917E-2"/>
  </r>
  <r>
    <s v="https://my.liquidandgrit.com/library/gallery/ruby-exchange-garena-free-fire"/>
    <s v="Ruby Exchange"/>
    <s v="Garena Free Fire"/>
    <x v="59"/>
    <x v="2"/>
    <x v="7"/>
    <n v="-0.1013078409046857"/>
  </r>
  <r>
    <s v="https://my.liquidandgrit.com/library/gallery/sapphire-exchange-garena-free-fire"/>
    <s v="Sapphire Exchange"/>
    <s v="Garena Free Fire"/>
    <x v="59"/>
    <x v="2"/>
    <x v="7"/>
    <n v="-0.1013078409046857"/>
  </r>
  <r>
    <s v="https://my.liquidandgrit.com/library/gallery/mastery-6-star-str-be-the-king-judge-destiny"/>
    <s v="Mastery 6 Star STR"/>
    <s v="Be The King: Judge Destiny"/>
    <x v="59"/>
    <x v="2"/>
    <x v="0"/>
    <n v="-0.23985502658900992"/>
  </r>
  <r>
    <s v="https://my.liquidandgrit.com/library/gallery/roaming-warrior-leo-update-and-recall-epic-seven"/>
    <s v="Roaming Warrior Leo Update and Recall"/>
    <s v="Epic Seven"/>
    <x v="60"/>
    <x v="4"/>
    <x v="9"/>
    <n v="2.3868710712675383"/>
  </r>
  <r>
    <s v="https://my.liquidandgrit.com/library/gallery/9th-clashiversary-challenge-clash-of-clans"/>
    <s v="9th Clashiversary Challenge!"/>
    <s v="Clash of Clans"/>
    <x v="60"/>
    <x v="4"/>
    <x v="2"/>
    <n v="1.1211122417689854"/>
  </r>
  <r>
    <s v="https://my.liquidandgrit.com/library/gallery/9th-clashiversary-scenery-clash-of-clans"/>
    <s v="9th Clashiversary Scenery!"/>
    <s v="Clash of Clans"/>
    <x v="60"/>
    <x v="4"/>
    <x v="6"/>
    <n v="1.1211122417689854"/>
  </r>
  <r>
    <s v="https://my.liquidandgrit.com/library/gallery/beat-king-hero-skin-clash-of-clans"/>
    <s v="Beat King Hero Skin!"/>
    <s v="Clash of Clans"/>
    <x v="60"/>
    <x v="4"/>
    <x v="6"/>
    <n v="1.1211122417689854"/>
  </r>
  <r>
    <s v="https://my.liquidandgrit.com/library/gallery/selection-box-vol03-yu-gi-oh-duel-links"/>
    <s v="Selection Box Vol.03"/>
    <s v="Yu-Gi-Oh! Duel Links"/>
    <x v="60"/>
    <x v="4"/>
    <x v="6"/>
    <n v="0.87058827393013494"/>
  </r>
  <r>
    <s v="https://my.liquidandgrit.com/library/gallery/extreme-clash-raid-vs-legendary-super-saiyan-broly-dragon-ball-l"/>
    <s v="Extreme Clash Raid VS Legendary Super Saiyan Broly"/>
    <s v="Dragon Ball Legends"/>
    <x v="60"/>
    <x v="4"/>
    <x v="1"/>
    <n v="0.25274447438104586"/>
  </r>
  <r>
    <s v="https://my.liquidandgrit.com/library/gallery/circus-castle-sale-guns-of-glory"/>
    <s v="Circus Castle Sale"/>
    <s v="Guns of Glory"/>
    <x v="60"/>
    <x v="4"/>
    <x v="6"/>
    <n v="7.8011048954456985E-2"/>
  </r>
  <r>
    <s v="https://my.liquidandgrit.com/library/gallery/pirate-party-guns-of-glory"/>
    <s v="Pirate Party"/>
    <s v="Guns of Glory"/>
    <x v="60"/>
    <x v="4"/>
    <x v="7"/>
    <n v="7.8011048954456985E-2"/>
  </r>
  <r>
    <s v="https://my.liquidandgrit.com/library/gallery/hummingbirds-tote-bag-all-new-decor-last-shelter-survival"/>
    <s v="Hummingbird's Tote Bag All New Decor"/>
    <s v="Last Shelter: Survival"/>
    <x v="60"/>
    <x v="4"/>
    <x v="6"/>
    <n v="-4.0867159826267763E-3"/>
  </r>
  <r>
    <s v="https://my.liquidandgrit.com/library/gallery/ravage-challenges-mobile-legends-bang-bang"/>
    <s v="Ravage Challenges"/>
    <s v="Brawl Stars"/>
    <x v="60"/>
    <x v="4"/>
    <x v="2"/>
    <n v="-0.11450652937485706"/>
  </r>
  <r>
    <s v="https://my.liquidandgrit.com/library/gallery/trial-of-knowledge-mobile-legends-bang-bang"/>
    <s v="Trial of Knowledge"/>
    <s v="Brawl Stars"/>
    <x v="60"/>
    <x v="4"/>
    <x v="5"/>
    <n v="-0.11450652937485706"/>
  </r>
  <r>
    <s v="https://my.liquidandgrit.com/library/gallery/complete-missions-every-day-mission-event-summoners-war"/>
    <s v="Complete Missions Every Day! Mission Event"/>
    <s v="Summoners War"/>
    <x v="60"/>
    <x v="4"/>
    <x v="2"/>
    <n v="-0.30731234854168676"/>
  </r>
  <r>
    <s v="https://my.liquidandgrit.com/library/gallery/master-league-special-challenge-brawl-stars"/>
    <s v="Master League Special Challenge"/>
    <s v="Mobile Legends: Bang Bang"/>
    <x v="61"/>
    <x v="6"/>
    <x v="4"/>
    <n v="0.98444760804748976"/>
  </r>
  <r>
    <s v="https://my.liquidandgrit.com/library/gallery/seeing-red-sweepstakes-marvel-strike-force"/>
    <s v="Seeing Red Sweepstakes"/>
    <s v="MARVEL Strike Force"/>
    <x v="61"/>
    <x v="6"/>
    <x v="11"/>
    <n v="0.24146501799152897"/>
  </r>
  <r>
    <s v="https://my.liquidandgrit.com/library/gallery/bounty-of-the-ancients-rise-of-kingdoms"/>
    <s v="Bounty of the Ancients"/>
    <s v="Rise of Kingdoms"/>
    <x v="61"/>
    <x v="6"/>
    <x v="6"/>
    <n v="9.1442792649277793E-2"/>
  </r>
  <r>
    <s v="https://my.liquidandgrit.com/library/gallery/shadow-brawl-challenges-mobile-legends-bang-bang"/>
    <s v="Shadow Brawl challenges"/>
    <s v="Brawl Stars"/>
    <x v="61"/>
    <x v="6"/>
    <x v="0"/>
    <n v="-7.3082291578950076E-2"/>
  </r>
  <r>
    <s v="https://my.liquidandgrit.com/library/gallery/grandpas-notes-guns-of-glory"/>
    <s v="Grandpa's Notes"/>
    <s v="Guns of Glory"/>
    <x v="61"/>
    <x v="6"/>
    <x v="2"/>
    <n v="-0.10310037934053107"/>
  </r>
  <r>
    <s v="https://my.liquidandgrit.com/library/gallery/clan-war-leagues-clash-of-clans"/>
    <s v="Clan War Leagues"/>
    <s v="Clash of Clans"/>
    <x v="61"/>
    <x v="6"/>
    <x v="1"/>
    <n v="-0.13161438218068022"/>
  </r>
  <r>
    <s v="https://my.liquidandgrit.com/library/gallery/new-accessories-sale-yu-gi-oh-duel-links"/>
    <s v="New Accessories Sale"/>
    <s v="Yu-Gi-Oh! Duel Links"/>
    <x v="61"/>
    <x v="6"/>
    <x v="6"/>
    <n v="-0.27750445936893975"/>
  </r>
  <r>
    <s v="https://my.liquidandgrit.com/library/gallery/turbo-duel-gp-yu-gi-oh-duel-links"/>
    <s v="Turbo Duel GP"/>
    <s v="Yu-Gi-Oh! Duel Links"/>
    <x v="61"/>
    <x v="6"/>
    <x v="4"/>
    <n v="-0.27750445936893975"/>
  </r>
  <r>
    <s v="https://my.liquidandgrit.com/library/gallery/clash-hunt-masters-epic-seven"/>
    <s v="Clash! Hunt Masters"/>
    <s v="Epic Seven"/>
    <x v="62"/>
    <x v="0"/>
    <x v="5"/>
    <n v="0.61555174299692084"/>
  </r>
  <r>
    <s v="https://my.liquidandgrit.com/library/gallery/straze-celebration-7-day-check-in-event-epic-seven"/>
    <s v="Straze Celebration 7-Day Check-In Event"/>
    <s v="Epic Seven"/>
    <x v="62"/>
    <x v="0"/>
    <x v="0"/>
    <n v="0.61555174299692084"/>
  </r>
  <r>
    <s v="https://my.liquidandgrit.com/library/gallery/blast-into-sky-all-new-decor-last-shelter-survival"/>
    <s v="Blast into Sky All New Decor"/>
    <s v="Last Shelter: Survival"/>
    <x v="62"/>
    <x v="0"/>
    <x v="6"/>
    <n v="0.33277836559407481"/>
  </r>
  <r>
    <s v="https://my.liquidandgrit.com/library/gallery/honorable-offerings-afk-arena"/>
    <s v="Honorable Offerings"/>
    <s v="AFK Arena"/>
    <x v="62"/>
    <x v="0"/>
    <x v="0"/>
    <n v="7.9142072373367567E-2"/>
  </r>
  <r>
    <s v="https://my.liquidandgrit.com/library/gallery/mlbb-user-survey-mobile-legends-bang-bang"/>
    <s v="MLBB User Survey"/>
    <s v="Brawl Stars"/>
    <x v="62"/>
    <x v="0"/>
    <x v="11"/>
    <n v="-0.10697862956454329"/>
  </r>
  <r>
    <s v="https://my.liquidandgrit.com/library/gallery/last-man-standing-wwe-supercard"/>
    <s v="Last Man Standing"/>
    <s v="WWE SuperCard"/>
    <x v="62"/>
    <x v="0"/>
    <x v="4"/>
    <n v="-0.44298010026601187"/>
  </r>
  <r>
    <s v="https://my.liquidandgrit.com/library/gallery/anime-lottery-pixel-gun-3d"/>
    <s v="Anime Lottery"/>
    <s v="Pixel Gun 3D"/>
    <x v="63"/>
    <x v="1"/>
    <x v="6"/>
    <n v="0.20463322891899716"/>
  </r>
  <r>
    <s v="https://my.liquidandgrit.com/library/gallery/arcane-summoner-set-pixel-gun-3d"/>
    <s v="Arcane Summoner Set"/>
    <s v="Pixel Gun 3D"/>
    <x v="63"/>
    <x v="1"/>
    <x v="5"/>
    <n v="0.20463322891899716"/>
  </r>
  <r>
    <s v="https://my.liquidandgrit.com/library/gallery/chrono-crystal-capture-dragon-ball-legends"/>
    <s v="Chrono Crystal Capture!!"/>
    <s v="Dragon Ball Legends"/>
    <x v="63"/>
    <x v="1"/>
    <x v="3"/>
    <n v="-2.9559330977931841E-3"/>
  </r>
  <r>
    <s v="https://my.liquidandgrit.com/library/gallery/wicked-warrior-turles-update-dragon-ball-legends"/>
    <s v="Wicked Warrior Turles Update"/>
    <s v="Dragon Ball Legends"/>
    <x v="63"/>
    <x v="1"/>
    <x v="9"/>
    <n v="-2.9559330977931841E-3"/>
  </r>
  <r>
    <s v="https://my.liquidandgrit.com/library/gallery/special-heroes-summers-dream-fire-emblem-heroes"/>
    <s v="Special Heroes: Summer's Dream"/>
    <s v="Fire Emblem Heroes"/>
    <x v="63"/>
    <x v="1"/>
    <x v="0"/>
    <n v="-6.0404981547738323E-2"/>
  </r>
  <r>
    <s v="https://my.liquidandgrit.com/library/gallery/tempest-trials-ice-flame-1-fire-emblem-heroes"/>
    <s v="Tempest Trials+: Ice &amp; Flame 1"/>
    <s v="Fire Emblem Heroes"/>
    <x v="63"/>
    <x v="1"/>
    <x v="2"/>
    <n v="-6.0404981547738323E-2"/>
  </r>
  <r>
    <s v="https://my.liquidandgrit.com/library/gallery/lava-lair-castle-sale-guns-of-glory"/>
    <s v="Lava Lair Castle Sale"/>
    <s v="Guns of Glory"/>
    <x v="63"/>
    <x v="1"/>
    <x v="6"/>
    <n v="-0.10202962802286208"/>
  </r>
  <r>
    <s v="https://my.liquidandgrit.com/library/gallery/midnight-justices-call-mobile-legends-bang-bang"/>
    <s v="Midnight Justice's Call"/>
    <s v="Brawl Stars"/>
    <x v="63"/>
    <x v="1"/>
    <x v="0"/>
    <n v="-0.22383041072988386"/>
  </r>
  <r>
    <s v="https://my.liquidandgrit.com/library/gallery/beyond-here-arknights"/>
    <s v="Beyond Here"/>
    <s v="Arknights"/>
    <x v="64"/>
    <x v="2"/>
    <x v="2"/>
    <n v="0.52876306318443378"/>
  </r>
  <r>
    <s v="https://my.liquidandgrit.com/library/gallery/cambrian-arknights"/>
    <s v="Cambrian"/>
    <s v="Arknights"/>
    <x v="64"/>
    <x v="2"/>
    <x v="7"/>
    <n v="0.52876306318443378"/>
  </r>
  <r>
    <s v="https://my.liquidandgrit.com/library/gallery/the-wheat-and-the-anthem-arknights"/>
    <s v="The Wheat and The Anthem"/>
    <s v="Arknights"/>
    <x v="64"/>
    <x v="2"/>
    <x v="0"/>
    <n v="0.52876306318443378"/>
  </r>
  <r>
    <s v="https://my.liquidandgrit.com/library/gallery/zen-garden-arknights"/>
    <s v="Zen Garden"/>
    <s v="Arknights"/>
    <x v="64"/>
    <x v="2"/>
    <x v="7"/>
    <n v="0.52876306318443378"/>
  </r>
  <r>
    <s v="https://my.liquidandgrit.com/library/gallery/the-next-generation-battle-bridge-star-trek-fleet-command"/>
    <s v="The Next Generation - Battle Bridge"/>
    <s v="Star Trek Fleet Command"/>
    <x v="64"/>
    <x v="2"/>
    <x v="2"/>
    <n v="0.11836891946727945"/>
  </r>
  <r>
    <s v="https://my.liquidandgrit.com/library/gallery/tng-battle-bridge-missions-star-trek-fleet-command"/>
    <s v="TNG - Battle Bridge Missions"/>
    <s v="Star Trek Fleet Command"/>
    <x v="64"/>
    <x v="2"/>
    <x v="3"/>
    <n v="0.11836891946727945"/>
  </r>
  <r>
    <s v="https://my.liquidandgrit.com/library/gallery/bountiful-trials-thali-afk-arena"/>
    <s v="Bountiful Trials: Thali"/>
    <s v="AFK Arena"/>
    <x v="64"/>
    <x v="2"/>
    <x v="3"/>
    <n v="9.1411133495755026E-2"/>
  </r>
  <r>
    <s v="https://my.liquidandgrit.com/library/gallery/speed-drop-fever-raid-shadow-legends"/>
    <s v="Speed Drop Fever"/>
    <s v="RAID: Shadow Legends"/>
    <x v="64"/>
    <x v="2"/>
    <x v="10"/>
    <n v="-7.8200168495002331E-2"/>
  </r>
  <r>
    <s v="https://my.liquidandgrit.com/library/gallery/summer-expeditions-final-fantasy-xv-a-new-empire"/>
    <s v="Summer Expeditions"/>
    <s v="Final Fantasy XV: A New Empire"/>
    <x v="64"/>
    <x v="2"/>
    <x v="4"/>
    <n v="-0.24967654781384374"/>
  </r>
  <r>
    <s v="https://my.liquidandgrit.com/library/gallery/supply-drop-cash-event-sniper-strike"/>
    <s v="Supply Drop Cash Event"/>
    <s v="Sniper Strike"/>
    <x v="64"/>
    <x v="2"/>
    <x v="0"/>
    <n v="-0.61591796306007107"/>
  </r>
  <r>
    <s v="https://my.liquidandgrit.com/library/gallery/pass-royale-season-25-clash-royale"/>
    <s v="Pass Royale Season 25"/>
    <s v="Clash Royale"/>
    <x v="65"/>
    <x v="3"/>
    <x v="8"/>
    <n v="0.13381515604519678"/>
  </r>
  <r>
    <s v="https://my.liquidandgrit.com/library/gallery/ramp-up-challenge-clash-royale"/>
    <s v="Ramp Up Challenge"/>
    <s v="Clash Royale"/>
    <x v="65"/>
    <x v="3"/>
    <x v="4"/>
    <n v="0.13381515604519678"/>
  </r>
  <r>
    <s v="https://my.liquidandgrit.com/library/gallery/dark-hoard-guns-of-glory"/>
    <s v="Dark Hoard"/>
    <s v="Guns of Glory"/>
    <x v="65"/>
    <x v="3"/>
    <x v="7"/>
    <n v="7.6712044979214689E-3"/>
  </r>
  <r>
    <s v="https://my.liquidandgrit.com/library/gallery/laras-adventure-guns-of-glory"/>
    <s v="Lara's Adventure"/>
    <s v="Guns of Glory"/>
    <x v="65"/>
    <x v="3"/>
    <x v="8"/>
    <n v="7.6712044979214689E-3"/>
  </r>
  <r>
    <s v="https://my.liquidandgrit.com/library/gallery/the-dusty-past-guns-of-glory"/>
    <s v="The Dusty Past"/>
    <s v="Guns of Glory"/>
    <x v="65"/>
    <x v="3"/>
    <x v="3"/>
    <n v="7.6712044979214689E-3"/>
  </r>
  <r>
    <s v="https://my.liquidandgrit.com/library/gallery/official-artworks-release-campaign-bleach-brave-souls"/>
    <s v="Official Artworks Release Campaign"/>
    <s v="BLEACH Brave Souls"/>
    <x v="65"/>
    <x v="3"/>
    <x v="0"/>
    <n v="-2.1345682473928429E-2"/>
  </r>
  <r>
    <s v="https://my.liquidandgrit.com/library/gallery/coruscant-galactic-challenge-star-wars-galaxy-of-heroes-1"/>
    <s v="Coruscant: Empire Galactic Challenge"/>
    <s v="Star Wars: Galaxy of Heroes"/>
    <x v="65"/>
    <x v="3"/>
    <x v="2"/>
    <n v="-0.16725335831547461"/>
  </r>
  <r>
    <s v="https://my.liquidandgrit.com/library/gallery/grand-collection-death-oath-mobile-legends-bang-bang"/>
    <s v="Grand Collection Death Oath"/>
    <s v="Brawl Stars"/>
    <x v="65"/>
    <x v="3"/>
    <x v="0"/>
    <n v="-0.31582067134003933"/>
  </r>
  <r>
    <s v="https://my.liquidandgrit.com/library/gallery/pledge-your-independence-star-trek-fleet-command"/>
    <s v="Pledge Your Independence!"/>
    <s v="Star Trek Fleet Command"/>
    <x v="66"/>
    <x v="4"/>
    <x v="2"/>
    <n v="-4.3743592771305906E-4"/>
  </r>
  <r>
    <s v="https://my.liquidandgrit.com/library/gallery/voyage-of-wonders-ancient-seal-afk-arena"/>
    <s v="Voyage of Wonders: Ancient Seal"/>
    <s v="AFK Arena"/>
    <x v="66"/>
    <x v="4"/>
    <x v="3"/>
    <n v="-2.8151038308956933E-2"/>
  </r>
  <r>
    <s v="https://my.liquidandgrit.com/library/gallery/special-gift-box-event-summoners-war"/>
    <s v="Special Gift Box Event"/>
    <s v="Summoners War"/>
    <x v="66"/>
    <x v="4"/>
    <x v="2"/>
    <n v="-0.33313974412699976"/>
  </r>
  <r>
    <s v="https://my.liquidandgrit.com/library/gallery/legends-all-star-vol-8-dragon-ball-legends"/>
    <s v="Legends All Star Vol. 8"/>
    <s v="Dragon Ball Legends"/>
    <x v="67"/>
    <x v="5"/>
    <x v="0"/>
    <n v="0.62723381808668943"/>
  </r>
  <r>
    <s v="https://my.liquidandgrit.com/library/gallery/hua-an-special-event-be-the-king-judge-destiny"/>
    <s v="Hua An Special Event"/>
    <s v="Arknights"/>
    <x v="67"/>
    <x v="5"/>
    <x v="2"/>
    <n v="0.27931903055946794"/>
  </r>
  <r>
    <s v="https://my.liquidandgrit.com/library/gallery/pve-nimble-wyvern-final-fantasy-xv-a-new-empire"/>
    <s v="PVE: Nimble Wyvern"/>
    <s v="Final Fantasy XV: A New Empire"/>
    <x v="67"/>
    <x v="5"/>
    <x v="1"/>
    <n v="0.15690788477266526"/>
  </r>
  <r>
    <s v="https://my.liquidandgrit.com/library/gallery/jidanbo-awakened-bleach-brave-souls"/>
    <s v="Jidanbo Awakened"/>
    <s v="BLEACH Brave Souls"/>
    <x v="67"/>
    <x v="5"/>
    <x v="1"/>
    <n v="-4.7142311110701773E-2"/>
  </r>
  <r>
    <s v="https://my.liquidandgrit.com/library/gallery/safwy-round-2-bleach-brave-souls"/>
    <s v="SAFWY Round 2"/>
    <s v="BLEACH Brave Souls"/>
    <x v="67"/>
    <x v="5"/>
    <x v="0"/>
    <n v="-4.7142311110701773E-2"/>
  </r>
  <r>
    <s v="https://my.liquidandgrit.com/library/gallery/untold-stories-one-bleach-brave-souls"/>
    <s v="Untold Stories: One"/>
    <s v="BLEACH Brave Souls"/>
    <x v="67"/>
    <x v="5"/>
    <x v="0"/>
    <n v="-4.7142311110701773E-2"/>
  </r>
  <r>
    <s v="https://my.liquidandgrit.com/library/gallery/discord-milestones-lords-mobile-war-kingdom"/>
    <s v="Discord Milestones"/>
    <s v="Lords Mobile: War Kingdom"/>
    <x v="67"/>
    <x v="5"/>
    <x v="1"/>
    <n v="-6.6447245594272397E-2"/>
  </r>
  <r>
    <s v="https://my.liquidandgrit.com/library/gallery/veiled-threats-marvel-strike-force"/>
    <s v="Veiled Threats"/>
    <s v="MARVEL Strike Force"/>
    <x v="67"/>
    <x v="5"/>
    <x v="2"/>
    <n v="-0.17225192013103008"/>
  </r>
  <r>
    <s v="https://my.liquidandgrit.com/library/gallery/hoth-galactic-challenge-star-wars-galaxy-of-heroes"/>
    <s v="Hoth Galactic Challenge"/>
    <s v="Star Wars: Galaxy of Heroes"/>
    <x v="68"/>
    <x v="6"/>
    <x v="2"/>
    <n v="0.11333452219947171"/>
  </r>
  <r>
    <s v="https://my.liquidandgrit.com/library/gallery/the-sand-is-healing-clash-royale"/>
    <s v="The Sand Is Healing!"/>
    <s v="Clash Royale"/>
    <x v="68"/>
    <x v="6"/>
    <x v="4"/>
    <n v="8.5830297406444434E-2"/>
  </r>
  <r>
    <s v="https://my.liquidandgrit.com/library/gallery/pve-callous-gargoyle-event-final-fantasy-xv-a-new-empire"/>
    <s v="PVE: Callous Gargoyle Event"/>
    <s v="Final Fantasy XV: A New Empire"/>
    <x v="69"/>
    <x v="5"/>
    <x v="1"/>
    <n v="-0.26408218417736207"/>
  </r>
  <r>
    <s v="https://my.liquidandgrit.com/library/gallery/survival-nexus-challenges-mobile-legends-bang-bang"/>
    <s v="Survival Nexus Challenges"/>
    <s v="Brawl Stars"/>
    <x v="69"/>
    <x v="5"/>
    <x v="2"/>
    <n v="-0.2646432744478765"/>
  </r>
  <r>
    <s v="https://my.liquidandgrit.com/library/gallery/dd-castle-yu-gi-oh-duel-links"/>
    <s v="DD Castle"/>
    <s v="Yu-Gi-Oh! Duel Links"/>
    <x v="70"/>
    <x v="0"/>
    <x v="3"/>
    <n v="1.3336162417438362"/>
  </r>
  <r>
    <s v="https://my.liquidandgrit.com/library/gallery/mythic-hero-event-ullr-the-bowmaster-fire-emblem-heroes"/>
    <s v="Mythic Hero Event - Ullr: The Bowmaster"/>
    <s v="Fire Emblem Heroes"/>
    <x v="70"/>
    <x v="0"/>
    <x v="0"/>
    <n v="0.64687770394919442"/>
  </r>
  <r>
    <s v="https://my.liquidandgrit.com/library/gallery/bren-esports-skin-presale-mobile-legends-bang-bang"/>
    <s v="Bren Esports Skin Presale"/>
    <s v="Brawl Stars"/>
    <x v="70"/>
    <x v="0"/>
    <x v="0"/>
    <n v="0.192864219026748"/>
  </r>
  <r>
    <s v="https://my.liquidandgrit.com/library/gallery/iron-coin-rush-game-of-sultans"/>
    <s v="Iron Coin Rush"/>
    <s v="Game of Sultans"/>
    <x v="70"/>
    <x v="0"/>
    <x v="4"/>
    <n v="-6.6195774471809021E-2"/>
  </r>
  <r>
    <s v="https://my.liquidandgrit.com/library/gallery/the-outstanding-four-fund-game-of-sultans"/>
    <s v="The Outstanding Four Fund"/>
    <s v="Game of Sultans"/>
    <x v="70"/>
    <x v="0"/>
    <x v="6"/>
    <n v="-6.6195774471809021E-2"/>
  </r>
  <r>
    <s v="https://my.liquidandgrit.com/library/gallery/battleground-bundle-beach-party-hearthstone"/>
    <s v="Battleground Bundle Beach Party"/>
    <s v="Hearthstone"/>
    <x v="71"/>
    <x v="1"/>
    <x v="6"/>
    <n v="1.9946598765759553"/>
  </r>
  <r>
    <s v="https://my.liquidandgrit.com/library/gallery/stacy-kiebler-quest-wwe-supercard"/>
    <s v="Stacy Kiebler Quest"/>
    <s v="WWE SuperCard"/>
    <x v="71"/>
    <x v="1"/>
    <x v="2"/>
    <n v="0.1788167097221347"/>
  </r>
  <r>
    <s v="https://my.liquidandgrit.com/library/gallery/match-cards-to-win-lords-mobile-war-kingdom"/>
    <s v="Match Cards to Win!"/>
    <s v="Lords Mobile: War Kingdom"/>
    <x v="71"/>
    <x v="1"/>
    <x v="6"/>
    <n v="4.3927025620343008E-2"/>
  </r>
  <r>
    <s v="https://my.liquidandgrit.com/library/gallery/summer-creative-event-digest-art-of-war-legions"/>
    <s v="Summer Creative Event Digest"/>
    <s v="Art of War: Legions"/>
    <x v="71"/>
    <x v="1"/>
    <x v="11"/>
    <n v="-4.4576054679075661E-2"/>
  </r>
  <r>
    <s v="https://my.liquidandgrit.com/library/gallery/the-final-face-off-full-power-frieza-dragon-ball-legends"/>
    <s v="The Final Face-Off! Full Power Frieza"/>
    <s v="Dragon Ball Legends"/>
    <x v="71"/>
    <x v="1"/>
    <x v="9"/>
    <n v="-0.23242481908559132"/>
  </r>
  <r>
    <s v="https://my.liquidandgrit.com/library/gallery/card-showdown-on-the-beach-epic-seven"/>
    <s v="Card Showdown on the Beach"/>
    <s v="Epic Seven"/>
    <x v="71"/>
    <x v="1"/>
    <x v="5"/>
    <n v="-0.23761615345430276"/>
  </r>
  <r>
    <s v="https://my.liquidandgrit.com/library/gallery/the-lost-kingdoms-march-of-the-ages-rise-of-kingdoms"/>
    <s v="The Lost Kingdoms: March of the Ages"/>
    <s v="Rise of Kingdoms"/>
    <x v="72"/>
    <x v="2"/>
    <x v="1"/>
    <n v="-2.0673164718772785E-2"/>
  </r>
  <r>
    <s v="https://my.liquidandgrit.com/library/gallery/floral-wonders-afk-arena"/>
    <s v="Floral Wonders"/>
    <s v="AFK Arena"/>
    <x v="72"/>
    <x v="2"/>
    <x v="0"/>
    <n v="-0.17466968328691967"/>
  </r>
  <r>
    <s v="https://my.liquidandgrit.com/library/gallery/cool-summer-pack-summoners-war"/>
    <s v="Cool Summer Pack!"/>
    <s v="Summoners War"/>
    <x v="73"/>
    <x v="3"/>
    <x v="6"/>
    <n v="1.54962299007448"/>
  </r>
  <r>
    <s v="https://my.liquidandgrit.com/library/gallery/lucky-draw-for-jing-ke-skin-be-the-king-judge-destiny"/>
    <s v="Lucky Draw for Jing ke Skin"/>
    <s v="Be The King: Judge Destiny"/>
    <x v="73"/>
    <x v="3"/>
    <x v="0"/>
    <n v="0.36018250950570341"/>
  </r>
  <r>
    <s v="https://my.liquidandgrit.com/library/gallery/no-smoking-ii-bundle-call-of-duty-mobile"/>
    <s v="No Smoking! II Bundle"/>
    <s v="Call of Duty: Mobile"/>
    <x v="73"/>
    <x v="3"/>
    <x v="6"/>
    <n v="0.28499707325858892"/>
  </r>
  <r>
    <s v="https://my.liquidandgrit.com/library/gallery/summer-skins-sale-mobile-legends-bang-bang"/>
    <s v="Summer Skins Sale"/>
    <s v="Brawl Stars"/>
    <x v="73"/>
    <x v="3"/>
    <x v="2"/>
    <n v="0.22765355993392711"/>
  </r>
  <r>
    <s v="https://my.liquidandgrit.com/library/gallery/endor-galactic-challenge-star-wars-galaxy-of-heroes"/>
    <s v="Endor: Empire Galactic Challenge"/>
    <s v="Star Wars: Galaxy of Heroes"/>
    <x v="73"/>
    <x v="3"/>
    <x v="2"/>
    <n v="7.789215109888703E-2"/>
  </r>
  <r>
    <s v="https://my.liquidandgrit.com/library/gallery/classic-deck-challenge-clash-royale"/>
    <s v="Classic Deck Challenge"/>
    <s v="Clash Royale"/>
    <x v="73"/>
    <x v="3"/>
    <x v="4"/>
    <n v="-5.2308538632923507E-2"/>
  </r>
  <r>
    <s v="https://my.liquidandgrit.com/library/gallery/refund-party-event-summoners-war"/>
    <s v="Refund Party Event"/>
    <s v="Summoners War"/>
    <x v="74"/>
    <x v="4"/>
    <x v="0"/>
    <n v="1.2669645582147839"/>
  </r>
  <r>
    <s v="https://my.liquidandgrit.com/library/gallery/lucky-egg-guns-of-glory"/>
    <s v="Lucky Egg"/>
    <s v="Guns of Glory"/>
    <x v="74"/>
    <x v="4"/>
    <x v="0"/>
    <n v="7.6725000655929465E-2"/>
  </r>
  <r>
    <s v="https://my.liquidandgrit.com/library/gallery/send-in-the-clowns-guns-of-glory"/>
    <s v="Send in the Clowns"/>
    <s v="Guns of Glory"/>
    <x v="74"/>
    <x v="4"/>
    <x v="6"/>
    <n v="7.6725000655929465E-2"/>
  </r>
  <r>
    <s v="https://my.liquidandgrit.com/library/gallery/fortune-lakescape-king-of-avalon-dragon-warfare"/>
    <s v="Fortune Lakescape"/>
    <s v="King of Avalon: Dragon Warfare"/>
    <x v="74"/>
    <x v="4"/>
    <x v="5"/>
    <n v="-5.089419283946095E-2"/>
  </r>
  <r>
    <s v="https://my.liquidandgrit.com/library/gallery/limited-free-access-to-all-heroes-mobile-legends-bang-bang"/>
    <s v="Limited Free Access to All Heroes"/>
    <s v="Brawl Stars"/>
    <x v="75"/>
    <x v="5"/>
    <x v="10"/>
    <n v="0.13124534536856536"/>
  </r>
  <r>
    <s v="https://my.liquidandgrit.com/library/gallery/magic-chess-new-season-challenges-mobile-legends-bang-bang"/>
    <s v="Magic Chess New Season challenges"/>
    <s v="Brawl Stars"/>
    <x v="75"/>
    <x v="5"/>
    <x v="2"/>
    <n v="0.13124534536856536"/>
  </r>
  <r>
    <s v="https://my.liquidandgrit.com/library/gallery/reforge-your-legend-mobile-legends-bang-bang"/>
    <s v="Reforge Your Legend"/>
    <s v="Brawl Stars"/>
    <x v="75"/>
    <x v="5"/>
    <x v="11"/>
    <n v="0.13124534536856536"/>
  </r>
  <r>
    <s v="https://my.liquidandgrit.com/library/gallery/clowning-around-guns-of-glory"/>
    <s v="Clowning Around"/>
    <s v="King of Avalon: Dragon Warfare"/>
    <x v="75"/>
    <x v="5"/>
    <x v="4"/>
    <n v="-5.0894510188860265E-2"/>
  </r>
  <r>
    <s v="https://my.liquidandgrit.com/library/gallery/eos-summer-games-2021-final-fantasy-xv-a-new-empire"/>
    <s v="Eos Summer Games 2021"/>
    <s v="Final Fantasy XV: A New Empire"/>
    <x v="75"/>
    <x v="5"/>
    <x v="4"/>
    <n v="-0.12125148396782381"/>
  </r>
  <r>
    <s v="https://my.liquidandgrit.com/library/gallery/realm-boss-enraged-foras-final-fantasy-xv-a-new-empire"/>
    <s v="Realm Boss: Enraged Foras"/>
    <s v="Final Fantasy XV: A New Empire"/>
    <x v="75"/>
    <x v="5"/>
    <x v="1"/>
    <n v="-0.12125148396782381"/>
  </r>
  <r>
    <s v="https://my.liquidandgrit.com/library/gallery/realm-of-vaults-update-final-fantasy-xv-a-new-empire-1"/>
    <s v="Realm of Vaults Update"/>
    <s v="Final Fantasy XV: A New Empire"/>
    <x v="75"/>
    <x v="5"/>
    <x v="1"/>
    <n v="-0.12125148396782381"/>
  </r>
  <r>
    <s v="https://my.liquidandgrit.com/library/gallery/summer-raid-vs-super-saiyan-goku-dragon-ball-legends"/>
    <s v="Summer Raid VS Super Saiyan Goku"/>
    <s v="Dragon Ball Legends"/>
    <x v="75"/>
    <x v="5"/>
    <x v="1"/>
    <n v="-0.44170149393101743"/>
  </r>
  <r>
    <s v="https://my.liquidandgrit.com/library/gallery/from-the-heavens-from-the-stars-bleach-brave-souls"/>
    <s v="From the Heavens, From the Stars"/>
    <s v="BLEACH Brave Souls"/>
    <x v="76"/>
    <x v="6"/>
    <x v="0"/>
    <n v="0.70470539905312846"/>
  </r>
  <r>
    <s v="https://my.liquidandgrit.com/library/gallery/weekend-summon-party-raid-shadow-legends"/>
    <s v="Weekend Summon Party"/>
    <s v="RAID: Shadow Legends"/>
    <x v="76"/>
    <x v="6"/>
    <x v="0"/>
    <n v="0.34143258856527048"/>
  </r>
  <r>
    <s v="https://my.liquidandgrit.com/library/gallery/wall-breakers-dash-challenge-clash-royale"/>
    <s v="Wall Breakers Dash Challenge"/>
    <s v="Clash Royale"/>
    <x v="76"/>
    <x v="6"/>
    <x v="4"/>
    <n v="4.7057193482327841E-2"/>
  </r>
  <r>
    <s v="https://my.liquidandgrit.com/library/gallery/installment-mobile-legends-bang-bang"/>
    <s v="Installment"/>
    <s v="Brawl Stars"/>
    <x v="76"/>
    <x v="6"/>
    <x v="0"/>
    <n v="4.5701305957211336E-2"/>
  </r>
  <r>
    <s v="https://my.liquidandgrit.com/library/gallery/natans-war-challenges-mobile-legends-bang-bang"/>
    <s v="Natan's War challenges"/>
    <s v="Brawl Stars"/>
    <x v="76"/>
    <x v="6"/>
    <x v="2"/>
    <n v="4.5701305957211336E-2"/>
  </r>
  <r>
    <s v="https://my.liquidandgrit.com/library/gallery/natans-war-mobile-legends-bang-bang"/>
    <s v="Natan's War"/>
    <s v="Brawl Stars"/>
    <x v="76"/>
    <x v="6"/>
    <x v="4"/>
    <n v="4.5701305957211336E-2"/>
  </r>
  <r>
    <s v="https://my.liquidandgrit.com/library/gallery/griff-challenge-brawl-stars"/>
    <s v="Griff Challenge!"/>
    <s v="Mobile Legends: Bang Bang"/>
    <x v="76"/>
    <x v="6"/>
    <x v="4"/>
    <n v="-0.40428933426353819"/>
  </r>
  <r>
    <s v="https://my.liquidandgrit.com/library/gallery/epic-pass-vacation-2021-season-epic-seven"/>
    <s v="Epic Pass - Vacation 2021 Season"/>
    <s v="Epic Seven"/>
    <x v="77"/>
    <x v="0"/>
    <x v="8"/>
    <n v="0.11292683987494989"/>
  </r>
  <r>
    <s v="https://my.liquidandgrit.com/library/gallery/special-summer-pet-adoption-epic-seven"/>
    <s v="Special Summer Pet Adoption"/>
    <s v="Epic Seven"/>
    <x v="77"/>
    <x v="0"/>
    <x v="0"/>
    <n v="0.11292683987494989"/>
  </r>
  <r>
    <s v="https://my.liquidandgrit.com/library/gallery/free-lucky-draw-mobile-legends-bang-bang"/>
    <s v="Free Lucky Draw"/>
    <s v="Brawl Stars"/>
    <x v="77"/>
    <x v="0"/>
    <x v="5"/>
    <n v="-2.8353532822346539E-2"/>
  </r>
  <r>
    <s v="https://my.liquidandgrit.com/library/gallery/ginyu-force-revenge-of-the-minions-dragon-ball-legends"/>
    <s v="Ginyu Force - Revenge of the Minions"/>
    <s v="Dragon Ball Legends"/>
    <x v="78"/>
    <x v="1"/>
    <x v="9"/>
    <n v="8.4225540265911558E-2"/>
  </r>
  <r>
    <s v="https://my.liquidandgrit.com/library/gallery/invite-friends-lords-mobile-war-kingdom"/>
    <s v="Invite Friends"/>
    <s v="Lords Mobile: War Kingdom"/>
    <x v="78"/>
    <x v="1"/>
    <x v="11"/>
    <n v="-6.8853057460943168E-2"/>
  </r>
  <r>
    <s v="https://my.liquidandgrit.com/library/gallery/savage-drop-fever-raid-shadow-legends"/>
    <s v="Savage Drop Fever"/>
    <s v="RAID: Shadow Legends"/>
    <x v="79"/>
    <x v="2"/>
    <x v="10"/>
    <n v="9.025672250111838E-2"/>
  </r>
  <r>
    <s v="https://my.liquidandgrit.com/library/gallery/bountiful-trials-titus-afk-arena"/>
    <s v="Bountiful Trials: Titus"/>
    <s v="AFK Arena"/>
    <x v="79"/>
    <x v="2"/>
    <x v="3"/>
    <n v="7.1438626851117348E-2"/>
  </r>
  <r>
    <s v="https://my.liquidandgrit.com/library/gallery/fight-of-fates-afk-arena"/>
    <s v="Fight of Fates"/>
    <s v="AFK Arena"/>
    <x v="79"/>
    <x v="2"/>
    <x v="4"/>
    <n v="7.1438626851117348E-2"/>
  </r>
  <r>
    <s v="https://my.liquidandgrit.com/library/gallery/lords-games-lords-mobile-war-kingdom"/>
    <s v="Lords Games"/>
    <s v="Lords Mobile: War Kingdom"/>
    <x v="79"/>
    <x v="2"/>
    <x v="1"/>
    <n v="-4.5852579421536976E-2"/>
  </r>
  <r>
    <s v="https://my.liquidandgrit.com/library/gallery/long-night-circus-king-of-avalon-dragon-warfare"/>
    <s v="Long Night Circus"/>
    <s v="King of Avalon: Dragon Warfare"/>
    <x v="79"/>
    <x v="2"/>
    <x v="1"/>
    <n v="-5.2329275270811548E-2"/>
  </r>
  <r>
    <s v="https://my.liquidandgrit.com/library/gallery/anniversary-feast-king-of-avalon-dragon-warfare"/>
    <s v="Anniversary Feast"/>
    <s v="Guns of Glory"/>
    <x v="79"/>
    <x v="2"/>
    <x v="7"/>
    <n v="-6.6488202907352911E-2"/>
  </r>
  <r>
    <s v="https://my.liquidandgrit.com/library/gallery/carnival-season-guns-of-glory"/>
    <s v="Carnival Season"/>
    <s v="Guns of Glory"/>
    <x v="79"/>
    <x v="2"/>
    <x v="6"/>
    <n v="-6.6488202907352911E-2"/>
  </r>
  <r>
    <s v="https://my.liquidandgrit.com/library/gallery/fun-bingo-mobile-legends-bang-bang"/>
    <s v="Fun Bingo"/>
    <s v="Brawl Stars"/>
    <x v="79"/>
    <x v="2"/>
    <x v="5"/>
    <n v="-8.4662267465260066E-2"/>
  </r>
  <r>
    <s v="https://my.liquidandgrit.com/library/gallery/special-duels-yu-gi-oh-duel-links"/>
    <s v="Special Duels"/>
    <s v="Yu-Gi-Oh! Duel Links"/>
    <x v="79"/>
    <x v="2"/>
    <x v="4"/>
    <n v="-0.15363999363435132"/>
  </r>
  <r>
    <s v="https://my.liquidandgrit.com/library/gallery/swc2021-preliminary-prediction-event-summoners-war"/>
    <s v="SWC2021 Preliminary Prediction Event"/>
    <s v="Summoners War"/>
    <x v="79"/>
    <x v="2"/>
    <x v="2"/>
    <n v="-0.25033599426569786"/>
  </r>
  <r>
    <s v="https://my.liquidandgrit.com/library/gallery/summer-cards-wwe-supercard"/>
    <s v="Summer Cards"/>
    <s v="WWE SuperCard"/>
    <x v="80"/>
    <x v="6"/>
    <x v="7"/>
    <n v="1.0084084903026409"/>
  </r>
  <r>
    <s v="https://my.liquidandgrit.com/library/gallery/firecrackers-fireworks-show-clash-royale"/>
    <s v="Firecracker's Fireworks Show"/>
    <s v="Clash Royale"/>
    <x v="80"/>
    <x v="6"/>
    <x v="4"/>
    <n v="0.23431726567023858"/>
  </r>
  <r>
    <s v="https://my.liquidandgrit.com/library/gallery/versulf-fragments-event-raid-shadow-legends"/>
    <s v="Versulf Fragments Event"/>
    <s v="RAID: Shadow Legends"/>
    <x v="80"/>
    <x v="6"/>
    <x v="7"/>
    <n v="-9.2056894027565339E-2"/>
  </r>
  <r>
    <s v="https://my.liquidandgrit.com/library/gallery/trey-yu-gi-oh-duel-links"/>
    <s v="Trey"/>
    <s v="Yu-Gi-Oh! Duel Links"/>
    <x v="80"/>
    <x v="6"/>
    <x v="2"/>
    <n v="-0.10180743117632873"/>
  </r>
  <r>
    <s v="https://my.liquidandgrit.com/library/gallery/forging-bonds-dawning-reality-fire-emblem-heroes"/>
    <s v="Forging Bonds: Dawning Reality"/>
    <s v="Fire Emblem Heroes"/>
    <x v="81"/>
    <x v="3"/>
    <x v="2"/>
    <n v="0.668570045574439"/>
  </r>
  <r>
    <s v="https://my.liquidandgrit.com/library/gallery/new-heroes-dawning-reality-nifl-fire-emblem-heroes"/>
    <s v="New Heroes: Dawning Reality &amp; Nifl"/>
    <s v="Fire Emblem Heroes"/>
    <x v="81"/>
    <x v="3"/>
    <x v="0"/>
    <n v="0.668570045574439"/>
  </r>
  <r>
    <s v="https://my.liquidandgrit.com/library/gallery/voyage-of-wonders-forgotten-ruins-afk-arena"/>
    <s v="Voyage of Wonders: Forgotten Ruins"/>
    <s v="AFK Arena"/>
    <x v="81"/>
    <x v="3"/>
    <x v="3"/>
    <n v="7.1283039457417319E-2"/>
  </r>
  <r>
    <s v="https://my.liquidandgrit.com/library/gallery/summer-tos-recruit-special-star-trek-fleet-command"/>
    <s v="Summer TOS Recruit Special!"/>
    <s v="Star Trek Fleet Command"/>
    <x v="81"/>
    <x v="3"/>
    <x v="0"/>
    <n v="5.5857754868661402E-2"/>
  </r>
  <r>
    <s v="https://my.liquidandgrit.com/library/gallery/geonosis-galactic-challenge-star-wars-galaxy-of-heroes-2"/>
    <s v="Geonosis Galactic Challenge"/>
    <s v="Star Wars: Galaxy of Heroes"/>
    <x v="81"/>
    <x v="3"/>
    <x v="2"/>
    <n v="-1.2893491183980754E-2"/>
  </r>
  <r>
    <s v="https://my.liquidandgrit.com/library/gallery/guild-gala-lords-mobile-war-kingdom-1"/>
    <s v="Guild Gala"/>
    <s v="Lords Mobile: War Kingdom"/>
    <x v="81"/>
    <x v="3"/>
    <x v="1"/>
    <n v="-6.2193133028838554E-2"/>
  </r>
  <r>
    <s v="https://my.liquidandgrit.com/library/gallery/duke-devlin-appears-yu-gi-oh-duel-links"/>
    <s v="Duke Devlin Appears"/>
    <s v="Yu-Gi-Oh! Duel Links"/>
    <x v="81"/>
    <x v="3"/>
    <x v="2"/>
    <n v="-0.18652927120669061"/>
  </r>
  <r>
    <s v="https://my.liquidandgrit.com/library/gallery/serendipity-salon-game-of-sultans"/>
    <s v="Serendipity Salon"/>
    <s v="Game of Sultans"/>
    <x v="81"/>
    <x v="3"/>
    <x v="4"/>
    <n v="-0.3569716742473279"/>
  </r>
  <r>
    <s v="https://my.liquidandgrit.com/library/gallery/pve-wily-flexitusk-event-final-fantasy-xv-a-new-empire"/>
    <s v="PVE: Wily Flexitusk Event"/>
    <s v="Final Fantasy XV: A New Empire"/>
    <x v="82"/>
    <x v="4"/>
    <x v="1"/>
    <n v="1.7258910999343957E-2"/>
  </r>
  <r>
    <s v="https://my.liquidandgrit.com/library/gallery/the-marriage-carriage-all-new-decor-last-shelter-survival"/>
    <s v="The Marriage Carriage All New Decor"/>
    <s v="Last Shelter: Survival"/>
    <x v="82"/>
    <x v="4"/>
    <x v="6"/>
    <n v="-6.5044991639722993E-2"/>
  </r>
  <r>
    <s v="https://my.liquidandgrit.com/library/gallery/mission-quiz-event-summoners-war"/>
    <s v="Mission Quiz Event"/>
    <s v="Summoners War"/>
    <x v="82"/>
    <x v="4"/>
    <x v="5"/>
    <n v="-0.32886083551588841"/>
  </r>
  <r>
    <s v="https://my.liquidandgrit.com/library/gallery/nie-ying-new-skin-event-be-the-king-judge-destiny"/>
    <s v="Nie Ying New Skin event"/>
    <s v="Be The King: Judge Destiny"/>
    <x v="82"/>
    <x v="4"/>
    <x v="0"/>
    <n v="-0.39191525361385959"/>
  </r>
  <r>
    <s v="https://my.liquidandgrit.com/library/gallery/wrath-of-anubis-castle-skin-guns-of-glory"/>
    <s v="Wrath of Anubis Castle Skin"/>
    <s v="Guns of Glory"/>
    <x v="83"/>
    <x v="5"/>
    <x v="6"/>
    <n v="-7.152199831004824E-2"/>
  </r>
  <r>
    <s v="https://my.liquidandgrit.com/library/gallery/classic-looks-marvel-strike-force"/>
    <s v="Classic Looks"/>
    <s v="MARVEL Strike Force"/>
    <x v="83"/>
    <x v="5"/>
    <x v="2"/>
    <n v="-0.18897695294315364"/>
  </r>
  <r>
    <s v="https://my.liquidandgrit.com/library/gallery/big-game-brawl-stars"/>
    <s v="Big Game"/>
    <s v="Mobile Legends: Bang Bang"/>
    <x v="83"/>
    <x v="5"/>
    <x v="4"/>
    <n v="-0.34260737076746861"/>
  </r>
  <r>
    <s v="https://my.liquidandgrit.com/library/gallery/quiz-raid-kons-challenge-2-bleach-brave-souls"/>
    <s v="Quiz Raid Kon's Challenge 2"/>
    <s v="BLEACH Brave Souls"/>
    <x v="84"/>
    <x v="6"/>
    <x v="1"/>
    <n v="8.7624335291446309E-2"/>
  </r>
  <r>
    <s v="https://my.liquidandgrit.com/library/gallery/deathbattle-mobile-legends-bang-bang"/>
    <s v="DEATHBATTLE"/>
    <s v="Brawl Stars"/>
    <x v="84"/>
    <x v="6"/>
    <x v="2"/>
    <n v="5.1993547090547265E-2"/>
  </r>
  <r>
    <s v="https://my.liquidandgrit.com/library/gallery/lucky-spins-lords-mobile-war-kingdom-1"/>
    <s v="Lucky Spins"/>
    <s v="Lords Mobile: War Kingdom"/>
    <x v="84"/>
    <x v="6"/>
    <x v="6"/>
    <n v="1.188735659435558E-3"/>
  </r>
  <r>
    <s v="https://my.liquidandgrit.com/library/gallery/island-hog-race-clash-royale"/>
    <s v="Island Hog Race!"/>
    <s v="Clash Royale"/>
    <x v="84"/>
    <x v="6"/>
    <x v="4"/>
    <n v="-5.9279037707389071E-2"/>
  </r>
  <r>
    <s v="https://my.liquidandgrit.com/library/gallery/mirror-challenge-clash-royale"/>
    <s v="Mirror Challenge"/>
    <s v="Clash Royale"/>
    <x v="84"/>
    <x v="6"/>
    <x v="4"/>
    <n v="-5.9279037707389071E-2"/>
  </r>
  <r>
    <s v="https://my.liquidandgrit.com/library/gallery/3-year-anniversary-game-of-sultans"/>
    <s v="3-Year Anniversary"/>
    <s v="Game of Sultans"/>
    <x v="84"/>
    <x v="6"/>
    <x v="2"/>
    <n v="-0.10361016208008378"/>
  </r>
  <r>
    <s v="https://my.liquidandgrit.com/library/gallery/search-for-the-naughty-cat-game-of-sultans"/>
    <s v="Search for the Naughty Cat!"/>
    <s v="Game of Sultans"/>
    <x v="84"/>
    <x v="6"/>
    <x v="5"/>
    <n v="-0.10361016208008378"/>
  </r>
  <r>
    <s v="https://my.liquidandgrit.com/library/gallery/conspiracy-theories-marvel-strike-force"/>
    <s v="Conspiracy Theories"/>
    <s v="MARVEL Strike Force"/>
    <x v="84"/>
    <x v="6"/>
    <x v="3"/>
    <n v="-0.17861612974157592"/>
  </r>
  <r>
    <s v="https://my.liquidandgrit.com/library/gallery/kree-for-all-marvel-strike-force"/>
    <s v="Kree for All"/>
    <s v="MARVEL Strike Force"/>
    <x v="84"/>
    <x v="6"/>
    <x v="10"/>
    <n v="-0.17861612974157592"/>
  </r>
  <r>
    <s v="https://my.liquidandgrit.com/library/gallery/summer-sale-marvel-strike-force"/>
    <s v="Summer Sale"/>
    <s v="MARVEL Strike Force"/>
    <x v="84"/>
    <x v="6"/>
    <x v="6"/>
    <n v="-0.17861612974157592"/>
  </r>
  <r>
    <s v="https://my.liquidandgrit.com/library/gallery/raid-x-ninja-raid-shadow-legends"/>
    <s v="Raid X Ninja"/>
    <s v="RAID: Shadow Legends"/>
    <x v="84"/>
    <x v="6"/>
    <x v="0"/>
    <n v="-0.21718017096231967"/>
  </r>
  <r>
    <s v="https://my.liquidandgrit.com/library/gallery/clone-force-99-v-star-wars-galaxy-of-heroes"/>
    <s v="Clone Force 99 V"/>
    <s v="Star Trek Fleet Command"/>
    <x v="85"/>
    <x v="0"/>
    <x v="7"/>
    <n v="0.11813221280001973"/>
  </r>
  <r>
    <s v="https://my.liquidandgrit.com/library/gallery/daily-interest-lords-mobile-war-kingdom"/>
    <s v="Daily Interest"/>
    <s v="Lords Mobile: War Kingdom"/>
    <x v="85"/>
    <x v="0"/>
    <x v="8"/>
    <n v="5.7538117844177616E-2"/>
  </r>
  <r>
    <s v="https://my.liquidandgrit.com/library/gallery/clash-worlds-june-qualifier-challenge-clash-of-clans"/>
    <s v="Clash Worlds June Qualifier Challenge"/>
    <s v="Clash of Clans"/>
    <x v="85"/>
    <x v="0"/>
    <x v="2"/>
    <n v="4.9148600028543488E-3"/>
  </r>
  <r>
    <s v="https://my.liquidandgrit.com/library/gallery/diamond-vault-mobile-legends-bang-bang"/>
    <s v="Diamond Vault"/>
    <s v="Brawl Stars"/>
    <x v="85"/>
    <x v="0"/>
    <x v="0"/>
    <n v="-1.8791843281320553E-3"/>
  </r>
  <r>
    <s v="https://my.liquidandgrit.com/library/gallery/kc-gt-2021-main-tournament-1st-stage-celebration-box-sale-yu-gi-"/>
    <s v="KC GT 2021 Main Tournament 1st Stage Celebration! BOX Sale!"/>
    <s v="Yu-Gi-Oh! Duel Links"/>
    <x v="85"/>
    <x v="0"/>
    <x v="6"/>
    <n v="-8.9973416710283471E-2"/>
  </r>
  <r>
    <s v="https://my.liquidandgrit.com/library/gallery/advent-side-story-frosty-kiss-epic-seven"/>
    <s v="Advent Side Story - Frosty Kiss"/>
    <s v="Epic Seven"/>
    <x v="85"/>
    <x v="0"/>
    <x v="8"/>
    <n v="-0.52013086686545562"/>
  </r>
  <r>
    <s v="https://my.liquidandgrit.com/library/gallery/outlandish-vault-king-of-avalon-dragon-warfare"/>
    <s v="Outlandish Vault"/>
    <s v="King of Avalon: Dragon Warfare"/>
    <x v="86"/>
    <x v="1"/>
    <x v="7"/>
    <n v="0.14777294134600205"/>
  </r>
  <r>
    <s v="https://my.liquidandgrit.com/library/gallery/ravager-hunt-king-of-avalon-dragon-warfare"/>
    <s v="Ravager Hunt"/>
    <s v="King of Avalon: Dragon Warfare"/>
    <x v="86"/>
    <x v="1"/>
    <x v="1"/>
    <n v="0.14777294134600205"/>
  </r>
  <r>
    <s v="https://my.liquidandgrit.com/library/gallery/legends-summer-carnival-dragon-ball-legends"/>
    <s v="Legends Summer Carnival"/>
    <s v="Dragon Ball Legends"/>
    <x v="86"/>
    <x v="1"/>
    <x v="0"/>
    <n v="-0.19988649801940073"/>
  </r>
  <r>
    <s v="https://my.liquidandgrit.com/library/gallery/the-emperor-of-evil-dragon-ball-legends"/>
    <s v="The Emperor of Evil"/>
    <s v="Dragon Ball Legends"/>
    <x v="86"/>
    <x v="1"/>
    <x v="0"/>
    <n v="-0.19988649801940073"/>
  </r>
  <r>
    <s v="https://my.liquidandgrit.com/library/gallery/0011-re-edition-arknights"/>
    <s v="0011 Re-edition"/>
    <s v="Arknights"/>
    <x v="87"/>
    <x v="2"/>
    <x v="7"/>
    <n v="0.1032820112547681"/>
  </r>
  <r>
    <s v="https://my.liquidandgrit.com/library/gallery/contingency-contract-lead-seal-arknights"/>
    <s v="Contingency Contract Lead Seal"/>
    <s v="Arknights"/>
    <x v="87"/>
    <x v="2"/>
    <x v="2"/>
    <n v="0.1032820112547681"/>
  </r>
  <r>
    <s v="https://my.liquidandgrit.com/library/gallery/earthborn-metals-arknights"/>
    <s v="Earthborn Metals"/>
    <s v="Arknights"/>
    <x v="87"/>
    <x v="2"/>
    <x v="0"/>
    <n v="0.1032820112547681"/>
  </r>
  <r>
    <s v="https://my.liquidandgrit.com/library/gallery/seal-of-eternal-flower-bundle-mobile-legends-bang-bang"/>
    <s v="Seal of Eternal Flower Bundle"/>
    <s v="Brawl Stars"/>
    <x v="87"/>
    <x v="2"/>
    <x v="0"/>
    <n v="9.5465508526722864E-2"/>
  </r>
  <r>
    <s v="https://my.liquidandgrit.com/library/gallery/pvp-round-challenge-solo-event-sniper-strike"/>
    <s v="PvP Round Challenge Solo Event"/>
    <s v="Sniper Strike"/>
    <x v="88"/>
    <x v="3"/>
    <x v="4"/>
    <n v="-2.4587104600167997E-2"/>
  </r>
  <r>
    <s v="https://my.liquidandgrit.com/library/gallery/malachor-galactic-challenge-star-wars-galaxy-of-heroes"/>
    <s v="Malachor: Empire Galactic Challenge"/>
    <s v="Star Wars: Galaxy of Heroes"/>
    <x v="88"/>
    <x v="3"/>
    <x v="2"/>
    <n v="-4.3219108386353788E-2"/>
  </r>
  <r>
    <s v="https://my.liquidandgrit.com/library/gallery/special-friendship-pack-summoners-war"/>
    <s v="Special Friendship Pack!"/>
    <s v="Summoners War"/>
    <x v="88"/>
    <x v="3"/>
    <x v="6"/>
    <n v="-0.26415565286256193"/>
  </r>
  <r>
    <s v="https://my.liquidandgrit.com/library/gallery/emitime-mobile-legends-bang-bang"/>
    <s v="Emitime"/>
    <s v="Brawl Stars"/>
    <x v="89"/>
    <x v="4"/>
    <x v="2"/>
    <n v="5.1360008107509847E-2"/>
  </r>
  <r>
    <s v="https://my.liquidandgrit.com/library/gallery/esmeraldas-house-update-rise-of-kingdoms"/>
    <s v="Esmeralda's House Update"/>
    <s v="Rise of Kingdoms"/>
    <x v="89"/>
    <x v="4"/>
    <x v="5"/>
    <n v="2.1110034981373316E-2"/>
  </r>
  <r>
    <s v="https://my.liquidandgrit.com/library/gallery/kcgt-bonus-yu-gi-oh-duel-links"/>
    <s v="KCGT Bonus"/>
    <s v="Yu-Gi-Oh! Duel Links"/>
    <x v="89"/>
    <x v="4"/>
    <x v="0"/>
    <n v="-0.1183307291746295"/>
  </r>
  <r>
    <s v="https://my.liquidandgrit.com/library/gallery/royal-tournament-clash-royale"/>
    <s v="Royal Tournament"/>
    <s v="Clash Royale"/>
    <x v="89"/>
    <x v="4"/>
    <x v="4"/>
    <n v="-0.21759375689008931"/>
  </r>
  <r>
    <s v="https://my.liquidandgrit.com/library/gallery/default-4-star-monster-summon-skill-level-up-event-summoners-war"/>
    <s v="Default 4-Star Summon &amp; Skill Level-up Event"/>
    <s v="Summoners War"/>
    <x v="89"/>
    <x v="4"/>
    <x v="9"/>
    <n v="-0.2564818360729425"/>
  </r>
  <r>
    <s v="https://my.liquidandgrit.com/library/gallery/arena-summons-pride-bleach-brave-souls"/>
    <s v="Arena Summons: Pride"/>
    <s v="BLEACH Brave Souls"/>
    <x v="90"/>
    <x v="5"/>
    <x v="0"/>
    <n v="0.27289021796669677"/>
  </r>
  <r>
    <s v="https://my.liquidandgrit.com/library/gallery/arena-support-packs-bleach-brave-souls"/>
    <s v="Arena Support Packs"/>
    <s v="BLEACH Brave Souls"/>
    <x v="90"/>
    <x v="5"/>
    <x v="6"/>
    <n v="0.27289021796669677"/>
  </r>
  <r>
    <s v="https://my.liquidandgrit.com/library/gallery/realm-boss-unbreakable-bulette-final-fantasy-xv-a-new-empire"/>
    <s v="Realm Boss: Unbreakable Bulette"/>
    <s v="Final Fantasy XV: A New Empire"/>
    <x v="90"/>
    <x v="5"/>
    <x v="1"/>
    <n v="0.12054725076350503"/>
  </r>
  <r>
    <s v="https://my.liquidandgrit.com/library/gallery/bounty-hunter-mobile-legends-bang-bang"/>
    <s v="Bounty Hunter"/>
    <s v="Brawl Stars"/>
    <x v="90"/>
    <x v="5"/>
    <x v="0"/>
    <n v="-1.8680794271345502E-2"/>
  </r>
  <r>
    <s v="https://my.liquidandgrit.com/library/gallery/bounty-order-event-mobile-legends-bang-bang"/>
    <s v="Bounty Order Event"/>
    <s v="Brawl Stars"/>
    <x v="90"/>
    <x v="5"/>
    <x v="0"/>
    <n v="-1.8680794271345502E-2"/>
  </r>
  <r>
    <s v="https://my.liquidandgrit.com/library/gallery/recharge-gift-mobile-legends-bang-bang"/>
    <s v="Recharge Gift"/>
    <s v="Brawl Stars"/>
    <x v="90"/>
    <x v="5"/>
    <x v="6"/>
    <n v="-1.8680794271345502E-2"/>
  </r>
  <r>
    <s v="https://my.liquidandgrit.com/library/gallery/the-dark-hunt-guns-of-glory"/>
    <s v="The Dark Hunt"/>
    <s v="Guns of Glory"/>
    <x v="90"/>
    <x v="5"/>
    <x v="1"/>
    <n v="-0.14619008692681179"/>
  </r>
  <r>
    <s v="https://my.liquidandgrit.com/library/gallery/feudal-war-update-lords-mobile-war-kingdom"/>
    <s v="Feudal War Update"/>
    <s v="Lords Mobile: War Kingdom"/>
    <x v="91"/>
    <x v="0"/>
    <x v="1"/>
    <n v="8.3316599492247345E-2"/>
  </r>
  <r>
    <s v="https://my.liquidandgrit.com/library/gallery/anniversary-celebration-series-king-of-avalon-dragon-warfare"/>
    <s v="Anniversary Celebration Series"/>
    <s v="King of Avalon: Dragon Warfare"/>
    <x v="91"/>
    <x v="0"/>
    <x v="2"/>
    <n v="-7.8318696013589206E-2"/>
  </r>
  <r>
    <s v="https://my.liquidandgrit.com/library/gallery/web-of-spies-marvel-strike-force"/>
    <s v="Web of Spies"/>
    <s v="MARVEL Strike Force"/>
    <x v="91"/>
    <x v="0"/>
    <x v="8"/>
    <n v="-7.9262318645022423E-2"/>
  </r>
  <r>
    <s v="https://my.liquidandgrit.com/library/gallery/campaign-mischief-marvel-strike-force"/>
    <s v="Campaign Mischief"/>
    <s v="MARVEL Strike Force"/>
    <x v="92"/>
    <x v="1"/>
    <x v="8"/>
    <n v="0.21391385800475926"/>
  </r>
  <r>
    <s v="https://my.liquidandgrit.com/library/gallery/vote-for-loki-marvel-strike-force"/>
    <s v="Vote for Loki"/>
    <s v="MARVEL Strike Force"/>
    <x v="92"/>
    <x v="1"/>
    <x v="3"/>
    <n v="0.21391385800475926"/>
  </r>
  <r>
    <s v="https://my.liquidandgrit.com/library/gallery/grand-hero-battle-fernand-traitorous-knight-fire-emblem-heroes"/>
    <s v="Grand Hero Battle: Fernand: Traitorous Knight"/>
    <s v="Fire Emblem Heroes"/>
    <x v="92"/>
    <x v="1"/>
    <x v="2"/>
    <n v="-7.5378088116105579E-2"/>
  </r>
  <r>
    <s v="https://my.liquidandgrit.com/library/gallery/alright-lets-get-things-started-dragon-ball-legends"/>
    <s v="Alright! Let's Get Things Started!"/>
    <s v="Dragon Ball Legends"/>
    <x v="92"/>
    <x v="1"/>
    <x v="9"/>
    <n v="-0.32934333484936529"/>
  </r>
  <r>
    <s v="https://my.liquidandgrit.com/library/gallery/i-am-gogeta-dragon-ball-legends"/>
    <s v="I Am Gogeta!!"/>
    <s v="Dragon Ball Legends"/>
    <x v="92"/>
    <x v="1"/>
    <x v="7"/>
    <n v="-0.32934333484936529"/>
  </r>
  <r>
    <s v="https://my.liquidandgrit.com/library/gallery/the-next-generation-part-2-missions-star-trek-fleet-command"/>
    <s v="The Next Generation Part 2 Missions"/>
    <s v="Star Trek Fleet Command"/>
    <x v="93"/>
    <x v="2"/>
    <x v="3"/>
    <n v="0.3779488465396188"/>
  </r>
  <r>
    <s v="https://my.liquidandgrit.com/library/gallery/the-next-generation-part-2-star-trek-fleet-command"/>
    <s v="The Next Generation Part 2"/>
    <s v="Star Trek Fleet Command"/>
    <x v="93"/>
    <x v="2"/>
    <x v="2"/>
    <n v="0.3779488465396188"/>
  </r>
  <r>
    <s v="https://my.liquidandgrit.com/library/gallery/bountiful-trials-walker-afk-arena"/>
    <s v="Bountiful Trials: Walker"/>
    <s v="AFK Arena"/>
    <x v="93"/>
    <x v="2"/>
    <x v="3"/>
    <n v="8.5149364355574075E-2"/>
  </r>
  <r>
    <s v="https://my.liquidandgrit.com/library/gallery/book-v-mid-ntt-and-more-fire-emblem-heroes"/>
    <s v="Book V Mid: Nótt and More"/>
    <s v="Fire Emblem Heroes"/>
    <x v="93"/>
    <x v="2"/>
    <x v="0"/>
    <n v="7.4057114170677618E-2"/>
  </r>
  <r>
    <s v="https://my.liquidandgrit.com/library/gallery/book-v-midpoint-celebration-fire-emblem-heroes"/>
    <s v="Book V Midpoint Celebration"/>
    <s v="Fire Emblem Heroes"/>
    <x v="93"/>
    <x v="2"/>
    <x v="2"/>
    <n v="7.4057114170677618E-2"/>
  </r>
  <r>
    <s v="https://my.liquidandgrit.com/library/gallery/forging-bonds-decided-future-fire-emblem-heroes"/>
    <s v="Forging Bonds: Decided Future"/>
    <s v="Fire Emblem Heroes"/>
    <x v="93"/>
    <x v="2"/>
    <x v="2"/>
    <n v="7.4057114170677618E-2"/>
  </r>
  <r>
    <s v="https://my.liquidandgrit.com/library/gallery/trials-of-kings-final-fantasy-xv-a-new-empire"/>
    <s v="Trials of Kings"/>
    <s v="Final Fantasy XV: A New Empire"/>
    <x v="93"/>
    <x v="2"/>
    <x v="4"/>
    <n v="-8.1693483582814697E-2"/>
  </r>
  <r>
    <s v="https://my.liquidandgrit.com/library/gallery/kannagis-call-mobile-legends-bang-bang"/>
    <s v="Kannagi's Call"/>
    <s v="Brawl Stars"/>
    <x v="94"/>
    <x v="3"/>
    <x v="0"/>
    <n v="0.7021243145949172"/>
  </r>
  <r>
    <s v="https://my.liquidandgrit.com/library/gallery/pass-royale-season-24-clash-royale"/>
    <s v="Pass Royale Season 24"/>
    <s v="Clash Royale"/>
    <x v="94"/>
    <x v="3"/>
    <x v="8"/>
    <n v="0.56134676461919431"/>
  </r>
  <r>
    <s v="https://my.liquidandgrit.com/library/gallery/underwater-palace-guns-of-glory"/>
    <s v="Underwater Palace"/>
    <s v="Guns of Glory"/>
    <x v="94"/>
    <x v="3"/>
    <x v="4"/>
    <n v="0.10404132090663931"/>
  </r>
  <r>
    <s v="https://my.liquidandgrit.com/library/gallery/bounty-breaker-wwe-supercard"/>
    <s v="Bounty Breaker"/>
    <s v="WWE SuperCard"/>
    <x v="94"/>
    <x v="3"/>
    <x v="5"/>
    <n v="6.7239669761157472E-2"/>
  </r>
  <r>
    <s v="https://my.liquidandgrit.com/library/gallery/hurndig-fusion-event-raid-shadow-legends"/>
    <s v="Hurndig Fusion Event"/>
    <s v="RAID: Shadow Legends"/>
    <x v="94"/>
    <x v="3"/>
    <x v="7"/>
    <n v="-0.14303442181997739"/>
  </r>
  <r>
    <s v="https://my.liquidandgrit.com/library/gallery/midsummer-fireworks-king-of-avalon-dragon-warfare"/>
    <s v="Midsummer Fireworks"/>
    <s v="King of Avalon: Dragon Warfare"/>
    <x v="94"/>
    <x v="3"/>
    <x v="8"/>
    <n v="-0.17267286580060381"/>
  </r>
  <r>
    <s v="https://my.liquidandgrit.com/library/gallery/facebook-follower-reward-mobile-legends-bang-bang"/>
    <s v="Facebook Follower Reward"/>
    <s v="Brawl Stars"/>
    <x v="95"/>
    <x v="4"/>
    <x v="0"/>
    <n v="0.47755279773568482"/>
  </r>
  <r>
    <s v="https://my.liquidandgrit.com/library/gallery/bonus-duel-reward-campaign-yu-gi-oh-duel-links"/>
    <s v="Bonus Duel Reward Campaign"/>
    <s v="Yu-Gi-Oh! Duel Links"/>
    <x v="95"/>
    <x v="4"/>
    <x v="10"/>
    <n v="-6.1007579330693562E-2"/>
  </r>
  <r>
    <s v="https://my.liquidandgrit.com/library/gallery/7th-anniversary-event-100-gifts-summoners-war"/>
    <s v="7th Anniversary Event 100 Gifts!"/>
    <s v="Summoners War"/>
    <x v="95"/>
    <x v="4"/>
    <x v="8"/>
    <n v="-0.38343040511625393"/>
  </r>
  <r>
    <s v="https://my.liquidandgrit.com/library/gallery/pve-shadowy-midgardsormr-final-fantasy-xv-a-new-empire"/>
    <s v="PVE: Shadowy Midgardsormr"/>
    <s v="Final Fantasy XV: A New Empire"/>
    <x v="96"/>
    <x v="5"/>
    <x v="1"/>
    <n v="-9.9164645648073257E-2"/>
  </r>
  <r>
    <s v="https://my.liquidandgrit.com/library/gallery/realm-of-vaults-update-final-fantasy-xv-a-new-empire"/>
    <s v="Realm of Vaults Update"/>
    <s v="Final Fantasy XV: A New Empire"/>
    <x v="96"/>
    <x v="5"/>
    <x v="1"/>
    <n v="-9.9164645648073257E-2"/>
  </r>
  <r>
    <s v="https://my.liquidandgrit.com/library/gallery/baby-dragon-draft-challenge-clash-royale"/>
    <s v="Baby Dragon Draft Challenge"/>
    <s v="Clash Royale"/>
    <x v="97"/>
    <x v="6"/>
    <x v="4"/>
    <n v="0.14845295617532739"/>
  </r>
  <r>
    <s v="https://my.liquidandgrit.com/library/gallery/geonosis-galactic-challenge-star-wars-galaxy-of-heroes-1"/>
    <s v="Geonosis: Empire Galactic Challenge"/>
    <s v="Star Wars: Galaxy of Heroes"/>
    <x v="97"/>
    <x v="6"/>
    <x v="2"/>
    <n v="9.6039206249136644E-3"/>
  </r>
  <r>
    <s v="https://my.liquidandgrit.com/library/gallery/steam-fortress-all-new-decor-last-shelter-survival"/>
    <s v="Steam Fortress All New Decor"/>
    <s v="Last Shelter: Survival"/>
    <x v="97"/>
    <x v="6"/>
    <x v="6"/>
    <n v="-0.12246006319669978"/>
  </r>
  <r>
    <s v="https://my.liquidandgrit.com/library/gallery/voyage-of-wonders-void-rift-afk-arena"/>
    <s v="Voyage of Wonders: Void Rift"/>
    <s v="AFK Arena"/>
    <x v="97"/>
    <x v="6"/>
    <x v="3"/>
    <n v="-0.23923226135175157"/>
  </r>
  <r>
    <s v="https://my.liquidandgrit.com/library/gallery/legendary-hero-byleth-summons-fire-emblem-heroes"/>
    <s v="Legendary Hero Byleth Summons"/>
    <s v="Fire Emblem Heroes"/>
    <x v="98"/>
    <x v="1"/>
    <x v="0"/>
    <n v="0.61697735381926755"/>
  </r>
  <r>
    <s v="https://my.liquidandgrit.com/library/gallery/70-free-covenant-summon-event-epic-seven"/>
    <s v="70 Free Covenant Summon Event"/>
    <s v="Epic Seven"/>
    <x v="98"/>
    <x v="1"/>
    <x v="0"/>
    <n v="0.5876608874673348"/>
  </r>
  <r>
    <s v="https://my.liquidandgrit.com/library/gallery/happy-summer-together-bleach-brave-souls"/>
    <s v="Happy Summer Together!"/>
    <s v="BLEACH Brave Souls"/>
    <x v="98"/>
    <x v="1"/>
    <x v="0"/>
    <n v="0.17599055084290782"/>
  </r>
  <r>
    <s v="https://my.liquidandgrit.com/library/gallery/jidanbo-epic-raid-bleach-brave-souls"/>
    <s v="Jidanbo Epic Raid"/>
    <s v="BLEACH Brave Souls"/>
    <x v="98"/>
    <x v="1"/>
    <x v="1"/>
    <n v="0.17599055084290782"/>
  </r>
  <r>
    <s v="https://my.liquidandgrit.com/library/gallery/summer-pack-2021-bleach-brave-souls"/>
    <s v="Summer Pack 2021"/>
    <s v="BLEACH Brave Souls"/>
    <x v="98"/>
    <x v="1"/>
    <x v="6"/>
    <n v="0.17599055084290782"/>
  </r>
  <r>
    <s v="https://my.liquidandgrit.com/library/gallery/swimsuit-summons-summertime-bleach-brave-souls"/>
    <s v="Swimsuit Summons: Summertime"/>
    <s v="BLEACH Brave Souls"/>
    <x v="98"/>
    <x v="1"/>
    <x v="0"/>
    <n v="0.17599055084290782"/>
  </r>
  <r>
    <s v="https://my.liquidandgrit.com/library/gallery/heist-draft-challenge-clash-royale"/>
    <s v="Heist Draft Challenge"/>
    <s v="Clash Royale"/>
    <x v="98"/>
    <x v="1"/>
    <x v="4"/>
    <n v="0.17483371154183369"/>
  </r>
  <r>
    <s v="https://my.liquidandgrit.com/library/gallery/limited-hero-upgrade-lords-mobile-war-kingdom"/>
    <s v="Limited Hero Upgrade"/>
    <s v="Lords Mobile: War Kingdom"/>
    <x v="98"/>
    <x v="1"/>
    <x v="6"/>
    <n v="5.3335180193138987E-2"/>
  </r>
  <r>
    <s v="https://my.liquidandgrit.com/library/gallery/adventures-unbound-dragon-ball-legends"/>
    <s v="Adventures Unbound"/>
    <s v="Dragon Ball Legends"/>
    <x v="98"/>
    <x v="1"/>
    <x v="7"/>
    <n v="-0.35227103554307315"/>
  </r>
  <r>
    <s v="https://my.liquidandgrit.com/library/gallery/birth-of-a-superhuman-fusion-dragon-ball-legends"/>
    <s v="Birth of a Superhuman Fusion!!"/>
    <s v="Dragon Ball Legends"/>
    <x v="98"/>
    <x v="1"/>
    <x v="2"/>
    <n v="-0.35227103554307315"/>
  </r>
  <r>
    <s v="https://my.liquidandgrit.com/library/gallery/boujack-ruler-of-the-galaxy-dragon-ball-legends"/>
    <s v="Boujack, Ruler of the Galaxy!"/>
    <s v="Dragon Ball Legends"/>
    <x v="98"/>
    <x v="1"/>
    <x v="9"/>
    <n v="-0.35227103554307315"/>
  </r>
  <r>
    <s v="https://my.liquidandgrit.com/library/gallery/the-insignias-new-owner-side-story-epic-seven"/>
    <s v="The Insignia's New Owner Side Story"/>
    <s v="Epic Seven"/>
    <x v="99"/>
    <x v="0"/>
    <x v="3"/>
    <n v="-0.2483239545404391"/>
  </r>
  <r>
    <s v="https://my.liquidandgrit.com/library/gallery/12th-anniversary-gift-raid-shadow-legends"/>
    <s v="12th Anniversary Gift"/>
    <s v="RAID: Shadow Legends"/>
    <x v="99"/>
    <x v="0"/>
    <x v="0"/>
    <n v="-0.28993007909623036"/>
  </r>
  <r>
    <s v="https://my.liquidandgrit.com/library/gallery/1m-twitter-followers-mobile-legends-bang-bang"/>
    <s v="1M Twitter Followers"/>
    <s v="Brawl Stars"/>
    <x v="99"/>
    <x v="0"/>
    <x v="0"/>
    <n v="-0.34777950631082377"/>
  </r>
  <r>
    <s v="https://my.liquidandgrit.com/library/gallery/nostalgia-mobile-legends-bang-bang"/>
    <s v="Nostalgia"/>
    <s v="Brawl Stars"/>
    <x v="99"/>
    <x v="0"/>
    <x v="2"/>
    <n v="-0.34777950631082377"/>
  </r>
  <r>
    <s v="https://my.liquidandgrit.com/library/gallery/giant-grinder-equipment-yu-gi-oh-duel-links"/>
    <s v="Giant Grinder Equipment"/>
    <s v="Yu-Gi-Oh! Duel Links"/>
    <x v="100"/>
    <x v="2"/>
    <x v="10"/>
    <n v="0.53046573175554412"/>
  </r>
  <r>
    <s v="https://my.liquidandgrit.com/library/gallery/giant-grinder-yu-gi-oh-duel-links"/>
    <s v="Giant Grinder"/>
    <s v="Yu-Gi-Oh! Duel Links"/>
    <x v="100"/>
    <x v="2"/>
    <x v="2"/>
    <n v="0.53046573175554412"/>
  </r>
  <r>
    <s v="https://my.liquidandgrit.com/library/gallery/ichigo-brave-souls-birthday-campaign-bleach-brave-souls-1"/>
    <s v="Ichigo &amp; Brave Souls Birthday Campaign"/>
    <s v="BLEACH Brave Souls"/>
    <x v="100"/>
    <x v="2"/>
    <x v="0"/>
    <n v="0.35326997654043191"/>
  </r>
  <r>
    <s v="https://my.liquidandgrit.com/library/gallery/independence-day-spectacular-final-fantasy-xv-a-new-empire"/>
    <s v="Independence Day Spectacular"/>
    <s v="Final Fantasy XV: A New Empire"/>
    <x v="100"/>
    <x v="2"/>
    <x v="2"/>
    <n v="0.11311603871486975"/>
  </r>
  <r>
    <s v="https://my.liquidandgrit.com/library/gallery/hh-bonus-card-master-art-of-war-legions"/>
    <s v="HH Bonus Card Master"/>
    <s v="Art of War: Legions"/>
    <x v="100"/>
    <x v="2"/>
    <x v="10"/>
    <n v="8.6475524236503176E-2"/>
  </r>
  <r>
    <s v="https://my.liquidandgrit.com/library/gallery/resistance-drop-fever-marvel-strike-force"/>
    <s v="Resistance Drop Fever"/>
    <s v="RAID: Shadow Legends"/>
    <x v="100"/>
    <x v="2"/>
    <x v="10"/>
    <n v="-6.6502211366187503E-2"/>
  </r>
  <r>
    <s v="https://my.liquidandgrit.com/library/gallery/heroes-of-esperia-updated-afk-arena-1"/>
    <s v="Heroes of Esperia (Updated)"/>
    <s v="AFK Arena"/>
    <x v="100"/>
    <x v="2"/>
    <x v="4"/>
    <n v="-0.11192689599054872"/>
  </r>
  <r>
    <s v="https://my.liquidandgrit.com/library/gallery/summer-radiance-afk-arena"/>
    <s v="Summer Radiance"/>
    <s v="AFK Arena"/>
    <x v="100"/>
    <x v="2"/>
    <x v="0"/>
    <n v="-0.11192689599054872"/>
  </r>
  <r>
    <s v="https://my.liquidandgrit.com/library/gallery/supercard-puzzler-wwe-supercard"/>
    <s v="SuperCard Puzzler"/>
    <s v="WWE SuperCard"/>
    <x v="101"/>
    <x v="3"/>
    <x v="5"/>
    <n v="0.94298406301520421"/>
  </r>
  <r>
    <s v="https://my.liquidandgrit.com/library/gallery/kashyyyk-galactic-challenge-star-wars-galaxy-of-heroes-1"/>
    <s v="Kashyyyk Galactic Challenge"/>
    <s v="Star Wars: Galaxy of Heroes"/>
    <x v="101"/>
    <x v="3"/>
    <x v="2"/>
    <n v="-4.6021573841357744E-2"/>
  </r>
  <r>
    <s v="https://my.liquidandgrit.com/library/gallery/pit-master-offer-guns-of-glory"/>
    <s v="Pit Master Offer"/>
    <s v="Guns of Glory"/>
    <x v="102"/>
    <x v="4"/>
    <x v="6"/>
    <n v="0.23756361104846691"/>
  </r>
  <r>
    <s v="https://my.liquidandgrit.com/library/gallery/realm-boss-lumbering-karlabos-final-fantasy-xv-a-new-empire"/>
    <s v="Realm Boss: Lumbering Karlabos"/>
    <s v="Final Fantasy XV: A New Empire"/>
    <x v="102"/>
    <x v="4"/>
    <x v="1"/>
    <n v="0.12234565448812962"/>
  </r>
  <r>
    <s v="https://my.liquidandgrit.com/library/gallery/two-bit-detectives-marvel-strike-force"/>
    <s v="Two-Bit Detectives"/>
    <s v="MARVEL Strike Force"/>
    <x v="102"/>
    <x v="4"/>
    <x v="10"/>
    <n v="8.0286983055062766E-2"/>
  </r>
  <r>
    <s v="https://my.liquidandgrit.com/library/gallery/kingdom-claw-lords-mobile-war-kingdom"/>
    <s v="Kingdom Claw"/>
    <s v="Lords Mobile: War Kingdom"/>
    <x v="103"/>
    <x v="5"/>
    <x v="6"/>
    <n v="-2.2924212136467892E-2"/>
  </r>
  <r>
    <s v="https://my.liquidandgrit.com/library/gallery/bandit-dash-draft-challenge-clash-royale"/>
    <s v="Bandit Dash Draft Challenge"/>
    <s v="Clash Royale"/>
    <x v="103"/>
    <x v="5"/>
    <x v="4"/>
    <n v="-9.2568798050252532E-2"/>
  </r>
  <r>
    <s v="https://my.liquidandgrit.com/library/gallery/arena-summons-pantera-bleach-brave-souls"/>
    <s v="Arena Summons: Pantera"/>
    <s v="BLEACH Brave Souls"/>
    <x v="104"/>
    <x v="6"/>
    <x v="0"/>
    <n v="0.99469843691922444"/>
  </r>
  <r>
    <s v="https://my.liquidandgrit.com/library/gallery/boujack-unbound-dragon-ball-legends"/>
    <s v="Boujack Unbound"/>
    <s v="Dragon Ball Legends"/>
    <x v="104"/>
    <x v="6"/>
    <x v="0"/>
    <n v="0.36701384613016441"/>
  </r>
  <r>
    <s v="https://my.liquidandgrit.com/library/gallery/july-weekend-buff-event-epic-seven"/>
    <s v="July Weekend Buff Event"/>
    <s v="Epic Seven"/>
    <x v="104"/>
    <x v="6"/>
    <x v="10"/>
    <n v="0.27745824449591772"/>
  </r>
  <r>
    <s v="https://my.liquidandgrit.com/library/gallery/iso-8-green-daily-reward-marvel-strike-force"/>
    <s v="Iso-8 Green Daily Reward"/>
    <s v="MARVEL Strike Force"/>
    <x v="104"/>
    <x v="6"/>
    <x v="0"/>
    <n v="5.0831017007846757E-2"/>
  </r>
  <r>
    <s v="https://my.liquidandgrit.com/library/gallery/diamond-draw-mobile-legends-bang-bang"/>
    <s v="Diamond Draw"/>
    <s v="Brawl Stars"/>
    <x v="104"/>
    <x v="6"/>
    <x v="0"/>
    <n v="-9.6727807766604723E-2"/>
  </r>
  <r>
    <s v="https://my.liquidandgrit.com/library/gallery/kamino-galactic-challenge-star-wars-galaxy-of-heroes"/>
    <s v="Kamino Galactic Challenge"/>
    <s v="Star Wars: Galaxy of Heroes"/>
    <x v="104"/>
    <x v="6"/>
    <x v="2"/>
    <n v="-0.10402757723484257"/>
  </r>
  <r>
    <s v="https://my.liquidandgrit.com/library/gallery/summoners-war-x-lost-centuria-daily-mission-event-summoners-war"/>
    <s v="Summoners War X Lost Centuria Daily Mission"/>
    <s v="Summoners War"/>
    <x v="105"/>
    <x v="0"/>
    <x v="8"/>
    <n v="0.39684732157620561"/>
  </r>
  <r>
    <s v="https://my.liquidandgrit.com/library/gallery/clear-mind-anitomy-the-mysterious-duelist-yu-gi-oh-duel-links"/>
    <s v="Clear Mind: Anitomy The Mysterious Duelist"/>
    <s v="Yu-Gi-Oh! Duel Links"/>
    <x v="105"/>
    <x v="0"/>
    <x v="2"/>
    <n v="-7.5767334257346164E-3"/>
  </r>
  <r>
    <s v="https://my.liquidandgrit.com/library/gallery/mission-research-yu-gi-oh-duel-links"/>
    <s v="Mission Research"/>
    <s v="Yu-Gi-Oh! Duel Links"/>
    <x v="105"/>
    <x v="0"/>
    <x v="1"/>
    <n v="-7.5767334257346164E-3"/>
  </r>
  <r>
    <s v="https://my.liquidandgrit.com/library/gallery/star-treasures-guns-of-glory"/>
    <s v="Star Treasures"/>
    <s v="Guns of Glory"/>
    <x v="105"/>
    <x v="0"/>
    <x v="4"/>
    <n v="-7.7444862072532095E-3"/>
  </r>
  <r>
    <s v="https://my.liquidandgrit.com/library/gallery/artenas-equipment-crafting-event-epic-seven"/>
    <s v="Artena's Equipment Crafting Event"/>
    <s v="Epic Seven"/>
    <x v="105"/>
    <x v="0"/>
    <x v="9"/>
    <n v="-4.5354767636378468E-2"/>
  </r>
  <r>
    <s v="https://my.liquidandgrit.com/library/gallery/draft-tournament-clash-royale"/>
    <s v="Draft Tournament"/>
    <s v="Clash Royale"/>
    <x v="105"/>
    <x v="0"/>
    <x v="4"/>
    <n v="-0.10741218946069764"/>
  </r>
  <r>
    <s v="https://my.liquidandgrit.com/library/gallery/100-diamond-rebate-mobile-legends-bang-bang"/>
    <s v="100% Diamond Rebate"/>
    <s v="Brawl Stars"/>
    <x v="105"/>
    <x v="0"/>
    <x v="6"/>
    <n v="-0.118605392526971"/>
  </r>
  <r>
    <s v="https://my.liquidandgrit.com/library/gallery/worldwide-sparking-shout-campaign-dragon-ball-legends"/>
    <s v="Worldwide &quot;SPARKING&quot; Shout Campaign!!"/>
    <s v="Dragon Ball Legends"/>
    <x v="106"/>
    <x v="1"/>
    <x v="1"/>
    <n v="0.4567085190368152"/>
  </r>
  <r>
    <s v="https://my.liquidandgrit.com/library/gallery/assault-war-dragons"/>
    <s v="Assault"/>
    <s v="War Dragons"/>
    <x v="106"/>
    <x v="1"/>
    <x v="4"/>
    <n v="0.27567963034270315"/>
  </r>
  <r>
    <s v="https://my.liquidandgrit.com/library/gallery/breeding-event-war-dragons"/>
    <s v="Breeding Event"/>
    <s v="War Dragons"/>
    <x v="106"/>
    <x v="1"/>
    <x v="9"/>
    <n v="0.27567963034270315"/>
  </r>
  <r>
    <s v="https://my.liquidandgrit.com/library/gallery/exotic-combo-rune-war-dragons"/>
    <s v="Exotic Combo Rune"/>
    <s v="War Dragons"/>
    <x v="106"/>
    <x v="1"/>
    <x v="8"/>
    <n v="0.27567963034270315"/>
  </r>
  <r>
    <s v="https://my.liquidandgrit.com/library/gallery/summer-extravaganza-special-star-trek-fleet-command"/>
    <s v="Summer Extravaganza Special"/>
    <s v="Star Trek Fleet Command"/>
    <x v="106"/>
    <x v="1"/>
    <x v="6"/>
    <n v="7.6233909644612519E-2"/>
  </r>
  <r>
    <s v="https://my.liquidandgrit.com/library/gallery/collaboration-special-events-epic-seven"/>
    <s v="Collaboration Special Events"/>
    <s v="Epic Seven"/>
    <x v="106"/>
    <x v="1"/>
    <x v="0"/>
    <n v="-0.30276454311477341"/>
  </r>
  <r>
    <s v="https://my.liquidandgrit.com/library/gallery/mansfield-prison-break-sidestory-arknights"/>
    <s v="Mansfield Prison Break Sidestory"/>
    <s v="Arknights"/>
    <x v="107"/>
    <x v="2"/>
    <x v="3"/>
    <n v="2.8679832481653666"/>
  </r>
  <r>
    <s v="https://my.liquidandgrit.com/library/gallery/6th-anniversary-campaign-bleach-brave-souls"/>
    <s v="6th Anniversary Campaign"/>
    <s v="BLEACH Brave Souls"/>
    <x v="107"/>
    <x v="2"/>
    <x v="0"/>
    <n v="0.94836874140062033"/>
  </r>
  <r>
    <s v="https://my.liquidandgrit.com/library/gallery/for-the-good-of-the-cosmos-for-creation-dragon-ball-legends"/>
    <s v="For the Good of the Cosmos"/>
    <s v="Dragon Ball Legends"/>
    <x v="107"/>
    <x v="2"/>
    <x v="8"/>
    <n v="0.39275396723596279"/>
  </r>
  <r>
    <s v="https://my.liquidandgrit.com/library/gallery/the-infinity-watch-marvel-strike-force"/>
    <s v="The Infinity Watch"/>
    <s v="MARVEL Strike Force"/>
    <x v="107"/>
    <x v="2"/>
    <x v="7"/>
    <n v="0.2090326971853127"/>
  </r>
  <r>
    <s v="https://my.liquidandgrit.com/library/gallery/trade-route-game-of-sultans"/>
    <s v="Trade Route"/>
    <s v="Game of Sultans"/>
    <x v="107"/>
    <x v="2"/>
    <x v="4"/>
    <n v="0.1894859954333441"/>
  </r>
  <r>
    <s v="https://my.liquidandgrit.com/library/gallery/lifesteal-drop-fever-raid-shadow-legends"/>
    <s v="Lifesteal Drop Fever"/>
    <s v="RAID: Shadow Legends"/>
    <x v="107"/>
    <x v="2"/>
    <x v="10"/>
    <n v="8.4794570152094462E-2"/>
  </r>
  <r>
    <s v="https://my.liquidandgrit.com/library/gallery/summer-comfort-king-of-avalon-dragon-warfare"/>
    <s v="Summer Comfort"/>
    <s v="King of Avalon: Dragon Warfare"/>
    <x v="107"/>
    <x v="2"/>
    <x v="7"/>
    <n v="4.5571322038882922E-2"/>
  </r>
  <r>
    <s v="https://my.liquidandgrit.com/library/gallery/tempest-trials-angling-to-win-fire-emblem-heroes"/>
    <s v="Tempest Trials+: Angling to Win"/>
    <s v="Fire Emblem Heroes"/>
    <x v="107"/>
    <x v="2"/>
    <x v="2"/>
    <n v="-7.6606780352454051E-2"/>
  </r>
  <r>
    <s v="https://my.liquidandgrit.com/library/gallery/off-the-chain-quest-wwe-supercard"/>
    <s v="Off The Chain Quest"/>
    <s v="WWE SuperCard"/>
    <x v="107"/>
    <x v="2"/>
    <x v="2"/>
    <n v="-0.16266962203121171"/>
  </r>
  <r>
    <s v="https://my.liquidandgrit.com/library/gallery/card-flipper-campaign-yu-gi-oh-duel-links"/>
    <s v="Card Flipper Campaign"/>
    <s v="Yu-Gi-Oh! Duel Links"/>
    <x v="107"/>
    <x v="2"/>
    <x v="0"/>
    <n v="-0.17825922842908604"/>
  </r>
  <r>
    <s v="https://my.liquidandgrit.com/library/gallery/evil-queen-be-the-king-judge-destiny"/>
    <s v="Evil Queen"/>
    <s v="Be The King: Judge Destiny"/>
    <x v="107"/>
    <x v="2"/>
    <x v="1"/>
    <n v="-0.18865236680369568"/>
  </r>
  <r>
    <s v="https://my.liquidandgrit.com/library/gallery/bountiful-trials-merlin-afk-arena"/>
    <s v="Bountiful Trials: Merlin"/>
    <s v="AFK Arena"/>
    <x v="107"/>
    <x v="2"/>
    <x v="3"/>
    <n v="-0.19883556160490101"/>
  </r>
  <r>
    <s v="https://my.liquidandgrit.com/library/gallery/clan-games-clash-of-clans"/>
    <s v="Clan Games"/>
    <s v="Clash of Clans"/>
    <x v="107"/>
    <x v="2"/>
    <x v="1"/>
    <n v="-0.3602055686387744"/>
  </r>
  <r>
    <s v="https://my.liquidandgrit.com/library/gallery/special-heroes-summer-vibrance-fire-emblem-heroes"/>
    <s v="Special Heroes: Summer Vibrance"/>
    <s v="Fire Emblem Heroes"/>
    <x v="108"/>
    <x v="3"/>
    <x v="0"/>
    <n v="0.5180321102810681"/>
  </r>
  <r>
    <s v="https://my.liquidandgrit.com/library/gallery/ad-reward-mobile-legends-bang-bang"/>
    <s v="Ad Reward"/>
    <s v="Brawl Stars"/>
    <x v="108"/>
    <x v="3"/>
    <x v="0"/>
    <n v="0.39393869079846344"/>
  </r>
  <r>
    <s v="https://my.liquidandgrit.com/library/gallery/tag-arena-tournament-raid-shadow-legends"/>
    <s v="Tag Arena Tournament"/>
    <s v="RAID: Shadow Legends"/>
    <x v="108"/>
    <x v="3"/>
    <x v="4"/>
    <n v="6.2193093501592633E-2"/>
  </r>
  <r>
    <s v="https://my.liquidandgrit.com/library/gallery/summer-offers-empires-puzzles-1"/>
    <s v="Summer Offers"/>
    <s v="Empires &amp; Puzzles: RPG Quest"/>
    <x v="108"/>
    <x v="3"/>
    <x v="6"/>
    <n v="-5.7922545744884979E-2"/>
  </r>
  <r>
    <s v="https://my.liquidandgrit.com/library/gallery/jurassic-splash-brawl-pass-season-7-brawl-stars"/>
    <s v="Jurassic Splash Brawl Pass Season 7"/>
    <s v="Mobile Legends: Bang Bang"/>
    <x v="108"/>
    <x v="3"/>
    <x v="8"/>
    <n v="-0.11850049719543154"/>
  </r>
  <r>
    <s v="https://my.liquidandgrit.com/library/gallery/starry-sky-guns-of-glory"/>
    <s v="Starry Sky"/>
    <s v="Guns of Glory"/>
    <x v="108"/>
    <x v="3"/>
    <x v="6"/>
    <n v="-0.1887092192449964"/>
  </r>
  <r>
    <s v="https://my.liquidandgrit.com/library/gallery/lucky-hit-mobile-legends-bang-bang"/>
    <s v="Lucky Hit"/>
    <s v="Brawl Stars"/>
    <x v="109"/>
    <x v="4"/>
    <x v="6"/>
    <n v="0.4156925546475585"/>
  </r>
  <r>
    <s v="https://my.liquidandgrit.com/library/gallery/7th-anniversary-marine-animal-support-event-summoners-war"/>
    <s v="7th Anniversary Marine Animal Support Event"/>
    <s v="Summoners War"/>
    <x v="109"/>
    <x v="4"/>
    <x v="7"/>
    <n v="-0.23364327360826387"/>
  </r>
  <r>
    <s v="https://my.liquidandgrit.com/library/gallery/lilys-best-friend-wwe-supercard"/>
    <s v="Lily's Best Friend"/>
    <s v="WWE SuperCard"/>
    <x v="110"/>
    <x v="1"/>
    <x v="2"/>
    <n v="9.1619063858811467E-2"/>
  </r>
  <r>
    <s v="https://my.liquidandgrit.com/library/gallery/all-new-shade-of-ice-marvel-strike-force"/>
    <s v="All-New Shade of Ice"/>
    <s v="MARVEL Strike Force"/>
    <x v="110"/>
    <x v="1"/>
    <x v="7"/>
    <n v="3.8006301268769027E-2"/>
  </r>
  <r>
    <s v="https://my.liquidandgrit.com/library/gallery/pride-month-marvel-strike-force"/>
    <s v="Pride Month"/>
    <s v="MARVEL Strike Force"/>
    <x v="110"/>
    <x v="1"/>
    <x v="8"/>
    <n v="3.8006301268769027E-2"/>
  </r>
  <r>
    <s v="https://my.liquidandgrit.com/library/gallery/tour-guide-bingo-missions-yu-gi-oh-duel-links"/>
    <s v="Tour Guide Bingo Missions"/>
    <s v="Yu-Gi-Oh! Duel Links"/>
    <x v="110"/>
    <x v="1"/>
    <x v="2"/>
    <n v="-0.36122476596223463"/>
  </r>
  <r>
    <s v="https://my.liquidandgrit.com/library/gallery/pve-swift-killer-wasp-final-fantasy-xv-a-new-empire"/>
    <s v="PVE: Swift Killer Wasp"/>
    <s v="Final Fantasy XV: A New Empire"/>
    <x v="111"/>
    <x v="5"/>
    <x v="1"/>
    <n v="2.7926709869924071E-2"/>
  </r>
  <r>
    <s v="https://my.liquidandgrit.com/library/gallery/voyage-of-wonders-ice-isles-afk-arena"/>
    <s v="Voyage of Wonders: Ice Isles"/>
    <s v="AFK Arena"/>
    <x v="111"/>
    <x v="5"/>
    <x v="3"/>
    <n v="-0.16626768742148801"/>
  </r>
  <r>
    <s v="https://my.liquidandgrit.com/library/gallery/pop-the-balloons-lords-mobile-war-kingdom-1"/>
    <s v="Pop the Balloons"/>
    <s v="Lords Mobile: War Kingdom"/>
    <x v="111"/>
    <x v="5"/>
    <x v="6"/>
    <n v="-0.17146432452078342"/>
  </r>
  <r>
    <s v="https://my.liquidandgrit.com/library/gallery/fathers-day-packs-star-trek-fleet-command"/>
    <s v="Fathers Day Packs"/>
    <s v="Star Trek Fleet Command"/>
    <x v="111"/>
    <x v="5"/>
    <x v="6"/>
    <n v="-0.1951748562491743"/>
  </r>
  <r>
    <s v="https://my.liquidandgrit.com/library/gallery/invite-friends-back-mobile-legends-bang-bang"/>
    <s v="Invite Friends Back"/>
    <s v="Brawl Stars"/>
    <x v="112"/>
    <x v="6"/>
    <x v="1"/>
    <n v="0.17734455038960717"/>
  </r>
  <r>
    <s v="https://my.liquidandgrit.com/library/gallery/death-star-sith-galactic-challenge-star-wars-galaxy-of-heroes"/>
    <s v="Death Star Galactic Challenge"/>
    <s v="Star Wars: Galaxy of Heroes"/>
    <x v="112"/>
    <x v="6"/>
    <x v="2"/>
    <n v="0.15364451531703516"/>
  </r>
  <r>
    <s v="https://my.liquidandgrit.com/library/gallery/i-love-carrots-epic-seven"/>
    <s v="I Love Carrots!"/>
    <s v="Epic Seven"/>
    <x v="113"/>
    <x v="0"/>
    <x v="5"/>
    <n v="0.10255383660304185"/>
  </r>
  <r>
    <s v="https://my.liquidandgrit.com/library/gallery/shadowkin-drop-fever-raid-shadow-legends"/>
    <s v="Shadowkin Drop Fever"/>
    <s v="RAID: Shadow Legends"/>
    <x v="113"/>
    <x v="0"/>
    <x v="10"/>
    <n v="8.1122708929819431E-2"/>
  </r>
  <r>
    <s v="https://my.liquidandgrit.com/library/gallery/triple-elixir-challenge-clash-royale"/>
    <s v="Triple Elixir Challenge"/>
    <s v="Clash Royale"/>
    <x v="113"/>
    <x v="0"/>
    <x v="4"/>
    <n v="-0.10789870083297737"/>
  </r>
  <r>
    <s v="https://my.liquidandgrit.com/library/gallery/show-your-colors-marvel-strike-force"/>
    <s v="Show Your Colors"/>
    <s v="MARVEL Strike Force"/>
    <x v="113"/>
    <x v="0"/>
    <x v="2"/>
    <n v="-0.23699284158676159"/>
  </r>
  <r>
    <s v="https://my.liquidandgrit.com/library/gallery/summertime-sanctuary-rise-of-kingdoms"/>
    <s v="Summertime Sanctuary"/>
    <s v="Rise of Kingdoms"/>
    <x v="114"/>
    <x v="1"/>
    <x v="2"/>
    <n v="0.33975690977835882"/>
  </r>
  <r>
    <s v="https://my.liquidandgrit.com/library/gallery/battle-of-blood-update-afk-arena"/>
    <s v="Battle of Blood Update"/>
    <s v="AFK Arena"/>
    <x v="114"/>
    <x v="1"/>
    <x v="4"/>
    <n v="0.2590205461163344"/>
  </r>
  <r>
    <s v="https://my.liquidandgrit.com/library/gallery/96-hour-flash-sale-yu-gi-oh-duel-links"/>
    <s v="96 Hour Flash Sale"/>
    <s v="Yu-Gi-Oh! Duel Links"/>
    <x v="114"/>
    <x v="1"/>
    <x v="6"/>
    <n v="0.11249842421525913"/>
  </r>
  <r>
    <s v="https://my.liquidandgrit.com/library/gallery/harpist-isabella-be-the-king-judge-destiny"/>
    <s v="Harpist Isabella"/>
    <s v="Be The King: Judge Destiny"/>
    <x v="114"/>
    <x v="1"/>
    <x v="0"/>
    <n v="7.3997528922834954E-2"/>
  </r>
  <r>
    <s v="https://my.liquidandgrit.com/library/gallery/summoning-extravaganza-empires-puzzles"/>
    <s v="Summoning Extravaganza"/>
    <s v="Empires &amp; Puzzles: RPG Quest"/>
    <x v="114"/>
    <x v="1"/>
    <x v="6"/>
    <n v="6.5817428880086348E-2"/>
  </r>
  <r>
    <s v="https://my.liquidandgrit.com/library/gallery/inferno-war-base-scenery-clash-of-clans"/>
    <s v="Inferno War Base Scenery"/>
    <s v="Clash of Clans"/>
    <x v="114"/>
    <x v="1"/>
    <x v="6"/>
    <n v="1.7412806280368676E-2"/>
  </r>
  <r>
    <s v="https://my.liquidandgrit.com/library/gallery/youre-not-the-only-one-who-can-do-that-dragon-ball-legends"/>
    <s v="You're Not the Only One Who Can Do That!"/>
    <s v="Dragon Ball Legends"/>
    <x v="114"/>
    <x v="1"/>
    <x v="8"/>
    <n v="-1.2258671218442041E-2"/>
  </r>
  <r>
    <s v="https://my.liquidandgrit.com/library/gallery/captain-picard-day-star-trek-fleet-command"/>
    <s v="Captain Picard Day"/>
    <s v="Star Trek Fleet Command"/>
    <x v="114"/>
    <x v="1"/>
    <x v="5"/>
    <n v="-0.1205574232084119"/>
  </r>
  <r>
    <s v="https://my.liquidandgrit.com/library/gallery/movie-pieces-hm-bleach-brave-souls"/>
    <s v="Movie Pieces H/M"/>
    <s v="BLEACH Brave Souls"/>
    <x v="114"/>
    <x v="1"/>
    <x v="0"/>
    <n v="-0.28196727484983708"/>
  </r>
  <r>
    <s v="https://my.liquidandgrit.com/library/gallery/movie-summons-scarlet-wish-bleach-brave-souls"/>
    <s v="Movie Summons: Scarlet Wish"/>
    <s v="BLEACH Brave Souls"/>
    <x v="114"/>
    <x v="1"/>
    <x v="0"/>
    <n v="-0.28196727484983708"/>
  </r>
  <r>
    <s v="https://my.liquidandgrit.com/library/gallery/clan-vs-clan-tournament-update-raid-shadow-legends"/>
    <s v="Clan vs Clan Tournament Update"/>
    <s v="RAID: Shadow Legends"/>
    <x v="115"/>
    <x v="2"/>
    <x v="4"/>
    <n v="0.15151529477617576"/>
  </r>
  <r>
    <s v="https://my.liquidandgrit.com/library/gallery/arena-release-campaign-bleach-brave-souls"/>
    <s v="Arena Release Campaign"/>
    <s v="BLEACH Brave Souls"/>
    <x v="116"/>
    <x v="3"/>
    <x v="0"/>
    <n v="4.8465548454642571E-2"/>
  </r>
  <r>
    <s v="https://my.liquidandgrit.com/library/gallery/carlys-fortune-telling-yu-gi-oh-duel-link"/>
    <s v="Carly's Fortune Telling"/>
    <s v="Yu-Gi-Oh! Duel Links"/>
    <x v="116"/>
    <x v="3"/>
    <x v="2"/>
    <n v="-1.8278662842544202E-2"/>
  </r>
  <r>
    <s v="https://my.liquidandgrit.com/library/gallery/duel-quest-yu-gi-oh-duel-links"/>
    <s v="Duel Quest"/>
    <s v="Yu-Gi-Oh! Duel Links"/>
    <x v="116"/>
    <x v="3"/>
    <x v="1"/>
    <n v="-1.8278662842544202E-2"/>
  </r>
  <r>
    <s v="https://my.liquidandgrit.com/library/gallery/dragon-boat-festival-greetings-guns-of-glory-1"/>
    <s v="Dragon Boat Festival Greetings"/>
    <s v="Guns of Glory"/>
    <x v="116"/>
    <x v="3"/>
    <x v="0"/>
    <n v="-2.998409593952267E-2"/>
  </r>
  <r>
    <s v="https://my.liquidandgrit.com/library/gallery/picard-week-gifts-star-trek-fleet-command"/>
    <s v="Picard Week Gifts!"/>
    <s v="Star Trek Fleet Command"/>
    <x v="116"/>
    <x v="3"/>
    <x v="0"/>
    <n v="-5.5413912761796857E-2"/>
  </r>
  <r>
    <s v="https://my.liquidandgrit.com/library/gallery/positron-phaser-offer-star-trek-fleet-command"/>
    <s v="Positron Phaser Offer"/>
    <s v="Star Trek Fleet Command"/>
    <x v="116"/>
    <x v="3"/>
    <x v="6"/>
    <n v="-5.5413912761796857E-2"/>
  </r>
  <r>
    <s v="https://my.liquidandgrit.com/library/gallery/recruit-jean-luc-picard-events-star-trek-fleet-command"/>
    <s v="Recruit Jean-Luc Picard Events"/>
    <s v="Star Trek Fleet Command"/>
    <x v="116"/>
    <x v="3"/>
    <x v="7"/>
    <n v="-5.5413912761796857E-2"/>
  </r>
  <r>
    <s v="https://my.liquidandgrit.com/library/gallery/gear-snail-all-new-decor-last-shelter-survival"/>
    <s v="Gear Snail All New Decor"/>
    <s v="Last Shelter: Survival"/>
    <x v="116"/>
    <x v="3"/>
    <x v="6"/>
    <n v="-0.22932154103092883"/>
  </r>
  <r>
    <s v="https://my.liquidandgrit.com/library/gallery/trophy-road-special-events-brawl-stars"/>
    <s v="Trophy road special events"/>
    <s v="Mobile Legends: Bang Bang"/>
    <x v="117"/>
    <x v="4"/>
    <x v="2"/>
    <n v="8.7911794103976426E-2"/>
  </r>
  <r>
    <s v="https://my.liquidandgrit.com/library/gallery/7th-anniversary-special-7-amazing-events-summoners-war"/>
    <s v="7th Anniversary Special! 7 Amazing Events"/>
    <s v="Summoners War"/>
    <x v="118"/>
    <x v="5"/>
    <x v="10"/>
    <n v="0.13807896927930075"/>
  </r>
  <r>
    <s v="https://my.liquidandgrit.com/library/gallery/dragon-boat-castle-offer-guns-of-glory"/>
    <s v="Dragon Boat Castle Offer"/>
    <s v="Guns of Glory"/>
    <x v="118"/>
    <x v="5"/>
    <x v="6"/>
    <n v="-3.9200166391273661E-2"/>
  </r>
  <r>
    <s v="https://my.liquidandgrit.com/library/gallery/seaside-delight-guns-of-glory"/>
    <s v="Seaside Delight"/>
    <s v="Guns of Glory"/>
    <x v="118"/>
    <x v="5"/>
    <x v="7"/>
    <n v="-3.9200166391273661E-2"/>
  </r>
  <r>
    <s v="https://my.liquidandgrit.com/library/gallery/realm-boss-luminous-dynoaevis-final-fantasy-xv-a-new-empire"/>
    <s v="Realm Boss: Luminous Dynoaevis"/>
    <s v="Final Fantasy XV: A New Empire"/>
    <x v="118"/>
    <x v="5"/>
    <x v="1"/>
    <n v="-9.7736875560873515E-2"/>
  </r>
  <r>
    <s v="https://my.liquidandgrit.com/library/gallery/update-rewards-mobile-legends-bang-bang"/>
    <s v="Update Rewards"/>
    <s v="Brawl Stars"/>
    <x v="119"/>
    <x v="6"/>
    <x v="0"/>
    <n v="0.26651779885616755"/>
  </r>
  <r>
    <s v="https://my.liquidandgrit.com/library/gallery/royal-treasures-lords-mobile-war-kingdom"/>
    <s v="Royal Treasures"/>
    <s v="Lords Mobile: War Kingdom"/>
    <x v="119"/>
    <x v="6"/>
    <x v="6"/>
    <n v="9.593126388193074E-2"/>
  </r>
  <r>
    <s v="https://my.liquidandgrit.com/library/gallery/cute-cherub-offer-guns-of-glory"/>
    <s v="Cute Cherub Offer"/>
    <s v="Guns of Glory"/>
    <x v="119"/>
    <x v="6"/>
    <x v="6"/>
    <n v="-1.255144404875963E-2"/>
  </r>
  <r>
    <s v="https://my.liquidandgrit.com/library/gallery/goblin-drill-card-release-draft-challenge-clash-royale"/>
    <s v="Goblin Drill Card Release Draft Challenge"/>
    <s v="Clash Royale"/>
    <x v="119"/>
    <x v="6"/>
    <x v="4"/>
    <n v="-8.244931774336639E-2"/>
  </r>
  <r>
    <s v="https://my.liquidandgrit.com/library/gallery/kashyyyk-galactic-challenge-star-wars-galaxy-of-heroes"/>
    <s v="Kashyyyk: Droid Galactic Challenge"/>
    <s v="Star Wars: Galaxy of Heroes"/>
    <x v="119"/>
    <x v="6"/>
    <x v="2"/>
    <n v="-0.12076858171641214"/>
  </r>
  <r>
    <s v="https://my.liquidandgrit.com/library/gallery/dragon-boat-festival-last-shelter-survival-1"/>
    <s v="Dragon Boat Festival"/>
    <s v="Last Shelter: Survival"/>
    <x v="120"/>
    <x v="0"/>
    <x v="7"/>
    <n v="0.4401227329175359"/>
  </r>
  <r>
    <s v="https://my.liquidandgrit.com/library/gallery/summer-surprises-afk-arena"/>
    <s v="Summer Surprises"/>
    <s v="AFK Arena"/>
    <x v="120"/>
    <x v="0"/>
    <x v="0"/>
    <n v="0.2013094474461552"/>
  </r>
  <r>
    <s v="https://my.liquidandgrit.com/library/gallery/starfall-circus-empires-puzzles"/>
    <s v="Starfall Circus"/>
    <s v="Empires &amp; Puzzles: RPG Quest"/>
    <x v="120"/>
    <x v="0"/>
    <x v="4"/>
    <n v="2.8340953950096504E-2"/>
  </r>
  <r>
    <s v="https://my.liquidandgrit.com/library/gallery/sudden-death-challenge-clash-royale"/>
    <s v="Sudden Death Challenge"/>
    <s v="Clash Royale"/>
    <x v="120"/>
    <x v="0"/>
    <x v="4"/>
    <n v="1.8150231878266476E-2"/>
  </r>
  <r>
    <s v="https://my.liquidandgrit.com/library/gallery/giants-unleashed-wwe-supercard"/>
    <s v="Giants Unleashed"/>
    <s v="WWE SuperCard"/>
    <x v="120"/>
    <x v="0"/>
    <x v="2"/>
    <n v="1.2951252782693823E-2"/>
  </r>
  <r>
    <s v="https://my.liquidandgrit.com/library/gallery/epic-pass-tea-party-2021-season-epic-seven"/>
    <s v="Epic Pass - Tea Party 2021 Season"/>
    <s v="Epic Seven"/>
    <x v="120"/>
    <x v="0"/>
    <x v="8"/>
    <n v="-0.34739094949827076"/>
  </r>
  <r>
    <s v="https://my.liquidandgrit.com/library/gallery/15th-anniversary-lords-mobile-war-kingdom"/>
    <s v="15th Anniversary"/>
    <s v="Lords Mobile: War Kingdom"/>
    <x v="121"/>
    <x v="2"/>
    <x v="2"/>
    <n v="-2.4707027639831902E-2"/>
  </r>
  <r>
    <s v="https://my.liquidandgrit.com/library/gallery/plariums-12th-anniversary-tournament-raid-shadow-legends"/>
    <s v="Plarium’s 12th Anniversary Tournament"/>
    <s v="RAID: Shadow Legends"/>
    <x v="121"/>
    <x v="2"/>
    <x v="4"/>
    <n v="-0.16628032628136225"/>
  </r>
  <r>
    <s v="https://my.liquidandgrit.com/library/gallery/the-hunting-fields-update-afk-arena"/>
    <s v="The Hunting Fields Update"/>
    <s v="AFK Arena"/>
    <x v="121"/>
    <x v="2"/>
    <x v="1"/>
    <n v="-0.30190698073335032"/>
  </r>
  <r>
    <s v="https://my.liquidandgrit.com/library/gallery/june-starlight-mobile-legends-bang-bang"/>
    <s v="June Starlight"/>
    <s v="Brawl Stars"/>
    <x v="121"/>
    <x v="2"/>
    <x v="8"/>
    <n v="-0.42721757048472553"/>
  </r>
  <r>
    <s v="https://my.liquidandgrit.com/library/gallery/mlbb-southeast-asia-cup-mobile-legends-bang-bang"/>
    <s v="MLBB Southeast Asia Cup"/>
    <s v="Brawl Stars"/>
    <x v="121"/>
    <x v="2"/>
    <x v="7"/>
    <n v="-0.42721757048472553"/>
  </r>
  <r>
    <s v="https://my.liquidandgrit.com/library/gallery/lucky-box-event-summoners-war"/>
    <s v="Lucky Box Event"/>
    <s v="Summoners War"/>
    <x v="122"/>
    <x v="4"/>
    <x v="7"/>
    <n v="0.44517757297910476"/>
  </r>
  <r>
    <s v="https://my.liquidandgrit.com/library/gallery/grand-hero-battle-orson-passions-folly-fire-emblem-heroes"/>
    <s v="Grand Hero Battle: Orson: Passion's Folly"/>
    <s v="Fire Emblem Heroes"/>
    <x v="123"/>
    <x v="5"/>
    <x v="2"/>
    <n v="-0.25505147244614346"/>
  </r>
  <r>
    <s v="https://my.liquidandgrit.com/library/gallery/pve-rampaging-coeurl-final-fantasy-xv-a-new-empire"/>
    <s v="PVE: Rampaging Coeurl"/>
    <s v="Final Fantasy XV: A New Empire"/>
    <x v="123"/>
    <x v="5"/>
    <x v="1"/>
    <n v="-0.29343966788660081"/>
  </r>
  <r>
    <s v="https://my.liquidandgrit.com/library/gallery/forging-bonds-forces-of-will-fire-emblem-heroes"/>
    <s v="Forging Bonds: Forces of Will"/>
    <s v="Fire Emblem Heroes"/>
    <x v="124"/>
    <x v="6"/>
    <x v="2"/>
    <n v="0.14115170745499661"/>
  </r>
  <r>
    <s v="https://my.liquidandgrit.com/library/gallery/new-heroes-forces-of-will-fire-emblem-heroes"/>
    <s v="New Heroes: Forces of Will"/>
    <s v="Fire Emblem Heroes"/>
    <x v="124"/>
    <x v="6"/>
    <x v="0"/>
    <n v="0.14115170745499661"/>
  </r>
  <r>
    <s v="https://my.liquidandgrit.com/library/gallery/birds-of-a-feather-marvel-strike-force"/>
    <s v="Birds of a Feather"/>
    <s v="MARVEL Strike Force"/>
    <x v="124"/>
    <x v="6"/>
    <x v="8"/>
    <n v="-0.12697625284443714"/>
  </r>
  <r>
    <s v="https://my.liquidandgrit.com/library/gallery/take-flight-marvel-strike-force"/>
    <s v="Take Flight"/>
    <s v="MARVEL Strike Force"/>
    <x v="124"/>
    <x v="6"/>
    <x v="3"/>
    <n v="-0.12697625284443714"/>
  </r>
  <r>
    <s v="https://my.liquidandgrit.com/library/gallery/happy-goddess-day-lords-mobile-war-kingdom-1"/>
    <s v="Happy Goddess Day!"/>
    <s v="Lords Mobile: War Kingdom"/>
    <x v="124"/>
    <x v="6"/>
    <x v="1"/>
    <n v="-0.189398859655726"/>
  </r>
  <r>
    <s v="https://my.liquidandgrit.com/library/gallery/silver-cost-reduction-raid-shadow-legends"/>
    <s v="Silver Cost Reduction"/>
    <s v="RAID: Shadow Legends"/>
    <x v="125"/>
    <x v="0"/>
    <x v="10"/>
    <n v="-2.1089329503726884E-2"/>
  </r>
  <r>
    <s v="https://my.liquidandgrit.com/library/gallery/spear-of-vengeance-side-story-epic-seven"/>
    <s v="Spear of Vengeance Side Story"/>
    <s v="Epic Seven"/>
    <x v="125"/>
    <x v="0"/>
    <x v="3"/>
    <n v="-2.4899180744315963E-2"/>
  </r>
  <r>
    <s v="https://my.liquidandgrit.com/library/gallery/violets-golden-apples-epic-seven"/>
    <s v="Violet's Golden Apples"/>
    <s v="Epic Seven"/>
    <x v="125"/>
    <x v="0"/>
    <x v="5"/>
    <n v="-2.4899180744315963E-2"/>
  </r>
  <r>
    <s v="https://my.liquidandgrit.com/library/gallery/endless-nightmare-all-new-decor-last-shelter-survival"/>
    <s v="Endless Nightmare All New Decor"/>
    <s v="Last Shelter: Survival"/>
    <x v="125"/>
    <x v="0"/>
    <x v="6"/>
    <n v="-0.11078383162863892"/>
  </r>
  <r>
    <s v="https://my.liquidandgrit.com/library/gallery/revenge-of-the-fifth-final-fantasy-xv-a-new-empire"/>
    <s v="Revenge of the Fifth"/>
    <s v="Final Fantasy XV: A New Empire"/>
    <x v="125"/>
    <x v="0"/>
    <x v="1"/>
    <n v="-0.43045265918175102"/>
  </r>
  <r>
    <s v="https://my.liquidandgrit.com/library/gallery/plasma-blast-domination-star-trek-fleet-command"/>
    <s v="Plasma Blast Domination"/>
    <s v="Star Trek Fleet Command"/>
    <x v="126"/>
    <x v="1"/>
    <x v="4"/>
    <n v="5.0496912571054819E-2"/>
  </r>
  <r>
    <s v="https://my.liquidandgrit.com/library/gallery/clone-force-99-iv-star-wars-galaxy-of-heroes"/>
    <s v="Clone Force 99 IV"/>
    <s v="Star Wars: Galaxy of Heroes"/>
    <x v="126"/>
    <x v="1"/>
    <x v="7"/>
    <n v="3.4269961012296069E-2"/>
  </r>
  <r>
    <s v="https://my.liquidandgrit.com/library/gallery/may-the-4th-2021-star-wars-galaxy-of-heroes"/>
    <s v="May the 4th, 2021"/>
    <s v="Star Wars: Galaxy of Heroes"/>
    <x v="126"/>
    <x v="1"/>
    <x v="0"/>
    <n v="3.4269961012296069E-2"/>
  </r>
  <r>
    <s v="https://my.liquidandgrit.com/library/gallery/iceberg-of-training-senkaimon-quest-bleach-brave-souls"/>
    <s v="Iceberg of Training Senkaimon Quest"/>
    <s v="BLEACH Brave Souls"/>
    <x v="126"/>
    <x v="1"/>
    <x v="8"/>
    <n v="-2.5506698728959165E-2"/>
  </r>
  <r>
    <s v="https://my.liquidandgrit.com/library/gallery/inheritance-summons-the-blood-warfare-bleach-brave-souls"/>
    <s v="Inheritance Summons: The Blood Warfare"/>
    <s v="BLEACH Brave Souls"/>
    <x v="126"/>
    <x v="1"/>
    <x v="0"/>
    <n v="-2.5506698728959165E-2"/>
  </r>
  <r>
    <s v="https://my.liquidandgrit.com/library/gallery/im-stronger-now-super-saiyan-4-goku-dragon-ball-legends"/>
    <s v="I'm Stronger Now - Super Saiyan 4 Goku"/>
    <s v="Dragon Ball Legends"/>
    <x v="126"/>
    <x v="1"/>
    <x v="7"/>
    <n v="-0.29914721276892153"/>
  </r>
  <r>
    <s v="https://my.liquidandgrit.com/library/gallery/voyage-of-wonders-the-hunting-trail-afk-arena"/>
    <s v="Voyage of Wonders: The Hunting Trail"/>
    <s v="AFK Arena"/>
    <x v="126"/>
    <x v="1"/>
    <x v="3"/>
    <n v="-0.33706592683105252"/>
  </r>
  <r>
    <s v="https://my.liquidandgrit.com/library/gallery/may-4th-double-drops-star-wars-galaxy-of-heroes"/>
    <s v="May 4th Double Drops"/>
    <s v="Star Wars: Galaxy of Heroes"/>
    <x v="127"/>
    <x v="2"/>
    <x v="10"/>
    <n v="0.43509954076543078"/>
  </r>
  <r>
    <s v="https://my.liquidandgrit.com/library/gallery/may-the-4th-special-star-wars-galaxy-of-heroes"/>
    <s v="May the 4th Special"/>
    <s v="Star Wars: Galaxy of Heroes"/>
    <x v="127"/>
    <x v="2"/>
    <x v="6"/>
    <n v="0.43509954076543078"/>
  </r>
  <r>
    <s v="https://my.liquidandgrit.com/library/gallery/mythic-hero-battle-ashera-fire-emblem-heroes"/>
    <s v="Mythic Hero Battle: Ashera"/>
    <s v="Fire Emblem Heroes"/>
    <x v="128"/>
    <x v="3"/>
    <x v="2"/>
    <n v="0.4205658973062103"/>
  </r>
  <r>
    <s v="https://my.liquidandgrit.com/library/gallery/mythic-hero-event-ashera-order-goddess-fire-emblem-heroes"/>
    <s v="Mythic Hero Event - Ashera: Order Goddess"/>
    <s v="Fire Emblem Heroes"/>
    <x v="128"/>
    <x v="3"/>
    <x v="0"/>
    <n v="0.4205658973062103"/>
  </r>
  <r>
    <s v="https://my.liquidandgrit.com/library/gallery/mz-anniversary-final-fantasy-xv-a-new-empire"/>
    <s v="MZ Anniversary"/>
    <s v="Final Fantasy XV: A New Empire"/>
    <x v="128"/>
    <x v="3"/>
    <x v="10"/>
    <n v="1.7861709716931573E-2"/>
  </r>
  <r>
    <s v="https://my.liquidandgrit.com/library/gallery/dathomir-galactic-challenge-star-wars-galaxy-of-heroes"/>
    <s v="Dathomir: Separatist Galactic Challenge"/>
    <s v="Star Wars: Galaxy of Heroes"/>
    <x v="128"/>
    <x v="3"/>
    <x v="2"/>
    <n v="-6.3832377899931902E-2"/>
  </r>
  <r>
    <s v="https://my.liquidandgrit.com/library/gallery/a-close-look-at-the-sensational-spiritualist-bleach-brave-souls"/>
    <s v="A Close Look at the Spiritualist!"/>
    <s v="BLEACH Brave Souls"/>
    <x v="128"/>
    <x v="3"/>
    <x v="0"/>
    <n v="-0.22055873313983265"/>
  </r>
  <r>
    <s v="https://my.liquidandgrit.com/library/gallery/nnoitora-awakened-epic-raid-bleach-brave-souls"/>
    <s v="Nnoitora Awakened Epic Raid"/>
    <s v="BLEACH Brave Souls"/>
    <x v="128"/>
    <x v="3"/>
    <x v="1"/>
    <n v="-0.22055873313983265"/>
  </r>
  <r>
    <s v="https://my.liquidandgrit.com/library/gallery/safwy-x-bleach-collaboration-bleach-brave-souls"/>
    <s v="SAFWY X BLEACH Collaboration"/>
    <s v="BLEACH Brave Souls"/>
    <x v="128"/>
    <x v="3"/>
    <x v="0"/>
    <n v="-0.22055873313983265"/>
  </r>
  <r>
    <s v="https://my.liquidandgrit.com/library/gallery/spirits-are-forever-with-you-round-1-bleach-brave-souls"/>
    <s v="Spirits Are Forever With You Round 1"/>
    <s v="BLEACH Brave Souls"/>
    <x v="128"/>
    <x v="3"/>
    <x v="0"/>
    <n v="-0.22055873313983265"/>
  </r>
  <r>
    <s v="https://my.liquidandgrit.com/library/gallery/realm-boss-rumbling-adamantoise-final-fantasy-xv-a-new-empire"/>
    <s v="Rumbling Adamantoise"/>
    <s v="Final Fantasy XV: A New Empire"/>
    <x v="129"/>
    <x v="4"/>
    <x v="1"/>
    <n v="6.0838481133944189E-2"/>
  </r>
  <r>
    <s v="https://my.liquidandgrit.com/library/gallery/river-warrior-guns-of-glory"/>
    <s v="River Warrior"/>
    <s v="Guns of Glory"/>
    <x v="129"/>
    <x v="4"/>
    <x v="6"/>
    <n v="-1.3007631694952559E-2"/>
  </r>
  <r>
    <s v="https://my.liquidandgrit.com/library/gallery/2v2-touchdown-draft-challenge-clash-royale"/>
    <s v="2v2 Touchdown Draft Challenge"/>
    <s v="Clash Royale"/>
    <x v="129"/>
    <x v="4"/>
    <x v="4"/>
    <n v="-2.8539924980710452E-2"/>
  </r>
  <r>
    <s v="https://my.liquidandgrit.com/library/gallery/arena-world-arena-event-summoners-war"/>
    <s v="Arena &amp; World Arena Event"/>
    <s v="Summoners War"/>
    <x v="129"/>
    <x v="4"/>
    <x v="2"/>
    <n v="-0.20143411202309014"/>
  </r>
  <r>
    <s v="https://my.liquidandgrit.com/library/gallery/wrath-of-anubis-offer-guns-of-glory"/>
    <s v="Wrath of Anubis Offer"/>
    <s v="Guns of Glory"/>
    <x v="130"/>
    <x v="3"/>
    <x v="6"/>
    <n v="-1.0116229997974013E-3"/>
  </r>
  <r>
    <s v="https://my.liquidandgrit.com/library/gallery/memorial-day-special-star-trek-fleet-command"/>
    <s v="Memorial Day Special"/>
    <s v="Star Trek Fleet Command"/>
    <x v="131"/>
    <x v="5"/>
    <x v="6"/>
    <n v="1.4892027020043663E-3"/>
  </r>
  <r>
    <s v="https://my.liquidandgrit.com/library/gallery/clash-of-champions-wwe-supercard"/>
    <s v="Clash of Champions"/>
    <s v="WWE SuperCard"/>
    <x v="132"/>
    <x v="6"/>
    <x v="4"/>
    <n v="0.67356050274913781"/>
  </r>
  <r>
    <s v="https://my.liquidandgrit.com/library/gallery/contingency-contract-operation-cinder"/>
    <s v="Contingency Contract: Operation Cinder"/>
    <s v="Arknights"/>
    <x v="132"/>
    <x v="6"/>
    <x v="3"/>
    <n v="0.61639989342733581"/>
  </r>
  <r>
    <s v="https://my.liquidandgrit.com/library/gallery/collection-event-bloons-td-6"/>
    <s v="Collection Event"/>
    <s v="Bloons TD 6"/>
    <x v="132"/>
    <x v="6"/>
    <x v="7"/>
    <n v="9.3427672771787096E-2"/>
  </r>
  <r>
    <s v="https://my.liquidandgrit.com/library/gallery/new-and-returning-heirs-events-and-updates-epic-seven"/>
    <s v="Rise: Beyond the ReBirth"/>
    <s v="Epic Seven"/>
    <x v="133"/>
    <x v="0"/>
    <x v="0"/>
    <n v="1.5408475659672769"/>
  </r>
  <r>
    <s v="https://my.liquidandgrit.com/library/gallery/queen-of-the-spear-epic-seven"/>
    <s v="Queen of the Spear"/>
    <s v="Epic Seven"/>
    <x v="133"/>
    <x v="0"/>
    <x v="5"/>
    <n v="1.5408475659672769"/>
  </r>
  <r>
    <s v="https://my.liquidandgrit.com/library/gallery/vikings-and-warriors-feast-rise-of-kingdoms"/>
    <s v="Vikings and Warrior’s Feast"/>
    <s v="Rise of Kingdoms"/>
    <x v="133"/>
    <x v="0"/>
    <x v="7"/>
    <n v="0.4851915181983657"/>
  </r>
  <r>
    <s v="https://my.liquidandgrit.com/library/gallery/the-dreamy-garden-afk-arena"/>
    <s v="The Dreamy Garden"/>
    <s v="AFK Arena"/>
    <x v="133"/>
    <x v="0"/>
    <x v="5"/>
    <n v="0.3467349042019956"/>
  </r>
  <r>
    <s v="https://my.liquidandgrit.com/library/gallery/day-of-remembrance-final-fantasy-xv-a-new-empire"/>
    <s v="Day of Remembrance"/>
    <s v="Final Fantasy XV: A New Empire"/>
    <x v="133"/>
    <x v="0"/>
    <x v="7"/>
    <n v="7.8859673352282389E-2"/>
  </r>
  <r>
    <s v="https://my.liquidandgrit.com/library/gallery/warriors-of-the-frozen-sea-rise-of-kingdoms"/>
    <s v="Warriors of the Frozen Sea"/>
    <s v="Rise of Kingdoms"/>
    <x v="134"/>
    <x v="1"/>
    <x v="5"/>
    <n v="0.39207472748081429"/>
  </r>
  <r>
    <s v="https://my.liquidandgrit.com/library/gallery/disputed-guilds-final-fantasy-xv-a-new-empire"/>
    <s v="Disputed Guilds"/>
    <s v="Final Fantasy XV: A New Empire"/>
    <x v="134"/>
    <x v="1"/>
    <x v="1"/>
    <n v="9.9697735493781359E-2"/>
  </r>
  <r>
    <s v="https://my.liquidandgrit.com/library/gallery/exp-x15-campaign-yu-gi-oh-duel-links"/>
    <s v="EXP x1.5 Campaign!"/>
    <s v="Yu-Gi-Oh! Duel Links"/>
    <x v="134"/>
    <x v="1"/>
    <x v="10"/>
    <n v="7.4373860599447283E-2"/>
  </r>
  <r>
    <s v="https://my.liquidandgrit.com/library/gallery/pick-a-gift-campaign-yu-gi-oh-duel-links"/>
    <s v="Pick-a-Gift Campaign!"/>
    <s v="Yu-Gi-Oh! Duel Links"/>
    <x v="134"/>
    <x v="1"/>
    <x v="0"/>
    <n v="7.4373860599447283E-2"/>
  </r>
  <r>
    <s v="https://my.liquidandgrit.com/library/gallery/bountiful-trials-leofric-afk-arena"/>
    <s v="Bountiful Trials: Leofric"/>
    <s v="AFK Arena"/>
    <x v="135"/>
    <x v="2"/>
    <x v="3"/>
    <n v="0.4852731730339519"/>
  </r>
  <r>
    <s v="https://my.liquidandgrit.com/library/gallery/rhythm-of-friendship-king-of-avalon-dragon-warfare"/>
    <s v="Rhythm of Friendship"/>
    <s v="King of Avalon: Dragon Warfare"/>
    <x v="135"/>
    <x v="2"/>
    <x v="7"/>
    <n v="0.22209142012886196"/>
  </r>
  <r>
    <s v="https://my.liquidandgrit.com/library/gallery/rage-tournament-clash-royale"/>
    <s v="Rage Tournament"/>
    <s v="Clash Royale"/>
    <x v="135"/>
    <x v="2"/>
    <x v="4"/>
    <n v="0.13278267250071063"/>
  </r>
  <r>
    <s v="https://my.liquidandgrit.com/library/gallery/purchase-competitions-be-the-king-judge-destiny"/>
    <s v="Purchase competitions"/>
    <s v="Be The King: Judge Destiny"/>
    <x v="135"/>
    <x v="2"/>
    <x v="4"/>
    <n v="-5.4547822366095566E-2"/>
  </r>
  <r>
    <s v="https://my.liquidandgrit.com/library/gallery/goddess-of-war-castle-sale-guns-of-glory"/>
    <s v="Goddess of War Castle Sale"/>
    <s v="Guns of Glory"/>
    <x v="135"/>
    <x v="2"/>
    <x v="6"/>
    <n v="-0.10841299146129646"/>
  </r>
  <r>
    <s v="https://my.liquidandgrit.com/library/gallery/treasure-quest-king-of-avalon-dragon-warfare"/>
    <s v="Treasure Quest"/>
    <s v="King of Avalon: Dragon Warfare"/>
    <x v="136"/>
    <x v="3"/>
    <x v="8"/>
    <n v="0.23016960525145724"/>
  </r>
  <r>
    <s v="https://my.liquidandgrit.com/library/gallery/dragon-drop-frenzy-raid-shadow-legends"/>
    <s v="Dragon Drop Frenzy"/>
    <s v="RAID: Shadow Legends"/>
    <x v="136"/>
    <x v="3"/>
    <x v="10"/>
    <n v="7.4991327393762575E-2"/>
  </r>
  <r>
    <s v="https://my.liquidandgrit.com/library/gallery/dress-to-impress-marvel-strike-force"/>
    <s v="Dress to Impress"/>
    <s v="MARVEL Strike Force"/>
    <x v="136"/>
    <x v="3"/>
    <x v="10"/>
    <n v="-0.14913164389576694"/>
  </r>
  <r>
    <s v="https://my.liquidandgrit.com/library/gallery/space-ace-update-marvel-strike-force"/>
    <s v="Space Ace Update"/>
    <s v="MARVEL Strike Force"/>
    <x v="136"/>
    <x v="3"/>
    <x v="7"/>
    <n v="-0.14913164389576694"/>
  </r>
  <r>
    <s v="https://my.liquidandgrit.com/library/gallery/daily-affairs-guns-of-glory"/>
    <s v="Daily Affairs"/>
    <s v="Guns of Glory"/>
    <x v="136"/>
    <x v="3"/>
    <x v="2"/>
    <n v="-0.16322780583651308"/>
  </r>
  <r>
    <s v="https://my.liquidandgrit.com/library/gallery/lucky-stars-guns-of-glory"/>
    <s v="Lucky Stars"/>
    <s v="Guns of Glory"/>
    <x v="136"/>
    <x v="3"/>
    <x v="5"/>
    <n v="-0.16322780583651308"/>
  </r>
  <r>
    <s v="https://my.liquidandgrit.com/library/gallery/vangrats-master-gate-key-sale-yu-gi-oh-duel-links"/>
    <s v="Vagrants &amp; Master Gate Key Sale!"/>
    <s v="Yu-Gi-Oh! Duel Links"/>
    <x v="137"/>
    <x v="4"/>
    <x v="6"/>
    <n v="0.16726721031670766"/>
  </r>
  <r>
    <s v="https://my.liquidandgrit.com/library/gallery/special-point-shop-event-summoners-war"/>
    <s v="Special Point Shop Event"/>
    <s v="Summoners War"/>
    <x v="137"/>
    <x v="4"/>
    <x v="2"/>
    <n v="-0.10741712458840713"/>
  </r>
  <r>
    <s v="https://my.liquidandgrit.com/library/gallery/spin-to-win-big-lords-mobile-war-kingdom"/>
    <s v="Spin to Win Big"/>
    <s v="Lords Mobile: War Kingdom"/>
    <x v="138"/>
    <x v="5"/>
    <x v="6"/>
    <n v="0.20431389168476621"/>
  </r>
  <r>
    <s v="https://my.liquidandgrit.com/library/gallery/magic-and-steam-summons-bleach-brave-souls"/>
    <s v="Magic and Steam Summons"/>
    <s v="BLEACH Brave Souls"/>
    <x v="138"/>
    <x v="5"/>
    <x v="0"/>
    <n v="3.5214209828942522E-2"/>
  </r>
  <r>
    <s v="https://my.liquidandgrit.com/library/gallery/pve-crackling-imp-final-fantasy-xv-a-new-empire"/>
    <s v="PVE: Crackling Imp"/>
    <s v="Final Fantasy XV: A New Empire"/>
    <x v="138"/>
    <x v="5"/>
    <x v="1"/>
    <n v="4.5184611412341091E-4"/>
  </r>
  <r>
    <s v="https://my.liquidandgrit.com/library/gallery/siege-battle-tournament-season-4-prediction-event-summoners-war"/>
    <s v="Siege Battle Tournament S4 Prediction Event"/>
    <s v="Summoners War"/>
    <x v="138"/>
    <x v="5"/>
    <x v="2"/>
    <n v="-0.2608808915354951"/>
  </r>
  <r>
    <s v="https://my.liquidandgrit.com/library/gallery/dragon-hunt-challenge-clash-royale"/>
    <s v="Dragon Hunt Challenge"/>
    <s v="Clash Royale"/>
    <x v="139"/>
    <x v="6"/>
    <x v="2"/>
    <n v="8.526763754655331E-3"/>
  </r>
  <r>
    <s v="https://my.liquidandgrit.com/library/gallery/giant-rage-challenge-clash-royale"/>
    <s v="Giant Rage Challenge"/>
    <s v="Clash Royale"/>
    <x v="139"/>
    <x v="6"/>
    <x v="2"/>
    <n v="8.526763754655331E-3"/>
  </r>
  <r>
    <s v="https://my.liquidandgrit.com/library/gallery/geonosis-galactic-challenge-star-wars-galaxy-of-heroes"/>
    <s v="Geonosis: Separatist Galactic Challenge"/>
    <s v="Star Wars: Galaxy of Heroes"/>
    <x v="139"/>
    <x v="6"/>
    <x v="2"/>
    <n v="-3.2627317103633424E-2"/>
  </r>
  <r>
    <s v="https://my.liquidandgrit.com/library/gallery/kof-bingo-lottery-mobile-legends-bang-bang"/>
    <s v="The King of Fighters Bingo"/>
    <s v="Brawl Stars"/>
    <x v="139"/>
    <x v="6"/>
    <x v="0"/>
    <n v="-3.6249030407973004E-2"/>
  </r>
  <r>
    <s v="https://my.liquidandgrit.com/library/gallery/back-to-bootcamp-marvel-strike-force"/>
    <s v="Back to Bootcamp"/>
    <s v="MARVEL Strike Force"/>
    <x v="139"/>
    <x v="6"/>
    <x v="8"/>
    <n v="-0.10277816304377307"/>
  </r>
  <r>
    <s v="https://my.liquidandgrit.com/library/gallery/thank-you-marvel-strike-force"/>
    <s v="Thank You!"/>
    <s v="MARVEL Strike Force"/>
    <x v="139"/>
    <x v="6"/>
    <x v="0"/>
    <n v="-0.10277816304377307"/>
  </r>
  <r>
    <s v="https://my.liquidandgrit.com/library/gallery/tempest-trials-engagement-fire-emblem-heroes"/>
    <s v="Tempest Trials+: Engagement"/>
    <s v="Fire Emblem Heroes"/>
    <x v="139"/>
    <x v="6"/>
    <x v="2"/>
    <n v="-0.12778389071851126"/>
  </r>
  <r>
    <s v="https://my.liquidandgrit.com/library/gallery/happy-group-buy-mobile-legends-bang-bang"/>
    <s v="Happy Group Buy"/>
    <s v="Brawl Stars"/>
    <x v="140"/>
    <x v="0"/>
    <x v="1"/>
    <n v="0.19359502193445466"/>
  </r>
  <r>
    <s v="https://my.liquidandgrit.com/library/gallery/voyage-of-wonders-price-of-rebirth-afk-arena"/>
    <s v="Voyage of Wonders: Price of Rebirth"/>
    <s v="AFK Arena"/>
    <x v="140"/>
    <x v="0"/>
    <x v="3"/>
    <n v="3.2446843883948251E-2"/>
  </r>
  <r>
    <s v="https://my.liquidandgrit.com/library/gallery/special-heroes-bridal-grace-fire-emblem-heroes"/>
    <s v="Special Heroes: Bridal Grace"/>
    <s v="Fire Emblem Heroes"/>
    <x v="140"/>
    <x v="0"/>
    <x v="0"/>
    <n v="7.9510508452971251E-3"/>
  </r>
  <r>
    <s v="https://my.liquidandgrit.com/library/gallery/thats-what-friends-are-for-side-story-epic-seven"/>
    <s v="That's What Friends Are For Side Story"/>
    <s v="Epic Seven"/>
    <x v="140"/>
    <x v="0"/>
    <x v="3"/>
    <n v="-0.16485523364442223"/>
  </r>
  <r>
    <s v="https://my.liquidandgrit.com/library/gallery/flower-arranging-guns-of-glory"/>
    <s v="Flower Arranging"/>
    <s v="Guns of Glory"/>
    <x v="141"/>
    <x v="4"/>
    <x v="4"/>
    <n v="1.4570261706076115E-2"/>
  </r>
  <r>
    <s v="https://my.liquidandgrit.com/library/gallery/7th-anniversary-coin-event-no-2-summoners-war"/>
    <s v="7th Anniversary Coin Event No. 2"/>
    <s v="Summoners War"/>
    <x v="141"/>
    <x v="4"/>
    <x v="7"/>
    <n v="-0.17465616444275534"/>
  </r>
  <r>
    <s v="https://my.liquidandgrit.com/library/gallery/4th-anniversary-campaign-yu-gi-oh-duel-links"/>
    <s v="4th Anniversary Campaign"/>
    <s v="Yu-Gi-Oh! Duel Links"/>
    <x v="142"/>
    <x v="1"/>
    <x v="0"/>
    <n v="1.0975654885298702"/>
  </r>
  <r>
    <s v="https://my.liquidandgrit.com/library/gallery/fear-the-meklord-emperor-yu-gi-oh-duel-links"/>
    <s v="Fear The Meklord Emperor"/>
    <s v="Yu-Gi-Oh! Duel Links"/>
    <x v="142"/>
    <x v="1"/>
    <x v="1"/>
    <n v="1.0975654885298702"/>
  </r>
  <r>
    <s v="https://my.liquidandgrit.com/library/gallery/kc-gt-2021-celebration-campaign-yu-gi-oh-duel-links"/>
    <s v="KC GT 2021 Celebration Campaign"/>
    <s v="Yu-Gi-Oh! Duel Links"/>
    <x v="142"/>
    <x v="1"/>
    <x v="0"/>
    <n v="1.0975654885298702"/>
  </r>
  <r>
    <s v="https://my.liquidandgrit.com/library/gallery/mission-circuit-yu-gi-oh-duel-links"/>
    <s v="Mission Circuit"/>
    <s v="Yu-Gi-Oh! Duel Links"/>
    <x v="142"/>
    <x v="1"/>
    <x v="5"/>
    <n v="1.0975654885298702"/>
  </r>
  <r>
    <s v="https://my.liquidandgrit.com/library/gallery/train-your-kuriboh-yu-gi-oh-duel-links"/>
    <s v="Train Your Kuriboh!"/>
    <s v="Yu-Gi-Oh! Duel Links"/>
    <x v="142"/>
    <x v="1"/>
    <x v="5"/>
    <n v="1.0975654885298702"/>
  </r>
  <r>
    <s v="https://my.liquidandgrit.com/library/gallery/tree-of-life-king-of-avalon-dragon-warfare"/>
    <s v="Tree of Life"/>
    <s v="King of Avalon: Dragon Warfare"/>
    <x v="142"/>
    <x v="1"/>
    <x v="4"/>
    <n v="0.1291634554980603"/>
  </r>
  <r>
    <s v="https://my.liquidandgrit.com/library/gallery/heart-fire-summons-the-blood-warfare-bleach-brave-souls"/>
    <s v="Heart &amp; Fire Summons: The Blood Warfare"/>
    <s v="BLEACH Brave Souls"/>
    <x v="142"/>
    <x v="1"/>
    <x v="0"/>
    <n v="3.1394252549864721E-2"/>
  </r>
  <r>
    <s v="https://my.liquidandgrit.com/library/gallery/movie-summons-agony-of-the-abyss-bleach-brave-souls"/>
    <s v="Movie Summons: Agony of the Abyss"/>
    <s v="BLEACH Brave Souls"/>
    <x v="142"/>
    <x v="1"/>
    <x v="0"/>
    <n v="3.1394252549864721E-2"/>
  </r>
  <r>
    <s v="https://my.liquidandgrit.com/library/gallery/summer-adventure-pixel-gun-3d"/>
    <s v="Summer Adventure"/>
    <s v="Pixel Gun 3D"/>
    <x v="142"/>
    <x v="1"/>
    <x v="0"/>
    <n v="-0.14046777503984376"/>
  </r>
  <r>
    <s v="https://my.liquidandgrit.com/library/gallery/another-future-the-android-menace-update-dragon-ball-legends"/>
    <s v="Another Future! The Android Menace Update"/>
    <s v="Dragon Ball Legends"/>
    <x v="142"/>
    <x v="1"/>
    <x v="7"/>
    <n v="-0.28207144640987902"/>
  </r>
  <r>
    <s v="https://my.liquidandgrit.com/library/gallery/arknights-x-wwf-joint-charity-event-arknights"/>
    <s v="Arknights x WWF Joint Charity Event"/>
    <s v="Arknights"/>
    <x v="142"/>
    <x v="1"/>
    <x v="0"/>
    <n v="-0.44842588971450914"/>
  </r>
  <r>
    <s v="https://my.liquidandgrit.com/library/gallery/double-time-marvel-strike-force"/>
    <s v="Double Time"/>
    <s v="MARVEL Strike Force"/>
    <x v="143"/>
    <x v="2"/>
    <x v="10"/>
    <n v="3.7766716941526335E-2"/>
  </r>
  <r>
    <s v="https://my.liquidandgrit.com/library/gallery/get-special-museum-gifts-lords-mobile-war-kingdom"/>
    <s v="Get Special Museum Gifts!"/>
    <s v="Lords Mobile: War Kingdom"/>
    <x v="143"/>
    <x v="2"/>
    <x v="6"/>
    <n v="-6.0203004365441126E-3"/>
  </r>
  <r>
    <s v="https://my.liquidandgrit.com/library/gallery/challenge-events-clash-of-clans"/>
    <s v="Challenge Events"/>
    <s v="Clash of Clans"/>
    <x v="143"/>
    <x v="2"/>
    <x v="2"/>
    <n v="-0.11370155212728217"/>
  </r>
  <r>
    <s v="https://my.liquidandgrit.com/library/gallery/dinosaur-lottery-pixel-gun-3d"/>
    <s v="Dinosaur Lottery"/>
    <s v="Pixel Gun 3D"/>
    <x v="143"/>
    <x v="2"/>
    <x v="0"/>
    <n v="-0.15433762778322369"/>
  </r>
  <r>
    <s v="https://my.liquidandgrit.com/library/gallery/super-portalus-pixel-gun-3d"/>
    <s v="Super Portalus"/>
    <s v="Pixel Gun 3D"/>
    <x v="143"/>
    <x v="2"/>
    <x v="7"/>
    <n v="-0.15433762778322369"/>
  </r>
  <r>
    <s v="https://my.liquidandgrit.com/library/gallery/loving-day-be-the-king-judge-destiny"/>
    <s v="Loving Day"/>
    <s v="Be The King: Judge Destiny"/>
    <x v="143"/>
    <x v="2"/>
    <x v="4"/>
    <n v="-0.17576250134175697"/>
  </r>
  <r>
    <s v="https://my.liquidandgrit.com/library/gallery/timeless-looks-marvel-strike-force"/>
    <s v="Timeless Looks"/>
    <s v="MARVEL Strike Force"/>
    <x v="144"/>
    <x v="3"/>
    <x v="7"/>
    <n v="0.13333680351579047"/>
  </r>
  <r>
    <s v="https://my.liquidandgrit.com/library/gallery/nevarro-galactic-challenge-star-wars-galaxy-of-heroes"/>
    <s v="Nevarro: Bounty Hunter Galactic Challenge"/>
    <s v="Star Wars: Galaxy of Heroes"/>
    <x v="144"/>
    <x v="3"/>
    <x v="2"/>
    <n v="4.6309930466913674E-2"/>
  </r>
  <r>
    <s v="https://my.liquidandgrit.com/library/gallery/sirens-song-afk-arena"/>
    <s v="Siren's Song"/>
    <s v="AFK Arena"/>
    <x v="145"/>
    <x v="4"/>
    <x v="7"/>
    <n v="3.1550562340010302E-3"/>
  </r>
  <r>
    <s v="https://my.liquidandgrit.com/library/gallery/redux-summons-bleach-brave-souls"/>
    <s v="Redux Summons"/>
    <s v="BLEACH Brave Souls"/>
    <x v="145"/>
    <x v="4"/>
    <x v="0"/>
    <n v="-4.6413837778863765E-2"/>
  </r>
  <r>
    <s v="https://my.liquidandgrit.com/library/gallery/seireitei-bulletin-bleach-brave-souls"/>
    <s v="Seireitei Bulletin"/>
    <s v="BLEACH Brave Souls"/>
    <x v="145"/>
    <x v="4"/>
    <x v="0"/>
    <n v="-4.6413837778863765E-2"/>
  </r>
  <r>
    <s v="https://my.liquidandgrit.com/library/gallery/special-event-for-hua-mulan-skin-be-the-king-judge-destiny"/>
    <s v="Special Event for Hua Mulan Skin"/>
    <s v="Be The King: Judge Destiny"/>
    <x v="145"/>
    <x v="4"/>
    <x v="5"/>
    <n v="-0.10970948567774563"/>
  </r>
  <r>
    <s v="https://my.liquidandgrit.com/library/gallery/realm-boss-brutal-mushussu-final-fantasy-xv-a-new-empire"/>
    <s v="Realm Boss: Brutal Mushussu"/>
    <s v="Final Fantasy XV: A New Empire"/>
    <x v="146"/>
    <x v="5"/>
    <x v="1"/>
    <n v="0.19768071124855036"/>
  </r>
  <r>
    <s v="https://my.liquidandgrit.com/library/gallery/bewitching-prizes-lords-mobile-war-kingdom"/>
    <s v="Bewitching Prizes"/>
    <s v="Lords Mobile: War Kingdom"/>
    <x v="147"/>
    <x v="6"/>
    <x v="6"/>
    <n v="1.0928849636262949E-2"/>
  </r>
  <r>
    <s v="https://my.liquidandgrit.com/library/gallery/little-devil-offer-guns-of-glory"/>
    <s v="Little Devil Offer"/>
    <s v="Guns of Glory"/>
    <x v="147"/>
    <x v="6"/>
    <x v="6"/>
    <n v="-4.4469382357776421E-2"/>
  </r>
  <r>
    <s v="https://my.liquidandgrit.com/library/gallery/lucky-draw-be-the-king-judge-destiny"/>
    <s v="Lucky Draw"/>
    <s v="Be The King: Judge Destiny"/>
    <x v="147"/>
    <x v="6"/>
    <x v="6"/>
    <n v="-5.4038655388526147E-2"/>
  </r>
  <r>
    <s v="https://my.liquidandgrit.com/library/gallery/code-of-brawl-rerun-arknights"/>
    <s v="Code of Brawl Rerun"/>
    <s v="Arknights"/>
    <x v="147"/>
    <x v="6"/>
    <x v="13"/>
    <n v="-0.41566822823818805"/>
  </r>
  <r>
    <s v="https://my.liquidandgrit.com/library/gallery/penguin-logistics-safehouse-arknights"/>
    <s v="Penguin Logistics Safehouse"/>
    <s v="Arknights"/>
    <x v="147"/>
    <x v="6"/>
    <x v="6"/>
    <n v="-0.41566822823818805"/>
  </r>
  <r>
    <s v="https://my.liquidandgrit.com/library/gallery/witnessing-history-rise-of-kingdoms"/>
    <s v="Witnessing History"/>
    <s v="Rise of Kingdoms"/>
    <x v="148"/>
    <x v="0"/>
    <x v="2"/>
    <n v="0.28233090746042144"/>
  </r>
  <r>
    <s v="https://my.liquidandgrit.com/library/gallery/515-eparty-mobile-legends-bang-bang"/>
    <s v="515 eParty"/>
    <s v="Brawl Stars"/>
    <x v="148"/>
    <x v="0"/>
    <x v="0"/>
    <n v="0.17645273020823282"/>
  </r>
  <r>
    <s v="https://my.liquidandgrit.com/library/gallery/made-in-the-lab-marvel-strike-force"/>
    <s v="Made in the Lab"/>
    <s v="MARVEL Strike Force"/>
    <x v="148"/>
    <x v="0"/>
    <x v="0"/>
    <n v="6.8240198979345079E-2"/>
  </r>
  <r>
    <s v="https://my.liquidandgrit.com/library/gallery/race-events-bloons-td-6"/>
    <s v="Race Events"/>
    <s v="Bloons TD 6"/>
    <x v="148"/>
    <x v="0"/>
    <x v="4"/>
    <n v="2.5908005529722278E-2"/>
  </r>
  <r>
    <s v="https://my.liquidandgrit.com/library/gallery/gratitude-gifts-mobile-legends-bang-bang"/>
    <s v="Gratitude Gifts"/>
    <s v="Brawl Stars"/>
    <x v="149"/>
    <x v="1"/>
    <x v="2"/>
    <n v="5.5102392272846412E-2"/>
  </r>
  <r>
    <s v="https://my.liquidandgrit.com/library/gallery/legends-future-vol4-dragon-ball-legends"/>
    <s v="Legends Future Vol.4"/>
    <s v="Dragon Ball Legends"/>
    <x v="149"/>
    <x v="1"/>
    <x v="0"/>
    <n v="-0.55465712548125956"/>
  </r>
  <r>
    <s v="https://my.liquidandgrit.com/library/gallery/masters-pack-z-update-dragon-ball-legends-1"/>
    <s v="Master’s Pack Z Update"/>
    <s v="Dragon Ball Legends"/>
    <x v="149"/>
    <x v="1"/>
    <x v="0"/>
    <n v="-0.55465712548125956"/>
  </r>
  <r>
    <s v="https://my.liquidandgrit.com/library/gallery/move-out-troublemakers-adventure-squad-dragon-ball-legends-1"/>
    <s v="Move Out! Troublemakers Adventure Squad!"/>
    <s v="Dragon Ball Legends"/>
    <x v="149"/>
    <x v="1"/>
    <x v="7"/>
    <n v="-0.55465712548125956"/>
  </r>
  <r>
    <s v="https://my.liquidandgrit.com/library/gallery/part-10-book-1-celebration-campaign-dragon-ball-legends"/>
    <s v="Part 10 Book 1 Celebration Campaign"/>
    <s v="Dragon Ball Legends"/>
    <x v="149"/>
    <x v="1"/>
    <x v="2"/>
    <n v="-0.55465712548125956"/>
  </r>
  <r>
    <s v="https://my.liquidandgrit.com/library/gallery/assignment-hunter-and-in-the-field-star-trek-fleet-command"/>
    <s v="Assignment Hunter and In The Field"/>
    <s v="Star Trek Fleet Command"/>
    <x v="150"/>
    <x v="2"/>
    <x v="2"/>
    <n v="0.70945563202107875"/>
  </r>
  <r>
    <s v="https://my.liquidandgrit.com/library/gallery/away-teams-events-star-trek-fleet-command"/>
    <s v="Away Teams Events"/>
    <s v="Star Trek Fleet Command"/>
    <x v="150"/>
    <x v="2"/>
    <x v="2"/>
    <n v="0.70945563202107875"/>
  </r>
  <r>
    <s v="https://my.liquidandgrit.com/library/gallery/the-next-generation-part-1-missions-star-trek-fleet-command"/>
    <s v="The Next Generation Part 1 Missions"/>
    <s v="Star Trek Fleet Command"/>
    <x v="150"/>
    <x v="2"/>
    <x v="3"/>
    <n v="0.70945563202107875"/>
  </r>
  <r>
    <s v="https://my.liquidandgrit.com/library/gallery/the-next-generation-part-1-star-trek-fleet-command"/>
    <s v="The Next Generation Part 1"/>
    <s v="Star Trek Fleet Command"/>
    <x v="150"/>
    <x v="2"/>
    <x v="2"/>
    <n v="0.70945563202107875"/>
  </r>
  <r>
    <s v="https://my.liquidandgrit.com/library/gallery/bountiful-trials-desira-afk-arena"/>
    <s v="Bountiful Trials: Desira"/>
    <s v="AFK Arena"/>
    <x v="150"/>
    <x v="2"/>
    <x v="3"/>
    <n v="3.9926344156089755E-2"/>
  </r>
  <r>
    <s v="https://my.liquidandgrit.com/library/gallery/ruel-the-huntmaster-fragment-event-raid-shadow-legends"/>
    <s v="Ruel the Huntmaster Fragment Event"/>
    <s v="RAID: Shadow Legends"/>
    <x v="150"/>
    <x v="2"/>
    <x v="7"/>
    <n v="-7.1428346719266678E-3"/>
  </r>
  <r>
    <s v="https://my.liquidandgrit.com/library/gallery/amazon-prime-rewards-mobile-legends-bang-bang"/>
    <s v="Amazon Prime Rewards"/>
    <s v="Brawl Stars"/>
    <x v="150"/>
    <x v="2"/>
    <x v="0"/>
    <n v="-8.1800387830990862E-2"/>
  </r>
  <r>
    <s v="https://my.liquidandgrit.com/library/gallery/warrior-return-mobile-legends-bang-bang"/>
    <s v="Warrior Return"/>
    <s v="Brawl Stars"/>
    <x v="150"/>
    <x v="2"/>
    <x v="0"/>
    <n v="-8.1800387830990862E-2"/>
  </r>
  <r>
    <s v="https://my.liquidandgrit.com/library/gallery/regalia-tune-up-final-fantasy-xv-a-new-empire"/>
    <s v="Regalia Tune Up"/>
    <s v="Final Fantasy XV: A New Empire"/>
    <x v="150"/>
    <x v="2"/>
    <x v="4"/>
    <n v="-0.19520148873479692"/>
  </r>
  <r>
    <s v="https://my.liquidandgrit.com/library/gallery/bounty-quiz-art-of-war-legions"/>
    <s v="Bounty Quiz"/>
    <s v="Art of War: Legions"/>
    <x v="151"/>
    <x v="3"/>
    <x v="5"/>
    <n v="0.13705512254671803"/>
  </r>
  <r>
    <s v="https://my.liquidandgrit.com/library/gallery/wheel-of-fortune-art-of-war-legions"/>
    <s v="Wheel of Fortune"/>
    <s v="Art of War: Legions"/>
    <x v="151"/>
    <x v="3"/>
    <x v="5"/>
    <n v="0.13705512254671803"/>
  </r>
  <r>
    <s v="https://my.liquidandgrit.com/library/gallery/aromatic-celebration-guns-of-glory"/>
    <s v="Aromatic Celebration"/>
    <s v="Guns of Glory"/>
    <x v="151"/>
    <x v="3"/>
    <x v="7"/>
    <n v="9.2006033182503666E-2"/>
  </r>
  <r>
    <s v="https://my.liquidandgrit.com/library/gallery/golden-crescent-castle-offer-guns-of-glory"/>
    <s v="Golden Crescent Castle Offer"/>
    <s v="Guns of Glory"/>
    <x v="151"/>
    <x v="3"/>
    <x v="6"/>
    <n v="9.2006033182503666E-2"/>
  </r>
  <r>
    <s v="https://my.liquidandgrit.com/library/gallery/vampire-hunt-guns-of-glory"/>
    <s v="Vampire Hunt"/>
    <s v="Guns of Glory"/>
    <x v="151"/>
    <x v="3"/>
    <x v="1"/>
    <n v="9.2006033182503666E-2"/>
  </r>
  <r>
    <s v="https://my.liquidandgrit.com/library/gallery/love-for-mother-be-the-king-judge-destiny"/>
    <s v="Love for Mother"/>
    <s v="Be The King: Judge Destiny"/>
    <x v="151"/>
    <x v="3"/>
    <x v="4"/>
    <n v="-0.13200498132004979"/>
  </r>
  <r>
    <s v="https://my.liquidandgrit.com/library/gallery/mothers-day-events-final-fantasy-xv-a-new-empire"/>
    <s v="Mother's Day Events"/>
    <s v="Final Fantasy XV: A New Empire"/>
    <x v="151"/>
    <x v="3"/>
    <x v="7"/>
    <n v="-0.20921146104664934"/>
  </r>
  <r>
    <s v="https://my.liquidandgrit.com/library/gallery/death-star-galactic-challenge-star-wars-galaxy-of-heroes"/>
    <s v="Death Star: Imperial Galactic Challenge"/>
    <s v="Star Wars: Galaxy of Heroes"/>
    <x v="151"/>
    <x v="3"/>
    <x v="2"/>
    <n v="-0.35341717945255691"/>
  </r>
  <r>
    <s v="https://my.liquidandgrit.com/library/gallery/may-starlight-mobile-legends-bang-bang"/>
    <s v="May Starlight"/>
    <s v="Brawl Stars"/>
    <x v="152"/>
    <x v="5"/>
    <x v="8"/>
    <n v="0.24916958547642332"/>
  </r>
  <r>
    <s v="https://my.liquidandgrit.com/library/gallery/season-pass-war-dragons"/>
    <s v="Season Pass"/>
    <s v="War Dragons"/>
    <x v="152"/>
    <x v="5"/>
    <x v="9"/>
    <n v="-0.27738886488906012"/>
  </r>
  <r>
    <s v="https://my.liquidandgrit.com/library/gallery/extra-legendary-event-raid-shadow-legends"/>
    <s v="Extra Legendary Event"/>
    <s v="RAID: Shadow Legends"/>
    <x v="153"/>
    <x v="6"/>
    <x v="0"/>
    <n v="5.869433006263769E-2"/>
  </r>
  <r>
    <s v="https://my.liquidandgrit.com/library/gallery/spring-festival-summons-bleach-brave-souls-1"/>
    <s v="Spring Festival Summons"/>
    <s v="BLEACH Brave Souls"/>
    <x v="153"/>
    <x v="6"/>
    <x v="0"/>
    <n v="-9.2129845866417592E-2"/>
  </r>
  <r>
    <s v="https://my.liquidandgrit.com/library/gallery/relic-hunt-update-marvel-strike-force-1"/>
    <s v="Relic Hunt Update"/>
    <s v="MARVEL Strike Force"/>
    <x v="153"/>
    <x v="6"/>
    <x v="8"/>
    <n v="-0.21927385218637951"/>
  </r>
  <r>
    <s v="https://my.liquidandgrit.com/library/gallery/x-factor-investigations-marvel-strike-force"/>
    <s v="X-Factor Investigations"/>
    <s v="MARVEL Strike Force"/>
    <x v="153"/>
    <x v="6"/>
    <x v="3"/>
    <n v="-0.21927385218637951"/>
  </r>
  <r>
    <s v="https://my.liquidandgrit.com/library/gallery/clone-force-99-i-star-wars-galaxy-of-heroes"/>
    <s v="Clone Force 99 I"/>
    <s v="Star Wars: Galaxy of Heroes"/>
    <x v="154"/>
    <x v="0"/>
    <x v="7"/>
    <n v="2.0614888140835896E-2"/>
  </r>
  <r>
    <s v="https://my.liquidandgrit.com/library/gallery/kanna-takes-flight-side-story-epic-seven"/>
    <s v="Kanna Takes Flight Side Story"/>
    <s v="Epic Seven"/>
    <x v="154"/>
    <x v="0"/>
    <x v="3"/>
    <n v="-0.23584186482503144"/>
  </r>
  <r>
    <s v="https://my.liquidandgrit.com/library/gallery/grand-hero-battle-sonia-inhuman-beauty-fire-emblem-heroes"/>
    <s v="Grand Hero Battle: Sonia: Inhuman Beauty"/>
    <s v="Fire Emblem Heroes"/>
    <x v="155"/>
    <x v="1"/>
    <x v="2"/>
    <n v="-0.33561973767398923"/>
  </r>
  <r>
    <s v="https://my.liquidandgrit.com/library/gallery/interdimensional-awakening-dragon-ball-legends"/>
    <s v="Interdimensional Awakening!"/>
    <s v="Dragon Ball Legends"/>
    <x v="155"/>
    <x v="1"/>
    <x v="7"/>
    <n v="-0.55198080152535822"/>
  </r>
  <r>
    <s v="https://my.liquidandgrit.com/library/gallery/leave-it-to-pan-operation-energize-dragon-ball-legends"/>
    <s v="Leave It to Pan! Operation: Energize!!"/>
    <s v="Dragon Ball Legends"/>
    <x v="155"/>
    <x v="1"/>
    <x v="0"/>
    <n v="-0.55198080152535822"/>
  </r>
  <r>
    <s v="https://my.liquidandgrit.com/library/gallery/shallot-and-giblet-campaign-dragon-ball-legends"/>
    <s v="Shallot and Giblet Campaign"/>
    <s v="Dragon Ball Legends"/>
    <x v="155"/>
    <x v="1"/>
    <x v="2"/>
    <n v="-0.55198080152535822"/>
  </r>
  <r>
    <s v="https://my.liquidandgrit.com/library/gallery/absolution-missions-star-trek-fleet-command"/>
    <s v="Absolution Missions"/>
    <s v="Star Trek Fleet Command"/>
    <x v="156"/>
    <x v="2"/>
    <x v="3"/>
    <n v="0.3001135387603644"/>
  </r>
  <r>
    <s v="https://my.liquidandgrit.com/library/gallery/absolution-star-trek-fleet-command"/>
    <s v="Absolution"/>
    <s v="Star Trek Fleet Command"/>
    <x v="156"/>
    <x v="2"/>
    <x v="2"/>
    <n v="0.3001135387603644"/>
  </r>
  <r>
    <s v="https://my.liquidandgrit.com/library/gallery/end-of-month-bundle-final-fantasy-xv-a-new-empire"/>
    <s v="End of Month Bundle"/>
    <s v="Final Fantasy XV: A New Empire"/>
    <x v="156"/>
    <x v="2"/>
    <x v="6"/>
    <n v="1.2787858099414517E-2"/>
  </r>
  <r>
    <s v="https://my.liquidandgrit.com/library/gallery/forging-bonds-bond-of-trust-fire-emblem-heroes"/>
    <s v="Forging Bonds: Bond of Trust"/>
    <s v="Fire Emblem Heroes"/>
    <x v="156"/>
    <x v="2"/>
    <x v="2"/>
    <n v="-0.39248439729838158"/>
  </r>
  <r>
    <s v="https://my.liquidandgrit.com/library/gallery/new-heroes-bond-of-trust-fire-emblem-heroes"/>
    <s v="New Heroes: Bond of Trust"/>
    <s v="Fire Emblem Heroes"/>
    <x v="156"/>
    <x v="2"/>
    <x v="0"/>
    <n v="-0.39248439729838158"/>
  </r>
  <r>
    <s v="https://my.liquidandgrit.com/library/gallery/tap-battle-delusory-dungeon-fire-emblem-heroes"/>
    <s v="Tap Battle: Delusory Dungeon"/>
    <s v="Fire Emblem Heroes"/>
    <x v="156"/>
    <x v="2"/>
    <x v="5"/>
    <n v="-0.39248439729838158"/>
  </r>
  <r>
    <s v="https://my.liquidandgrit.com/library/gallery/first-contact-star-trek-fleet-command"/>
    <s v="First Contact"/>
    <s v="Star Trek Fleet Command"/>
    <x v="157"/>
    <x v="3"/>
    <x v="2"/>
    <n v="0.407047868137135"/>
  </r>
  <r>
    <s v="https://my.liquidandgrit.com/library/gallery/a-grateful-surprise-afk-arena"/>
    <s v="A Grateful Surprise"/>
    <s v="AFK Arena"/>
    <x v="157"/>
    <x v="3"/>
    <x v="0"/>
    <n v="0.11206122426539311"/>
  </r>
  <r>
    <s v="https://my.liquidandgrit.com/library/gallery/a-musical-tribute-afk-arena"/>
    <s v="A Musical Tribute"/>
    <s v="AFK Arena"/>
    <x v="157"/>
    <x v="3"/>
    <x v="5"/>
    <n v="0.11206122426539311"/>
  </r>
  <r>
    <s v="https://my.liquidandgrit.com/library/gallery/anniversary-party-afk-arena"/>
    <s v="Anniversary Party"/>
    <s v="AFK Arena"/>
    <x v="157"/>
    <x v="3"/>
    <x v="2"/>
    <n v="0.11206122426539311"/>
  </r>
  <r>
    <s v="https://my.liquidandgrit.com/library/gallery/joyous-summons-afk-arena"/>
    <s v="Joyous Summons"/>
    <s v="AFK Arena"/>
    <x v="157"/>
    <x v="3"/>
    <x v="0"/>
    <n v="0.11206122426539311"/>
  </r>
  <r>
    <s v="https://my.liquidandgrit.com/library/gallery/the-forest-escapade-afk-arena"/>
    <s v="The Forest Escapade"/>
    <s v="AFK Arena"/>
    <x v="157"/>
    <x v="3"/>
    <x v="3"/>
    <n v="0.11206122426539311"/>
  </r>
  <r>
    <s v="https://my.liquidandgrit.com/library/gallery/voyage-of-wonders-roamers-rhapsody-afk-arena"/>
    <s v="Voyage of Wonders: Roamers’ Rhapsody"/>
    <s v="AFK Arena"/>
    <x v="157"/>
    <x v="3"/>
    <x v="3"/>
    <n v="0.11206122426539311"/>
  </r>
  <r>
    <s v="https://my.liquidandgrit.com/library/gallery/tomorrow-summons-the-blood-warfare-bleach-brave-souls"/>
    <s v="Tomorrow Summons: The Blood Warfare"/>
    <s v="BLEACH Brave Souls"/>
    <x v="157"/>
    <x v="3"/>
    <x v="0"/>
    <n v="-0.30320258263577404"/>
  </r>
  <r>
    <s v="https://my.liquidandgrit.com/library/gallery/easter-promo-game-of-sultans"/>
    <s v="Easter Promo"/>
    <s v="Game of Sultans"/>
    <x v="158"/>
    <x v="4"/>
    <x v="5"/>
    <n v="9.3006840408286884E-2"/>
  </r>
  <r>
    <s v="https://my.liquidandgrit.com/library/gallery/happy-easter-gift-game-of-sultans"/>
    <s v="Happy Easter Gift"/>
    <s v="Game of Sultans"/>
    <x v="158"/>
    <x v="4"/>
    <x v="0"/>
    <n v="9.3006840408286884E-2"/>
  </r>
  <r>
    <s v="https://my.liquidandgrit.com/library/gallery/7th-anniversary-coin-event-summoners-war"/>
    <s v="7th Anniversary Coin Event"/>
    <s v="Summoners War"/>
    <x v="158"/>
    <x v="4"/>
    <x v="7"/>
    <n v="-0.39400093135348702"/>
  </r>
  <r>
    <s v="https://my.liquidandgrit.com/library/gallery/legends-all-star-vol7-dragon-ball-legends"/>
    <s v="Legends All Star Vol.7"/>
    <s v="Dragon Ball Legends"/>
    <x v="159"/>
    <x v="6"/>
    <x v="0"/>
    <n v="1.1831215835222118"/>
  </r>
  <r>
    <s v="https://my.liquidandgrit.com/library/gallery/nevarro-mandalorian-galactic-challenge-star-wars-galaxy-of-heroe"/>
    <s v="Nevarro Galactic Challenge"/>
    <s v="Star Wars: Galaxy of Heroes"/>
    <x v="159"/>
    <x v="6"/>
    <x v="2"/>
    <n v="0.64897595273237108"/>
  </r>
  <r>
    <s v="https://my.liquidandgrit.com/library/gallery/happy-may-events-epic-seven"/>
    <s v="Happy May Events"/>
    <s v="Epic Seven"/>
    <x v="159"/>
    <x v="6"/>
    <x v="0"/>
    <n v="0.46578612348822412"/>
  </r>
  <r>
    <s v="https://my.liquidandgrit.com/library/gallery/movie-pieces-dfh-bleach-brave-souls"/>
    <s v="Movie Pieces D/F/H"/>
    <s v="BLEACH Brave Souls"/>
    <x v="159"/>
    <x v="6"/>
    <x v="0"/>
    <n v="0.25932461772993953"/>
  </r>
  <r>
    <s v="https://my.liquidandgrit.com/library/gallery/movie-summons-jet-black-bleach-brave-souls"/>
    <s v="Movie Summons: Jet Black"/>
    <s v="BLEACH Brave Souls"/>
    <x v="159"/>
    <x v="6"/>
    <x v="0"/>
    <n v="0.25932461772993953"/>
  </r>
  <r>
    <s v="https://my.liquidandgrit.com/library/gallery/nnoitora-epic-raid-bleach-brave-souls"/>
    <s v="Nnoitora Epic Raid"/>
    <s v="BLEACH Brave Souls"/>
    <x v="159"/>
    <x v="6"/>
    <x v="1"/>
    <n v="0.25932461772993953"/>
  </r>
  <r>
    <s v="https://my.liquidandgrit.com/library/gallery/golden-week-final-fantasy-xv-a-new-empire"/>
    <s v="Golden Week"/>
    <s v="Final Fantasy XV: A New Empire"/>
    <x v="159"/>
    <x v="6"/>
    <x v="7"/>
    <n v="0.12470228869112887"/>
  </r>
  <r>
    <s v="https://my.liquidandgrit.com/library/gallery/realm-boss-reawakened-treant-final-fantasy-xv-a-new-empire"/>
    <s v="Realm Boss: Reawakened Treant"/>
    <s v="Final Fantasy XV: A New Empire"/>
    <x v="159"/>
    <x v="6"/>
    <x v="1"/>
    <n v="0.12470228869112887"/>
  </r>
  <r>
    <s v="https://my.liquidandgrit.com/library/gallery/easter-feast-guns-of-glory"/>
    <s v="Easter Feast"/>
    <s v="Guns of Glory"/>
    <x v="160"/>
    <x v="5"/>
    <x v="7"/>
    <n v="-7.5863856481056202E-2"/>
  </r>
  <r>
    <s v="https://my.liquidandgrit.com/library/gallery/easter-eggstravaganza-final-fantasy-xv-a-new-empire"/>
    <s v="Easter Eggstravaganza"/>
    <s v="Final Fantasy XV: A New Empire"/>
    <x v="160"/>
    <x v="5"/>
    <x v="7"/>
    <n v="-0.17498111629663604"/>
  </r>
  <r>
    <s v="https://my.liquidandgrit.com/library/gallery/realm-boss-insidious-arachne-final-fantasy-xv-a-new-empire"/>
    <s v="Realm Boss: Insidious Arachne"/>
    <s v="Final Fantasy XV: A New Empire"/>
    <x v="160"/>
    <x v="5"/>
    <x v="1"/>
    <n v="-0.17498111629663604"/>
  </r>
  <r>
    <s v="https://my.liquidandgrit.com/library/gallery/clone-force-99-iii-star-wars-galaxy-of-heroes"/>
    <s v="Clone Force 99 III"/>
    <s v="Star Wars: Galaxy of Heroes"/>
    <x v="161"/>
    <x v="0"/>
    <x v="7"/>
    <n v="0.77063961013101823"/>
  </r>
  <r>
    <s v="https://my.liquidandgrit.com/library/gallery/hero-challenger-dominiel-recall-epic-seven"/>
    <s v="Hero Challenger Dominiel Recall"/>
    <s v="Epic Seven"/>
    <x v="161"/>
    <x v="0"/>
    <x v="9"/>
    <n v="0.35501914719676431"/>
  </r>
  <r>
    <s v="https://my.liquidandgrit.com/library/gallery/60-million-downloads-celebration-bleach-brave-souls"/>
    <s v="60 Million Downloads Celebration"/>
    <s v="BLEACH Brave Souls"/>
    <x v="161"/>
    <x v="0"/>
    <x v="0"/>
    <n v="0.21251613021314752"/>
  </r>
  <r>
    <s v="https://my.liquidandgrit.com/library/gallery/bountiful-trials-prince-of-persia-afk-arena"/>
    <s v="Bountiful Trials: Prince of Persia"/>
    <s v="AFK Arena"/>
    <x v="161"/>
    <x v="0"/>
    <x v="3"/>
    <n v="0.14717403093681836"/>
  </r>
  <r>
    <s v="https://my.liquidandgrit.com/library/gallery/spring-surprises-afk-arena"/>
    <s v="Spring Surprises"/>
    <s v="AFK Arena"/>
    <x v="161"/>
    <x v="0"/>
    <x v="0"/>
    <n v="0.14717403093681836"/>
  </r>
  <r>
    <s v="https://my.liquidandgrit.com/library/gallery/summoners-war-x-lost-centuria-cross-event-summoners-war"/>
    <s v="Summoners War X Lost Centuria Cross Event"/>
    <s v="Summoners War"/>
    <x v="161"/>
    <x v="0"/>
    <x v="8"/>
    <n v="0.1289868264503089"/>
  </r>
  <r>
    <s v="https://my.liquidandgrit.com/library/gallery/lucky-spins-lords-mobile-war-kingdom"/>
    <s v="Lucky Spins!"/>
    <s v="Lords Mobile: War Kingdom"/>
    <x v="161"/>
    <x v="0"/>
    <x v="6"/>
    <n v="8.8354771312824543E-2"/>
  </r>
  <r>
    <s v="https://my.liquidandgrit.com/library/gallery/the-carnival-last-shelter-survival"/>
    <s v="The Carnival"/>
    <s v="Last Shelter: Survival"/>
    <x v="161"/>
    <x v="0"/>
    <x v="8"/>
    <n v="-0.1006445763817484"/>
  </r>
  <r>
    <s v="https://my.liquidandgrit.com/library/gallery/deadly-confrontation-the-final-strike-dragon-ball-legends"/>
    <s v="Deadly Confrontation! The Final Strike"/>
    <s v="Dragon Ball Legends"/>
    <x v="162"/>
    <x v="1"/>
    <x v="8"/>
    <n v="0.58331407684389647"/>
  </r>
  <r>
    <s v="https://my.liquidandgrit.com/library/gallery/legends-golden-weekend-dragon-ball-legends"/>
    <s v="Legends Golden Weekend"/>
    <s v="Dragon Ball Legends"/>
    <x v="162"/>
    <x v="1"/>
    <x v="2"/>
    <n v="0.58331407684389647"/>
  </r>
  <r>
    <s v="https://my.liquidandgrit.com/library/gallery/super-masters-pack-2-dragon-ball-legends"/>
    <s v="Super Master's Pack #2"/>
    <s v="Dragon Ball Legends"/>
    <x v="162"/>
    <x v="1"/>
    <x v="0"/>
    <n v="0.58331407684389647"/>
  </r>
  <r>
    <s v="https://my.liquidandgrit.com/library/gallery/legends-fund-game-of-sultans"/>
    <s v="Legends Fund"/>
    <s v="Game of Sultans"/>
    <x v="162"/>
    <x v="1"/>
    <x v="6"/>
    <n v="0.47671732210699247"/>
  </r>
  <r>
    <s v="https://my.liquidandgrit.com/library/gallery/7-days-of-free-cantina-energy-star-wars-galaxy-of-heroes"/>
    <s v="7 Days of Free Cantina Energy!"/>
    <s v="Star Wars: Galaxy of Heroes"/>
    <x v="162"/>
    <x v="1"/>
    <x v="0"/>
    <n v="0.4745382181855291"/>
  </r>
  <r>
    <s v="https://my.liquidandgrit.com/library/gallery/secret-dungeon-update-summoners-war"/>
    <s v="Secret Dungeon Update"/>
    <s v="Summoners War"/>
    <x v="162"/>
    <x v="1"/>
    <x v="7"/>
    <n v="0.16074095361031149"/>
  </r>
  <r>
    <s v="https://my.liquidandgrit.com/library/gallery/legendary-hero-sigurd-summons-fire-emblem-heroes"/>
    <s v="Legendary Hero Sigurd Summons"/>
    <s v="Fire Emblem Heroes"/>
    <x v="162"/>
    <x v="1"/>
    <x v="0"/>
    <n v="0.13259668508287303"/>
  </r>
  <r>
    <s v="https://my.liquidandgrit.com/library/gallery/alchemy-guide-king-of-avalon-dragon-warfare"/>
    <s v="Alchemy Guide"/>
    <s v="King of Avalon: Dragon Warfare"/>
    <x v="162"/>
    <x v="1"/>
    <x v="7"/>
    <n v="7.4824742144182999E-2"/>
  </r>
  <r>
    <s v="https://my.liquidandgrit.com/library/gallery/bountiful-trials-morael-afk-arena"/>
    <s v="Bountiful Trials: Morael"/>
    <s v="AFK Arena"/>
    <x v="163"/>
    <x v="2"/>
    <x v="3"/>
    <n v="0.57480816664777334"/>
  </r>
  <r>
    <s v="https://my.liquidandgrit.com/library/gallery/the-chasmic-altar-afk-arena"/>
    <s v="Chasmic Altar"/>
    <s v="AFK Arena"/>
    <x v="163"/>
    <x v="2"/>
    <x v="4"/>
    <n v="0.57480816664777334"/>
  </r>
  <r>
    <s v="https://my.liquidandgrit.com/library/gallery/fire-knight-drop-frenzy-raid-shadow-legends"/>
    <s v="Fire Knight Drop Frenzy"/>
    <s v="RAID: Shadow Legends"/>
    <x v="163"/>
    <x v="2"/>
    <x v="10"/>
    <n v="-7.2493791395873197E-2"/>
  </r>
  <r>
    <s v="https://my.liquidandgrit.com/library/gallery/water-nymph-castle-sale-guns-of-glory"/>
    <s v="Water Nymph Castle Sale"/>
    <s v="Guns of Glory"/>
    <x v="163"/>
    <x v="2"/>
    <x v="6"/>
    <n v="-7.5821713147410374E-2"/>
  </r>
  <r>
    <s v="https://my.liquidandgrit.com/library/gallery/golden-week-events-fire-emblem-heroes"/>
    <s v="Golden Week Events"/>
    <s v="Fire Emblem Heroes"/>
    <x v="164"/>
    <x v="3"/>
    <x v="0"/>
    <n v="0.54901130422016697"/>
  </r>
  <r>
    <s v="https://my.liquidandgrit.com/library/gallery/spin-charmed-vase-casino-final-fantasy-xv-a-new-empire"/>
    <s v="Spin Charmed Vase Casino"/>
    <s v="Final Fantasy XV: A New Empire"/>
    <x v="164"/>
    <x v="3"/>
    <x v="5"/>
    <n v="0.43124888046685705"/>
  </r>
  <r>
    <s v="https://my.liquidandgrit.com/library/gallery/takodana-sith-galactic-challenge-star-wars-galaxy-of-heroes"/>
    <s v="Takodana: Sith Galactic Challenge"/>
    <s v="Star Wars: Galaxy of Heroes"/>
    <x v="164"/>
    <x v="3"/>
    <x v="2"/>
    <n v="0.11349432616145161"/>
  </r>
  <r>
    <s v="https://my.liquidandgrit.com/library/gallery/alliance-crunch-guns-of-glory"/>
    <s v="Alliance Crunch"/>
    <s v="Guns of Glory"/>
    <x v="164"/>
    <x v="3"/>
    <x v="1"/>
    <n v="-0.12024753178587988"/>
  </r>
  <r>
    <s v="https://my.liquidandgrit.com/library/gallery/moogle-chocobo-carnival-event-final-fantasy-xv-a-new-empire"/>
    <s v="Moogle Chocobo Carnival Event"/>
    <s v="Final Fantasy XV: A New Empire"/>
    <x v="165"/>
    <x v="4"/>
    <x v="7"/>
    <n v="0.39663248096139658"/>
  </r>
  <r>
    <s v="https://my.liquidandgrit.com/library/gallery/spring-mission-event-summoners-war"/>
    <s v="Spring Mission Event"/>
    <s v="Summoners War"/>
    <x v="165"/>
    <x v="4"/>
    <x v="7"/>
    <n v="-8.9083299101839653E-2"/>
  </r>
  <r>
    <s v="https://my.liquidandgrit.com/library/gallery/pve-raucous-cactuar-final-fantasy-xv-a-new-empire"/>
    <s v="PVE: Raucous Cactuar"/>
    <s v="Final Fantasy XV: A New Empire"/>
    <x v="166"/>
    <x v="5"/>
    <x v="1"/>
    <n v="0.41645467245055512"/>
  </r>
  <r>
    <s v="https://my.liquidandgrit.com/library/gallery/support-incoming-marvel-strike-force"/>
    <s v="Support Incoming"/>
    <s v="MARVEL Strike Force"/>
    <x v="166"/>
    <x v="5"/>
    <x v="8"/>
    <n v="-0.13932542506312762"/>
  </r>
  <r>
    <s v="https://my.liquidandgrit.com/library/gallery/malachor-jedi-galactic-challenge-star-wars-galaxy-of-heroes"/>
    <s v="Malachor: Jedi Galactic Challenge"/>
    <s v="Star Wars: Galaxy of Heroes"/>
    <x v="167"/>
    <x v="6"/>
    <x v="2"/>
    <n v="-4.6816071228063194E-2"/>
  </r>
  <r>
    <s v="https://my.liquidandgrit.com/library/gallery/2021-earth-day-build-event-final-fantasy-xv-a-new-empire"/>
    <s v="2021 Earth Day Build Event"/>
    <s v="Final Fantasy XV: A New Empire"/>
    <x v="168"/>
    <x v="0"/>
    <x v="2"/>
    <n v="0.19092970739904369"/>
  </r>
  <r>
    <s v="https://my.liquidandgrit.com/library/gallery/gem-crush-update-game-of-sultans"/>
    <s v="Gem Crush"/>
    <s v="Game of Sultans"/>
    <x v="168"/>
    <x v="0"/>
    <x v="5"/>
    <n v="0.16617298349907905"/>
  </r>
  <r>
    <s v="https://my.liquidandgrit.com/library/gallery/2021-e7wc-special-event-epic-seven"/>
    <s v="2021 E7WC Special Event"/>
    <s v="Epic Seven"/>
    <x v="168"/>
    <x v="0"/>
    <x v="2"/>
    <n v="-0.10305801988508911"/>
  </r>
  <r>
    <s v="https://my.liquidandgrit.com/library/gallery/epic-pass-seven-mysteries-2021-season-epic-seven"/>
    <s v="Epic Pass - Seven Mysteries 2021 Season"/>
    <s v="Epic Seven"/>
    <x v="168"/>
    <x v="0"/>
    <x v="8"/>
    <n v="-0.10305801988508911"/>
  </r>
  <r>
    <s v="https://my.liquidandgrit.com/library/gallery/growing-pains-side-story-epic-seven"/>
    <s v="Growing Pains Side Story"/>
    <s v="Epic Seven"/>
    <x v="168"/>
    <x v="0"/>
    <x v="3"/>
    <n v="-0.10305801988508911"/>
  </r>
  <r>
    <s v="https://my.liquidandgrit.com/library/gallery/legendary-tavern-rise-of-kingdoms"/>
    <s v="Legendary Tavern"/>
    <s v="Rise of Kingdoms"/>
    <x v="169"/>
    <x v="1"/>
    <x v="0"/>
    <n v="-2.8704052565275973E-3"/>
  </r>
  <r>
    <s v="https://my.liquidandgrit.com/library/gallery/goodbye-kami-dragon-ball-legends"/>
    <s v="Goodbye, Kami..."/>
    <s v="Dragon Ball Legends"/>
    <x v="169"/>
    <x v="1"/>
    <x v="7"/>
    <n v="-0.6596452060634389"/>
  </r>
  <r>
    <s v="https://my.liquidandgrit.com/library/gallery/legends-regenerations-vol3-dragon-ball-legends"/>
    <s v="Legends Regenerations Vol.3"/>
    <s v="Dragon Ball Legends"/>
    <x v="169"/>
    <x v="1"/>
    <x v="0"/>
    <n v="-0.6596452060634389"/>
  </r>
  <r>
    <s v="https://my.liquidandgrit.com/library/gallery/legends-road-namek-dragon-ball-legends"/>
    <s v="Legends Road - Namek"/>
    <s v="Dragon Ball Legends"/>
    <x v="169"/>
    <x v="1"/>
    <x v="9"/>
    <n v="-0.6596452060634389"/>
  </r>
  <r>
    <s v="https://my.liquidandgrit.com/library/gallery/tempest-trials-princesss-gloom-fire-emblem-heroes"/>
    <s v="Tempest Trials+: Princess's Gloom"/>
    <s v="Fire Emblem Heroes"/>
    <x v="170"/>
    <x v="2"/>
    <x v="2"/>
    <n v="0.12349477347522919"/>
  </r>
  <r>
    <s v="https://my.liquidandgrit.com/library/gallery/return-of-the-mega-cube-star-trek-fleet-command"/>
    <s v="Return of the Mega Cube"/>
    <s v="Star Trek Fleet Command"/>
    <x v="170"/>
    <x v="2"/>
    <x v="2"/>
    <n v="-2.493599939104274E-2"/>
  </r>
  <r>
    <s v="https://my.liquidandgrit.com/library/gallery/voyage-of-wonders-art-of-conquest-afk-arena"/>
    <s v="Voyage of Wonders: Art of Conquest"/>
    <s v="AFK Arena"/>
    <x v="170"/>
    <x v="2"/>
    <x v="3"/>
    <n v="-0.16697275788184884"/>
  </r>
  <r>
    <s v="https://my.liquidandgrit.com/library/gallery/huey-hops-stall-lords-mobile-war-kingdom"/>
    <s v="Huey Hops' Stall"/>
    <s v="Lords Mobile: War Kingdom"/>
    <x v="171"/>
    <x v="6"/>
    <x v="6"/>
    <n v="6.3526110199623176E-3"/>
  </r>
  <r>
    <s v="https://my.liquidandgrit.com/library/gallery/apology-gift-dragon-ball-legends"/>
    <s v="Apology Gift"/>
    <s v="Dragon Ball Legends"/>
    <x v="171"/>
    <x v="6"/>
    <x v="0"/>
    <n v="-0.19886964113403482"/>
  </r>
  <r>
    <s v="https://my.liquidandgrit.com/library/gallery/special-heroes-childhood-encounter-fire-emblem-heroes"/>
    <s v="Special Heroes: Childhood Encounter"/>
    <s v="Fire Emblem Heroes"/>
    <x v="172"/>
    <x v="3"/>
    <x v="0"/>
    <n v="0.31782616945520292"/>
  </r>
  <r>
    <s v="https://my.liquidandgrit.com/library/gallery/its-a-bargain-lords-mobile-war-kingdom"/>
    <s v="It's a Bargain!"/>
    <s v="Lords Mobile: War Kingdom"/>
    <x v="172"/>
    <x v="3"/>
    <x v="6"/>
    <n v="-6.6786128940393041E-2"/>
  </r>
  <r>
    <s v="https://my.liquidandgrit.com/library/gallery/amazon-tournaments-summoners-war-season-5-summoners-war"/>
    <s v="Amazon Tournaments Summoners War Season 5"/>
    <s v="Summoners War"/>
    <x v="172"/>
    <x v="3"/>
    <x v="4"/>
    <n v="-0.43454742955951142"/>
  </r>
  <r>
    <s v="https://my.liquidandgrit.com/library/gallery/starstruck-afk-arena"/>
    <s v="Starstruck"/>
    <s v="AFK Arena"/>
    <x v="173"/>
    <x v="4"/>
    <x v="6"/>
    <n v="5.7563164715584758E-2"/>
  </r>
  <r>
    <s v="https://my.liquidandgrit.com/library/gallery/monster-fusion-upgrade-support-project-summoners-war"/>
    <s v="Monster Fusion + Upgrade Support Project"/>
    <s v="Summoners War"/>
    <x v="173"/>
    <x v="4"/>
    <x v="9"/>
    <n v="-0.41546476840781887"/>
  </r>
  <r>
    <s v="https://my.liquidandgrit.com/library/gallery/realm-boss-preserver-titan-final-fantasy-xv-a-new-empire"/>
    <s v="Realm Boss: Preserver Titan"/>
    <s v="Final Fantasy XV: A New Empire"/>
    <x v="174"/>
    <x v="5"/>
    <x v="1"/>
    <n v="-0.26017993711991816"/>
  </r>
  <r>
    <s v="https://my.liquidandgrit.com/library/gallery/extreme-clash-raid-vs-super-baby-2-dragon-ball-legends"/>
    <s v="Extreme Clash Raid VS Super Baby 2"/>
    <s v="Dragon Ball Legends"/>
    <x v="174"/>
    <x v="5"/>
    <x v="1"/>
    <n v="-0.27036853288700347"/>
  </r>
  <r>
    <s v="https://my.liquidandgrit.com/library/gallery/seireitei-alternate-tales-bleach-brave-souls"/>
    <s v="Seireitei Alternate Tales"/>
    <s v="BLEACH Brave Souls"/>
    <x v="175"/>
    <x v="6"/>
    <x v="0"/>
    <n v="0.19908130454754258"/>
  </r>
  <r>
    <s v="https://my.liquidandgrit.com/library/gallery/zanpakuto-the-alternate-tale-resonance-bleach-brave-souls"/>
    <s v="Zanpakuto: The Alternate Tale: Resonance"/>
    <s v="BLEACH Brave Souls"/>
    <x v="175"/>
    <x v="6"/>
    <x v="0"/>
    <n v="0.19908130454754258"/>
  </r>
  <r>
    <s v="https://my.liquidandgrit.com/library/gallery/falcon-and-winter-soldier-marvel-strike-force"/>
    <s v="Falcon and Winter Soldier"/>
    <s v="MARVEL Strike Force"/>
    <x v="175"/>
    <x v="6"/>
    <x v="8"/>
    <n v="0.16176211630165471"/>
  </r>
  <r>
    <s v="https://my.liquidandgrit.com/library/gallery/sweety-sweet-pink-all-new-decor-last-shelter-shelter"/>
    <s v="Sweety Sweet - Pink All New Decor"/>
    <s v="Last Shelter: Survival"/>
    <x v="176"/>
    <x v="0"/>
    <x v="6"/>
    <n v="1.9022250268495799E-2"/>
  </r>
  <r>
    <s v="https://my.liquidandgrit.com/library/gallery/clone-force-99-ii-star-wars-galaxy-of-heroes"/>
    <s v="Clone Force 99 II"/>
    <s v="Star Wars: Galaxy of Heroes"/>
    <x v="176"/>
    <x v="0"/>
    <x v="7"/>
    <n v="-2.6723174308450948E-2"/>
  </r>
  <r>
    <s v="https://my.liquidandgrit.com/library/gallery/aethelflaed-event-rise-of-kingdoms"/>
    <s v="AEthelflaed Event"/>
    <s v="Rise of Kingdoms"/>
    <x v="176"/>
    <x v="0"/>
    <x v="0"/>
    <n v="-0.11081508399477225"/>
  </r>
  <r>
    <s v="https://my.liquidandgrit.com/library/gallery/boost-up-gt-login-bonus-dragon-ball-legends"/>
    <s v="BOOST UP!! GT Login Bonus"/>
    <s v="Dragon Ball Legends"/>
    <x v="177"/>
    <x v="1"/>
    <x v="0"/>
    <n v="1.2805898658839836"/>
  </r>
  <r>
    <s v="https://my.liquidandgrit.com/library/gallery/legends-grand-adventure-dragon-ball-legends"/>
    <s v="Legends Grand Adventure"/>
    <s v="Dragon Ball Legends"/>
    <x v="177"/>
    <x v="1"/>
    <x v="7"/>
    <n v="1.2805898658839836"/>
  </r>
  <r>
    <s v="https://my.liquidandgrit.com/library/gallery/the-force-of-fourth-dragon-ball-legends"/>
    <s v="The Force of Fourth"/>
    <s v="Dragon Ball Legends"/>
    <x v="177"/>
    <x v="1"/>
    <x v="0"/>
    <n v="1.2805898658839836"/>
  </r>
  <r>
    <s v="https://my.liquidandgrit.com/library/gallery/yunas-inventions-vending-machine-mark-2-epic-seven"/>
    <s v="Yuna's Inventions Vending Machine Mark 2"/>
    <s v="Epic Seven"/>
    <x v="177"/>
    <x v="1"/>
    <x v="5"/>
    <n v="-0.1419127219214007"/>
  </r>
  <r>
    <s v="https://my.liquidandgrit.com/library/gallery/clan-versus-clan-tournament-raid-shadow-legends"/>
    <s v="Clan vs Clan Tournament"/>
    <s v="RAID: Shadow Legends"/>
    <x v="178"/>
    <x v="2"/>
    <x v="1"/>
    <n v="7.1565471282623028E-2"/>
  </r>
  <r>
    <s v="https://my.liquidandgrit.com/library/gallery/underpriest-brogni-fusion-event-raid-shadow-legends"/>
    <s v="Underpriest Brogni Fusion Event"/>
    <s v="RAID: Shadow Legends"/>
    <x v="178"/>
    <x v="2"/>
    <x v="7"/>
    <n v="7.1565471282623028E-2"/>
  </r>
  <r>
    <s v="https://my.liquidandgrit.com/library/gallery/desert-oasis-guns-of-glory"/>
    <s v="Desert Oasis"/>
    <s v="Guns of Glory"/>
    <x v="178"/>
    <x v="2"/>
    <x v="6"/>
    <n v="-0.1379883496734533"/>
  </r>
  <r>
    <s v="https://my.liquidandgrit.com/library/gallery/7th-anniversary-summoners-war"/>
    <s v="7th Anniversary"/>
    <s v="Summoners War"/>
    <x v="179"/>
    <x v="3"/>
    <x v="7"/>
    <n v="1.4610465089846043"/>
  </r>
  <r>
    <s v="https://my.liquidandgrit.com/library/gallery/spring-arrives-in-eos-final-fantasy-xv-a-new-empire"/>
    <s v="Spring Arrives in Eos"/>
    <s v="Final Fantasy XV: A New Empire"/>
    <x v="179"/>
    <x v="3"/>
    <x v="2"/>
    <n v="-6.894831945185087E-2"/>
  </r>
  <r>
    <s v="https://my.liquidandgrit.com/library/gallery/mecha-bunny-sale-guns-of-glory"/>
    <s v="Mecha Bunny Sale"/>
    <s v="Guns of Glory"/>
    <x v="179"/>
    <x v="3"/>
    <x v="6"/>
    <n v="-0.20064937126501625"/>
  </r>
  <r>
    <s v="https://my.liquidandgrit.com/library/gallery/pve-budding-mandrake-final-fantasy-xv-a-new-empire"/>
    <s v="PVE: Budding Mandrake"/>
    <s v="Final Fantasy XV: A New Empire"/>
    <x v="180"/>
    <x v="5"/>
    <x v="1"/>
    <n v="0.12712283527002666"/>
  </r>
  <r>
    <s v="https://my.liquidandgrit.com/library/gallery/spring-cactuar-final-fantasy-xv-a-new-empire"/>
    <s v="Spring Cactuar"/>
    <s v="Final Fantasy XV: A New Empire"/>
    <x v="180"/>
    <x v="5"/>
    <x v="7"/>
    <n v="0.12712283527002666"/>
  </r>
  <r>
    <s v="https://my.liquidandgrit.com/library/gallery/rose-letter-king-of-avalon-dragon-warfare"/>
    <s v="Rose Letter"/>
    <s v="King of Avalon: Dragon Warfare"/>
    <x v="180"/>
    <x v="5"/>
    <x v="4"/>
    <n v="-0.10546423219291046"/>
  </r>
  <r>
    <s v="https://my.liquidandgrit.com/library/gallery/first-contact-day-sales-star-trek-fleet-command"/>
    <s v="First Contact Day Sales"/>
    <s v="Star Trek Fleet Command"/>
    <x v="181"/>
    <x v="0"/>
    <x v="6"/>
    <n v="0.45401591808982933"/>
  </r>
  <r>
    <s v="https://my.liquidandgrit.com/library/gallery/tribble-fools-star-trek-fleet-command"/>
    <s v="Tribble Fools"/>
    <s v="Star Trek Fleet Command"/>
    <x v="181"/>
    <x v="0"/>
    <x v="7"/>
    <n v="0.45401591808982933"/>
  </r>
  <r>
    <s v="https://my.liquidandgrit.com/library/gallery/saint-seiya-collaboration-lords-mobile-war-kingdom"/>
    <s v="Saint Seiya Collaboration"/>
    <s v="Lords Mobile: War Kingdom"/>
    <x v="181"/>
    <x v="0"/>
    <x v="7"/>
    <n v="7.2395272694653734E-2"/>
  </r>
  <r>
    <s v="https://my.liquidandgrit.com/library/gallery/april-fools-day-special-event-summoners-war"/>
    <s v="April Fools' Day Special Event"/>
    <s v="Summoners War"/>
    <x v="181"/>
    <x v="0"/>
    <x v="10"/>
    <n v="-3.8930213830080329E-2"/>
  </r>
  <r>
    <s v="https://my.liquidandgrit.com/library/gallery/gladios-foolish-birthday-final-fantasy-xv-a-new-empire"/>
    <s v="Gladio's Foolish Birthday"/>
    <s v="Final Fantasy XV: A New Empire"/>
    <x v="181"/>
    <x v="0"/>
    <x v="7"/>
    <n v="-0.12614661485474488"/>
  </r>
  <r>
    <s v="https://my.liquidandgrit.com/library/gallery/the-original-series-part-3-missions-star-trek-fleet-command"/>
    <s v="The Original Series Part 3 Missions"/>
    <s v="Star Trek Fleet Command"/>
    <x v="182"/>
    <x v="2"/>
    <x v="3"/>
    <n v="0.25950726735224339"/>
  </r>
  <r>
    <s v="https://my.liquidandgrit.com/library/gallery/the-original-series-part-3-star-trek-fleet-command"/>
    <s v="The Original Series Part 3"/>
    <s v="Star Trek Fleet Command"/>
    <x v="182"/>
    <x v="2"/>
    <x v="2"/>
    <n v="0.25950726735224339"/>
  </r>
  <r>
    <s v="https://my.liquidandgrit.com/library/gallery/fairys-gift-guns-of-glory"/>
    <s v="Fairy's Gift"/>
    <s v="Guns of Glory"/>
    <x v="182"/>
    <x v="2"/>
    <x v="4"/>
    <n v="8.4329393620154125E-2"/>
  </r>
  <r>
    <s v="https://my.liquidandgrit.com/library/gallery/international-womens-day-gift-game-of-sultans"/>
    <s v="International Women's Day Gift"/>
    <s v="Game of Sultans"/>
    <x v="183"/>
    <x v="3"/>
    <x v="0"/>
    <n v="0.28688799463447356"/>
  </r>
  <r>
    <s v="https://my.liquidandgrit.com/library/gallery/lucky-leprechaun-guns-of-glory"/>
    <s v="Lucky Leprechaun"/>
    <s v="Guns of Glory"/>
    <x v="184"/>
    <x v="4"/>
    <x v="6"/>
    <n v="-4.0770694294621768E-2"/>
  </r>
  <r>
    <s v="https://my.liquidandgrit.com/library/gallery/goddess-festival-update-lords-mobile-war-kingdom"/>
    <s v="Goddess Festival Update"/>
    <s v="Lords Mobile: War Kingdom"/>
    <x v="184"/>
    <x v="4"/>
    <x v="1"/>
    <n v="-0.1118169041733188"/>
  </r>
  <r>
    <s v="https://my.liquidandgrit.com/library/gallery/crucible-of-war-update-star-trek-fleet-command"/>
    <s v="Crucible of War Update"/>
    <s v="Star Trek Fleet Command"/>
    <x v="185"/>
    <x v="5"/>
    <x v="2"/>
    <n v="0.13085230693478445"/>
  </r>
  <r>
    <s v="https://my.liquidandgrit.com/library/gallery/realm-boss-furious-red-giant-final-fantasy-xv-a-new-empire"/>
    <s v="Realm Boss: Furious Red Giant"/>
    <s v="Final Fantasy XV: A New Empire"/>
    <x v="185"/>
    <x v="5"/>
    <x v="1"/>
    <n v="-0.24251238672971498"/>
  </r>
  <r>
    <s v="https://my.liquidandgrit.com/library/gallery/grand-hero-battle-solon-church-shadow-fire-emblem-heroes"/>
    <s v="Grand Hero Battle: Solon: Church Shadow"/>
    <s v="Fire Emblem Heroes"/>
    <x v="185"/>
    <x v="5"/>
    <x v="2"/>
    <n v="-0.54906113194804562"/>
  </r>
  <r>
    <s v="https://my.liquidandgrit.com/library/gallery/choosetochallenge-empires-puzzles"/>
    <s v="#ChooseToChallenge"/>
    <s v="Empires &amp; Puzzles: RPG Quest"/>
    <x v="186"/>
    <x v="6"/>
    <x v="1"/>
    <n v="1.5519484802513528E-2"/>
  </r>
  <r>
    <s v="https://my.liquidandgrit.com/library/gallery/e7wc-and-epic-festival-2021-epic-seven"/>
    <s v="E7WC and Epic Festival 2021"/>
    <s v="Epic Seven"/>
    <x v="186"/>
    <x v="6"/>
    <x v="4"/>
    <n v="-3.6205574393696538E-2"/>
  </r>
  <r>
    <s v="https://my.liquidandgrit.com/library/gallery/forging-bonds-seeds-of-fdlan-fire-emblem-heroes"/>
    <s v="Forging Bonds: Seeds of Fódlan"/>
    <s v="Fire Emblem Heroes"/>
    <x v="186"/>
    <x v="6"/>
    <x v="2"/>
    <n v="-0.3724770108111648"/>
  </r>
  <r>
    <s v="https://my.liquidandgrit.com/library/gallery/new-heroes-seeds-of-fodlan-fire-emblem-heroes"/>
    <s v="New Heroes: Seeds of Fódlan"/>
    <s v="Fire Emblem Heroes"/>
    <x v="186"/>
    <x v="6"/>
    <x v="0"/>
    <n v="-0.3724770108111648"/>
  </r>
  <r>
    <s v="https://my.liquidandgrit.com/library/gallery/lucky-point-shop-epic-seven"/>
    <s v="Lucky Point Shop"/>
    <s v="Epic Seven"/>
    <x v="187"/>
    <x v="0"/>
    <x v="5"/>
    <n v="-6.0734544204432694E-4"/>
  </r>
  <r>
    <s v="https://my.liquidandgrit.com/library/gallery/tales-from-the-outer-rim-v-star-wars-galaxy-of-heroes"/>
    <s v="Tales from the Outer Rim V"/>
    <s v="Star Wars: Galaxy of Heroes"/>
    <x v="187"/>
    <x v="0"/>
    <x v="7"/>
    <n v="-1.4960675698693526E-2"/>
  </r>
  <r>
    <s v="https://my.liquidandgrit.com/library/gallery/brawl-revelator-challenge-side-story-epic-seven"/>
    <s v="Brawl! Revelator! Challenge Side Story"/>
    <s v="Epic Seven"/>
    <x v="188"/>
    <x v="1"/>
    <x v="8"/>
    <n v="0.82951930887395919"/>
  </r>
  <r>
    <s v="https://my.liquidandgrit.com/library/gallery/epic-seven-x-guilty-gear-limited-group-summon-epic-seven"/>
    <s v="Epic Seven x Guilty Gear Limited Group Summon"/>
    <s v="Epic Seven"/>
    <x v="188"/>
    <x v="1"/>
    <x v="0"/>
    <n v="0.82951930887395919"/>
  </r>
  <r>
    <s v="https://my.liquidandgrit.com/library/gallery/purrgis-recall-epic-seven"/>
    <s v="Purrgis Recall"/>
    <s v="Epic Seven"/>
    <x v="188"/>
    <x v="1"/>
    <x v="9"/>
    <n v="0.82951930887395919"/>
  </r>
  <r>
    <s v="https://my.liquidandgrit.com/library/gallery/super-maid-queens-super-event-epic-seven"/>
    <s v="Super Maid Queen's Super Event!"/>
    <s v="Epic Seven"/>
    <x v="188"/>
    <x v="1"/>
    <x v="9"/>
    <n v="0.82951930887395919"/>
  </r>
  <r>
    <s v="https://my.liquidandgrit.com/library/gallery/yunas-gift-box-epic-seven"/>
    <s v="Yuna's Gift Box"/>
    <s v="Epic Seven"/>
    <x v="188"/>
    <x v="1"/>
    <x v="0"/>
    <n v="0.82951930887395919"/>
  </r>
  <r>
    <s v="https://my.liquidandgrit.com/library/gallery/rukia-kuchiki-awakened-epic-raid-bleach-brave-souls"/>
    <s v="Rukia Kuchiki Awakened Epic Raid"/>
    <s v="BLEACH Brave Souls"/>
    <x v="188"/>
    <x v="1"/>
    <x v="1"/>
    <n v="0.75325153612064111"/>
  </r>
  <r>
    <s v="https://my.liquidandgrit.com/library/gallery/the-spirit-society-a-threequel-bleach-brave-souls"/>
    <s v="The Spirit Society: A Threequel"/>
    <s v="BLEACH Brave Souls"/>
    <x v="188"/>
    <x v="1"/>
    <x v="0"/>
    <n v="0.75325153612064111"/>
  </r>
  <r>
    <s v="https://my.liquidandgrit.com/library/gallery/the-spirit-society-march-of-the-demons-bleach-brave-souls"/>
    <s v="The Spirit Society: March of the Demons"/>
    <s v="BLEACH Brave Souls"/>
    <x v="188"/>
    <x v="1"/>
    <x v="0"/>
    <n v="0.75325153612064111"/>
  </r>
  <r>
    <s v="https://my.liquidandgrit.com/library/gallery/springs-return-rise-of-kingdoms"/>
    <s v="Spring's Return"/>
    <s v="Rise of Kingdoms"/>
    <x v="188"/>
    <x v="1"/>
    <x v="2"/>
    <n v="0.68477549162023288"/>
  </r>
  <r>
    <s v="https://my.liquidandgrit.com/library/gallery/goku-the-legendary-super-saiyan-dragon-ball-legends"/>
    <s v="Goku The Legendary Super Saiyan"/>
    <s v="Dragon Ball Legends"/>
    <x v="188"/>
    <x v="1"/>
    <x v="7"/>
    <n v="0.58586677749956917"/>
  </r>
  <r>
    <s v="https://my.liquidandgrit.com/library/gallery/legends-all-star-vol6-dragon-ball-legends"/>
    <s v="Legends All Star Vol.6"/>
    <s v="Dragon Ball Legends"/>
    <x v="188"/>
    <x v="1"/>
    <x v="0"/>
    <n v="0.58586677749956917"/>
  </r>
  <r>
    <s v="https://my.liquidandgrit.com/library/gallery/april-fools-marvel-strike-force"/>
    <s v="April Fools!"/>
    <s v="MARVEL Strike Force"/>
    <x v="188"/>
    <x v="1"/>
    <x v="6"/>
    <n v="0.2717377584013827"/>
  </r>
  <r>
    <s v="https://my.liquidandgrit.com/library/gallery/the-hunting-fields-afk-arena"/>
    <s v="The Hunting Fields"/>
    <s v="AFK Arena"/>
    <x v="188"/>
    <x v="1"/>
    <x v="1"/>
    <n v="0.17061827854189771"/>
  </r>
  <r>
    <s v="https://my.liquidandgrit.com/library/gallery/easter-egg-hunt-guns-of-glory"/>
    <s v="Easter Egg Hunt"/>
    <s v="Guns of Glory"/>
    <x v="188"/>
    <x v="1"/>
    <x v="8"/>
    <n v="0.10045292318355425"/>
  </r>
  <r>
    <s v="https://my.liquidandgrit.com/library/gallery/easter-party-guns-of-glory"/>
    <s v="Easter Party"/>
    <s v="Guns of Glory"/>
    <x v="188"/>
    <x v="1"/>
    <x v="2"/>
    <n v="0.10045292318355425"/>
  </r>
  <r>
    <s v="https://my.liquidandgrit.com/library/gallery/wanted-the-very-mad-hatter-guns-of-glory"/>
    <s v="Wanted: The Very Mad Hatter"/>
    <s v="Guns of Glory"/>
    <x v="188"/>
    <x v="1"/>
    <x v="1"/>
    <n v="0.10045292318355425"/>
  </r>
  <r>
    <s v="https://my.liquidandgrit.com/library/gallery/trick-box-all-new-decor-last-shelter-survival"/>
    <s v="Trick Box - All New Decor"/>
    <s v="Last Shelter: Survival"/>
    <x v="188"/>
    <x v="1"/>
    <x v="6"/>
    <n v="-5.3855925970500484E-2"/>
  </r>
  <r>
    <s v="https://my.liquidandgrit.com/library/gallery/spin-blessed-carbuncle-casino-final-fantasy-xv-a-new-empire"/>
    <s v="Spin Blessed Carbuncle Casino"/>
    <s v="Final Fantasy XV: A New Empire"/>
    <x v="188"/>
    <x v="1"/>
    <x v="5"/>
    <n v="-8.0940038255759128E-2"/>
  </r>
  <r>
    <s v="https://my.liquidandgrit.com/library/gallery/spring-festival-campaign-bleach-brave-souls"/>
    <s v="Spring Festival Campaign"/>
    <s v="BLEACH Brave Souls"/>
    <x v="189"/>
    <x v="2"/>
    <x v="0"/>
    <n v="0.74857621924778117"/>
  </r>
  <r>
    <s v="https://my.liquidandgrit.com/library/gallery/huge-update-celebration-login-bonus-dragon-ball-legends"/>
    <s v="Huge Update Celebration Login Bonus"/>
    <s v="Dragon Ball Legends"/>
    <x v="189"/>
    <x v="2"/>
    <x v="0"/>
    <n v="0.5789911570064965"/>
  </r>
  <r>
    <s v="https://my.liquidandgrit.com/library/gallery/bountiful-trials-peggy-afk-arena"/>
    <s v="Bountiful Trials: Peggy"/>
    <s v="AFK Arena"/>
    <x v="189"/>
    <x v="2"/>
    <x v="3"/>
    <n v="0.24923900726553638"/>
  </r>
  <r>
    <s v="https://my.liquidandgrit.com/library/gallery/bountiful-trials-raku-afk-arena"/>
    <s v="Bountiful Trials: Raku"/>
    <s v="AFK Arena"/>
    <x v="189"/>
    <x v="2"/>
    <x v="3"/>
    <n v="0.24923900726553638"/>
  </r>
  <r>
    <s v="https://my.liquidandgrit.com/library/gallery/spring-jubilee-afk-arena"/>
    <s v="Spring Jubilee"/>
    <s v="AFK Arena"/>
    <x v="189"/>
    <x v="2"/>
    <x v="0"/>
    <n v="0.24923900726553638"/>
  </r>
  <r>
    <s v="https://my.liquidandgrit.com/library/gallery/mythic-hero-dagr-suns-radiance-fire-emblem-heroes"/>
    <s v="Mythic Hero - Dagr: Sun's Radiance"/>
    <s v="Fire Emblem Heroes"/>
    <x v="189"/>
    <x v="2"/>
    <x v="0"/>
    <n v="0.16007629219912256"/>
  </r>
  <r>
    <s v="https://my.liquidandgrit.com/library/gallery/easter-egg-king-of-avalon-dragon-warfare"/>
    <s v="Easter Egg"/>
    <s v="King of Avalon: Dragon Warfare"/>
    <x v="189"/>
    <x v="2"/>
    <x v="7"/>
    <n v="3.4286599642843196E-3"/>
  </r>
  <r>
    <s v="https://my.liquidandgrit.com/library/gallery/too-close-to-call-cookie-run-kingdom"/>
    <s v="Too Close to Call"/>
    <s v="Cookie Run: Kingdom"/>
    <x v="190"/>
    <x v="1"/>
    <x v="4"/>
    <n v="0.38670765581598587"/>
  </r>
  <r>
    <s v="https://my.liquidandgrit.com/library/gallery/4th-anniversary-sale-empires-puzzles"/>
    <s v="4th Anniversary Sale"/>
    <s v="Empires &amp; Puzzles: RPG Quest"/>
    <x v="190"/>
    <x v="1"/>
    <x v="6"/>
    <n v="0.1918680577339289"/>
  </r>
  <r>
    <s v="https://my.liquidandgrit.com/library/gallery/imperial-trooper-battalion-bundle-star-wars-galaxy-of-heroes"/>
    <s v="Imperial Trooper Battalion Bundle"/>
    <s v="Star Wars: Galaxy of Heroes"/>
    <x v="190"/>
    <x v="1"/>
    <x v="6"/>
    <n v="-1.6720389397517299E-2"/>
  </r>
  <r>
    <s v="https://my.liquidandgrit.com/library/gallery/golden-showdown-4-dragon-ball-legends"/>
    <s v="Golden Showdown #4"/>
    <s v="Dragon Ball Legends"/>
    <x v="190"/>
    <x v="1"/>
    <x v="4"/>
    <n v="-0.32565426380126494"/>
  </r>
  <r>
    <s v="https://my.liquidandgrit.com/library/gallery/hang-in-there-kakarot-you-are-number-one-dragon-ball-legends"/>
    <s v="Hang in There, Kakarot, You ARE Number One!"/>
    <s v="Dragon Ball Legends"/>
    <x v="190"/>
    <x v="1"/>
    <x v="8"/>
    <n v="-0.32565426380126494"/>
  </r>
  <r>
    <s v="https://my.liquidandgrit.com/library/gallery/people-of-earth-lend-me-your-energy-dragon-ball-legends"/>
    <s v="People of Earth, lend me your energy!"/>
    <s v="Dragon Ball Legends"/>
    <x v="190"/>
    <x v="1"/>
    <x v="7"/>
    <n v="-0.32565426380126494"/>
  </r>
  <r>
    <s v="https://my.liquidandgrit.com/library/gallery/the-abominable-majin-buu-dragon-ball-legends"/>
    <s v="The Abominable Majin Buu!"/>
    <s v="Dragon Ball Legends"/>
    <x v="190"/>
    <x v="1"/>
    <x v="7"/>
    <n v="-0.32565426380126494"/>
  </r>
  <r>
    <s v="https://my.liquidandgrit.com/library/gallery/spring-special-pack-summoners-war"/>
    <s v="Spring Special Pack"/>
    <s v="Summoners War"/>
    <x v="191"/>
    <x v="3"/>
    <x v="6"/>
    <n v="0.36816329089076616"/>
  </r>
  <r>
    <s v="https://my.liquidandgrit.com/library/gallery/rewards-optimizations-update-guns-of-glory-1"/>
    <s v="Rewards Optimizations Update"/>
    <s v="Guns of Glory"/>
    <x v="191"/>
    <x v="3"/>
    <x v="1"/>
    <n v="0.24609096767628813"/>
  </r>
  <r>
    <s v="https://my.liquidandgrit.com/library/gallery/coruscant-jedi-galactic-challenge-star-wars-galaxy-of-heroes"/>
    <s v="Coruscant: Jedi Galactic Challenge"/>
    <s v="Star Wars: Galaxy of Heroes"/>
    <x v="191"/>
    <x v="3"/>
    <x v="2"/>
    <n v="0.21933536105104068"/>
  </r>
  <r>
    <s v="https://my.liquidandgrit.com/library/gallery/spring-offers-update-empires-puzzles"/>
    <s v="Spring Offers Update"/>
    <s v="Empires &amp; Puzzles: RPG Quest"/>
    <x v="191"/>
    <x v="3"/>
    <x v="6"/>
    <n v="3.346631595388061E-2"/>
  </r>
  <r>
    <s v="https://my.liquidandgrit.com/library/gallery/fierce-battle-summons-steel-man-bleach-brave-souls"/>
    <s v="Fierce Battle Summons: Steel Man"/>
    <s v="BLEACH Brave Souls"/>
    <x v="192"/>
    <x v="4"/>
    <x v="0"/>
    <n v="0.65959059157283173"/>
  </r>
  <r>
    <s v="https://my.liquidandgrit.com/library/gallery/pve-thawed-skeleton-final-fantasy-xv-a-new-empire"/>
    <s v="PVE: Thawed Skeleton"/>
    <s v="Final Fantasy XV: A New Empire"/>
    <x v="193"/>
    <x v="5"/>
    <x v="1"/>
    <n v="-6.0890493381468125E-2"/>
  </r>
  <r>
    <s v="https://my.liquidandgrit.com/library/gallery/snow-dream-summons-bleach-brave-souls"/>
    <s v="Snow Dream Summons"/>
    <s v="BLEACH Brave Souls"/>
    <x v="194"/>
    <x v="6"/>
    <x v="0"/>
    <n v="0.76048603303640916"/>
  </r>
  <r>
    <s v="https://my.liquidandgrit.com/library/gallery/weekly-pass-sale-final-fantasy-xv-a-new-empire"/>
    <s v="Weekly Pass Sale"/>
    <s v="Final Fantasy XV: A New Empire"/>
    <x v="194"/>
    <x v="6"/>
    <x v="6"/>
    <n v="-2.8009037270614212E-2"/>
  </r>
  <r>
    <s v="https://my.liquidandgrit.com/library/gallery/adam-i-all-new-decor-last-shelter-survival"/>
    <s v="ADAM - I All New Decor"/>
    <s v="Last Shelter: Survival"/>
    <x v="194"/>
    <x v="6"/>
    <x v="6"/>
    <n v="-0.21077346280931641"/>
  </r>
  <r>
    <s v="https://my.liquidandgrit.com/library/gallery/niflheim-mountain-lake-fishing-final-fantasy-xv-a-new-empire"/>
    <s v="Niflheim Mountain Lake Fishing"/>
    <s v="Final Fantasy XV: A New Empire"/>
    <x v="195"/>
    <x v="0"/>
    <x v="5"/>
    <n v="-0.12607895768615973"/>
  </r>
  <r>
    <s v="https://my.liquidandgrit.com/library/gallery/the-lost-kingdom-season-of-conquest-update-rise-of-kingdoms"/>
    <s v="The Lost Kingdom: Season of Conquest Update"/>
    <s v="Rise of Kingdoms"/>
    <x v="196"/>
    <x v="1"/>
    <x v="1"/>
    <n v="-0.17295111607876656"/>
  </r>
  <r>
    <s v="https://my.liquidandgrit.com/library/gallery/challenge-epic-star-epic-seven"/>
    <s v="Challenge! Epic Star!"/>
    <s v="Epic Seven"/>
    <x v="196"/>
    <x v="1"/>
    <x v="5"/>
    <n v="-0.32798487696399137"/>
  </r>
  <r>
    <s v="https://my.liquidandgrit.com/library/gallery/legends-ultimate-pickup-update-dragon-ball-legends"/>
    <s v="Legends Ultimate Pickup Update"/>
    <s v="Dragon Ball Legends"/>
    <x v="196"/>
    <x v="1"/>
    <x v="0"/>
    <n v="-0.42105364649620114"/>
  </r>
  <r>
    <s v="https://my.liquidandgrit.com/library/gallery/happy-90th-birthday-mr-shatner-star-trek-fleet-command"/>
    <s v="Happy 90th Birthday, Mr. Shatner"/>
    <s v="Star Trek Fleet Command"/>
    <x v="197"/>
    <x v="2"/>
    <x v="0"/>
    <n v="-0.13204786713846262"/>
  </r>
  <r>
    <s v="https://my.liquidandgrit.com/library/gallery/voyage-of-wonders-the-depths-of-time-iii-afk-arena"/>
    <s v="Voyage of Wonders: The Depths of Time III"/>
    <s v="AFK Arena"/>
    <x v="197"/>
    <x v="2"/>
    <x v="3"/>
    <n v="-0.18668760469768464"/>
  </r>
  <r>
    <s v="https://my.liquidandgrit.com/library/gallery/7-day-login-last-shelter-survival"/>
    <s v="7-day Login"/>
    <s v="Last Shelter: Survival"/>
    <x v="197"/>
    <x v="2"/>
    <x v="0"/>
    <n v="-0.37516150946412163"/>
  </r>
  <r>
    <s v="https://my.liquidandgrit.com/library/gallery/summoning-focus-ahr-2021-top-four-fire-emblem-heroes"/>
    <s v="Summoning Focus: AHR 2021 Top Four"/>
    <s v="Fire Emblem Heroes"/>
    <x v="198"/>
    <x v="3"/>
    <x v="0"/>
    <n v="8.2091577889897183E-2"/>
  </r>
  <r>
    <s v="https://my.liquidandgrit.com/library/gallery/double-shift-marvel-strike-force"/>
    <s v="Double Shift"/>
    <s v="MARVEL Strike Force"/>
    <x v="198"/>
    <x v="3"/>
    <x v="10"/>
    <n v="-9.1149322525624132E-2"/>
  </r>
  <r>
    <s v="https://my.liquidandgrit.com/library/gallery/stellar-celebration-marvel-strike-force"/>
    <s v="Stellar Celebration"/>
    <s v="MARVEL Strike Force"/>
    <x v="198"/>
    <x v="3"/>
    <x v="2"/>
    <n v="-9.1149322525624132E-2"/>
  </r>
  <r>
    <s v="https://my.liquidandgrit.com/library/gallery/takodana-bounty-hunter-galactic-challenge-star-wars-galaxy-of-he"/>
    <s v="Takodana: Bounty Hunter Galactic Challenge"/>
    <s v="Star Wars: Galaxy of Heroes"/>
    <x v="198"/>
    <x v="3"/>
    <x v="2"/>
    <n v="-0.21491544552080488"/>
  </r>
  <r>
    <s v="https://my.liquidandgrit.com/library/gallery/bingo-event-summoners-war"/>
    <s v="Bingo Event"/>
    <s v="Summoners War"/>
    <x v="198"/>
    <x v="3"/>
    <x v="5"/>
    <n v="-0.38394414116327191"/>
  </r>
  <r>
    <s v="https://my.liquidandgrit.com/library/gallery/ninja-gaiden-3-razors-edge-crossover-rise-of-kingdoms"/>
    <s v="NINJA GAIDEN 3: Razor's Edge Crossover"/>
    <s v="Rise of Kingdoms"/>
    <x v="199"/>
    <x v="4"/>
    <x v="5"/>
    <n v="-0.11532216608518697"/>
  </r>
  <r>
    <s v="https://my.liquidandgrit.com/library/gallery/chocoball-madness-tournament-final-fantasy-xv-a-new-empire"/>
    <s v="Chocoball Madness Tournament"/>
    <s v="Final Fantasy XV: A New Empire"/>
    <x v="199"/>
    <x v="4"/>
    <x v="4"/>
    <n v="-0.18741766977061092"/>
  </r>
  <r>
    <s v="https://my.liquidandgrit.com/library/gallery/realm-boss-fortuitous-garula-final-fantasy-xv-a-new-empire"/>
    <s v="Realm Boss: Fortuitous Garula"/>
    <s v="Final Fantasy XV: A New Empire"/>
    <x v="199"/>
    <x v="4"/>
    <x v="1"/>
    <n v="-0.18741766977061092"/>
  </r>
  <r>
    <s v="https://my.liquidandgrit.com/library/gallery/3rd-anniversary-marvel-strike-force"/>
    <s v="3rd Anniversary"/>
    <s v="MARVEL Strike Force"/>
    <x v="200"/>
    <x v="5"/>
    <x v="0"/>
    <n v="-8.2561691367370793E-2"/>
  </r>
  <r>
    <s v="https://my.liquidandgrit.com/library/gallery/extreme-clash-raid-vs-super-saiyan-god-ss-goku-dragon-ball-legen"/>
    <s v="Extreme Clash Raid VS Goku"/>
    <s v="Dragon Ball Legends"/>
    <x v="200"/>
    <x v="5"/>
    <x v="1"/>
    <n v="-0.24076432221689803"/>
  </r>
  <r>
    <s v="https://my.liquidandgrit.com/library/gallery/abyssal-expedition-5-afk-arena"/>
    <s v="Abyssal Expedition 5"/>
    <s v="AFK Arena"/>
    <x v="201"/>
    <x v="2"/>
    <x v="1"/>
    <n v="-0.23471800551521393"/>
  </r>
  <r>
    <s v="https://my.liquidandgrit.com/library/gallery/bountiful-trials-eluard-afk-arena"/>
    <s v="Bountiful Trials: Eluard"/>
    <s v="AFK Arena"/>
    <x v="201"/>
    <x v="2"/>
    <x v="3"/>
    <n v="-0.23471800551521393"/>
  </r>
  <r>
    <s v="https://my.liquidandgrit.com/library/gallery/spring-of-brave-souls-stamp-rally-bleach-brave-souls"/>
    <s v="Spring of Brave Souls Stamp Rally"/>
    <s v="BLEACH Brave Souls"/>
    <x v="202"/>
    <x v="6"/>
    <x v="1"/>
    <n v="3.2652742272184287E-2"/>
  </r>
  <r>
    <s v="https://my.liquidandgrit.com/library/gallery/royal-tycoon-lords-mobile-war-kingdom"/>
    <s v="Royal Tycoon"/>
    <s v="Lords Mobile: War Kingdom"/>
    <x v="202"/>
    <x v="6"/>
    <x v="6"/>
    <n v="-5.3737548466993301E-2"/>
  </r>
  <r>
    <s v="https://my.liquidandgrit.com/library/gallery/tempest-trials-familiar-stranger-fire-emblem-heroes"/>
    <s v="Tempest Trials+: Familiar Stranger"/>
    <s v="Fire Emblem Heroes"/>
    <x v="203"/>
    <x v="0"/>
    <x v="2"/>
    <n v="0.44747366157815516"/>
  </r>
  <r>
    <s v="https://my.liquidandgrit.com/library/gallery/tempest-trials-update-fire-emblem-heroes"/>
    <s v="Tempest Trials+ Update"/>
    <s v="Fire Emblem Heroes"/>
    <x v="203"/>
    <x v="0"/>
    <x v="2"/>
    <n v="0.44747366157815516"/>
  </r>
  <r>
    <s v="https://my.liquidandgrit.com/library/gallery/legends-saiyans-vol5-dragon-ball-legends"/>
    <s v="Legends Saiyans Vol.5"/>
    <s v="Dragon Ball Legends"/>
    <x v="203"/>
    <x v="0"/>
    <x v="0"/>
    <n v="0.14881570598497817"/>
  </r>
  <r>
    <s v="https://my.liquidandgrit.com/library/gallery/st-patricks-day-final-fantasy-xv-a-new-empire"/>
    <s v="St. Patrick's Day"/>
    <s v="Final Fantasy XV: A New Empire"/>
    <x v="203"/>
    <x v="0"/>
    <x v="7"/>
    <n v="-9.8923556475917884E-2"/>
  </r>
  <r>
    <s v="https://my.liquidandgrit.com/library/gallery/tales-from-the-outer-rim-vi-star-wars-galaxy-of-heroes"/>
    <s v="Tales from the Outer Rim VI"/>
    <s v="Star Wars: Galaxy of Heroes"/>
    <x v="203"/>
    <x v="0"/>
    <x v="7"/>
    <n v="-0.10457683586733235"/>
  </r>
  <r>
    <s v="https://my.liquidandgrit.com/library/gallery/special-heroes-willful-rabbits-fire-emblem-heroes"/>
    <s v="Special Heroes: Willful Rabbits"/>
    <s v="Fire Emblem Heroes"/>
    <x v="204"/>
    <x v="1"/>
    <x v="0"/>
    <n v="1.6685652594743505"/>
  </r>
  <r>
    <s v="https://my.liquidandgrit.com/library/gallery/legends-spring-adventure-2021-dragon-ball-legends"/>
    <s v="Legends Spring Adventure 2021"/>
    <s v="Dragon Ball Legends"/>
    <x v="204"/>
    <x v="1"/>
    <x v="7"/>
    <n v="0.76525069782173061"/>
  </r>
  <r>
    <s v="https://my.liquidandgrit.com/library/gallery/ruined-future-dragon-ball-legends"/>
    <s v="Ruined Future"/>
    <s v="Dragon Ball Legends"/>
    <x v="204"/>
    <x v="1"/>
    <x v="0"/>
    <n v="0.76525069782173061"/>
  </r>
  <r>
    <s v="https://my.liquidandgrit.com/library/gallery/legendary-events-update-marvel-strike-force-1"/>
    <s v="Legendary Events Update"/>
    <s v="MARVEL Strike Force"/>
    <x v="204"/>
    <x v="1"/>
    <x v="7"/>
    <n v="0.2058894323128313"/>
  </r>
  <r>
    <s v="https://my.liquidandgrit.com/library/gallery/store-packs-update-star-wars-galaxy-of-heroes"/>
    <s v="Store Packs Update"/>
    <s v="Star Wars: Galaxy of Heroes"/>
    <x v="204"/>
    <x v="1"/>
    <x v="6"/>
    <n v="6.7055736120871456E-2"/>
  </r>
  <r>
    <s v="https://my.liquidandgrit.com/library/gallery/captain-saint-patrick-star-trek-fleet-command"/>
    <s v="Captain Saint Patrick"/>
    <s v="Star Trek Fleet Command"/>
    <x v="204"/>
    <x v="1"/>
    <x v="5"/>
    <n v="-7.7379815704980093E-2"/>
  </r>
  <r>
    <s v="https://my.liquidandgrit.com/library/gallery/emilys-birthday-identity-v"/>
    <s v="Emily’s Birthday"/>
    <s v="Identity V"/>
    <x v="204"/>
    <x v="1"/>
    <x v="2"/>
    <n v="-0.44508157282526206"/>
  </r>
  <r>
    <s v="https://my.liquidandgrit.com/library/gallery/bountiful-trials-isabella-afk-arena"/>
    <s v="Bountiful Trials: Isabella"/>
    <s v="AFK Arena"/>
    <x v="205"/>
    <x v="2"/>
    <x v="3"/>
    <n v="0.36961778442180093"/>
  </r>
  <r>
    <s v="https://my.liquidandgrit.com/library/gallery/st-patricks-day-pack-raid-shadow-legends"/>
    <s v="St. Patrick's Day Pack"/>
    <s v="RAID: Shadow Legends"/>
    <x v="205"/>
    <x v="2"/>
    <x v="6"/>
    <n v="0.232955375592244"/>
  </r>
  <r>
    <s v="https://my.liquidandgrit.com/library/gallery/yoshi-the-drunkard-fragment-event-raid-shadow-legends"/>
    <s v="Yoshi the Drunkard Fragment Event"/>
    <s v="RAID: Shadow Legends"/>
    <x v="205"/>
    <x v="2"/>
    <x v="7"/>
    <n v="0.232955375592244"/>
  </r>
  <r>
    <s v="https://my.liquidandgrit.com/library/gallery/unions-brawl-game-of-sultans"/>
    <s v="Unions' Brawl"/>
    <s v="Game of Sultans"/>
    <x v="205"/>
    <x v="2"/>
    <x v="1"/>
    <n v="6.1814504895840949E-2"/>
  </r>
  <r>
    <s v="https://my.liquidandgrit.com/library/gallery/awaken-to-your-truth-bleach-brave-souls"/>
    <s v="Awaken to Your Truth"/>
    <s v="BLEACH Brave Souls"/>
    <x v="205"/>
    <x v="2"/>
    <x v="0"/>
    <n v="3.1587160325258656E-2"/>
  </r>
  <r>
    <s v="https://my.liquidandgrit.com/library/gallery/fierce-battle-summons-clash-bleach-brave-souls"/>
    <s v="Fierce Battle Summons: Clash"/>
    <s v="BLEACH Brave Souls"/>
    <x v="205"/>
    <x v="2"/>
    <x v="0"/>
    <n v="3.1587160325258656E-2"/>
  </r>
  <r>
    <s v="https://my.liquidandgrit.com/library/gallery/diy-pack-guns-of-glory"/>
    <s v="DIY Pack"/>
    <s v="Guns of Glory"/>
    <x v="206"/>
    <x v="3"/>
    <x v="6"/>
    <n v="0.37438246409674991"/>
  </r>
  <r>
    <s v="https://my.liquidandgrit.com/library/gallery/clash-of-ultimate-lords-lords-mobile-war-kingdom"/>
    <s v="Clash of Ultimate Lords"/>
    <s v="Lords Mobile: War Kingdom"/>
    <x v="206"/>
    <x v="3"/>
    <x v="4"/>
    <n v="0.2682460952288892"/>
  </r>
  <r>
    <s v="https://my.liquidandgrit.com/library/gallery/tattooine-sith-galactic-challenge-star-wars-galaxy-of-heroes"/>
    <s v="Tattooine: Sith Galactic Challenge"/>
    <s v="Star Wars: Galaxy of Heroes"/>
    <x v="206"/>
    <x v="3"/>
    <x v="2"/>
    <n v="0.15066983854419425"/>
  </r>
  <r>
    <s v="https://my.liquidandgrit.com/library/gallery/st-patricks-parade-guns-of-glory"/>
    <s v="St. Patrick’s Parade"/>
    <s v="Guns of Glory"/>
    <x v="207"/>
    <x v="4"/>
    <x v="7"/>
    <n v="0.40201001920115176"/>
  </r>
  <r>
    <s v="https://my.liquidandgrit.com/library/gallery/leprechauns-recompense-king-of-avalon-dragon-warfare"/>
    <s v="Leprechaun’s Recompense"/>
    <s v="King of Avalon: Dragon Warfare"/>
    <x v="207"/>
    <x v="4"/>
    <x v="8"/>
    <n v="3.1376443398686948E-2"/>
  </r>
  <r>
    <s v="https://my.liquidandgrit.com/library/gallery/fire-onimusha-upgrade-cost-refund-event-summoners-war"/>
    <s v="Fire Onimusha Upgrade Cost Refund"/>
    <s v="Summoners War"/>
    <x v="208"/>
    <x v="6"/>
    <x v="0"/>
    <n v="0.34851988044149063"/>
  </r>
  <r>
    <s v="https://my.liquidandgrit.com/library/gallery/lords-jackpot-lords-mobile-war-kingdom"/>
    <s v="Lords Jackpot"/>
    <s v="Lords Mobile: War Kingdom"/>
    <x v="208"/>
    <x v="6"/>
    <x v="6"/>
    <n v="0.17784717257985627"/>
  </r>
  <r>
    <s v="https://my.liquidandgrit.com/library/gallery/dathomir-rebel-galactic-challenge-star-wars-galaxy-of-heroes"/>
    <s v="Dathomir: Rebel Galactic Challenge"/>
    <s v="Star Wars: Galaxy of Heroes"/>
    <x v="208"/>
    <x v="6"/>
    <x v="2"/>
    <n v="0.14996364210300839"/>
  </r>
  <r>
    <s v="https://my.liquidandgrit.com/library/gallery/guaranteed-champion-event-raid-shadow-legends-1"/>
    <s v="Guaranteed Champion Event"/>
    <s v="RAID: Shadow Legends"/>
    <x v="208"/>
    <x v="6"/>
    <x v="10"/>
    <n v="9.0614280337210751E-2"/>
  </r>
  <r>
    <s v="https://my.liquidandgrit.com/library/gallery/dreaming-carbuncle-final-fantasy-xv-a-new-empire"/>
    <s v="Dreaming Carbuncle"/>
    <s v="Final Fantasy XV: A New Empire"/>
    <x v="209"/>
    <x v="0"/>
    <x v="7"/>
    <n v="0.91014846345514955"/>
  </r>
  <r>
    <s v="https://my.liquidandgrit.com/library/gallery/epic-pass-youthful-spring-2021-season-epic-seven"/>
    <s v="Epic Pass - Youthful Spring 2021 Season"/>
    <s v="Epic Seven"/>
    <x v="209"/>
    <x v="0"/>
    <x v="8"/>
    <n v="0.61399807365958803"/>
  </r>
  <r>
    <s v="https://my.liquidandgrit.com/library/gallery/seeds-of-misfortune-side-story-epic-seven"/>
    <s v="Seeds of Misfortune Side Story"/>
    <s v="Epic Seven"/>
    <x v="209"/>
    <x v="0"/>
    <x v="3"/>
    <n v="0.61399807365958803"/>
  </r>
  <r>
    <s v="https://my.liquidandgrit.com/library/gallery/new-moon-marvel-strike-force"/>
    <s v="New Moon"/>
    <s v="MARVEL Strike Force"/>
    <x v="209"/>
    <x v="0"/>
    <x v="8"/>
    <n v="0.33811184295492702"/>
  </r>
  <r>
    <s v="https://my.liquidandgrit.com/library/gallery/floating-city-all-new-decor-last-shelter-survival"/>
    <s v="Floating City All New Decor"/>
    <s v="Last Shelter: Survival"/>
    <x v="209"/>
    <x v="0"/>
    <x v="6"/>
    <n v="0.23552460181951229"/>
  </r>
  <r>
    <s v="https://my.liquidandgrit.com/library/gallery/voyage-of-wonders-the-fractured-gallery-afk-arena"/>
    <s v="Voyage of Wonders: The Fractured Gallery"/>
    <s v="AFK Arena"/>
    <x v="210"/>
    <x v="1"/>
    <x v="3"/>
    <n v="0.16488350755316716"/>
  </r>
  <r>
    <s v="https://my.liquidandgrit.com/library/gallery/deadly-confrontation-dragon-ball-legends"/>
    <s v="Deadly Confrontation!!"/>
    <s v="Dragon Ball Legends"/>
    <x v="210"/>
    <x v="1"/>
    <x v="2"/>
    <n v="0.14372139316956911"/>
  </r>
  <r>
    <s v="https://my.liquidandgrit.com/library/gallery/look-at-this-your-battle-power-is-astonishing-dragon-ball-legend"/>
    <s v="Look At This... Your Battle Power Is Astonishing!"/>
    <s v="Dragon Ball Legends"/>
    <x v="210"/>
    <x v="1"/>
    <x v="8"/>
    <n v="0.14372139316956911"/>
  </r>
  <r>
    <s v="https://my.liquidandgrit.com/library/gallery/facebook-rush-raid-shadow-legends"/>
    <s v="Facebook Rush"/>
    <s v="RAID: Shadow Legends"/>
    <x v="210"/>
    <x v="1"/>
    <x v="11"/>
    <n v="-3.7059551989473749E-2"/>
  </r>
  <r>
    <s v="https://my.liquidandgrit.com/library/gallery/heart-firethe-future-summons-bleach-brave-souls"/>
    <s v="Heart &amp; Fire/The Future Summons"/>
    <s v="BLEACH Brave Souls"/>
    <x v="211"/>
    <x v="3"/>
    <x v="0"/>
    <n v="0.21383154006922411"/>
  </r>
  <r>
    <s v="https://my.liquidandgrit.com/library/gallery/changes-to-event-schedule-empires-puzzles"/>
    <s v="Changes to Event Schedule"/>
    <s v="Empires &amp; Puzzles: RPG Quest"/>
    <x v="211"/>
    <x v="3"/>
    <x v="12"/>
    <n v="0.11368485497018033"/>
  </r>
  <r>
    <s v="https://my.liquidandgrit.com/library/gallery/2nd-anniversary-raid-shadow-legends"/>
    <s v="2nd Anniversary"/>
    <s v="RAID: Shadow Legends"/>
    <x v="211"/>
    <x v="3"/>
    <x v="2"/>
    <n v="5.1389621783827444E-2"/>
  </r>
  <r>
    <s v="https://my.liquidandgrit.com/library/gallery/nevarro-mandalorian-star-wars-galaxy-of-heroes"/>
    <s v="Nevarro: Mandalorian"/>
    <s v="Star Wars: Galaxy of Heroes"/>
    <x v="211"/>
    <x v="3"/>
    <x v="2"/>
    <n v="-4.7950394126851759E-2"/>
  </r>
  <r>
    <s v="https://my.liquidandgrit.com/library/gallery/spring-fragrance-king-of-avalon-dragon-warfare"/>
    <s v="Spring Fragrance"/>
    <s v="King of Avalon: Dragon Warfare"/>
    <x v="211"/>
    <x v="3"/>
    <x v="7"/>
    <n v="-8.7282764516249944E-2"/>
  </r>
  <r>
    <s v="https://my.liquidandgrit.com/library/gallery/womens-history-month-celebration-marvel-strike-force"/>
    <s v="Women's History Month Celebration"/>
    <s v="MARVEL Strike Force"/>
    <x v="211"/>
    <x v="3"/>
    <x v="4"/>
    <n v="-0.1903582291066267"/>
  </r>
  <r>
    <s v="https://my.liquidandgrit.com/library/gallery/stormy-gurangatch-event-final-fantasy-xv-a-new-empire"/>
    <s v="Stormy Gurangatch Event"/>
    <s v="Final Fantasy XV: A New Empire"/>
    <x v="211"/>
    <x v="3"/>
    <x v="1"/>
    <n v="-0.25275706105147744"/>
  </r>
  <r>
    <s v="https://my.liquidandgrit.com/library/gallery/kurts-birthday-identity-v"/>
    <s v="Kurt’s Birthday"/>
    <s v="Identity V"/>
    <x v="211"/>
    <x v="3"/>
    <x v="2"/>
    <n v="-0.57456683773859862"/>
  </r>
  <r>
    <s v="https://my.liquidandgrit.com/library/gallery/chinese-new-year-campaign-bleach-brave-souls"/>
    <s v="Chinese New Year Campaign"/>
    <s v="BLEACH Brave Souls"/>
    <x v="212"/>
    <x v="2"/>
    <x v="0"/>
    <n v="0.52288393145813128"/>
  </r>
  <r>
    <s v="https://my.liquidandgrit.com/library/gallery/the-original-series-part-2-doomsday-star-trek-fleet-command"/>
    <s v="The Original Series Part 2"/>
    <s v="Star Trek Fleet Command"/>
    <x v="212"/>
    <x v="2"/>
    <x v="2"/>
    <n v="0.39738034272207989"/>
  </r>
  <r>
    <s v="https://my.liquidandgrit.com/library/gallery/the-original-series-part-2-missions-star-trek-fleet-command"/>
    <s v="The Original Series Part 2 Missions"/>
    <s v="Star Trek Fleet Command"/>
    <x v="212"/>
    <x v="2"/>
    <x v="3"/>
    <n v="0.39738034272207989"/>
  </r>
  <r>
    <s v="https://my.liquidandgrit.com/library/gallery/festival-calendar-guns-of-glory"/>
    <s v="Festival Calendar"/>
    <s v="Guns of Glory"/>
    <x v="212"/>
    <x v="2"/>
    <x v="6"/>
    <n v="0.24056608665889945"/>
  </r>
  <r>
    <s v="https://my.liquidandgrit.com/library/gallery/guerilla-mission-summoners-war"/>
    <s v="Guerilla Mission!"/>
    <s v="Summoners War"/>
    <x v="212"/>
    <x v="2"/>
    <x v="2"/>
    <n v="-1.6038054682483316E-2"/>
  </r>
  <r>
    <s v="https://my.liquidandgrit.com/library/gallery/valentines-day-special-pack-summoners-war"/>
    <s v="Valentine's Day Special Pack!"/>
    <s v="Summoners War"/>
    <x v="212"/>
    <x v="2"/>
    <x v="6"/>
    <n v="-1.6038054682483316E-2"/>
  </r>
  <r>
    <s v="https://my.liquidandgrit.com/library/gallery/happy-chinese-new-year-2021-empires-puzzles"/>
    <s v="Happy Chinese New Year! 2021"/>
    <s v="Empires &amp; Puzzles: RPG Quest"/>
    <x v="213"/>
    <x v="3"/>
    <x v="6"/>
    <n v="0.65025162470876419"/>
  </r>
  <r>
    <s v="https://my.liquidandgrit.com/library/gallery/lunar-new-year-carnival-guns-of-glory"/>
    <s v="Lunar New Year Carnival"/>
    <s v="Guns of Glory"/>
    <x v="213"/>
    <x v="3"/>
    <x v="7"/>
    <n v="0.23904136293697054"/>
  </r>
  <r>
    <s v="https://my.liquidandgrit.com/library/gallery/spring-festival-event-guns-of-glory-1"/>
    <s v="Spring Festival Event"/>
    <s v="Guns of Glory"/>
    <x v="213"/>
    <x v="3"/>
    <x v="2"/>
    <n v="0.23904136293697054"/>
  </r>
  <r>
    <s v="https://my.liquidandgrit.com/library/gallery/sweet-valentine-guns-of-glory"/>
    <s v="Sweet Valentine"/>
    <s v="Guns of Glory"/>
    <x v="213"/>
    <x v="3"/>
    <x v="4"/>
    <n v="0.23904136293697054"/>
  </r>
  <r>
    <s v="https://my.liquidandgrit.com/library/gallery/search-for-spring-fireworks-last-shelter-survival"/>
    <s v="Search for Spring Fireworks"/>
    <s v="Last Shelter: Survival"/>
    <x v="213"/>
    <x v="3"/>
    <x v="7"/>
    <n v="0.12768002460560557"/>
  </r>
  <r>
    <s v="https://my.liquidandgrit.com/library/gallery/spring-festival-check-in-last-shelter-survival"/>
    <s v="Spring Festival Check-in"/>
    <s v="Last Shelter: Survival"/>
    <x v="213"/>
    <x v="3"/>
    <x v="0"/>
    <n v="0.12768002460560557"/>
  </r>
  <r>
    <s v="https://my.liquidandgrit.com/library/gallery/kamino-sith-galactic-challenge-star-wars-galaxy-of-heroes"/>
    <s v="Kamino: Sith Galactic Challenge"/>
    <s v="Star Wars: Galaxy of Heroes"/>
    <x v="213"/>
    <x v="3"/>
    <x v="2"/>
    <n v="9.9773355313618861E-2"/>
  </r>
  <r>
    <s v="https://my.liquidandgrit.com/library/gallery/pym-acceleration-marvel-strike-force"/>
    <s v="Pym Acceleration"/>
    <s v="MARVEL Strike Force"/>
    <x v="213"/>
    <x v="3"/>
    <x v="10"/>
    <n v="3.9125255540036319E-2"/>
  </r>
  <r>
    <s v="https://my.liquidandgrit.com/library/gallery/ignis-eggscellent-birthday-final-fantasy-xv-a-new-empire"/>
    <s v="Ignis' Eggscellent Birthday"/>
    <s v="Final Fantasy XV: A New Empire"/>
    <x v="213"/>
    <x v="3"/>
    <x v="2"/>
    <n v="1.8794660642155181E-2"/>
  </r>
  <r>
    <s v="https://my.liquidandgrit.com/library/gallery/fiery-days-afk-arena"/>
    <s v="Fiery Days"/>
    <s v="AFK Arena"/>
    <x v="214"/>
    <x v="4"/>
    <x v="0"/>
    <n v="0.16826929296152393"/>
  </r>
  <r>
    <s v="https://my.liquidandgrit.com/library/gallery/phoenix-flowers-afk-arena"/>
    <s v="Phoenix Flowers"/>
    <s v="AFK Arena"/>
    <x v="214"/>
    <x v="4"/>
    <x v="4"/>
    <n v="0.16826929296152393"/>
  </r>
  <r>
    <s v="https://my.liquidandgrit.com/library/gallery/voyage-of-wonders-fields-of-ice-afk-arena"/>
    <s v="Voyage of Wonders: Fields of Ice"/>
    <s v="AFK Arena"/>
    <x v="214"/>
    <x v="4"/>
    <x v="3"/>
    <n v="0.16826929296152393"/>
  </r>
  <r>
    <s v="https://my.liquidandgrit.com/library/gallery/war-of-wits-update-afk-arena"/>
    <s v="War of Wits Update"/>
    <s v="AFK Arena"/>
    <x v="214"/>
    <x v="4"/>
    <x v="4"/>
    <n v="0.16826929296152393"/>
  </r>
  <r>
    <s v="https://my.liquidandgrit.com/library/gallery/eyes-in-the-skies-marvel-strike-force"/>
    <s v="Eyes in the Skies"/>
    <s v="MARVEL Strike Force"/>
    <x v="214"/>
    <x v="4"/>
    <x v="10"/>
    <n v="3.7283047041864137E-2"/>
  </r>
  <r>
    <s v="https://my.liquidandgrit.com/library/gallery/spring-festival-special-event-be-the-king-judge-destiny"/>
    <s v="Spring Festival Special Event"/>
    <s v="Be The King: Judge Destiny"/>
    <x v="214"/>
    <x v="4"/>
    <x v="0"/>
    <n v="2.7349192424789726E-2"/>
  </r>
  <r>
    <s v="https://my.liquidandgrit.com/library/gallery/pick-your-runes-artifacts-event-summoners-war"/>
    <s v="Pick Your Runes &amp; Artifacts Event"/>
    <s v="Summoners War"/>
    <x v="214"/>
    <x v="4"/>
    <x v="7"/>
    <n v="-6.1426004888542773E-2"/>
  </r>
  <r>
    <s v="https://my.liquidandgrit.com/library/gallery/bountiful-trials-respen-afk-arena"/>
    <s v="Bountiful Trials: Respen"/>
    <s v="AFK Arena"/>
    <x v="215"/>
    <x v="5"/>
    <x v="3"/>
    <n v="0.13062935635024786"/>
  </r>
  <r>
    <s v="https://my.liquidandgrit.com/library/gallery/5th-anniversary-lords-mobile-war-kingdom"/>
    <s v="5th Anniversary"/>
    <s v="Lords Mobile: War Kingdom"/>
    <x v="215"/>
    <x v="5"/>
    <x v="0"/>
    <n v="6.0805511814496782E-2"/>
  </r>
  <r>
    <s v="https://my.liquidandgrit.com/library/gallery/complete-dark-astral-research-final-fantasy-xv-a-new-empire"/>
    <s v="Complete Dark Astral Research!"/>
    <s v="Final Fantasy XV: A New Empire"/>
    <x v="215"/>
    <x v="5"/>
    <x v="9"/>
    <n v="-0.19549013635304868"/>
  </r>
  <r>
    <s v="https://my.liquidandgrit.com/library/gallery/moogle-super-brawl-vault-rvr-final-fantasy-xv-a-new-empire"/>
    <s v="Moogle Super Brawl: Vault RvR"/>
    <s v="Final Fantasy XV: A New Empire"/>
    <x v="215"/>
    <x v="5"/>
    <x v="1"/>
    <n v="-0.19549013635304868"/>
  </r>
  <r>
    <s v="https://my.liquidandgrit.com/library/gallery/realm-boss-vicious-kaiser-behemoth-final-fantasy-xv-a-new-empire"/>
    <s v="Vicious Kaiser Behemoth"/>
    <s v="Final Fantasy XV: A New Empire"/>
    <x v="215"/>
    <x v="5"/>
    <x v="1"/>
    <n v="-0.19549013635304868"/>
  </r>
  <r>
    <s v="https://my.liquidandgrit.com/library/gallery/dragon-palace-all-new-decor-last-shelter-survival"/>
    <s v="Dragon Palace All New Decor"/>
    <s v="Last Shelter: Survival"/>
    <x v="216"/>
    <x v="6"/>
    <x v="6"/>
    <n v="0.70428707240376442"/>
  </r>
  <r>
    <s v="https://my.liquidandgrit.com/library/gallery/hoth-empire-galactic-challenge-star-wars-galaxy-of-heroes"/>
    <s v="Hoth: Empire - Galactic Challenge"/>
    <s v="Star Wars: Galaxy of Heroes"/>
    <x v="216"/>
    <x v="6"/>
    <x v="2"/>
    <n v="-1.4738998818665139E-2"/>
  </r>
  <r>
    <s v="https://my.liquidandgrit.com/library/gallery/special-heroes-love-of-a-king-fire-emblem-heroes"/>
    <s v="Special Heroes: Love of a King"/>
    <s v="Fire Emblem Heroes"/>
    <x v="216"/>
    <x v="6"/>
    <x v="0"/>
    <n v="-0.19559381653244468"/>
  </r>
  <r>
    <s v="https://my.liquidandgrit.com/library/gallery/tempest-trials-lost-to-love-fire-emblem-heroes"/>
    <s v="Tempest Trials+: Lost to Love"/>
    <s v="Fire Emblem Heroes"/>
    <x v="216"/>
    <x v="6"/>
    <x v="2"/>
    <n v="-0.19559381653244468"/>
  </r>
  <r>
    <s v="https://my.liquidandgrit.com/library/gallery/epic-pass-young-love-2021-season-epic-seven"/>
    <s v="Epic Pass - Young Love 2021 Season"/>
    <s v="Epic Seven"/>
    <x v="217"/>
    <x v="0"/>
    <x v="8"/>
    <n v="1.5144679870584961"/>
  </r>
  <r>
    <s v="https://my.liquidandgrit.com/library/gallery/contingency-contract-operation-blade-open-season-2-arknights"/>
    <s v="Contingency Contract: Operation Blade Open Season #2"/>
    <s v="Arknights"/>
    <x v="217"/>
    <x v="0"/>
    <x v="0"/>
    <n v="0.98905414249926649"/>
  </r>
  <r>
    <s v="https://my.liquidandgrit.com/library/gallery/year-end-review-last-shelter-survival"/>
    <s v="Year End Review"/>
    <s v="Last Shelter: Survival"/>
    <x v="217"/>
    <x v="0"/>
    <x v="5"/>
    <n v="0.86461748884126188"/>
  </r>
  <r>
    <s v="https://my.liquidandgrit.com/library/gallery/festival-of-prosperity-lords-mobile-war-kingdom"/>
    <s v="Festival of Prosperity"/>
    <s v="Lords Mobile: War Kingdom"/>
    <x v="217"/>
    <x v="0"/>
    <x v="0"/>
    <n v="3.1832787744806357E-2"/>
  </r>
  <r>
    <s v="https://my.liquidandgrit.com/library/gallery/lifelong-desires-summons-the-blood-warfare-bleach-brave-souls"/>
    <s v="Lifelong Desires Summons: The Blood Warfare"/>
    <s v="BLEACH Brave Souls"/>
    <x v="217"/>
    <x v="0"/>
    <x v="0"/>
    <n v="-5.3691949220633139E-2"/>
  </r>
  <r>
    <s v="https://my.liquidandgrit.com/library/gallery/mjolnirs-strike-updated-fire-emblem-heroes"/>
    <s v="Mjolnir's Strike (Updated)"/>
    <s v="Fire Emblem Heroes"/>
    <x v="217"/>
    <x v="0"/>
    <x v="1"/>
    <n v="-0.25747291683895146"/>
  </r>
  <r>
    <s v="https://my.liquidandgrit.com/library/gallery/spring-spree-afk-arena"/>
    <s v="Spring Spree"/>
    <s v="AFK Arena"/>
    <x v="218"/>
    <x v="1"/>
    <x v="2"/>
    <n v="5.0347584399055068E-2"/>
  </r>
  <r>
    <s v="https://my.liquidandgrit.com/library/gallery/like-totally-jubilee-marvel-strike-force"/>
    <s v="Like, Totally Jubilee"/>
    <s v="MARVEL Strike Force"/>
    <x v="218"/>
    <x v="1"/>
    <x v="7"/>
    <n v="3.3746117280892385E-2"/>
  </r>
  <r>
    <s v="https://my.liquidandgrit.com/library/gallery/hasans-closet-update-game-of-sultans-1"/>
    <s v="Hasan's Closet Update"/>
    <s v="Game of Sultans"/>
    <x v="218"/>
    <x v="1"/>
    <x v="0"/>
    <n v="2.7329071443764397E-2"/>
  </r>
  <r>
    <s v="https://my.liquidandgrit.com/library/gallery/everlasting-treasures-lords-mobile-war-kingdom"/>
    <s v="Everlasting Treasures"/>
    <s v="Lords Mobile: War Kingdom"/>
    <x v="218"/>
    <x v="1"/>
    <x v="6"/>
    <n v="-1.3025576193378186E-2"/>
  </r>
  <r>
    <s v="https://my.liquidandgrit.com/library/gallery/cfyow-round-10-bleach-brave-souls"/>
    <s v="CFYOW Round 10"/>
    <s v="BLEACH Brave Souls"/>
    <x v="219"/>
    <x v="4"/>
    <x v="0"/>
    <n v="1.553003663003663"/>
  </r>
  <r>
    <s v="https://my.liquidandgrit.com/library/gallery/dr-mayuris-magical-clinic-2-bleach-brave-souls"/>
    <s v="Dr. Mayuri's Magical Clinic 2"/>
    <s v="BLEACH Brave Souls"/>
    <x v="219"/>
    <x v="4"/>
    <x v="0"/>
    <n v="1.553003663003663"/>
  </r>
  <r>
    <s v="https://my.liquidandgrit.com/library/gallery/rukia-kuchiki-epic-raid-bleach-brave-souls"/>
    <s v="Rukia Kuchiki Epic Raid"/>
    <s v="BLEACH Brave Souls"/>
    <x v="219"/>
    <x v="4"/>
    <x v="1"/>
    <n v="1.553003663003663"/>
  </r>
  <r>
    <s v="https://my.liquidandgrit.com/library/gallery/legends-all-star-vol-5-dragon-ball-legends"/>
    <s v="Legends All Star Vol.5"/>
    <s v="Dragon Ball Legends"/>
    <x v="219"/>
    <x v="4"/>
    <x v="0"/>
    <n v="3.6674170298011122E-2"/>
  </r>
  <r>
    <s v="https://my.liquidandgrit.com/library/gallery/specialized-hero-training-last-shelter-survival"/>
    <s v="Specialized Hero Training"/>
    <s v="Last Shelter: Survival"/>
    <x v="219"/>
    <x v="4"/>
    <x v="1"/>
    <n v="-0.12591594510518533"/>
  </r>
  <r>
    <s v="https://my.liquidandgrit.com/library/gallery/55-million-downloads-celebration-bleach-brave-souls"/>
    <s v="55 Million Downloads Celebration"/>
    <s v="BLEACH Brave Souls"/>
    <x v="220"/>
    <x v="5"/>
    <x v="0"/>
    <n v="2.4970412783594069"/>
  </r>
  <r>
    <s v="https://my.liquidandgrit.com/library/gallery/voting-gauntlet-ahr-2021-finals-fire-emblem-heroes"/>
    <s v="Voting Gauntlet: AHR 2021 Finals"/>
    <s v="Fire Emblem Heroes"/>
    <x v="220"/>
    <x v="5"/>
    <x v="1"/>
    <n v="0.22541239200664442"/>
  </r>
  <r>
    <s v="https://my.liquidandgrit.com/library/gallery/pve-squirming-hundlegs-final-fantasy-xv-a-new-empire"/>
    <s v="PVE: Squirming Hundlegs"/>
    <s v="Final Fantasy XV: A New Empire"/>
    <x v="220"/>
    <x v="5"/>
    <x v="1"/>
    <n v="3.0118962137825278E-2"/>
  </r>
  <r>
    <s v="https://my.liquidandgrit.com/library/gallery/spring-weekend-buff-check-in-event-epic-seven"/>
    <s v="Spring Weekend Buff &amp; Check-In Event"/>
    <s v="Epic Seven"/>
    <x v="220"/>
    <x v="5"/>
    <x v="10"/>
    <n v="-2.3744599475883588E-2"/>
  </r>
  <r>
    <s v="https://my.liquidandgrit.com/library/gallery/cfyow-summons-reina-de-roses-bleach-brave-souls"/>
    <s v="CFYOW Summons: Reina de Roses"/>
    <s v="BLEACH Brave Souls"/>
    <x v="221"/>
    <x v="6"/>
    <x v="0"/>
    <n v="1.9832295911513143"/>
  </r>
  <r>
    <s v="https://my.liquidandgrit.com/library/gallery/legendary-hero-battle-claude-fire-emblem-heroes"/>
    <s v="Legendary Hero Battle: Claude"/>
    <s v="Fire Emblem Heroes"/>
    <x v="221"/>
    <x v="6"/>
    <x v="2"/>
    <n v="0.40540125929385451"/>
  </r>
  <r>
    <s v="https://my.liquidandgrit.com/library/gallery/legendary-hero-event-claude-king-of-unification-fire-emblem-hero"/>
    <s v="Legendary Hero Claude: King of Unification"/>
    <s v="Fire Emblem Heroes"/>
    <x v="221"/>
    <x v="6"/>
    <x v="0"/>
    <n v="0.40540125929385451"/>
  </r>
  <r>
    <s v="https://my.liquidandgrit.com/library/gallery/anniversary-lottery-lords-mobile-war-kingdom"/>
    <s v="Anniversary Lottery!"/>
    <s v="Lords Mobile: War Kingdom"/>
    <x v="221"/>
    <x v="6"/>
    <x v="6"/>
    <n v="8.8103827866274464E-2"/>
  </r>
  <r>
    <s v="https://my.liquidandgrit.com/library/gallery/coruscant-galactic-challenge-star-wars-galaxy-of-heroes"/>
    <s v="Coruscant Galactic Challenge"/>
    <s v="Star Wars: Galaxy of Heroes"/>
    <x v="221"/>
    <x v="6"/>
    <x v="2"/>
    <n v="5.4095518025941258E-2"/>
  </r>
  <r>
    <s v="https://my.liquidandgrit.com/library/gallery/limited-time-sale-marvel-strike-force-1"/>
    <s v="Limited Time Sale"/>
    <s v="MARVEL Strike Force"/>
    <x v="221"/>
    <x v="6"/>
    <x v="6"/>
    <n v="-7.6713866484521054E-2"/>
  </r>
  <r>
    <s v="https://my.liquidandgrit.com/library/gallery/shadowland-marvel-strike-force"/>
    <s v="Shadowland"/>
    <s v="MARVEL Strike Force"/>
    <x v="221"/>
    <x v="6"/>
    <x v="3"/>
    <n v="-7.6713866484521054E-2"/>
  </r>
  <r>
    <s v="https://my.liquidandgrit.com/library/gallery/new-monster-update-special-event-summoners-war"/>
    <s v="New Monster Update Special Event"/>
    <s v="Summoners War"/>
    <x v="222"/>
    <x v="0"/>
    <x v="7"/>
    <n v="1.9840367425551877"/>
  </r>
  <r>
    <s v="https://my.liquidandgrit.com/library/gallery/gilgameshs-trial-final-fantasy-xv-a-new-empire"/>
    <s v="Gilgamesh's Trial"/>
    <s v="Final Fantasy XV: A New Empire"/>
    <x v="222"/>
    <x v="0"/>
    <x v="1"/>
    <n v="0.14020358306188929"/>
  </r>
  <r>
    <s v="https://my.liquidandgrit.com/library/gallery/valhalla-forever-empires-puzzles-1"/>
    <s v="Valhalla Forever"/>
    <s v="Empires &amp; Puzzles: RPG Quest"/>
    <x v="222"/>
    <x v="0"/>
    <x v="10"/>
    <n v="0.12822705942152313"/>
  </r>
  <r>
    <s v="https://my.liquidandgrit.com/library/gallery/tip-of-the-spear-marvel-strike-force"/>
    <s v="Tip of the Spear"/>
    <s v="MARVEL Strike Force"/>
    <x v="222"/>
    <x v="0"/>
    <x v="10"/>
    <n v="4.6576296144472229E-2"/>
  </r>
  <r>
    <s v="https://my.liquidandgrit.com/library/gallery/seven-sweethearts-our-first-spring-side-story-epic-seven"/>
    <s v="Seven Sweethearts: Our First Spring Side Story"/>
    <s v="Epic Seven"/>
    <x v="222"/>
    <x v="0"/>
    <x v="3"/>
    <n v="-8.5700615365272736E-2"/>
  </r>
  <r>
    <s v="https://my.liquidandgrit.com/library/gallery/heavenly-dragon-all-new-decor-last-shelter-survival"/>
    <s v="Heavenly Dragon All New Decor"/>
    <s v="Last Shelter: Survival"/>
    <x v="222"/>
    <x v="0"/>
    <x v="6"/>
    <n v="-0.26655599298012622"/>
  </r>
  <r>
    <s v="https://my.liquidandgrit.com/library/gallery/3-days-1-sparking-summon-dragon-ball-legends"/>
    <s v="3 Days 1 Sparking Summon"/>
    <s v="Dragon Ball Legends"/>
    <x v="223"/>
    <x v="1"/>
    <x v="0"/>
    <n v="0.13380269841783421"/>
  </r>
  <r>
    <s v="https://my.liquidandgrit.com/library/gallery/masters-pack-z-limited-pickup-dragon-ball-legends"/>
    <s v="Master's Pack Z Limited Pickup"/>
    <s v="Dragon Ball Legends"/>
    <x v="223"/>
    <x v="1"/>
    <x v="0"/>
    <n v="0.13380269841783421"/>
  </r>
  <r>
    <s v="https://my.liquidandgrit.com/library/gallery/energy-pack-star-wars-galaxy-of-heroes"/>
    <s v="Energy Pack"/>
    <s v="Star Wars: Galaxy of Heroes"/>
    <x v="223"/>
    <x v="1"/>
    <x v="6"/>
    <n v="6.8737605288410331E-2"/>
  </r>
  <r>
    <s v="https://my.liquidandgrit.com/library/gallery/year-of-the-ox-final-fantasy-xv-a-new-empire"/>
    <s v="Year of the Ox"/>
    <s v="Final Fantasy XV: A New Empire"/>
    <x v="224"/>
    <x v="2"/>
    <x v="2"/>
    <n v="0.32294271642988126"/>
  </r>
  <r>
    <s v="https://my.liquidandgrit.com/library/gallery/nian-beast-combat-king-of-avalon-dragon-warfare"/>
    <s v="Nian Beast Combat"/>
    <s v="King of Avalon: Dragon Warfare"/>
    <x v="224"/>
    <x v="2"/>
    <x v="4"/>
    <n v="0.21224132818957475"/>
  </r>
  <r>
    <s v="https://my.liquidandgrit.com/library/gallery/voyage-of-wonders-blighted-highlands-afk-arena"/>
    <s v="Voyage of Wonders: Blighted Highlands"/>
    <s v="AFK Arena"/>
    <x v="224"/>
    <x v="2"/>
    <x v="3"/>
    <n v="0.15479016151605696"/>
  </r>
  <r>
    <s v="https://my.liquidandgrit.com/library/gallery/hasans-closet-update-game-of-sultans"/>
    <s v="Hasan's Closet Update"/>
    <s v="Game of Sultans"/>
    <x v="224"/>
    <x v="2"/>
    <x v="0"/>
    <n v="3.2641077893365011E-3"/>
  </r>
  <r>
    <s v="https://my.liquidandgrit.com/library/gallery/chronicle-selection-the-rescue-bleach-brave-souls"/>
    <s v="Chronicle Selection: The Rescue"/>
    <s v="BLEACH Brave Souls"/>
    <x v="225"/>
    <x v="3"/>
    <x v="0"/>
    <n v="0.57902916011873584"/>
  </r>
  <r>
    <s v="https://my.liquidandgrit.com/library/gallery/lunar-new-year-blowout-final-fantasy-xv-a-new-empire"/>
    <s v="Lunar New Year Blowout"/>
    <s v="Final Fantasy XV: A New Empire"/>
    <x v="225"/>
    <x v="3"/>
    <x v="6"/>
    <n v="0.43596180893908909"/>
  </r>
  <r>
    <s v="https://my.liquidandgrit.com/library/gallery/nevarro-imperial-trooper-galactic-challenge-star-wars-galaxy-of-"/>
    <s v="Nevarro Galactic Challenge"/>
    <s v="Star Wars: Galaxy of Heroes"/>
    <x v="225"/>
    <x v="3"/>
    <x v="2"/>
    <n v="5.5175031788422757E-2"/>
  </r>
  <r>
    <s v="https://my.liquidandgrit.com/library/gallery/gcash-cashback-event-lords-mobile-war-kingdom"/>
    <s v="GCash Cashback Event"/>
    <s v="Lords Mobile: War Kingdom"/>
    <x v="225"/>
    <x v="3"/>
    <x v="6"/>
    <n v="1.0623483182305771E-2"/>
  </r>
  <r>
    <s v="https://my.liquidandgrit.com/library/gallery/check-in-point-rush-event-summoners-war"/>
    <s v="Check-in &amp; Point Rush Event"/>
    <s v="Summoners War"/>
    <x v="226"/>
    <x v="4"/>
    <x v="2"/>
    <n v="1.0379995008088039"/>
  </r>
  <r>
    <s v="https://my.liquidandgrit.com/library/gallery/panda-strikes-king-of-avalon-dragon-warfare"/>
    <s v="Panda Strikes"/>
    <s v="King of Avalon: Dragon Warfare"/>
    <x v="227"/>
    <x v="5"/>
    <x v="6"/>
    <n v="0.23190907809059658"/>
  </r>
  <r>
    <s v="https://my.liquidandgrit.com/library/gallery/realm-boss-savage-barbarus-final-fantasy-xv-a-new-empire"/>
    <s v="Realm Boss: Savage Barbarus"/>
    <s v="Final Fantasy XV: A New Empire"/>
    <x v="227"/>
    <x v="5"/>
    <x v="1"/>
    <n v="0.154416574813381"/>
  </r>
  <r>
    <s v="https://my.liquidandgrit.com/library/gallery/hero-for-hire-marvel-strike-force"/>
    <s v="Hero for Hire"/>
    <s v="MARVEL Strike Force"/>
    <x v="227"/>
    <x v="5"/>
    <x v="10"/>
    <n v="0.10449855252519735"/>
  </r>
  <r>
    <s v="https://my.liquidandgrit.com/library/gallery/extreme-clash-raid-vs-vegeta-dragon-ball-legends"/>
    <s v="Extreme Clash Raid VS Vegeta"/>
    <s v="Dragon Ball Legends"/>
    <x v="227"/>
    <x v="5"/>
    <x v="1"/>
    <n v="2.6297494754405015E-2"/>
  </r>
  <r>
    <s v="https://my.liquidandgrit.com/library/gallery/rising-battle-majin-buu-dragon-ball-legends"/>
    <s v="Rising Battle - Majin Buu"/>
    <s v="Dragon Ball Legends"/>
    <x v="227"/>
    <x v="5"/>
    <x v="8"/>
    <n v="2.6297494754405015E-2"/>
  </r>
  <r>
    <s v="https://my.liquidandgrit.com/library/gallery/customizable-hero-bundles-afk-arena"/>
    <s v="Customizable Hero Bundles"/>
    <s v="AFK Arena"/>
    <x v="228"/>
    <x v="2"/>
    <x v="6"/>
    <n v="5.4959762147646307E-2"/>
  </r>
  <r>
    <s v="https://my.liquidandgrit.com/library/gallery/4th-anniversary-fire-emblem-heroes"/>
    <s v="4th Anniversary"/>
    <s v="Fire Emblem Heroes"/>
    <x v="228"/>
    <x v="2"/>
    <x v="0"/>
    <n v="-0.20247036574610178"/>
  </r>
  <r>
    <s v="https://my.liquidandgrit.com/library/gallery/recruit-tribble-star-trek-fleet-command"/>
    <s v="Recruit Tribble"/>
    <s v="Star Trek Fleet Command"/>
    <x v="229"/>
    <x v="6"/>
    <x v="4"/>
    <n v="-4.1010008904485029E-2"/>
  </r>
  <r>
    <s v="https://my.liquidandgrit.com/library/gallery/death-star-rebel-galactic-challenge-star-wars-galaxy-of-heroes"/>
    <s v="Death Star Galactic Challenge"/>
    <s v="Star Wars: Galaxy of Heroes"/>
    <x v="229"/>
    <x v="6"/>
    <x v="2"/>
    <n v="-9.1245125329746712E-2"/>
  </r>
  <r>
    <s v="https://my.liquidandgrit.com/library/gallery/uncovered-truths-hope-summons-bleach-brave-souls-1"/>
    <s v="Uncovered Truths: Hope Summons"/>
    <s v="BLEACH Brave Souls"/>
    <x v="229"/>
    <x v="6"/>
    <x v="0"/>
    <n v="-0.45012435054541877"/>
  </r>
  <r>
    <s v="https://my.liquidandgrit.com/library/gallery/michikos-character-day-identity-v"/>
    <s v="Michiko’s Character Day"/>
    <s v="Identity V"/>
    <x v="230"/>
    <x v="0"/>
    <x v="2"/>
    <n v="0.41441716741554901"/>
  </r>
  <r>
    <s v="https://my.liquidandgrit.com/library/gallery/1000-days-thanks-a-ton-campaign-dragon-ball-legends"/>
    <s v="1000 Days Thanks a Ton Campaign"/>
    <s v="Dragon Ball Legends"/>
    <x v="231"/>
    <x v="1"/>
    <x v="0"/>
    <n v="2.2513012779243513"/>
  </r>
  <r>
    <s v="https://my.liquidandgrit.com/library/gallery/gather-energy-from-adventures-campaign-dragon-ball-legends"/>
    <s v="Gather Energy from Adventures! Campaign"/>
    <s v="Dragon Ball Legends"/>
    <x v="231"/>
    <x v="1"/>
    <x v="1"/>
    <n v="2.2513012779243513"/>
  </r>
  <r>
    <s v="https://my.liquidandgrit.com/library/gallery/majin-despair-dragon-ball-legends"/>
    <s v="Majin Despair"/>
    <s v="Dragon Ball Legends"/>
    <x v="231"/>
    <x v="1"/>
    <x v="0"/>
    <n v="2.2513012779243513"/>
  </r>
  <r>
    <s v="https://my.liquidandgrit.com/library/gallery/prepare-the-spirit-bomb-dragon-ball-legends"/>
    <s v="Prepare the Spirit Bomb!"/>
    <s v="Dragon Ball Legends"/>
    <x v="231"/>
    <x v="1"/>
    <x v="7"/>
    <n v="2.2513012779243513"/>
  </r>
  <r>
    <s v="https://my.liquidandgrit.com/library/gallery/grand-hero-battle-dthorba-cutting-knight-fire-emblem-heroes"/>
    <s v="Grand Hero Battle: Díthorba: Cutting Knight"/>
    <s v="Fire Emblem Heroes"/>
    <x v="231"/>
    <x v="1"/>
    <x v="2"/>
    <n v="5.2664929944377992E-2"/>
  </r>
  <r>
    <s v="https://my.liquidandgrit.com/library/gallery/dagger-legends-update-game-of-sultans"/>
    <s v="Dagger Legends Update"/>
    <s v="Game of Sultans"/>
    <x v="231"/>
    <x v="1"/>
    <x v="5"/>
    <n v="-0.24763938166966415"/>
  </r>
  <r>
    <s v="https://my.liquidandgrit.com/library/gallery/forging-bonds-enduring-legacy-fire-emblem-heroes"/>
    <s v="Forging Bonds: Enduring Legacy"/>
    <s v="Fire Emblem Heroes"/>
    <x v="232"/>
    <x v="2"/>
    <x v="2"/>
    <n v="9.9631262281773214E-2"/>
  </r>
  <r>
    <s v="https://my.liquidandgrit.com/library/gallery/new-heroes-enduring-legacy-fire-emblem-heroes"/>
    <s v="New Heroes: Enduring Legacy"/>
    <s v="Fire Emblem Heroes"/>
    <x v="232"/>
    <x v="2"/>
    <x v="0"/>
    <n v="9.9631262281773214E-2"/>
  </r>
  <r>
    <s v="https://my.liquidandgrit.com/library/gallery/presidents-day-special-flash-final-fantasy-xv-a-new-empire"/>
    <s v="President's Day Special Flash"/>
    <s v="Final Fantasy XV: A New Empire"/>
    <x v="232"/>
    <x v="2"/>
    <x v="6"/>
    <n v="8.5019629316371859E-2"/>
  </r>
  <r>
    <s v="https://my.liquidandgrit.com/library/gallery/arrancar-encyclopedia-privaron-espada-edition-bleach-brave-souls"/>
    <s v="Arrancar Encyclopedia: Privaron Espada"/>
    <s v="BLEACH Brave Souls"/>
    <x v="232"/>
    <x v="2"/>
    <x v="0"/>
    <n v="-0.58408417334001372"/>
  </r>
  <r>
    <s v="https://my.liquidandgrit.com/library/gallery/cfyow-round-9-bleach-brave-souls"/>
    <s v="CFYOW Round 9"/>
    <s v="BLEACH Brave Souls"/>
    <x v="232"/>
    <x v="2"/>
    <x v="0"/>
    <n v="-0.58408417334001372"/>
  </r>
  <r>
    <s v="https://my.liquidandgrit.com/library/gallery/demis-birthday-identity-v"/>
    <s v="Demi’s Birthday"/>
    <s v="Identity V"/>
    <x v="233"/>
    <x v="4"/>
    <x v="2"/>
    <n v="0.15172188343985638"/>
  </r>
  <r>
    <s v="https://my.liquidandgrit.com/library/gallery/happy-valentines-day-guns-of-glory"/>
    <s v="Happy Valentine's Day!"/>
    <s v="Guns of Glory"/>
    <x v="233"/>
    <x v="4"/>
    <x v="0"/>
    <n v="6.3576098097368083E-2"/>
  </r>
  <r>
    <s v="https://my.liquidandgrit.com/library/gallery/festival-of-love-lords-mobile-war-kingdom"/>
    <s v="Festival of Love"/>
    <s v="Lords Mobile: War Kingdom"/>
    <x v="233"/>
    <x v="4"/>
    <x v="2"/>
    <n v="-0.12982795279982551"/>
  </r>
  <r>
    <s v="https://my.liquidandgrit.com/library/gallery/valentines-facebook-poll-event-star-trek-fleet-command"/>
    <s v="Valentine's Facebook Poll Event"/>
    <s v="Star Trek Fleet Command"/>
    <x v="233"/>
    <x v="4"/>
    <x v="0"/>
    <n v="-0.2898275305900665"/>
  </r>
  <r>
    <s v="https://my.liquidandgrit.com/library/gallery/pve-valentines-day-berry-flan-final-fantasy-xv-a-new-empire"/>
    <s v="PVE: Valentine's Day Berry Flan"/>
    <s v="Final Fantasy XV: A New Empire"/>
    <x v="234"/>
    <x v="5"/>
    <x v="1"/>
    <n v="0.2426476319862807"/>
  </r>
  <r>
    <s v="https://my.liquidandgrit.com/library/gallery/royal-couple-marvel-strike-force"/>
    <s v="Royal Couple"/>
    <s v="MARVEL Strike Force"/>
    <x v="234"/>
    <x v="5"/>
    <x v="10"/>
    <n v="2.8262223701260414E-2"/>
  </r>
  <r>
    <s v="https://my.liquidandgrit.com/library/gallery/charismatic-star-update-last-shelter-survival"/>
    <s v="Charismatic Star Update"/>
    <s v="Last Shelter: Survival"/>
    <x v="234"/>
    <x v="5"/>
    <x v="4"/>
    <n v="-1.4252224784324086E-2"/>
  </r>
  <r>
    <s v="https://my.liquidandgrit.com/library/gallery/ruins-adventure-last-shelter-survival"/>
    <s v="Ruins Adventure"/>
    <s v="Last Shelter: Survival"/>
    <x v="234"/>
    <x v="5"/>
    <x v="2"/>
    <n v="-1.4252224784324086E-2"/>
  </r>
  <r>
    <s v="https://my.liquidandgrit.com/library/gallery/valentines-day-special-star-trek-fleet-command"/>
    <s v="Valentine's Day Special"/>
    <s v="Star Trek Fleet Command"/>
    <x v="234"/>
    <x v="5"/>
    <x v="7"/>
    <n v="-0.25153440585771625"/>
  </r>
  <r>
    <s v="https://my.liquidandgrit.com/library/gallery/astralon-fusion-raid-shadow-legends"/>
    <s v="Astralon Fusion"/>
    <s v="RAID: Shadow Legends"/>
    <x v="235"/>
    <x v="6"/>
    <x v="7"/>
    <n v="0.17555905738054522"/>
  </r>
  <r>
    <s v="https://my.liquidandgrit.com/library/gallery/fortune-approaching-king-of-avalon-dragon-warfare"/>
    <s v="Fortune Approaching"/>
    <s v="King of Avalon: Dragon Warfare"/>
    <x v="235"/>
    <x v="6"/>
    <x v="4"/>
    <n v="0.12668797333667148"/>
  </r>
  <r>
    <s v="https://my.liquidandgrit.com/library/gallery/takodana-jedi-galactic-challenge-star-war-galaxy-of-heroes"/>
    <s v="Takodana: Jedi Galactic Challenge"/>
    <s v="Star Wars: Galaxy of Heroes"/>
    <x v="235"/>
    <x v="6"/>
    <x v="2"/>
    <n v="0.10039186298846259"/>
  </r>
  <r>
    <s v="https://my.liquidandgrit.com/library/gallery/valentines-day-deals-marvel-strike-force"/>
    <s v="Valentine's Day Deals"/>
    <s v="MARVEL Strike Force"/>
    <x v="235"/>
    <x v="6"/>
    <x v="6"/>
    <n v="4.5020971244171148E-2"/>
  </r>
  <r>
    <s v="https://my.liquidandgrit.com/library/gallery/romantic-atmosphere-rise-of-kingdoms"/>
    <s v="Romantic Atmosphere"/>
    <s v="Rise of Kingdoms"/>
    <x v="235"/>
    <x v="6"/>
    <x v="6"/>
    <n v="4.0718806298771337E-2"/>
  </r>
  <r>
    <s v="https://my.liquidandgrit.com/library/gallery/legendary-hero-remix-events-fire-emblem-heroes"/>
    <s v="Legendary Hero Remix Events"/>
    <s v="Fire Emblem Heroes"/>
    <x v="235"/>
    <x v="6"/>
    <x v="0"/>
    <n v="-0.14997978415699931"/>
  </r>
  <r>
    <s v="https://my.liquidandgrit.com/library/gallery/league-of-villains-empires-puzzles"/>
    <s v="League of Villains"/>
    <s v="Empires &amp; Puzzles: RPG Quest"/>
    <x v="236"/>
    <x v="0"/>
    <x v="4"/>
    <n v="0.51361574367150942"/>
  </r>
  <r>
    <s v="https://my.liquidandgrit.com/library/gallery/valentines-promo-game-of-sultans"/>
    <s v="Valentines Promo"/>
    <s v="Game of Sultans"/>
    <x v="236"/>
    <x v="0"/>
    <x v="5"/>
    <n v="0.48564488830156161"/>
  </r>
  <r>
    <s v="https://my.liquidandgrit.com/library/gallery/chinese-new-year-pack-raid-shadow-legends"/>
    <s v="Chinese New Year Pack"/>
    <s v="RAID: Shadow Legends"/>
    <x v="236"/>
    <x v="0"/>
    <x v="6"/>
    <n v="0.17993085032977141"/>
  </r>
  <r>
    <s v="https://my.liquidandgrit.com/library/gallery/cindy-and-promptos-valentines-day-final-fantasy-xv-a-new-empire"/>
    <s v="Cindy and Prompto's Valentine's"/>
    <s v="Final Fantasy XV: A New Empire"/>
    <x v="236"/>
    <x v="0"/>
    <x v="7"/>
    <n v="0.17964911900596348"/>
  </r>
  <r>
    <s v="https://my.liquidandgrit.com/library/gallery/leviathan-level-350-final-fantasy-xv-a-new-empire"/>
    <s v="Leviathan Level 350"/>
    <s v="Final Fantasy XV: A New Empire"/>
    <x v="236"/>
    <x v="0"/>
    <x v="9"/>
    <n v="0.17964911900596348"/>
  </r>
  <r>
    <s v="https://my.liquidandgrit.com/library/gallery/happy-spring-festival-guns-of-glory"/>
    <s v="Happy Spring Festival!"/>
    <s v="Guns of Glory"/>
    <x v="236"/>
    <x v="0"/>
    <x v="0"/>
    <n v="0.12314060255934423"/>
  </r>
  <r>
    <s v="https://my.liquidandgrit.com/library/gallery/lunar-festival-marvel-strike-force"/>
    <s v="Lunar Festival"/>
    <s v="MARVEL Strike Force"/>
    <x v="236"/>
    <x v="0"/>
    <x v="8"/>
    <n v="6.9706719872564049E-2"/>
  </r>
  <r>
    <s v="https://my.liquidandgrit.com/library/gallery/group-summon-epic-seven"/>
    <s v="Group Summon"/>
    <s v="Epic Seven"/>
    <x v="236"/>
    <x v="0"/>
    <x v="0"/>
    <n v="-2.6932967303591515E-2"/>
  </r>
  <r>
    <s v="https://my.liquidandgrit.com/library/gallery/limited-valentines-special-pack-epic-seven"/>
    <s v="Limited Valentine's Special Pack"/>
    <s v="Epic Seven"/>
    <x v="236"/>
    <x v="0"/>
    <x v="6"/>
    <n v="-2.6932967303591515E-2"/>
  </r>
  <r>
    <s v="https://my.liquidandgrit.com/library/gallery/valentines-day-70-free-covenant-summons-event-epic-seven"/>
    <s v="Valentine's Day 70 Free Covenant Summons Event"/>
    <s v="Epic Seven"/>
    <x v="236"/>
    <x v="0"/>
    <x v="0"/>
    <n v="-2.6932967303591515E-2"/>
  </r>
  <r>
    <s v="https://my.liquidandgrit.com/library/gallery/valentines-day-weekend-buff-event-epic-seven"/>
    <s v="Valentine's Day Weekend Buff Event"/>
    <s v="Epic Seven"/>
    <x v="236"/>
    <x v="0"/>
    <x v="10"/>
    <n v="-2.6932967303591515E-2"/>
  </r>
  <r>
    <s v="https://my.liquidandgrit.com/library/gallery/win-new-year-goodies-lords-mobile-war-kingdom"/>
    <s v="Win New Year Goodies!"/>
    <s v="Lords Mobile: War Kingdom"/>
    <x v="236"/>
    <x v="0"/>
    <x v="6"/>
    <n v="-5.7941780107588214E-2"/>
  </r>
  <r>
    <s v="https://my.liquidandgrit.com/library/gallery/special-gifts-from-a-mysterious-girl-epic-seven"/>
    <s v="Special Gifts from a Mysterious Girl"/>
    <s v="Epic Seven"/>
    <x v="237"/>
    <x v="1"/>
    <x v="5"/>
    <n v="0.46153025782228996"/>
  </r>
  <r>
    <s v="https://my.liquidandgrit.com/library/gallery/valentines-day-check-in-event-epic-seven"/>
    <s v="Valentine's Day Check-In Event"/>
    <s v="Epic Seven"/>
    <x v="237"/>
    <x v="1"/>
    <x v="0"/>
    <n v="0.46153025782228996"/>
  </r>
  <r>
    <s v="https://my.liquidandgrit.com/library/gallery/the-alternate-rebirth-2-3-summons-bleach-brave-souls"/>
    <s v="The Alternate Rebirth: 2 &amp; 3 Summons"/>
    <s v="BLEACH Brave Souls"/>
    <x v="237"/>
    <x v="1"/>
    <x v="0"/>
    <n v="0.35996229094737875"/>
  </r>
  <r>
    <s v="https://my.liquidandgrit.com/library/gallery/lanterns-of-togetherness-rise-of-kingdoms"/>
    <s v="Lanterns of Togetherness"/>
    <s v="Rise of Kingdoms"/>
    <x v="237"/>
    <x v="1"/>
    <x v="2"/>
    <n v="0.34925031693108943"/>
  </r>
  <r>
    <s v="https://my.liquidandgrit.com/library/gallery/lucky-red-packet-rise-of-kingdoms"/>
    <s v="Lucky Red Packet"/>
    <s v="Rise of Kingdoms"/>
    <x v="237"/>
    <x v="1"/>
    <x v="11"/>
    <n v="0.34925031693108943"/>
  </r>
  <r>
    <s v="https://my.liquidandgrit.com/library/gallery/new-year-golden-lion-rise-of-kingdoms"/>
    <s v="New Year Golden Lion"/>
    <s v="Rise of Kingdoms"/>
    <x v="237"/>
    <x v="1"/>
    <x v="6"/>
    <n v="0.34925031693108943"/>
  </r>
  <r>
    <s v="https://my.liquidandgrit.com/library/gallery/lunar-blessing-king-of-avalon-dragon-warfare"/>
    <s v="Lunar Blessing"/>
    <s v="King of Avalon: Dragon Warfare"/>
    <x v="237"/>
    <x v="1"/>
    <x v="7"/>
    <n v="0.16139901931956357"/>
  </r>
  <r>
    <s v="https://my.liquidandgrit.com/library/gallery/lunar-new-year-azure-gallery-king-of-avalon-dragon-warfare"/>
    <s v="Lunar New Year Azure Gallery"/>
    <s v="King of Avalon: Dragon Warfare"/>
    <x v="237"/>
    <x v="1"/>
    <x v="6"/>
    <n v="0.16139901931956357"/>
  </r>
  <r>
    <s v="https://my.liquidandgrit.com/library/gallery/fusion-warmup-tournament-raid-shadow-legends"/>
    <s v="Fusion Warmup Tournament"/>
    <s v="RAID: Shadow Legends"/>
    <x v="237"/>
    <x v="1"/>
    <x v="4"/>
    <n v="0.14583286276387653"/>
  </r>
  <r>
    <s v="https://my.liquidandgrit.com/library/gallery/ticketed-events-star-trek-fleet-command"/>
    <s v="Ticketed Events"/>
    <s v="Star Trek Fleet Command"/>
    <x v="237"/>
    <x v="1"/>
    <x v="2"/>
    <n v="0.12849597226787046"/>
  </r>
  <r>
    <s v="https://my.liquidandgrit.com/library/gallery/cell-the-evolving-life-form-part-ii-update-dragon-ball-legends"/>
    <s v="Cell: The Evolving Life Form Part II Update"/>
    <s v="Dragon Ball Legends"/>
    <x v="237"/>
    <x v="1"/>
    <x v="7"/>
    <n v="-0.19281912635307941"/>
  </r>
  <r>
    <s v="https://my.liquidandgrit.com/library/gallery/lets-fight-update-dragon-ball-legends"/>
    <s v="Let's Fight!! Update"/>
    <s v="Dragon Ball Legends"/>
    <x v="237"/>
    <x v="1"/>
    <x v="2"/>
    <n v="-0.19281912635307941"/>
  </r>
  <r>
    <s v="https://my.liquidandgrit.com/library/gallery/recruit-tos-kirk-star-trek-fleet-command"/>
    <s v="Recruit TOS Kirk"/>
    <s v="Star Trek Fleet Command"/>
    <x v="238"/>
    <x v="3"/>
    <x v="4"/>
    <n v="0.28210806423875634"/>
  </r>
  <r>
    <s v="https://my.liquidandgrit.com/library/gallery/celebrate-black-history-month-marvel-strike-force"/>
    <s v="Celebrate Black History Month"/>
    <s v="MARVEL Strike Force"/>
    <x v="238"/>
    <x v="3"/>
    <x v="4"/>
    <n v="-4.690308669284704E-2"/>
  </r>
  <r>
    <s v="https://my.liquidandgrit.com/library/gallery/double-gold-limited-deals-guns-of-glory"/>
    <s v="Double Gold Limited Deals"/>
    <s v="Guns of Glory"/>
    <x v="238"/>
    <x v="3"/>
    <x v="6"/>
    <n v="-9.3431797202300659E-2"/>
  </r>
  <r>
    <s v="https://my.liquidandgrit.com/library/gallery/a-hero-rises-2021-fire-emblem-heroes"/>
    <s v="A Hero Rises 2021"/>
    <s v="Fire Emblem Heroes"/>
    <x v="238"/>
    <x v="3"/>
    <x v="11"/>
    <n v="-0.10863010179877675"/>
  </r>
  <r>
    <s v="https://my.liquidandgrit.com/library/gallery/nevarro-droid-galactic-challenge-star-wars-galaxy-of-heroes"/>
    <s v="Nevarro: Droid Galactic Challenge"/>
    <s v="Star Wars: Galaxy of Heroes"/>
    <x v="238"/>
    <x v="3"/>
    <x v="2"/>
    <n v="-0.11642100480505824"/>
  </r>
  <r>
    <s v="https://my.liquidandgrit.com/library/gallery/lenas-rest-arknights"/>
    <s v="Lena's Rest"/>
    <s v="Arknights"/>
    <x v="239"/>
    <x v="0"/>
    <x v="6"/>
    <n v="2.467971868466071"/>
  </r>
  <r>
    <s v="https://my.liquidandgrit.com/library/gallery/preluding-lights-arknights"/>
    <s v="Preluding Lights"/>
    <s v="Arknights"/>
    <x v="239"/>
    <x v="0"/>
    <x v="2"/>
    <n v="2.467971868466071"/>
  </r>
  <r>
    <s v="https://my.liquidandgrit.com/library/gallery/revolution-symphony-arknights"/>
    <s v="Revolution Symphony"/>
    <s v="Arknights"/>
    <x v="239"/>
    <x v="0"/>
    <x v="6"/>
    <n v="2.467971868466071"/>
  </r>
  <r>
    <s v="https://my.liquidandgrit.com/library/gallery/best-wish-dragon-raja"/>
    <s v="Total Top-Up"/>
    <s v="Dragon Raja"/>
    <x v="239"/>
    <x v="0"/>
    <x v="7"/>
    <n v="0.71399804384097587"/>
  </r>
  <r>
    <s v="https://my.liquidandgrit.com/library/gallery/featured-chest-dragon-raja"/>
    <s v="Featured Chest"/>
    <s v="Dragon Raja"/>
    <x v="239"/>
    <x v="0"/>
    <x v="0"/>
    <n v="0.71399804384097587"/>
  </r>
  <r>
    <s v="https://my.liquidandgrit.com/library/gallery/adventures-in-a-winter-wonderland-special-side-story-epic-seven"/>
    <s v="Adventures in a Winter Wonderland Special Side Story"/>
    <s v="Epic Seven"/>
    <x v="239"/>
    <x v="0"/>
    <x v="3"/>
    <n v="0.65512759437984847"/>
  </r>
  <r>
    <s v="https://my.liquidandgrit.com/library/gallery/insurgent-cities-final-fantasy-xv-a-new-empire"/>
    <s v="Insurgent Cities"/>
    <s v="Final Fantasy XV: A New Empire"/>
    <x v="239"/>
    <x v="0"/>
    <x v="2"/>
    <n v="0.13812902964194484"/>
  </r>
  <r>
    <s v="https://my.liquidandgrit.com/library/gallery/by-the-emperors-hand-star-wars-galaxy-of-heroes"/>
    <s v="By The Emperor's Hand"/>
    <s v="Star Wars: Galaxy of Heroes"/>
    <x v="239"/>
    <x v="0"/>
    <x v="7"/>
    <n v="2.1830216520735135E-4"/>
  </r>
  <r>
    <s v="https://my.liquidandgrit.com/library/gallery/level-up-shop-garena-free-fire"/>
    <s v="Level Up Shop"/>
    <s v="Garena Free Fire"/>
    <x v="239"/>
    <x v="0"/>
    <x v="5"/>
    <n v="-3.4299793114691557E-2"/>
  </r>
  <r>
    <s v="https://my.liquidandgrit.com/library/gallery/lucky-gift-box-lifeafter-1"/>
    <s v="Lucky Gift Box"/>
    <s v="LifeAfter"/>
    <x v="239"/>
    <x v="0"/>
    <x v="0"/>
    <n v="-0.55170557760882732"/>
  </r>
  <r>
    <s v="https://my.liquidandgrit.com/library/gallery/voyage-of-wonders-land-of-frozen-lakes-afk-arena"/>
    <s v="Voyage of Wonders: Land of Frozen Lakes"/>
    <s v="AFK Arena"/>
    <x v="240"/>
    <x v="1"/>
    <x v="3"/>
    <n v="0.40870254670007289"/>
  </r>
  <r>
    <s v="https://my.liquidandgrit.com/library/gallery/merry-christmas-sniper-strike"/>
    <s v="Merry Christmas!"/>
    <s v="Sniper Strike"/>
    <x v="240"/>
    <x v="1"/>
    <x v="4"/>
    <n v="0.16478400244237523"/>
  </r>
  <r>
    <s v="https://my.liquidandgrit.com/library/gallery/happy-holidays-cookie-run-kingdom"/>
    <s v="Happy Holidays"/>
    <s v="Cookie Run: Kingdom"/>
    <x v="240"/>
    <x v="1"/>
    <x v="11"/>
    <n v="0.15242738250652743"/>
  </r>
  <r>
    <s v="https://my.liquidandgrit.com/library/gallery/holiday-cake-cookie-run-kingdom"/>
    <s v="Holiday Cake"/>
    <s v="Cookie Run: Kingdom"/>
    <x v="240"/>
    <x v="1"/>
    <x v="0"/>
    <n v="0.15242738250652743"/>
  </r>
  <r>
    <s v="https://my.liquidandgrit.com/library/gallery/lucky-holiday-ribbons-cookie-run-kingdom"/>
    <s v="Lucky Holiday Ribbons"/>
    <s v="Cookie Run: Kingdom"/>
    <x v="240"/>
    <x v="1"/>
    <x v="2"/>
    <n v="0.15242738250652743"/>
  </r>
  <r>
    <s v="https://my.liquidandgrit.com/library/gallery/winter-concert-cookie-run-kingdom"/>
    <s v="Winter Concert"/>
    <s v="Cookie Run: Kingdom"/>
    <x v="240"/>
    <x v="1"/>
    <x v="2"/>
    <n v="0.15242738250652743"/>
  </r>
  <r>
    <s v="https://my.liquidandgrit.com/library/gallery/royal-holiday-spectacular-final-fantasy-xv-a-new-empire"/>
    <s v="Royal Holiday Spectacular"/>
    <s v="King of Avalon: Dragon Warfare"/>
    <x v="240"/>
    <x v="1"/>
    <x v="4"/>
    <n v="5.8813731305738637E-2"/>
  </r>
  <r>
    <s v="https://my.liquidandgrit.com/library/gallery/holiday-advent-market-final-fantasy-xv-a-new-empire"/>
    <s v="Holiday Advent Market"/>
    <s v="Final Fantasy XV: A New Empire"/>
    <x v="240"/>
    <x v="1"/>
    <x v="7"/>
    <n v="4.1414053815406637E-2"/>
  </r>
  <r>
    <s v="https://my.liquidandgrit.com/library/gallery/royal-ravagers-draw-call-of-duty-mobile"/>
    <s v="Royal Ravagers Draw"/>
    <s v="Call of Duty: Mobile"/>
    <x v="240"/>
    <x v="1"/>
    <x v="5"/>
    <n v="-9.9334277406252225E-3"/>
  </r>
  <r>
    <s v="https://my.liquidandgrit.com/library/gallery/grand-arena-championship-update-star-wars-fleet-command"/>
    <s v="Grand Arena Championship Update"/>
    <s v="Star Wars: Galaxy of Heroes"/>
    <x v="240"/>
    <x v="1"/>
    <x v="4"/>
    <n v="-2.5716020936392692E-2"/>
  </r>
  <r>
    <s v="https://my.liquidandgrit.com/library/gallery/dr-disrespect-voice-pack-pubg-mobile"/>
    <s v="Dr Disrespect Voice Pack"/>
    <s v="PUBG MOBILE"/>
    <x v="240"/>
    <x v="1"/>
    <x v="6"/>
    <n v="-3.4436054752954193E-2"/>
  </r>
  <r>
    <s v="https://my.liquidandgrit.com/library/gallery/limited-uc-store-pubg-mobile"/>
    <s v="Limited UC Store"/>
    <s v="PUBG MOBILE"/>
    <x v="240"/>
    <x v="1"/>
    <x v="0"/>
    <n v="-3.4436054752954193E-2"/>
  </r>
  <r>
    <s v="https://my.liquidandgrit.com/library/gallery/classic-draft-challenge-clash-royale"/>
    <s v="Classic Draft Challenge"/>
    <s v="Clash Royale"/>
    <x v="240"/>
    <x v="1"/>
    <x v="4"/>
    <n v="-0.14779282086860268"/>
  </r>
  <r>
    <s v="https://my.liquidandgrit.com/library/gallery/its-about-time-i-got-a-chance-to-fight-dragon-ball-legends"/>
    <s v="It's About Time I Got a Chance to Fight!"/>
    <s v="Dragon Ball Legends"/>
    <x v="240"/>
    <x v="1"/>
    <x v="9"/>
    <n v="-0.16776823112998462"/>
  </r>
  <r>
    <s v="https://my.liquidandgrit.com/library/gallery/karen-kaede-collab-event-be-the-king-judge-destiny"/>
    <s v="Karen Kaede Collab Event"/>
    <s v="Be The King: Judge Destiny"/>
    <x v="240"/>
    <x v="1"/>
    <x v="0"/>
    <n v="-0.1731264938838637"/>
  </r>
  <r>
    <s v="https://my.liquidandgrit.com/library/gallery/pure-justice-be-the-king-judge-destiny"/>
    <s v="Pure Justice"/>
    <s v="Be The King: Judge Destiny"/>
    <x v="240"/>
    <x v="1"/>
    <x v="4"/>
    <n v="-0.1731264938838637"/>
  </r>
  <r>
    <s v="https://my.liquidandgrit.com/library/gallery/grand-hero-battle-yenfay-blade-legend-fire-emblem-hero"/>
    <s v="Grand Hero Battle: Yen'fay: Blade Legend"/>
    <s v="Fire Emblem Heroes"/>
    <x v="240"/>
    <x v="1"/>
    <x v="2"/>
    <n v="-0.17802119683080242"/>
  </r>
  <r>
    <s v="https://my.liquidandgrit.com/library/gallery/duality-part-3"/>
    <s v="Duality Part 3"/>
    <s v="Star Trek Fleet Command"/>
    <x v="241"/>
    <x v="2"/>
    <x v="2"/>
    <n v="0.85996033800268923"/>
  </r>
  <r>
    <s v="https://my.liquidandgrit.com/library/gallery/duality-part-3-missions-star-trek-fleet-command-1"/>
    <s v="Duality Part 3 Missions"/>
    <s v="Star Trek Fleet Command"/>
    <x v="241"/>
    <x v="2"/>
    <x v="3"/>
    <n v="0.85996033800268923"/>
  </r>
  <r>
    <s v="https://my.liquidandgrit.com/library/gallery/impress-the-syndicate-star-trek-fleet-command"/>
    <s v="Impress the Syndicate"/>
    <s v="Star Trek Fleet Command"/>
    <x v="241"/>
    <x v="2"/>
    <x v="1"/>
    <n v="0.85996033800268923"/>
  </r>
  <r>
    <s v="https://my.liquidandgrit.com/library/gallery/turf-wars-star-trek-fleet-command"/>
    <s v="Turf Wars"/>
    <s v="Star Trek Fleet Command"/>
    <x v="241"/>
    <x v="2"/>
    <x v="2"/>
    <n v="0.85996033800268923"/>
  </r>
  <r>
    <s v="https://my.liquidandgrit.com/library/gallery/bountiful-trials-frampton-afk-arena"/>
    <s v="Bountiful Trials: Frampton"/>
    <s v="AFK Arena"/>
    <x v="241"/>
    <x v="2"/>
    <x v="3"/>
    <n v="0.51322892526805797"/>
  </r>
  <r>
    <s v="https://my.liquidandgrit.com/library/gallery/winter-is-here-afk-arena-2"/>
    <s v="Winter Is Here"/>
    <s v="AFK Arena"/>
    <x v="241"/>
    <x v="2"/>
    <x v="0"/>
    <n v="0.51322892526805797"/>
  </r>
  <r>
    <s v="https://my.liquidandgrit.com/library/gallery/the-embodiment-of-despair-yu-gi-oh-duel-links"/>
    <s v="The Embodiment of Despair Raid Duel"/>
    <s v="Yu-Gi-Oh! Duel Links"/>
    <x v="241"/>
    <x v="2"/>
    <x v="1"/>
    <n v="0.39629643222699329"/>
  </r>
  <r>
    <s v="https://my.liquidandgrit.com/library/gallery/3x3-art-puzzle-event-black-desert-mobile"/>
    <s v="3x3 Art Puzzle Event"/>
    <s v="Black Desert Mobile"/>
    <x v="241"/>
    <x v="2"/>
    <x v="5"/>
    <n v="0.3519596287019302"/>
  </r>
  <r>
    <s v="https://my.liquidandgrit.com/library/gallery/birthday-candle-event-black-desert-mobile"/>
    <s v="Birthday Candle Event"/>
    <s v="Black Desert Mobile"/>
    <x v="241"/>
    <x v="2"/>
    <x v="7"/>
    <n v="0.3519596287019302"/>
  </r>
  <r>
    <s v="https://my.liquidandgrit.com/library/gallery/calphe-on-ball-special-login-event-black-desert-mobile"/>
    <s v="Calphe on Ball Special Login Event"/>
    <s v="Black Desert Mobile"/>
    <x v="241"/>
    <x v="2"/>
    <x v="0"/>
    <n v="0.3519596287019302"/>
  </r>
  <r>
    <s v="https://my.liquidandgrit.com/library/gallery/primal-gem-exchange-shop-black-desert-mobile"/>
    <s v="Primal Gem Exchange Shop"/>
    <s v="Black Desert Mobile"/>
    <x v="241"/>
    <x v="2"/>
    <x v="2"/>
    <n v="0.3519596287019302"/>
  </r>
  <r>
    <s v="https://my.liquidandgrit.com/library/gallery/20-days-of-christmas-sniper-strike"/>
    <s v="20 Days of Christmas!"/>
    <s v="Sniper Strike"/>
    <x v="241"/>
    <x v="2"/>
    <x v="0"/>
    <n v="0.13090991879790548"/>
  </r>
  <r>
    <s v="https://my.liquidandgrit.com/library/gallery/lucky-woodpecker-garena-free-fire"/>
    <s v="Lucky Woodpecker"/>
    <s v="Garena Free Fire"/>
    <x v="241"/>
    <x v="2"/>
    <x v="5"/>
    <n v="-1.4783260800078635E-2"/>
  </r>
  <r>
    <s v="https://my.liquidandgrit.com/library/gallery/book-vi-begins-ash-and-more-fire-emblem-heroes"/>
    <s v="Book VI Begins: Ash and More"/>
    <s v="Fire Emblem Heroes"/>
    <x v="241"/>
    <x v="2"/>
    <x v="0"/>
    <n v="-0.11618362325145648"/>
  </r>
  <r>
    <s v="https://my.liquidandgrit.com/library/gallery/book-vi-begins-campaign-fire-emblem-heroes"/>
    <s v="Book VI Begins Campaign"/>
    <s v="Fire Emblem Heroes"/>
    <x v="241"/>
    <x v="2"/>
    <x v="0"/>
    <n v="-0.11618362325145648"/>
  </r>
  <r>
    <s v="https://my.liquidandgrit.com/library/gallery/72-hours-limited-sale-yu-gi-oh-duel-links"/>
    <s v="72 Hours Limited Sale!"/>
    <s v="Yu-Gi-Oh! Duel Links"/>
    <x v="242"/>
    <x v="3"/>
    <x v="6"/>
    <n v="0.41255844458078572"/>
  </r>
  <r>
    <s v="https://my.liquidandgrit.com/library/gallery/clashmas-clash-royale"/>
    <s v="Clashmas"/>
    <s v="Clash Royale"/>
    <x v="242"/>
    <x v="3"/>
    <x v="8"/>
    <n v="0.33373860546458567"/>
  </r>
  <r>
    <s v="https://my.liquidandgrit.com/library/gallery/royale-ravagers-draw-call-of-duty-mobile"/>
    <s v="Royale Ravagers Draw"/>
    <s v="Call of Duty: Mobile"/>
    <x v="242"/>
    <x v="3"/>
    <x v="5"/>
    <n v="4.5674336804407911E-2"/>
  </r>
  <r>
    <s v="https://my.liquidandgrit.com/library/gallery/sapphire-top-up-garena-free-fire"/>
    <s v="Sapphire Top Up"/>
    <s v="Garena Free Fire"/>
    <x v="242"/>
    <x v="3"/>
    <x v="6"/>
    <n v="-9.589388660208642E-3"/>
  </r>
  <r>
    <s v="https://my.liquidandgrit.com/library/gallery/red-light-pixel-gun-3d"/>
    <s v="Red Light"/>
    <s v="Pixel Gun 3D"/>
    <x v="242"/>
    <x v="3"/>
    <x v="5"/>
    <n v="-0.18790192634314162"/>
  </r>
  <r>
    <s v="https://my.liquidandgrit.com/library/gallery/for-the-sake-of-family-trey-arrives-survey-yu-gi-oh-duel-links"/>
    <s v="For the Sake of Family Survey"/>
    <s v="Yu-Gi-Oh! Duel Links"/>
    <x v="243"/>
    <x v="4"/>
    <x v="12"/>
    <n v="0.32640049678239835"/>
  </r>
  <r>
    <s v="https://my.liquidandgrit.com/library/gallery/christmas-party-guns-of-glory"/>
    <s v="Christmas Party"/>
    <s v="Guns of Glory"/>
    <x v="243"/>
    <x v="4"/>
    <x v="6"/>
    <n v="5.899546298303715E-2"/>
  </r>
  <r>
    <s v="https://my.liquidandgrit.com/library/gallery/hell-walker-all-new-decor-last-shelter-survival"/>
    <s v="Hell Walker All New Decor"/>
    <s v="Last Shelter: Survival"/>
    <x v="243"/>
    <x v="4"/>
    <x v="6"/>
    <n v="-4.1129832767979102E-2"/>
  </r>
  <r>
    <s v="https://my.liquidandgrit.com/library/gallery/official-artwork-release-campaign-summons-bleach-brave-souls"/>
    <s v="Official Artwork Release Campaign Summons"/>
    <s v="BLEACH Brave Souls"/>
    <x v="244"/>
    <x v="5"/>
    <x v="0"/>
    <n v="-2.8984381070790266E-2"/>
  </r>
  <r>
    <s v="https://my.liquidandgrit.com/library/gallery/pve-wintry-anaklaban-final-fantasy-xv-a-new-empire"/>
    <s v="PVE: Wintry Anaklaban"/>
    <s v="Final Fantasy XV: A New Empire"/>
    <x v="244"/>
    <x v="5"/>
    <x v="1"/>
    <n v="-0.28884171130602265"/>
  </r>
  <r>
    <s v="https://my.liquidandgrit.com/library/gallery/m3-mobile-legends-bang-bang"/>
    <s v="M3"/>
    <s v="Brawl Stars"/>
    <x v="244"/>
    <x v="5"/>
    <x v="8"/>
    <n v="-0.31395275566735392"/>
  </r>
  <r>
    <s v="https://my.liquidandgrit.com/library/gallery/wish-mall-lifeafter"/>
    <s v="Wish Mall"/>
    <s v="LifeAfter"/>
    <x v="245"/>
    <x v="6"/>
    <x v="11"/>
    <n v="0.28111606892518681"/>
  </r>
  <r>
    <s v="https://my.liquidandgrit.com/library/gallery/new-year-2022-choose-a-6-star-summons-bleach-brave-souls"/>
    <s v="New Year 2022 Choose a 6 Star Summons"/>
    <s v="BLEACH Brave Souls"/>
    <x v="245"/>
    <x v="6"/>
    <x v="0"/>
    <n v="0.21661910335485746"/>
  </r>
  <r>
    <s v="https://my.liquidandgrit.com/library/gallery/new-years-pack-party-bleach-brave-souls"/>
    <s v="New Year's Pack Party"/>
    <s v="BLEACH Brave Souls"/>
    <x v="245"/>
    <x v="6"/>
    <x v="6"/>
    <n v="0.21661910335485746"/>
  </r>
  <r>
    <s v="https://my.liquidandgrit.com/library/gallery/safwy-round-4-bleach-brave-souls"/>
    <s v="SAFWY Round 4"/>
    <s v="BLEACH Brave Souls"/>
    <x v="245"/>
    <x v="6"/>
    <x v="0"/>
    <n v="0.21661910335485746"/>
  </r>
  <r>
    <s v="https://my.liquidandgrit.com/library/gallery/toshiro-hitsugaya-epic-raid-bleach-brave-souls"/>
    <s v="Toshiro Hitsugaya Epic Raid"/>
    <s v="BLEACH Brave Souls"/>
    <x v="245"/>
    <x v="6"/>
    <x v="1"/>
    <n v="0.21661910335485746"/>
  </r>
  <r>
    <s v="https://my.liquidandgrit.com/library/gallery/untold-stories-three-bleach-brave-souls"/>
    <s v="Untold Stories: Three"/>
    <s v="BLEACH Brave Souls"/>
    <x v="245"/>
    <x v="6"/>
    <x v="0"/>
    <n v="0.21661910335485746"/>
  </r>
  <r>
    <s v="https://my.liquidandgrit.com/library/gallery/new-years-offers-final-fantasy-xv-a-new-empire"/>
    <s v="New Year's Offers"/>
    <s v="Final Fantasy XV: A New Empire"/>
    <x v="245"/>
    <x v="6"/>
    <x v="6"/>
    <n v="5.5261978916459231E-2"/>
  </r>
  <r>
    <s v="https://my.liquidandgrit.com/library/gallery/news-years-2022-race-event-final-fantasy-xv-a-new-empire"/>
    <s v="News Years 2022: Race Event!"/>
    <s v="Final Fantasy XV: A New Empire"/>
    <x v="245"/>
    <x v="6"/>
    <x v="4"/>
    <n v="5.5261978916459231E-2"/>
  </r>
  <r>
    <s v="https://my.liquidandgrit.com/library/gallery/pve-boisterous-shiva-final-fantasy-xv-a-new-empire"/>
    <s v="PVE: Boisterous Shiva"/>
    <s v="Final Fantasy XV: A New Empire"/>
    <x v="245"/>
    <x v="6"/>
    <x v="1"/>
    <n v="5.5261978916459231E-2"/>
  </r>
  <r>
    <s v="https://my.liquidandgrit.com/library/gallery/2022-party-palooza-lords-mobile-war-kingdom"/>
    <s v="2022 Party Palooza"/>
    <s v="Lords Mobile: War Kingdom"/>
    <x v="245"/>
    <x v="6"/>
    <x v="2"/>
    <n v="-0.14416730797146837"/>
  </r>
  <r>
    <s v="https://my.liquidandgrit.com/library/gallery/8th-anniversary-d-day-event-summoners-war"/>
    <s v="8th Anniversary D-day Event"/>
    <s v="Summoners War"/>
    <x v="245"/>
    <x v="6"/>
    <x v="0"/>
    <n v="-0.19153650463659488"/>
  </r>
  <r>
    <s v="https://my.liquidandgrit.com/library/gallery/ilum-galactic-challenge-star-wars-galaxy-of-heroes"/>
    <s v="Ilum Galactic Challenge"/>
    <s v="Star Wars: Galaxy of Heroes"/>
    <x v="245"/>
    <x v="6"/>
    <x v="8"/>
    <n v="-0.2276598466000751"/>
  </r>
  <r>
    <s v="https://my.liquidandgrit.com/library/gallery/fireworks-display-rise-of-kingdoms-1"/>
    <s v="Fireworks Display"/>
    <s v="Rise of Kingdoms"/>
    <x v="245"/>
    <x v="6"/>
    <x v="2"/>
    <n v="-0.2300507489005279"/>
  </r>
  <r>
    <s v="https://my.liquidandgrit.com/library/gallery/happy-bags-2022-dragon-ball-legends"/>
    <s v="Happy Bags 2022"/>
    <s v="Dragon Ball Legends"/>
    <x v="245"/>
    <x v="6"/>
    <x v="6"/>
    <n v="-0.27819879884679088"/>
  </r>
  <r>
    <s v="https://my.liquidandgrit.com/library/gallery/happy-new-year-raid-2022-dragon-ball-legends"/>
    <s v="Happy New Year Raid 2022"/>
    <s v="Dragon Ball Legends"/>
    <x v="245"/>
    <x v="6"/>
    <x v="1"/>
    <n v="-0.27819879884679088"/>
  </r>
  <r>
    <s v="https://my.liquidandgrit.com/library/gallery/new-year-rising-2022-dragon-ball-legends"/>
    <s v="New Year Rising 2022"/>
    <s v="Dragon Ball Legends"/>
    <x v="245"/>
    <x v="6"/>
    <x v="0"/>
    <n v="-0.27819879884679088"/>
  </r>
  <r>
    <s v="https://my.liquidandgrit.com/library/gallery/new-years-greetings-dragon-ball-legends"/>
    <s v="New Year’s Greetings"/>
    <s v="Dragon Ball Legends"/>
    <x v="245"/>
    <x v="6"/>
    <x v="0"/>
    <n v="-0.27819879884679088"/>
  </r>
  <r>
    <s v="https://my.liquidandgrit.com/library/gallery/ring-in-the-new-year-with-legends-dragon-ball-legends"/>
    <s v="Ring in the New Year with Legends!"/>
    <s v="Dragon Ball Legends"/>
    <x v="245"/>
    <x v="6"/>
    <x v="7"/>
    <n v="-0.27819879884679088"/>
  </r>
  <r>
    <s v="https://my.liquidandgrit.com/library/gallery/adieu-2021-welcome-2022-epic-seven"/>
    <s v="Adieu 2021, Welcome 2022!"/>
    <s v="Epic Seven"/>
    <x v="245"/>
    <x v="6"/>
    <x v="0"/>
    <n v="-0.43299598164148967"/>
  </r>
  <r>
    <s v="https://my.liquidandgrit.com/library/gallery/new-year-celebration-fireworks-party-identity-v"/>
    <s v="New Year Celebration Fireworks Party"/>
    <s v="Identity V"/>
    <x v="246"/>
    <x v="0"/>
    <x v="1"/>
    <n v="1.0323057880898499"/>
  </r>
  <r>
    <s v="https://my.liquidandgrit.com/library/gallery/new-years-campaign-bleach-brave-souls"/>
    <s v="New Year's Campaign"/>
    <s v="BLEACH Brave Souls"/>
    <x v="246"/>
    <x v="0"/>
    <x v="0"/>
    <n v="0.59253573237944646"/>
  </r>
  <r>
    <s v="https://my.liquidandgrit.com/library/gallery/anna-kaboom-yu-gi-oh-duel-links"/>
    <s v="Anna Kaboom"/>
    <s v="Yu-Gi-Oh! Duel Links"/>
    <x v="246"/>
    <x v="0"/>
    <x v="2"/>
    <n v="0.52954862726849705"/>
  </r>
  <r>
    <s v="https://my.liquidandgrit.com/library/gallery/buy-benefits-lifeafter"/>
    <s v="Buy Benefits"/>
    <s v="LifeAfter"/>
    <x v="246"/>
    <x v="0"/>
    <x v="6"/>
    <n v="0.14526914721730466"/>
  </r>
  <r>
    <s v="https://my.liquidandgrit.com/library/gallery/fortune-egg-lifeafter"/>
    <s v="Fortune Egg"/>
    <s v="LifeAfter"/>
    <x v="246"/>
    <x v="0"/>
    <x v="7"/>
    <n v="0.14526914721730466"/>
  </r>
  <r>
    <s v="https://my.liquidandgrit.com/library/gallery/fox-sprite-lifeafter"/>
    <s v="Fox Sprite"/>
    <s v="LifeAfter"/>
    <x v="246"/>
    <x v="0"/>
    <x v="12"/>
    <n v="0.14526914721730466"/>
  </r>
  <r>
    <s v="https://my.liquidandgrit.com/library/gallery/handpicked-treasure-chest-lifeafter"/>
    <s v="Handpicked Treasure Chest"/>
    <s v="LifeAfter"/>
    <x v="246"/>
    <x v="0"/>
    <x v="0"/>
    <n v="0.14526914721730466"/>
  </r>
  <r>
    <s v="https://my.liquidandgrit.com/library/gallery/icy-sign-in-lifeafter"/>
    <s v="Icy Sign-in"/>
    <s v="LifeAfter"/>
    <x v="246"/>
    <x v="0"/>
    <x v="0"/>
    <n v="0.14526914721730466"/>
  </r>
  <r>
    <s v="https://my.liquidandgrit.com/library/gallery/icy-treasure-hunt-lifeafter"/>
    <s v="Icy Treasure Hunt"/>
    <s v="LifeAfter"/>
    <x v="246"/>
    <x v="0"/>
    <x v="2"/>
    <n v="0.14526914721730466"/>
  </r>
  <r>
    <s v="https://my.liquidandgrit.com/library/gallery/investigation-team-lifeafter"/>
    <s v="Investigation Team"/>
    <s v="LifeAfter"/>
    <x v="246"/>
    <x v="0"/>
    <x v="1"/>
    <n v="0.14526914721730466"/>
  </r>
  <r>
    <s v="https://my.liquidandgrit.com/library/gallery/legendary-treasure-chest-lifeafter"/>
    <s v="Legendary Treasure Chest"/>
    <s v="LifeAfter"/>
    <x v="246"/>
    <x v="0"/>
    <x v="0"/>
    <n v="0.14526914721730466"/>
  </r>
  <r>
    <s v="https://my.liquidandgrit.com/library/gallery/quality-treasure-chest-lifeafter-1"/>
    <s v="Quality Treasure Chest"/>
    <s v="LifeAfter"/>
    <x v="246"/>
    <x v="0"/>
    <x v="0"/>
    <n v="0.14526914721730466"/>
  </r>
  <r>
    <s v="https://my.liquidandgrit.com/library/gallery/save-the-archives-lifeafter"/>
    <s v="Save the Archives"/>
    <s v="LifeAfter"/>
    <x v="246"/>
    <x v="0"/>
    <x v="7"/>
    <n v="0.14526914721730466"/>
  </r>
  <r>
    <s v="https://my.liquidandgrit.com/library/gallery/winter-gift-lifeafter"/>
    <s v="Winter Gift"/>
    <s v="LifeAfter"/>
    <x v="246"/>
    <x v="0"/>
    <x v="8"/>
    <n v="0.14526914721730466"/>
  </r>
  <r>
    <s v="https://my.liquidandgrit.com/library/gallery/happy-new-year-transmog-returns-summoners-war"/>
    <s v="Happy New Year! Transmog Returns"/>
    <s v="Summoners War"/>
    <x v="246"/>
    <x v="0"/>
    <x v="6"/>
    <n v="-2.3116674834053552E-2"/>
  </r>
  <r>
    <s v="https://my.liquidandgrit.com/library/gallery/elf-box-dragon-raja"/>
    <s v="Elf Box"/>
    <s v="Dragon Raja"/>
    <x v="246"/>
    <x v="0"/>
    <x v="0"/>
    <n v="-0.21523670953409058"/>
  </r>
  <r>
    <s v="https://my.liquidandgrit.com/library/gallery/snowy-dart-dragon-raja"/>
    <s v="Snowy Dart"/>
    <s v="Dragon Raja"/>
    <x v="246"/>
    <x v="0"/>
    <x v="0"/>
    <n v="-0.21523670953409058"/>
  </r>
  <r>
    <s v="https://my.liquidandgrit.com/library/gallery/sunny-snow-dragon-raja"/>
    <s v="Sunny Snow"/>
    <s v="Dragon Raja"/>
    <x v="246"/>
    <x v="0"/>
    <x v="5"/>
    <n v="-0.21523670953409058"/>
  </r>
  <r>
    <s v="https://my.liquidandgrit.com/library/gallery/timed-rewards-1300-dragon-raja"/>
    <s v="Timed Rewards 1300%+"/>
    <s v="Dragon Raja"/>
    <x v="246"/>
    <x v="0"/>
    <x v="0"/>
    <n v="-0.21523670953409058"/>
  </r>
  <r>
    <s v="https://my.liquidandgrit.com/library/gallery/timed-rewards-700-dragon-raja"/>
    <s v="Timed Rewards 700%+"/>
    <s v="Dragon Raja"/>
    <x v="246"/>
    <x v="0"/>
    <x v="0"/>
    <n v="-0.21523670953409058"/>
  </r>
  <r>
    <s v="https://my.liquidandgrit.com/library/gallery/infernal-circle-draw-call-of-duty-mobile"/>
    <s v="Infernal Circle Draw"/>
    <s v="Call of Duty: Mobile"/>
    <x v="246"/>
    <x v="0"/>
    <x v="5"/>
    <n v="-0.23910188571169111"/>
  </r>
  <r>
    <s v="https://my.liquidandgrit.com/library/gallery/avengers-tower-marvel-strike-force"/>
    <s v="Avengers Tower"/>
    <s v="MARVEL Strike Force"/>
    <x v="246"/>
    <x v="0"/>
    <x v="4"/>
    <n v="-0.26581785913197808"/>
  </r>
  <r>
    <s v="https://my.liquidandgrit.com/library/gallery/new-years-events-star-trek-fleet-command-1"/>
    <s v="New Years Events"/>
    <s v="Star Trek Fleet Command"/>
    <x v="246"/>
    <x v="0"/>
    <x v="2"/>
    <n v="-0.28127507570272248"/>
  </r>
  <r>
    <s v="https://my.liquidandgrit.com/library/gallery/new-age-garena-free-fire"/>
    <s v="New Age"/>
    <s v="Garena Free Fire"/>
    <x v="246"/>
    <x v="0"/>
    <x v="5"/>
    <n v="-0.32054792842133639"/>
  </r>
  <r>
    <s v="https://my.liquidandgrit.com/library/gallery/daily-fortune-pack-pubg-mobile-1"/>
    <s v="Daily Fortune Pack"/>
    <s v="PUBG MOBILE"/>
    <x v="246"/>
    <x v="0"/>
    <x v="6"/>
    <n v="-0.41260540960898195"/>
  </r>
  <r>
    <s v="https://my.liquidandgrit.com/library/gallery/shadow-stung-draw-call-of-duty-mobile"/>
    <s v="Shadow Stung Draw"/>
    <s v="Call of Duty: Mobile"/>
    <x v="247"/>
    <x v="6"/>
    <x v="5"/>
    <n v="-5.052043345203161E-2"/>
  </r>
  <r>
    <s v="https://my.liquidandgrit.com/library/gallery/penalty-kick-shootout-pubg-mobile"/>
    <s v="Penalty Kick Shootout"/>
    <s v="PUBG MOBILE"/>
    <x v="247"/>
    <x v="6"/>
    <x v="5"/>
    <n v="-0.31178382362795687"/>
  </r>
  <r>
    <s v="https://my.liquidandgrit.com/library/gallery/plan-bermuda-garena-free-fire"/>
    <s v="Plan Bermuda"/>
    <s v="Garena Free Fire"/>
    <x v="247"/>
    <x v="6"/>
    <x v="6"/>
    <n v="-0.31571113800620887"/>
  </r>
  <r>
    <s v="https://my.liquidandgrit.com/library/gallery/epoque-time-collection-arknights"/>
    <s v="Epoque Time Collection"/>
    <s v="Arknights"/>
    <x v="248"/>
    <x v="1"/>
    <x v="6"/>
    <n v="0.86541568286317871"/>
  </r>
  <r>
    <s v="https://my.liquidandgrit.com/library/gallery/from-the-spark-arknights"/>
    <s v="From The Spark"/>
    <s v="Arknights"/>
    <x v="248"/>
    <x v="1"/>
    <x v="6"/>
    <n v="0.86541568286317871"/>
  </r>
  <r>
    <s v="https://my.liquidandgrit.com/library/gallery/interlocking-competition-hymnoi-wisdom-arknights"/>
    <s v="Interlocking Competition Hymnoi Wisdom"/>
    <s v="Arknights"/>
    <x v="248"/>
    <x v="1"/>
    <x v="2"/>
    <n v="0.86541568286317871"/>
  </r>
  <r>
    <s v="https://my.liquidandgrit.com/library/gallery/photography-hobbyist-studio-arknights"/>
    <s v="Photography Hobbyist Studio"/>
    <s v="Arknights"/>
    <x v="248"/>
    <x v="1"/>
    <x v="0"/>
    <n v="0.86541568286317871"/>
  </r>
  <r>
    <s v="https://my.liquidandgrit.com/library/gallery/special-challenge-stamps-yu-gi-oh-duel-links"/>
    <s v="Special Challenge Stamps"/>
    <s v="Yu-Gi-Oh! Duel Links"/>
    <x v="248"/>
    <x v="1"/>
    <x v="0"/>
    <n v="0.59627747846580803"/>
  </r>
  <r>
    <s v="https://my.liquidandgrit.com/library/gallery/end-of-year-super-market-final-fantasy-xv-a-new-empire"/>
    <s v="End of Year Super Market"/>
    <s v="Final Fantasy XV: A New Empire"/>
    <x v="248"/>
    <x v="1"/>
    <x v="6"/>
    <n v="0.16582715937838821"/>
  </r>
  <r>
    <s v="https://my.liquidandgrit.com/library/gallery/rookie-gift-pack-lifeafter"/>
    <s v="Rookie Gift Pack"/>
    <s v="LifeAfter"/>
    <x v="248"/>
    <x v="1"/>
    <x v="6"/>
    <n v="-3.217582551387721E-2"/>
  </r>
  <r>
    <s v="https://my.liquidandgrit.com/library/gallery/rookie-gift-pack-lifeafter-1"/>
    <s v="Rookie Gift Pack"/>
    <s v="LifeAfter"/>
    <x v="248"/>
    <x v="1"/>
    <x v="6"/>
    <n v="-3.217582551387721E-2"/>
  </r>
  <r>
    <s v="https://my.liquidandgrit.com/library/gallery/planet-rogue-preorder-bundle-garena-free-fire"/>
    <s v="Planet Rogue Preorder Bundle"/>
    <s v="Garena Free Fire"/>
    <x v="248"/>
    <x v="1"/>
    <x v="6"/>
    <n v="-0.2772884432307906"/>
  </r>
  <r>
    <s v="https://my.liquidandgrit.com/library/gallery/a-special-present-from-kon-bleach-brave-souls"/>
    <s v="A special present from Kon!"/>
    <s v="BLEACH Brave Souls"/>
    <x v="249"/>
    <x v="2"/>
    <x v="0"/>
    <n v="0.63679767287444267"/>
  </r>
  <r>
    <s v="https://my.liquidandgrit.com/library/gallery/news-years-celebration-2022-final-fantasy-xv-a-new-empire"/>
    <s v="News Years Celebration 2022"/>
    <s v="Final Fantasy XV: A New Empire"/>
    <x v="249"/>
    <x v="2"/>
    <x v="7"/>
    <n v="0.1725542849205981"/>
  </r>
  <r>
    <s v="https://my.liquidandgrit.com/library/gallery/new-year-approaches-guns-of-glory"/>
    <s v="New Year Approaches"/>
    <s v="Guns of Glory"/>
    <x v="249"/>
    <x v="2"/>
    <x v="2"/>
    <n v="0.16990615282836519"/>
  </r>
  <r>
    <s v="https://my.liquidandgrit.com/library/gallery/2022-new-year-selection-mission-black-desert-mobile"/>
    <s v="2022 New Year Selection Mission"/>
    <s v="Black Desert Mobile"/>
    <x v="249"/>
    <x v="2"/>
    <x v="8"/>
    <n v="-9.3646536576343253E-2"/>
  </r>
  <r>
    <s v="https://my.liquidandgrit.com/library/gallery/2022-new-year-terrmian-cliff-open-black-desert-mobile"/>
    <s v="2022 New Year Terrmian Cliff Open"/>
    <s v="Black Desert Mobile"/>
    <x v="249"/>
    <x v="2"/>
    <x v="8"/>
    <n v="-9.3646536576343253E-2"/>
  </r>
  <r>
    <s v="https://my.liquidandgrit.com/library/gallery/black-spirit-mission-pass-black-desert-mobile"/>
    <s v="Black Spirit Mission Pass"/>
    <s v="Black Desert Mobile"/>
    <x v="249"/>
    <x v="2"/>
    <x v="2"/>
    <n v="-9.3646536576343253E-2"/>
  </r>
  <r>
    <s v="https://my.liquidandgrit.com/library/gallery/new-years-super-space-time-duel-2021-2022-dragon-ball-legends"/>
    <s v="New Year's Super Space-Time Duel 2021-2022"/>
    <s v="Dragon Ball Legends"/>
    <x v="249"/>
    <x v="2"/>
    <x v="4"/>
    <n v="-0.13890859498569852"/>
  </r>
  <r>
    <s v="https://my.liquidandgrit.com/library/gallery/member-privilege-day-pack-lifeafter"/>
    <s v="Member Privilege+ Day Pack"/>
    <s v="LifeAfter"/>
    <x v="249"/>
    <x v="2"/>
    <x v="6"/>
    <n v="-0.2461700143578206"/>
  </r>
  <r>
    <s v="https://my.liquidandgrit.com/library/gallery/xmas-scythe-topup-garena-free-fire"/>
    <s v="Xmas Scythe Topup"/>
    <s v="Garena Free Fire"/>
    <x v="249"/>
    <x v="2"/>
    <x v="6"/>
    <n v="-0.27001212354869408"/>
  </r>
  <r>
    <s v="https://my.liquidandgrit.com/library/gallery/adieu-2021-new-year-check-in-event-epic-seven"/>
    <s v="Adieu 2021! New-Year Check-In Event"/>
    <s v="Epic Seven"/>
    <x v="249"/>
    <x v="2"/>
    <x v="0"/>
    <n v="-0.27012508332353058"/>
  </r>
  <r>
    <s v="https://my.liquidandgrit.com/library/gallery/exploration-marathon-cookie-run-kingdom"/>
    <s v="Exploration Marathon"/>
    <s v="Cookie Run: Kingdom"/>
    <x v="249"/>
    <x v="2"/>
    <x v="0"/>
    <n v="-0.27605806679580402"/>
  </r>
  <r>
    <s v="https://my.liquidandgrit.com/library/gallery/6-legendary-rune-crafting-power-up-6-event-summoners-war"/>
    <s v="6* Legendary Rune Crafting &amp; Power-up +6 Event"/>
    <s v="Summoners War"/>
    <x v="250"/>
    <x v="3"/>
    <x v="7"/>
    <n v="-7.0719787043748483E-2"/>
  </r>
  <r>
    <s v="https://my.liquidandgrit.com/library/gallery/mythic-titan-baba-yaga-empires-puzzles"/>
    <s v="Mythic Titan Baba Yaga"/>
    <s v="Empires &amp; Puzzles: RPG Quest"/>
    <x v="250"/>
    <x v="3"/>
    <x v="1"/>
    <n v="-7.3977422692606098E-2"/>
  </r>
  <r>
    <s v="https://my.liquidandgrit.com/library/gallery/nidhoggs-treasure-king-of-avalon-dragon-warfare"/>
    <s v="Nidhogg's Treasure"/>
    <s v="King of Avalon: Dragon Warfare"/>
    <x v="250"/>
    <x v="3"/>
    <x v="5"/>
    <n v="-0.20613883273462386"/>
  </r>
  <r>
    <s v="https://my.liquidandgrit.com/library/gallery/arena-frenzy-cookie-run-kingdom"/>
    <s v="Arena Frenzy"/>
    <s v="Cookie Run: Kingdom"/>
    <x v="250"/>
    <x v="3"/>
    <x v="4"/>
    <n v="-0.23512616932163743"/>
  </r>
  <r>
    <s v="https://my.liquidandgrit.com/library/gallery/arena-frenzy-cookie-run-kingdom-1"/>
    <s v="Arena Frenzy"/>
    <s v="Cookie Run: Kingdom"/>
    <x v="250"/>
    <x v="3"/>
    <x v="4"/>
    <n v="-0.23512616932163743"/>
  </r>
  <r>
    <s v="https://my.liquidandgrit.com/library/gallery/new-year-card-pubg-mobile"/>
    <s v="New Year Card"/>
    <s v="PUBG MOBILE"/>
    <x v="250"/>
    <x v="3"/>
    <x v="14"/>
    <n v="-0.26296934761854385"/>
  </r>
  <r>
    <s v="https://my.liquidandgrit.com/library/gallery/last-deal-of-2021-clash-royale"/>
    <s v="Last Deal of 2021!"/>
    <s v="Clash Royale"/>
    <x v="250"/>
    <x v="3"/>
    <x v="6"/>
    <n v="-0.40130274762111562"/>
  </r>
  <r>
    <s v="https://my.liquidandgrit.com/library/gallery/snowy-the-frostman-sniper-strike"/>
    <s v="Snowy The Frostman"/>
    <s v="Sniper Strike"/>
    <x v="250"/>
    <x v="3"/>
    <x v="6"/>
    <n v="-0.5712818720094387"/>
  </r>
  <r>
    <s v="https://my.liquidandgrit.com/library/gallery/pack-discounts-yu-gi-oh-duel-links"/>
    <s v="Pack Discounts"/>
    <s v="Yu-Gi-Oh! Duel Links"/>
    <x v="251"/>
    <x v="4"/>
    <x v="6"/>
    <n v="0.55220593929069217"/>
  </r>
  <r>
    <s v="https://my.liquidandgrit.com/library/gallery/voting-gauntlet-becoming-the-master-fire-emblem-heroes"/>
    <s v="Voting Gauntlet: Becoming the Master"/>
    <s v="Fire Emblem Heroes"/>
    <x v="251"/>
    <x v="4"/>
    <x v="1"/>
    <n v="4.7343745505795676E-2"/>
  </r>
  <r>
    <s v="https://my.liquidandgrit.com/library/gallery/elf-reindeer-all-new-decor-last-shelter-survival"/>
    <s v="Elf Reindeer All New Decor"/>
    <s v="Last Shelter: Survival"/>
    <x v="251"/>
    <x v="4"/>
    <x v="6"/>
    <n v="-4.2315826297126713E-2"/>
  </r>
  <r>
    <s v="https://my.liquidandgrit.com/library/gallery/new-years-eve-sale-last-shelter-survival"/>
    <s v="New Year's Eve Sale"/>
    <s v="Last Shelter: Survival"/>
    <x v="251"/>
    <x v="4"/>
    <x v="6"/>
    <n v="-4.2315826297126713E-2"/>
  </r>
  <r>
    <s v="https://my.liquidandgrit.com/library/gallery/happy-new-year-2022-cookie-run-kingdom"/>
    <s v="Happy New Year 2022"/>
    <s v="Cookie Run: Kingdom"/>
    <x v="251"/>
    <x v="4"/>
    <x v="0"/>
    <n v="-0.11866607874598412"/>
  </r>
  <r>
    <s v="https://my.liquidandgrit.com/library/gallery/phoenix-reborn-afk-arena"/>
    <s v="Phoenix Reborn"/>
    <s v="AFK Arena"/>
    <x v="251"/>
    <x v="4"/>
    <x v="1"/>
    <n v="-0.14806928582647128"/>
  </r>
  <r>
    <s v="https://my.liquidandgrit.com/library/gallery/bankai-live-xmas-special-2021-bleach-brave-souls"/>
    <s v="Bankai Live Xmas Special 2021!!"/>
    <s v="BLEACH Brave Souls"/>
    <x v="252"/>
    <x v="5"/>
    <x v="11"/>
    <n v="2.1542626985902888"/>
  </r>
  <r>
    <s v="https://my.liquidandgrit.com/library/gallery/free-seasonal-brave-souls-summons-bleach-brave-souls"/>
    <s v="Free Seasonal Brave Souls Summons"/>
    <s v="BLEACH Brave Souls"/>
    <x v="252"/>
    <x v="5"/>
    <x v="0"/>
    <n v="2.1542626985902888"/>
  </r>
  <r>
    <s v="https://my.liquidandgrit.com/library/gallery/poll-selection-2021-step-up-summons-bleach-brave-souls"/>
    <s v="Poll Selection 2021 Step-Up Summons"/>
    <s v="BLEACH Brave Souls"/>
    <x v="252"/>
    <x v="5"/>
    <x v="0"/>
    <n v="2.1542626985902888"/>
  </r>
  <r>
    <s v="https://my.liquidandgrit.com/library/gallery/invite-friends-for-skins-mobile-legends-bang-bang"/>
    <s v="Invite Friends For Skins"/>
    <s v="Brawl Stars"/>
    <x v="252"/>
    <x v="5"/>
    <x v="11"/>
    <n v="0.54081331627434204"/>
  </r>
  <r>
    <s v="https://my.liquidandgrit.com/library/gallery/thief-in-the-night-rise-of-kingdoms"/>
    <s v="Thief in the Night"/>
    <s v="Rise of Kingdoms"/>
    <x v="252"/>
    <x v="5"/>
    <x v="3"/>
    <n v="0.24267249186796547"/>
  </r>
  <r>
    <s v="https://my.liquidandgrit.com/library/gallery/christmas-super-sale-final-fantasy-xv-a-new-empire"/>
    <s v="Christmas Super Sale!"/>
    <s v="Final Fantasy XV: A New Empire"/>
    <x v="252"/>
    <x v="5"/>
    <x v="6"/>
    <n v="0.22684480853000455"/>
  </r>
  <r>
    <s v="https://my.liquidandgrit.com/library/gallery/realm-boss-joyous-cactuar-final-fantasy-xv-a-new-empire"/>
    <s v="Realm Boss: Joyous Cactuar"/>
    <s v="Final Fantasy XV: A New Empire"/>
    <x v="252"/>
    <x v="5"/>
    <x v="1"/>
    <n v="0.22684480853000455"/>
  </r>
  <r>
    <s v="https://my.liquidandgrit.com/library/gallery/christmas-pack-game-of-sultans"/>
    <s v="Christmas Pack"/>
    <s v="Game of Sultans"/>
    <x v="252"/>
    <x v="5"/>
    <x v="6"/>
    <n v="0.19475306214917754"/>
  </r>
  <r>
    <s v="https://my.liquidandgrit.com/library/gallery/crystal-carnival-game-of-sultans"/>
    <s v="Crystal Carnival"/>
    <s v="Game of Sultans"/>
    <x v="252"/>
    <x v="5"/>
    <x v="3"/>
    <n v="0.19475306214917754"/>
  </r>
  <r>
    <s v="https://my.liquidandgrit.com/library/gallery/clashmas-challenge-clash-of-clans"/>
    <s v="Clashmas Challenge"/>
    <s v="Clash of Clans"/>
    <x v="252"/>
    <x v="5"/>
    <x v="2"/>
    <n v="0.17526246133998757"/>
  </r>
  <r>
    <s v="https://my.liquidandgrit.com/library/gallery/less-is-more-garena-free-fire"/>
    <s v="Less Is More"/>
    <s v="Garena Free Fire"/>
    <x v="252"/>
    <x v="5"/>
    <x v="6"/>
    <n v="0.16271169689667975"/>
  </r>
  <r>
    <s v="https://my.liquidandgrit.com/library/gallery/xmas-tower-garena-free-fire"/>
    <s v="Xmas Tower"/>
    <s v="Garena Free Fire"/>
    <x v="252"/>
    <x v="5"/>
    <x v="5"/>
    <n v="0.16271169689667975"/>
  </r>
  <r>
    <s v="https://my.liquidandgrit.com/library/gallery/christmas-be-the-king-judge-destiny-1"/>
    <s v="Christmas"/>
    <s v="Be The King: Judge Destiny"/>
    <x v="252"/>
    <x v="5"/>
    <x v="4"/>
    <n v="-0.15276399257756867"/>
  </r>
  <r>
    <s v="https://my.liquidandgrit.com/library/gallery/mahjong-contest-be-the-king-judge-destiny"/>
    <s v="Mahjong Contest"/>
    <s v="Be The King: Judge Destiny"/>
    <x v="252"/>
    <x v="5"/>
    <x v="1"/>
    <n v="-0.15276399257756867"/>
  </r>
  <r>
    <s v="https://my.liquidandgrit.com/library/gallery/xmas-offers-and-sales-last-shelter-survival"/>
    <s v="Xmas Offers and Sales"/>
    <s v="Last Shelter: Survival"/>
    <x v="252"/>
    <x v="5"/>
    <x v="6"/>
    <n v="-0.19506713402349984"/>
  </r>
  <r>
    <s v="https://my.liquidandgrit.com/library/gallery/christmas-soldier-bundle-sniper-strike"/>
    <s v="Christmas Soldier Bundle"/>
    <s v="Sniper Strike"/>
    <x v="253"/>
    <x v="6"/>
    <x v="6"/>
    <n v="2.1326524295883629"/>
  </r>
  <r>
    <s v="https://my.liquidandgrit.com/library/gallery/unpunctual-host-identity-v"/>
    <s v="Unpunctual Host"/>
    <s v="Identity V"/>
    <x v="253"/>
    <x v="6"/>
    <x v="0"/>
    <n v="1.9999323913190454"/>
  </r>
  <r>
    <s v="https://my.liquidandgrit.com/library/gallery/from-the-original-series-fusion-reborn-dragon-ball-legends"/>
    <s v="From the Original Series: Fusion Reborn!!"/>
    <s v="Dragon Ball Legends"/>
    <x v="253"/>
    <x v="6"/>
    <x v="9"/>
    <n v="1.8926743995964204"/>
  </r>
  <r>
    <s v="https://my.liquidandgrit.com/library/gallery/happy-holiday-step-sale-dragon-ball-legends"/>
    <s v="Happy Holiday Step Sale!"/>
    <s v="Dragon Ball Legends"/>
    <x v="253"/>
    <x v="6"/>
    <x v="6"/>
    <n v="1.8926743995964204"/>
  </r>
  <r>
    <s v="https://my.liquidandgrit.com/library/gallery/happy-holiday-super-sale-dragon-ball-legends"/>
    <s v="Happy Holiday Super Sale!"/>
    <s v="Dragon Ball Legends"/>
    <x v="253"/>
    <x v="6"/>
    <x v="6"/>
    <n v="1.8926743995964204"/>
  </r>
  <r>
    <s v="https://my.liquidandgrit.com/library/gallery/ultra-rising-fusion-reborn-dragon-ball-legends"/>
    <s v="ULTRA RISING - Fusion Reborn!!"/>
    <s v="Dragon Ball Legends"/>
    <x v="253"/>
    <x v="6"/>
    <x v="0"/>
    <n v="1.8926743995964204"/>
  </r>
  <r>
    <s v="https://my.liquidandgrit.com/library/gallery/year-end-countdown-campaign-bleach-brave-souls-1"/>
    <s v="Year End Countdown Campaign"/>
    <s v="BLEACH Brave Souls"/>
    <x v="253"/>
    <x v="6"/>
    <x v="0"/>
    <n v="1.2499741089790062"/>
  </r>
  <r>
    <s v="https://my.liquidandgrit.com/library/gallery/christmas-offer-pixel-gun-3d"/>
    <s v="Christmas Offer"/>
    <s v="Pixel Gun 3D"/>
    <x v="253"/>
    <x v="6"/>
    <x v="6"/>
    <n v="1.0746839887640451"/>
  </r>
  <r>
    <s v="https://my.liquidandgrit.com/library/gallery/a-gift-from-lysithea-and-lute-fire-emblem-heroes"/>
    <s v="A Gift from Lysithea and Lute"/>
    <s v="Fire Emblem Heroes"/>
    <x v="253"/>
    <x v="6"/>
    <x v="0"/>
    <n v="0.68995647543031469"/>
  </r>
  <r>
    <s v="https://my.liquidandgrit.com/library/gallery/legendary-hero-byleth-light-summons-fire-emblem-heroes"/>
    <s v="Legendary Hero Byleth Light Summons"/>
    <s v="Fire Emblem Heroes"/>
    <x v="253"/>
    <x v="6"/>
    <x v="0"/>
    <n v="0.68995647543031469"/>
  </r>
  <r>
    <s v="https://my.liquidandgrit.com/library/gallery/avalanche-x-suit-pubg-mobile"/>
    <s v="Avalanche X-Suit"/>
    <s v="PUBG MOBILE"/>
    <x v="253"/>
    <x v="6"/>
    <x v="5"/>
    <n v="0.42216138359720112"/>
  </r>
  <r>
    <s v="https://my.liquidandgrit.com/library/gallery/choose-your-bundle-call-of-duty-mobile"/>
    <s v="Choose Your Bundle"/>
    <s v="Call of Duty: Mobile"/>
    <x v="253"/>
    <x v="6"/>
    <x v="6"/>
    <n v="0.20857207978416081"/>
  </r>
  <r>
    <s v="https://my.liquidandgrit.com/library/gallery/ho-ho-hot-drops-call-of-duty-mobile"/>
    <s v="Ho-Ho-Hot Drops"/>
    <s v="Call of Duty: Mobile"/>
    <x v="253"/>
    <x v="6"/>
    <x v="7"/>
    <n v="0.20857207978416081"/>
  </r>
  <r>
    <s v="https://my.liquidandgrit.com/library/gallery/xmas-gift-shop-garena-free-fire"/>
    <s v="Xmas Gift Shop"/>
    <s v="Garena Free Fire"/>
    <x v="253"/>
    <x v="6"/>
    <x v="6"/>
    <n v="0.20539104891704296"/>
  </r>
  <r>
    <s v="https://my.liquidandgrit.com/library/gallery/angelmon-rainbowmon-devilmon-dungeon-open"/>
    <s v="Angelmon/ Rainbowmon/ Devilmon Dungeon Open!"/>
    <s v="Summoners War"/>
    <x v="253"/>
    <x v="6"/>
    <x v="8"/>
    <n v="0.16519334239680084"/>
  </r>
  <r>
    <s v="https://my.liquidandgrit.com/library/gallery/winter-wonder-lords-mobile-war-kingdom"/>
    <s v="Winter Wonder"/>
    <s v="Lords Mobile: War Kingdom"/>
    <x v="253"/>
    <x v="6"/>
    <x v="6"/>
    <n v="0.15400555338825517"/>
  </r>
  <r>
    <s v="https://my.liquidandgrit.com/library/gallery/strange-factory-last-day-on-earth"/>
    <s v="Presents Factory"/>
    <s v="Last Day on Earth"/>
    <x v="253"/>
    <x v="6"/>
    <x v="2"/>
    <n v="0.11720094112236645"/>
  </r>
  <r>
    <s v="https://my.liquidandgrit.com/library/gallery/limited-time-upgradable-cards-yu-gi-oh-duel-links"/>
    <s v="Limited Time Upgradable Cards"/>
    <s v="Yu-Gi-Oh! Duel Links"/>
    <x v="253"/>
    <x v="6"/>
    <x v="6"/>
    <n v="0.11681965810303585"/>
  </r>
  <r>
    <s v="https://my.liquidandgrit.com/library/gallery/the-three-emperors-of-iliaster-yu-gi-oh-duel-links"/>
    <s v="The Three Emperors Of Iliaster"/>
    <s v="Yu-Gi-Oh! Duel Links"/>
    <x v="253"/>
    <x v="6"/>
    <x v="3"/>
    <n v="0.11681965810303585"/>
  </r>
  <r>
    <s v="https://my.liquidandgrit.com/library/gallery/trek-the-halls-star-trek-fleet-command-1"/>
    <s v="Trek the Halls!"/>
    <s v="Star Trek Fleet Command"/>
    <x v="253"/>
    <x v="6"/>
    <x v="1"/>
    <n v="9.0236045538004461E-2"/>
  </r>
  <r>
    <s v="https://my.liquidandgrit.com/library/gallery/voyage-of-wonders-the-icy-garden-afk-arena"/>
    <s v="Voyage of Wonders: The Icy Garden"/>
    <s v="AFK Arena"/>
    <x v="253"/>
    <x v="6"/>
    <x v="3"/>
    <n v="6.6600514254229415E-2"/>
  </r>
  <r>
    <s v="https://my.liquidandgrit.com/library/gallery/year-of-the-fire-demon-mighty-party"/>
    <s v="Year of The Fire Demon"/>
    <s v="Mighty Party: Battle Heroes"/>
    <x v="253"/>
    <x v="6"/>
    <x v="0"/>
    <n v="-8.0423263785160626E-2"/>
  </r>
  <r>
    <s v="https://my.liquidandgrit.com/library/gallery/2022-epic-seven-fan-art-contest-finals-epic-seven"/>
    <s v="2022 Epic Seven Fan Art Contest - Finals"/>
    <s v="Epic Seven"/>
    <x v="254"/>
    <x v="0"/>
    <x v="11"/>
    <n v="2.4175017860935721"/>
  </r>
  <r>
    <s v="https://my.liquidandgrit.com/library/gallery/defconns-intern-life-gifts-for-heirs-epic-seven"/>
    <s v="Defconn's Intern Life Gifts for Heirs"/>
    <s v="Epic Seven"/>
    <x v="254"/>
    <x v="0"/>
    <x v="0"/>
    <n v="2.4175017860935721"/>
  </r>
  <r>
    <s v="https://my.liquidandgrit.com/library/gallery/epic-pass-warm-year-end-2021-epic-seven"/>
    <s v="Epic Pass - Warm Year-End 2021"/>
    <s v="Epic Seven"/>
    <x v="254"/>
    <x v="0"/>
    <x v="8"/>
    <n v="2.4175017860935721"/>
  </r>
  <r>
    <s v="https://my.liquidandgrit.com/library/gallery/fairy-tale-for-a-snowy-day-special-side-story-epic-seven"/>
    <s v="Fairy Tale for a Snowy Day Special Side Story"/>
    <s v="Epic Seven"/>
    <x v="254"/>
    <x v="0"/>
    <x v="3"/>
    <n v="2.4175017860935721"/>
  </r>
  <r>
    <s v="https://my.liquidandgrit.com/library/gallery/gifts-falling-from-the-sky-7-day-check-in-epic-seven"/>
    <s v="Gifts Falling From the Sky 7-Day Check-In"/>
    <s v="Epic Seven"/>
    <x v="254"/>
    <x v="0"/>
    <x v="0"/>
    <n v="2.4175017860935721"/>
  </r>
  <r>
    <s v="https://my.liquidandgrit.com/library/gallery/holiday-packs-epic-seven"/>
    <s v="Holiday Packs"/>
    <s v="Epic Seven"/>
    <x v="254"/>
    <x v="0"/>
    <x v="6"/>
    <n v="2.4175017860935721"/>
  </r>
  <r>
    <s v="https://my.liquidandgrit.com/library/gallery/limited-christmas-pets-epic-seven"/>
    <s v="Limited Christmas Pets"/>
    <s v="Epic Seven"/>
    <x v="254"/>
    <x v="0"/>
    <x v="0"/>
    <n v="2.4175017860935721"/>
  </r>
  <r>
    <s v="https://my.liquidandgrit.com/library/gallery/operation-santa-claus-epic-seven"/>
    <s v="Operation Santa Claus"/>
    <s v="Epic Seven"/>
    <x v="254"/>
    <x v="0"/>
    <x v="11"/>
    <n v="2.4175017860935721"/>
  </r>
  <r>
    <s v="https://my.liquidandgrit.com/library/gallery/skin-scratchcard-christmas-revamp-mobile-legends-bang-bang"/>
    <s v="Skin Scratchcard Christmas Revamp"/>
    <s v="Brawl Stars"/>
    <x v="254"/>
    <x v="0"/>
    <x v="5"/>
    <n v="1.1407019436748076"/>
  </r>
  <r>
    <s v="https://my.liquidandgrit.com/library/gallery/night-deer-lifeafter"/>
    <s v="Night Deer"/>
    <s v="LifeAfter"/>
    <x v="254"/>
    <x v="0"/>
    <x v="0"/>
    <n v="0.77973610709814123"/>
  </r>
  <r>
    <s v="https://my.liquidandgrit.com/library/gallery/ode-to-snow-collection-lifeafter"/>
    <s v="Ode to Snow Collection"/>
    <s v="LifeAfter"/>
    <x v="254"/>
    <x v="0"/>
    <x v="0"/>
    <n v="0.77973610709814123"/>
  </r>
  <r>
    <s v="https://my.liquidandgrit.com/library/gallery/ode-to-snow-lifeafter"/>
    <s v="Ode to Snow"/>
    <s v="LifeAfter"/>
    <x v="254"/>
    <x v="0"/>
    <x v="0"/>
    <n v="0.77973610709814123"/>
  </r>
  <r>
    <s v="https://my.liquidandgrit.com/library/gallery/winter-sign-in-lifeafter"/>
    <s v="Winter Sign-in"/>
    <s v="LifeAfter"/>
    <x v="254"/>
    <x v="0"/>
    <x v="0"/>
    <n v="0.77973610709814123"/>
  </r>
  <r>
    <s v="https://my.liquidandgrit.com/library/gallery/arcane-trading-the-essentials-pubg-mobile"/>
    <s v="Arcane Trading: The Essentials"/>
    <s v="PUBG MOBILE"/>
    <x v="254"/>
    <x v="0"/>
    <x v="2"/>
    <n v="0.60316354905789948"/>
  </r>
  <r>
    <s v="https://my.liquidandgrit.com/library/gallery/astral-gift-rise-of-kingdoms"/>
    <s v="Astral Gift"/>
    <s v="Rise of Kingdoms"/>
    <x v="254"/>
    <x v="0"/>
    <x v="2"/>
    <n v="0.42414593726856809"/>
  </r>
  <r>
    <s v="https://my.liquidandgrit.com/library/gallery/christmas-letter-saga-rise-of-kingdoms"/>
    <s v="Christmas Letter Saga"/>
    <s v="Rise of Kingdoms"/>
    <x v="254"/>
    <x v="0"/>
    <x v="7"/>
    <n v="0.42414593726856809"/>
  </r>
  <r>
    <s v="https://my.liquidandgrit.com/library/gallery/christmas-wishes-rise-of-kingdoms-2"/>
    <s v="Christmas Wishes"/>
    <s v="Rise of Kingdoms"/>
    <x v="254"/>
    <x v="0"/>
    <x v="1"/>
    <n v="0.42414593726856809"/>
  </r>
  <r>
    <s v="https://my.liquidandgrit.com/library/gallery/frost-covenant-rise-of-kingdoms"/>
    <s v="Frost Covenant"/>
    <s v="Rise of Kingdoms"/>
    <x v="254"/>
    <x v="0"/>
    <x v="2"/>
    <n v="0.42414593726856809"/>
  </r>
  <r>
    <s v="https://my.liquidandgrit.com/library/gallery/magic-snowman-rise-of-kingdoms"/>
    <s v="Magic Snowman"/>
    <s v="Rise of Kingdoms"/>
    <x v="254"/>
    <x v="0"/>
    <x v="0"/>
    <n v="0.42414593726856809"/>
  </r>
  <r>
    <s v="https://my.liquidandgrit.com/library/gallery/team-draw-rise-of-kingdoms-1"/>
    <s v="Team Draw"/>
    <s v="Rise of Kingdoms"/>
    <x v="254"/>
    <x v="0"/>
    <x v="11"/>
    <n v="0.42414593726856809"/>
  </r>
  <r>
    <s v="https://my.liquidandgrit.com/library/gallery/winter-encounter-rise-of-kingdoms"/>
    <s v="Winter Encounter"/>
    <s v="Rise of Kingdoms"/>
    <x v="254"/>
    <x v="0"/>
    <x v="12"/>
    <n v="0.42414593726856809"/>
  </r>
  <r>
    <s v="https://my.liquidandgrit.com/library/gallery/eclipse-premium-login-black-desert-mobile"/>
    <s v="Eclipse Premium Login"/>
    <s v="Black Desert Mobile"/>
    <x v="254"/>
    <x v="0"/>
    <x v="0"/>
    <n v="0.36462330596978676"/>
  </r>
  <r>
    <s v="https://my.liquidandgrit.com/library/gallery/naughty-or-nice-locked-sales-final-fantasy-xv-a-new-empire"/>
    <s v="Naughty or Nice Locked Sales!"/>
    <s v="Final Fantasy XV: A New Empire"/>
    <x v="254"/>
    <x v="0"/>
    <x v="6"/>
    <n v="0.30481226488750091"/>
  </r>
  <r>
    <s v="https://my.liquidandgrit.com/library/gallery/saint-moogles-flash-event-final-fantasy-xv-a-new-empire"/>
    <s v="Saint Moogle's Flash Event!"/>
    <s v="Final Fantasy XV: A New Empire"/>
    <x v="254"/>
    <x v="0"/>
    <x v="6"/>
    <n v="0.30481226488750091"/>
  </r>
  <r>
    <s v="https://my.liquidandgrit.com/library/gallery/crueltide-draw-call-of-duty-mobile"/>
    <s v="Crueltide Draw"/>
    <s v="Call of Duty: Mobile"/>
    <x v="254"/>
    <x v="0"/>
    <x v="5"/>
    <n v="0.11688407945449164"/>
  </r>
  <r>
    <s v="https://my.liquidandgrit.com/library/gallery/christmas-ally-time-limited-dragon-raja"/>
    <s v="Christmas Ally Time-Limited!"/>
    <s v="Dragon Raja"/>
    <x v="254"/>
    <x v="0"/>
    <x v="7"/>
    <n v="1.032166284675573E-2"/>
  </r>
  <r>
    <s v="https://my.liquidandgrit.com/library/gallery/happy-new-year-new-years-bell-dragon-raja"/>
    <s v="Happy New Year - New Year's Bell"/>
    <s v="Dragon Raja"/>
    <x v="254"/>
    <x v="0"/>
    <x v="0"/>
    <n v="1.032166284675573E-2"/>
  </r>
  <r>
    <s v="https://my.liquidandgrit.com/library/gallery/king"/>
    <s v="King's Treasury"/>
    <s v="Dragon Raja"/>
    <x v="254"/>
    <x v="0"/>
    <x v="0"/>
    <n v="1.032166284675573E-2"/>
  </r>
  <r>
    <s v="https://my.liquidandgrit.com/library/gallery/login-rewards-new-years-bell-dragon-raja"/>
    <s v="Log in Rewards - New Year's Bell"/>
    <s v="Dragon Raja"/>
    <x v="254"/>
    <x v="0"/>
    <x v="0"/>
    <n v="1.032166284675573E-2"/>
  </r>
  <r>
    <s v="https://my.liquidandgrit.com/library/gallery/rhein-auction-dragon-raja"/>
    <s v="Rhein Auction"/>
    <s v="Dragon Raja"/>
    <x v="254"/>
    <x v="0"/>
    <x v="2"/>
    <n v="1.032166284675573E-2"/>
  </r>
  <r>
    <s v="https://my.liquidandgrit.com/library/gallery/flash-sale-king-of-avalon-dragon-warfare"/>
    <s v="Flash Sale"/>
    <s v="King of Avalon: Dragon Warfare"/>
    <x v="254"/>
    <x v="0"/>
    <x v="6"/>
    <n v="-6.1369420319127399E-2"/>
  </r>
  <r>
    <s v="https://my.liquidandgrit.com/library/gallery/return-to-avalon-king-of-avalon-dragon-warfare"/>
    <s v="Return to Avalon"/>
    <s v="King of Avalon: Dragon Warfare"/>
    <x v="254"/>
    <x v="0"/>
    <x v="11"/>
    <n v="-6.1369420319127399E-2"/>
  </r>
  <r>
    <s v="https://my.liquidandgrit.com/library/gallery/christmas-bandits-lottery-pixel-gun-3d"/>
    <s v="Christmas Bandits Lottery"/>
    <s v="Pixel Gun 3D"/>
    <x v="255"/>
    <x v="1"/>
    <x v="5"/>
    <n v="1.568056321618255"/>
  </r>
  <r>
    <s v="https://my.liquidandgrit.com/library/gallery/mirrored-santa-set-pixel-gun-3d"/>
    <s v="Mirrored Santa Set"/>
    <s v="Pixel Gun 3D"/>
    <x v="255"/>
    <x v="1"/>
    <x v="5"/>
    <n v="1.568056321618255"/>
  </r>
  <r>
    <s v="https://my.liquidandgrit.com/library/gallery/christmas-wheel-mobile-legends-bang-bang"/>
    <s v="Christmas Wheel"/>
    <s v="Brawl Stars"/>
    <x v="255"/>
    <x v="1"/>
    <x v="5"/>
    <n v="1.3683877297254132"/>
  </r>
  <r>
    <s v="https://my.liquidandgrit.com/library/gallery/comet-collision-mobile-legends-bang-bang"/>
    <s v="Comet Collision"/>
    <s v="Brawl Stars"/>
    <x v="255"/>
    <x v="1"/>
    <x v="6"/>
    <n v="1.3683877297254132"/>
  </r>
  <r>
    <s v="https://my.liquidandgrit.com/library/gallery/grom-special-challenge-brawl-stars"/>
    <s v="Grom Special Challenge"/>
    <s v="Mobile Legends: Bang Bang"/>
    <x v="255"/>
    <x v="1"/>
    <x v="8"/>
    <n v="0.78044822274797676"/>
  </r>
  <r>
    <s v="https://my.liquidandgrit.com/library/gallery/pmgc-treasure-box-pubg-mobile"/>
    <s v="PMGC Treasure Box"/>
    <s v="PUBG MOBILE"/>
    <x v="255"/>
    <x v="1"/>
    <x v="2"/>
    <n v="0.61138643990305885"/>
  </r>
  <r>
    <s v="https://my.liquidandgrit.com/library/gallery/build-a-snowman-for-gifts-lords-mobile-war-kingdom"/>
    <s v="Build a Snowman For Gifts!"/>
    <s v="Lords Mobile: War Kingdom"/>
    <x v="255"/>
    <x v="1"/>
    <x v="6"/>
    <n v="0.38277614178002817"/>
  </r>
  <r>
    <s v="https://my.liquidandgrit.com/library/gallery/winter-festival-lords-mobile-war-kingdom-1"/>
    <s v="Winter Festival"/>
    <s v="Lords Mobile: War Kingdom"/>
    <x v="255"/>
    <x v="1"/>
    <x v="1"/>
    <n v="0.38277614178002817"/>
  </r>
  <r>
    <s v="https://my.liquidandgrit.com/library/gallery/galactic-warfare-star-trek-fleet-command"/>
    <s v="Galactic Warfare"/>
    <s v="Star Trek Fleet Command"/>
    <x v="255"/>
    <x v="1"/>
    <x v="2"/>
    <n v="0.35346164256438017"/>
  </r>
  <r>
    <s v="https://my.liquidandgrit.com/library/gallery/recruit-terran-officers-star-trek-fleet-command"/>
    <s v="Recruit Terran Officers"/>
    <s v="Star Trek Fleet Command"/>
    <x v="255"/>
    <x v="1"/>
    <x v="2"/>
    <n v="0.35346164256438017"/>
  </r>
  <r>
    <s v="https://my.liquidandgrit.com/library/gallery/sworn-brothers-be-the-king-judge-destiny"/>
    <s v="Sworn Brothers"/>
    <s v="Be The King: Judge Destiny"/>
    <x v="255"/>
    <x v="1"/>
    <x v="4"/>
    <n v="0.32259310771132754"/>
  </r>
  <r>
    <s v="https://my.liquidandgrit.com/library/gallery/daily-holiday-sales-star-wars-galaxy-of-heroes"/>
    <s v="Daily Holiday Sales"/>
    <s v="Star Wars: Galaxy of Heroes"/>
    <x v="255"/>
    <x v="1"/>
    <x v="6"/>
    <n v="0.28738375983448261"/>
  </r>
  <r>
    <s v="https://my.liquidandgrit.com/library/gallery/curious-incident-identity-v"/>
    <s v="Curious Incident"/>
    <s v="Identity V"/>
    <x v="255"/>
    <x v="1"/>
    <x v="2"/>
    <n v="0.2714988385562922"/>
  </r>
  <r>
    <s v="https://my.liquidandgrit.com/library/gallery/hollowfaces-garena-freefire"/>
    <s v="Hollowfaces"/>
    <s v="Garena Free Fire"/>
    <x v="255"/>
    <x v="1"/>
    <x v="5"/>
    <n v="0.22228683507047742"/>
  </r>
  <r>
    <s v="https://my.liquidandgrit.com/library/gallery/winterland-sledge-garena-free-fire"/>
    <s v="Winterland Sledge"/>
    <s v="Garena Free Fire"/>
    <x v="255"/>
    <x v="1"/>
    <x v="5"/>
    <n v="0.22228683507047742"/>
  </r>
  <r>
    <s v="https://my.liquidandgrit.com/library/gallery/special-christmas-offer-sniper-3d"/>
    <s v="Special Christmas Offer"/>
    <s v="Sniper 3D"/>
    <x v="255"/>
    <x v="1"/>
    <x v="6"/>
    <n v="0.18392236574650833"/>
  </r>
  <r>
    <s v="https://my.liquidandgrit.com/library/gallery/christmas-party-game-of-sultans"/>
    <s v="Christmas Party"/>
    <s v="Game of Sultans"/>
    <x v="255"/>
    <x v="1"/>
    <x v="5"/>
    <n v="8.645844844271644E-2"/>
  </r>
  <r>
    <s v="https://my.liquidandgrit.com/library/gallery/empire-extravaganza-game-of-sultans"/>
    <s v="Empire Extravaganza"/>
    <s v="Game of Sultans"/>
    <x v="255"/>
    <x v="1"/>
    <x v="0"/>
    <n v="8.645844844271644E-2"/>
  </r>
  <r>
    <s v="https://my.liquidandgrit.com/library/gallery/the-fire-lands-updates-king-of-avalon-dragon-warfare"/>
    <s v="The Fire Lands Updates"/>
    <s v="King of Avalon: Dragon Warfare"/>
    <x v="255"/>
    <x v="1"/>
    <x v="4"/>
    <n v="8.2300763568188273E-4"/>
  </r>
  <r>
    <s v="https://my.liquidandgrit.com/library/gallery/christmas-bonus-art-of-war-legions"/>
    <s v="Christmas Bonus"/>
    <s v="Art of War: Legions"/>
    <x v="255"/>
    <x v="1"/>
    <x v="0"/>
    <n v="-0.1008706197302337"/>
  </r>
  <r>
    <s v="https://my.liquidandgrit.com/library/gallery/christmas-celebration-7-day-login-last-shelter-survival"/>
    <s v="Christmas Celebration 7-day Login"/>
    <s v="Last Shelter: Survival"/>
    <x v="255"/>
    <x v="1"/>
    <x v="0"/>
    <n v="-0.37362145526047141"/>
  </r>
  <r>
    <s v="https://my.liquidandgrit.com/library/gallery/christmas-celebration-daily-tasks-last-shelter-survival"/>
    <s v="Christmas Celebration Daily Tasks"/>
    <s v="Last Shelter: Survival"/>
    <x v="255"/>
    <x v="1"/>
    <x v="2"/>
    <n v="-0.37362145526047141"/>
  </r>
  <r>
    <s v="https://my.liquidandgrit.com/library/gallery/christmas-celebration-last-shelter-survival"/>
    <s v="Christmas Celebration"/>
    <s v="Last Shelter: Survival"/>
    <x v="255"/>
    <x v="1"/>
    <x v="2"/>
    <n v="-0.37362145526047141"/>
  </r>
  <r>
    <s v="https://my.liquidandgrit.com/library/gallery/christmas-tree-last-shelter-survival-2"/>
    <s v="Christmas Tree"/>
    <s v="Last Shelter: Survival"/>
    <x v="255"/>
    <x v="1"/>
    <x v="7"/>
    <n v="-0.37362145526047141"/>
  </r>
  <r>
    <s v="https://my.liquidandgrit.com/library/gallery/holiday-daily-free-sales-final-fantasy-xv-a-new-empire"/>
    <s v="Holiday Daily Free Sales!"/>
    <s v="Last Shelter: Survival"/>
    <x v="255"/>
    <x v="1"/>
    <x v="0"/>
    <n v="-0.37362145526047141"/>
  </r>
  <r>
    <s v="https://my.liquidandgrit.com/library/gallery/guild-ultimate-brawl-2021-dragon-ball-legends"/>
    <s v="Guild Ultimate Brawl 2021"/>
    <s v="Dragon Ball Legends"/>
    <x v="256"/>
    <x v="2"/>
    <x v="1"/>
    <n v="1.7639304115658305"/>
  </r>
  <r>
    <s v="https://my.liquidandgrit.com/library/gallery/mythical-bundle-pixel-gun-3d"/>
    <s v="Mythical Bundle"/>
    <s v="Pixel Gun 3D"/>
    <x v="256"/>
    <x v="2"/>
    <x v="6"/>
    <n v="1.7469303589839722"/>
  </r>
  <r>
    <s v="https://my.liquidandgrit.com/library/gallery/clashmas-gem-bundles-clash-of-clans"/>
    <s v="Clashmas Gem Bundles"/>
    <s v="Clash of Clans"/>
    <x v="256"/>
    <x v="2"/>
    <x v="6"/>
    <n v="0.70687661649461786"/>
  </r>
  <r>
    <s v="https://my.liquidandgrit.com/library/gallery/merry-christmas"/>
    <s v="Merry Christmas"/>
    <s v="Mighty Party: Battle Heroes"/>
    <x v="256"/>
    <x v="2"/>
    <x v="6"/>
    <n v="0.44241282625875522"/>
  </r>
  <r>
    <s v="https://my.liquidandgrit.com/library/gallery/magic-gachapon-garena-free-fire"/>
    <s v="Magic Gachapon"/>
    <s v="Garena Free Fire"/>
    <x v="256"/>
    <x v="2"/>
    <x v="5"/>
    <n v="0.26536280785998012"/>
  </r>
  <r>
    <s v="https://my.liquidandgrit.com/library/gallery/xmas-katana-topup-garena-free-fire"/>
    <s v="XMAS Katana Topup"/>
    <s v="Garena Free Fire"/>
    <x v="256"/>
    <x v="2"/>
    <x v="6"/>
    <n v="0.26536280785998012"/>
  </r>
  <r>
    <s v="https://my.liquidandgrit.com/library/gallery/bountiful-trials-astar-afk-arena"/>
    <s v="Bountiful Trials: Astar"/>
    <s v="AFK Arena"/>
    <x v="256"/>
    <x v="2"/>
    <x v="3"/>
    <n v="0.21729249702817977"/>
  </r>
  <r>
    <s v="https://my.liquidandgrit.com/library/gallery/concept-art-album-limited-time-only-afk-arena"/>
    <s v="Concept Art Album Limited Time Only"/>
    <s v="AFK Arena"/>
    <x v="256"/>
    <x v="2"/>
    <x v="6"/>
    <n v="0.21729249702817977"/>
  </r>
  <r>
    <s v="https://my.liquidandgrit.com/library/gallery/midwinter-feast-afk-arena-1"/>
    <s v="Midwinter Feast"/>
    <s v="AFK Arena"/>
    <x v="256"/>
    <x v="2"/>
    <x v="1"/>
    <n v="0.21729249702817977"/>
  </r>
  <r>
    <s v="https://my.liquidandgrit.com/library/gallery/temporal-feedback-afk-arena"/>
    <s v="Temporal Feedback"/>
    <s v="AFK Arena"/>
    <x v="256"/>
    <x v="2"/>
    <x v="6"/>
    <n v="0.21729249702817977"/>
  </r>
  <r>
    <s v="https://my.liquidandgrit.com/library/gallery/temporal-rift-afk-arena"/>
    <s v="Temporal Rift"/>
    <s v="AFK Arena"/>
    <x v="256"/>
    <x v="2"/>
    <x v="8"/>
    <n v="0.21729249702817977"/>
  </r>
  <r>
    <s v="https://my.liquidandgrit.com/library/gallery/winter-wardrobe-afk-arena"/>
    <s v="Winter Wardrobe"/>
    <s v="AFK Arena"/>
    <x v="256"/>
    <x v="2"/>
    <x v="6"/>
    <n v="0.21729249702817977"/>
  </r>
  <r>
    <s v="https://my.liquidandgrit.com/library/gallery/winter-ops-sniper-3d"/>
    <s v="Winter Ops"/>
    <s v="Sniper 3D"/>
    <x v="256"/>
    <x v="2"/>
    <x v="6"/>
    <n v="0.21259227551610449"/>
  </r>
  <r>
    <s v="https://my.liquidandgrit.com/library/gallery/winter-ops-sniper-3d-1"/>
    <s v="Winter Ops"/>
    <s v="Sniper 3D"/>
    <x v="256"/>
    <x v="2"/>
    <x v="6"/>
    <n v="0.21259227551610449"/>
  </r>
  <r>
    <s v="https://my.liquidandgrit.com/library/gallery/send-love-with-warm-sweaters-black-desert-mobile"/>
    <s v="Send Love With Warm Sweaters!"/>
    <s v="Black Desert Mobile"/>
    <x v="256"/>
    <x v="2"/>
    <x v="2"/>
    <n v="0.12929503916449092"/>
  </r>
  <r>
    <s v="https://my.liquidandgrit.com/library/gallery/winter-festival-roulette-wheel-black-desert-mobile"/>
    <s v="Winter Festival Roulette Wheel"/>
    <s v="Black Desert Mobile"/>
    <x v="256"/>
    <x v="2"/>
    <x v="0"/>
    <n v="0.12929503916449092"/>
  </r>
  <r>
    <s v="https://my.liquidandgrit.com/library/gallery/winter-festival-smelt-fishing-black-desert-mobile"/>
    <s v="Winter Festival Smelt Fishing"/>
    <s v="Black Desert Mobile"/>
    <x v="256"/>
    <x v="2"/>
    <x v="2"/>
    <n v="0.12929503916449092"/>
  </r>
  <r>
    <s v="https://my.liquidandgrit.com/library/gallery/winter-festival-snowball-fight-black-desert-mobile"/>
    <s v="Winter Festival Snowball Fight"/>
    <s v="Black Desert Mobile"/>
    <x v="256"/>
    <x v="2"/>
    <x v="4"/>
    <n v="0.12929503916449092"/>
  </r>
  <r>
    <s v="https://my.liquidandgrit.com/library/gallery/snowball-scuffle-call-of-duty-mobile"/>
    <s v="Snowball Scuffle"/>
    <s v="Call of Duty: Mobile"/>
    <x v="256"/>
    <x v="2"/>
    <x v="5"/>
    <n v="0.1078679725295304"/>
  </r>
  <r>
    <s v="https://my.liquidandgrit.com/library/gallery/flying-xmas-hut-all-new-decor-last-shelter-survival"/>
    <s v="Flying X'mas Hut All New Decor"/>
    <s v="Last Shelter: Survival"/>
    <x v="256"/>
    <x v="2"/>
    <x v="6"/>
    <n v="-0.33072405516709968"/>
  </r>
  <r>
    <s v="https://my.liquidandgrit.com/library/gallery/mirrored-village-pixel-gun-3d"/>
    <s v="Mirrored Village"/>
    <s v="Pixel Gun 3D"/>
    <x v="257"/>
    <x v="3"/>
    <x v="12"/>
    <n v="2.0331671199758237"/>
  </r>
  <r>
    <s v="https://my.liquidandgrit.com/library/gallery/clashmas-trader-clash-of-clans"/>
    <s v="Clashmas Trader"/>
    <s v="Clash of Clans"/>
    <x v="257"/>
    <x v="3"/>
    <x v="6"/>
    <n v="1.1605906269340016"/>
  </r>
  <r>
    <s v="https://my.liquidandgrit.com/library/gallery/daily-holiday-special-deal-clash-of-clans"/>
    <s v="Daily Holiday Special Deal"/>
    <s v="Clash of Clans"/>
    <x v="257"/>
    <x v="3"/>
    <x v="6"/>
    <n v="1.1605906269340016"/>
  </r>
  <r>
    <s v="https://my.liquidandgrit.com/library/gallery/ice-king-clash-of-clans"/>
    <s v="Ice King"/>
    <s v="Clash of Clans"/>
    <x v="257"/>
    <x v="3"/>
    <x v="6"/>
    <n v="1.1605906269340016"/>
  </r>
  <r>
    <s v="https://my.liquidandgrit.com/library/gallery/snow-day-challenge-clash-of-clans"/>
    <s v="Snow Day Challenge"/>
    <s v="Clash of Clans"/>
    <x v="257"/>
    <x v="3"/>
    <x v="2"/>
    <n v="1.1605906269340016"/>
  </r>
  <r>
    <s v="https://my.liquidandgrit.com/library/gallery/snow-day-scenery-clash-of-clans"/>
    <s v="Snow Day Scenery!"/>
    <s v="Clash of Clans"/>
    <x v="257"/>
    <x v="3"/>
    <x v="6"/>
    <n v="1.1605906269340016"/>
  </r>
  <r>
    <s v="https://my.liquidandgrit.com/library/gallery/clashmas-gem-bundles-clash-royale"/>
    <s v="Clashmas Gem Bundles"/>
    <s v="Clash Royale"/>
    <x v="257"/>
    <x v="3"/>
    <x v="6"/>
    <n v="1.0094004008368227"/>
  </r>
  <r>
    <s v="https://my.liquidandgrit.com/library/gallery/angelic-tower-garena-free-fire"/>
    <s v="Angelic Tower"/>
    <s v="Garena Free Fire"/>
    <x v="257"/>
    <x v="3"/>
    <x v="6"/>
    <n v="0.42874865982539445"/>
  </r>
  <r>
    <s v="https://my.liquidandgrit.com/library/gallery/woodland-warden-lords-mobile"/>
    <s v="Woodland Warden"/>
    <s v="Lords Mobile: War Kingdom"/>
    <x v="257"/>
    <x v="3"/>
    <x v="6"/>
    <n v="0.30553090728432619"/>
  </r>
  <r>
    <s v="https://my.liquidandgrit.com/library/gallery/rudolphs-challenge-guns-of-glory"/>
    <s v="Rudolph's Challenge"/>
    <s v="Guns of Glory"/>
    <x v="257"/>
    <x v="3"/>
    <x v="5"/>
    <n v="-5.2298796927250035E-2"/>
  </r>
  <r>
    <s v="https://my.liquidandgrit.com/library/gallery/searching-for-gifts-guns-of-glory"/>
    <s v="Searching for Gifts"/>
    <s v="Guns of Glory"/>
    <x v="257"/>
    <x v="3"/>
    <x v="8"/>
    <n v="-5.2298796927250035E-2"/>
  </r>
  <r>
    <s v="https://my.liquidandgrit.com/library/gallery/shelling-santa-guns-of-glory"/>
    <s v="Shelling Santa"/>
    <s v="Guns of Glory"/>
    <x v="257"/>
    <x v="3"/>
    <x v="6"/>
    <n v="-5.2298796927250035E-2"/>
  </r>
  <r>
    <s v="https://my.liquidandgrit.com/library/gallery/winter-wonderland-snow-globe-chest-guns-of-glory"/>
    <s v="Winter Wonderland Snow Globe Chest"/>
    <s v="Guns of Glory"/>
    <x v="257"/>
    <x v="3"/>
    <x v="6"/>
    <n v="-5.2298796927250035E-2"/>
  </r>
  <r>
    <s v="https://my.liquidandgrit.com/library/gallery/hand-of-the-one-sith-star-wars-galaxy-of-heroes"/>
    <s v="Hand of the One Sith"/>
    <s v="Star Wars: Galaxy of Heroes"/>
    <x v="258"/>
    <x v="0"/>
    <x v="8"/>
    <n v="-5.1179563738258604E-2"/>
  </r>
  <r>
    <s v="https://my.liquidandgrit.com/library/gallery/the-hunting-fields-update-afk-arena-1"/>
    <s v="The Hunting Fields Update"/>
    <s v="AFK Arena"/>
    <x v="258"/>
    <x v="0"/>
    <x v="1"/>
    <n v="-0.17448762402168827"/>
  </r>
  <r>
    <s v="https://my.liquidandgrit.com/library/gallery/snowflake-chest-epic-seven"/>
    <s v="Snowflake Chest"/>
    <s v="Epic Seven"/>
    <x v="258"/>
    <x v="0"/>
    <x v="5"/>
    <n v="-0.52105832446044387"/>
  </r>
  <r>
    <s v="https://my.liquidandgrit.com/library/gallery/brawlidays-skins-brawl-stars"/>
    <s v="Brawlidays Skins"/>
    <s v="Mobile Legends: Bang Bang"/>
    <x v="259"/>
    <x v="4"/>
    <x v="6"/>
    <n v="0.44881709838582284"/>
  </r>
  <r>
    <s v="https://my.liquidandgrit.com/library/gallery/battle-for-christmas-king-of-avalon-dragon-warfare"/>
    <s v="Battle for Christmas"/>
    <s v="King of Avalon: Dragon Warfare"/>
    <x v="259"/>
    <x v="4"/>
    <x v="4"/>
    <n v="0.28234313556303769"/>
  </r>
  <r>
    <s v="https://my.liquidandgrit.com/library/gallery/wine-feastcross-server-be-the-king-judge-destiny"/>
    <s v="Wine Feast(Cross Server)"/>
    <s v="Be The King: Judge Destiny"/>
    <x v="259"/>
    <x v="4"/>
    <x v="4"/>
    <n v="0.21921426213271711"/>
  </r>
  <r>
    <s v="https://my.liquidandgrit.com/library/gallery/cozy-christmas-tree-guns-of-glory"/>
    <s v="Cozy Christmas Tree"/>
    <s v="Guns of Glory"/>
    <x v="259"/>
    <x v="4"/>
    <x v="8"/>
    <n v="2.1441462676945244E-2"/>
  </r>
  <r>
    <s v="https://my.liquidandgrit.com/library/gallery/santas-helper-guns-of-glory"/>
    <s v="Santa's Helper"/>
    <s v="Guns of Glory"/>
    <x v="259"/>
    <x v="4"/>
    <x v="8"/>
    <n v="2.1441462676945244E-2"/>
  </r>
  <r>
    <s v="https://my.liquidandgrit.com/library/gallery/christmas-boutique-store-game-of-sultans"/>
    <s v="Christmas Boutique Store"/>
    <s v="Game of Sultans"/>
    <x v="259"/>
    <x v="4"/>
    <x v="6"/>
    <n v="-7.5538227790040713E-3"/>
  </r>
  <r>
    <s v="https://my.liquidandgrit.com/library/gallery/winter-sale-yu-gi-oh-duel-links"/>
    <s v="Winter Sale"/>
    <s v="Yu-Gi-Oh! Duel Links"/>
    <x v="259"/>
    <x v="4"/>
    <x v="6"/>
    <n v="-0.12254491869832385"/>
  </r>
  <r>
    <s v="https://my.liquidandgrit.com/library/gallery/corrupted-winter-palace-final-fantasy-xv-a-new-empire"/>
    <s v="Corrupted Winter Palace"/>
    <s v="Final Fantasy XV: A New Empire"/>
    <x v="260"/>
    <x v="5"/>
    <x v="6"/>
    <n v="3.1644890403240922E-2"/>
  </r>
  <r>
    <s v="https://my.liquidandgrit.com/library/gallery/pve-green-holiday-present-final-fantasy-xv-a-new-empire"/>
    <s v="PVE: Green Holiday Present"/>
    <s v="Final Fantasy XV: A New Empire"/>
    <x v="260"/>
    <x v="5"/>
    <x v="1"/>
    <n v="3.1644890403240922E-2"/>
  </r>
  <r>
    <s v="https://my.liquidandgrit.com/library/gallery/decathlon-magic-the-gathering-arena"/>
    <s v="Arena Decathlon"/>
    <s v="Magic: The Gathering Arena"/>
    <x v="260"/>
    <x v="5"/>
    <x v="4"/>
    <n v="2.5597992705278294E-2"/>
  </r>
  <r>
    <s v="https://my.liquidandgrit.com/library/gallery/christmas-dinner-pixel-gun-3d"/>
    <s v="Christmas Dinner"/>
    <s v="Pixel Gun 3D"/>
    <x v="261"/>
    <x v="6"/>
    <x v="12"/>
    <n v="0.71976225598026278"/>
  </r>
  <r>
    <s v="https://my.liquidandgrit.com/library/gallery/login-for-m3-pass-exp-mobile-legends-bang-bang"/>
    <s v="Login for M3 Pass EXP"/>
    <s v="Brawl Stars"/>
    <x v="261"/>
    <x v="6"/>
    <x v="0"/>
    <n v="0.71255529175403698"/>
  </r>
  <r>
    <s v="https://my.liquidandgrit.com/library/gallery/merry-xmas-garena-free-fire"/>
    <s v="Merry Xmas"/>
    <s v="Garena Free Fire"/>
    <x v="261"/>
    <x v="6"/>
    <x v="2"/>
    <n v="0.66259152995598303"/>
  </r>
  <r>
    <s v="https://my.liquidandgrit.com/library/gallery/decorate-xmas-garena-free-fire"/>
    <s v="Decorate Xmas"/>
    <s v="PUBG MOBILE"/>
    <x v="261"/>
    <x v="6"/>
    <x v="7"/>
    <n v="0.4961222684678861"/>
  </r>
  <r>
    <s v="https://my.liquidandgrit.com/library/gallery/new-year-fireworks-pubg-mobile"/>
    <s v="New Year Fireworks"/>
    <s v="PUBG MOBILE"/>
    <x v="261"/>
    <x v="6"/>
    <x v="5"/>
    <n v="0.4961222684678861"/>
  </r>
  <r>
    <s v="https://my.liquidandgrit.com/library/gallery/seasons-sorcery-marvel-strike-force"/>
    <s v="Season's Sorcery"/>
    <s v="MARVEL Strike Force"/>
    <x v="261"/>
    <x v="6"/>
    <x v="7"/>
    <n v="0.35398119781341975"/>
  </r>
  <r>
    <s v="https://my.liquidandgrit.com/library/gallery/holiday-draw-redux-call-of-duty-mobile"/>
    <s v="Holiday Draw Redux"/>
    <s v="Call of Duty: Mobile"/>
    <x v="261"/>
    <x v="6"/>
    <x v="5"/>
    <n v="0.20621687605003158"/>
  </r>
  <r>
    <s v="https://my.liquidandgrit.com/library/gallery/bleach-ex-tie-in-campaign-bleach-brave-souls"/>
    <s v="Bleach Ex. Tie-In Campaign"/>
    <s v="BLEACH Brave Souls"/>
    <x v="261"/>
    <x v="6"/>
    <x v="2"/>
    <n v="0.10327435361713233"/>
  </r>
  <r>
    <s v="https://my.liquidandgrit.com/library/gallery/klingon-rites-star-trek-fleet-command"/>
    <s v="Klingon Rites"/>
    <s v="Star Trek Fleet Command"/>
    <x v="261"/>
    <x v="6"/>
    <x v="8"/>
    <n v="-9.7972596547190371E-2"/>
  </r>
  <r>
    <s v="https://my.liquidandgrit.com/library/gallery/epoquev-collection-arknights"/>
    <s v="Epoque/V Collection"/>
    <s v="Arknights"/>
    <x v="261"/>
    <x v="6"/>
    <x v="6"/>
    <n v="-0.35660718496973509"/>
  </r>
  <r>
    <s v="https://my.liquidandgrit.com/library/gallery/leithanian-nights-arknights"/>
    <s v="Leithanian Nights"/>
    <s v="Arknights"/>
    <x v="261"/>
    <x v="6"/>
    <x v="6"/>
    <n v="-0.35660718496973509"/>
  </r>
  <r>
    <s v="https://my.liquidandgrit.com/library/gallery/lisa-of-the-valley-arknights"/>
    <s v="Lisa of The Valley"/>
    <s v="Arknights"/>
    <x v="261"/>
    <x v="6"/>
    <x v="6"/>
    <n v="-0.35660718496973509"/>
  </r>
  <r>
    <s v="https://my.liquidandgrit.com/library/gallery/twilight-of-wolumonde-arknights"/>
    <s v="Twilight of Wolumonde"/>
    <s v="Arknights"/>
    <x v="261"/>
    <x v="6"/>
    <x v="2"/>
    <n v="-0.35660718496973509"/>
  </r>
  <r>
    <s v="https://my.liquidandgrit.com/library/gallery/vitafield-arknights"/>
    <s v="Vitafield"/>
    <s v="Arknights"/>
    <x v="261"/>
    <x v="6"/>
    <x v="6"/>
    <n v="-0.35660718496973509"/>
  </r>
  <r>
    <s v="https://my.liquidandgrit.com/library/gallery/mystery-bazaar-garena-free-fire"/>
    <s v="Mystery Bazaar"/>
    <s v="Garena Free Fire"/>
    <x v="262"/>
    <x v="0"/>
    <x v="6"/>
    <n v="0.62973988584993856"/>
  </r>
  <r>
    <s v="https://my.liquidandgrit.com/library/gallery/caravan-market-lifeafter"/>
    <s v="Caravan Market"/>
    <s v="LifeAfter"/>
    <x v="262"/>
    <x v="0"/>
    <x v="0"/>
    <n v="0.55830706888788839"/>
  </r>
  <r>
    <s v="https://my.liquidandgrit.com/library/gallery/double-training-lifeafter"/>
    <s v="Double Training"/>
    <s v="LifeAfter"/>
    <x v="262"/>
    <x v="0"/>
    <x v="1"/>
    <n v="0.55830706888788839"/>
  </r>
  <r>
    <s v="https://my.liquidandgrit.com/library/gallery/fortune-draw-lifeafter"/>
    <s v="Fortune Draw"/>
    <s v="LifeAfter"/>
    <x v="262"/>
    <x v="0"/>
    <x v="0"/>
    <n v="0.55830706888788839"/>
  </r>
  <r>
    <s v="https://my.liquidandgrit.com/library/gallery/fairy-thug-van-pixel-gun-3d"/>
    <s v="Fairy Thug Van"/>
    <s v="Pixel Gun 3D"/>
    <x v="262"/>
    <x v="0"/>
    <x v="6"/>
    <n v="0.46570282092790971"/>
  </r>
  <r>
    <s v="https://my.liquidandgrit.com/library/gallery/burn-the-witch-christmas-summons-bleach-brave-souls"/>
    <s v="Burn the Witch Christmas Summons"/>
    <s v="BLEACH Brave Souls"/>
    <x v="262"/>
    <x v="0"/>
    <x v="0"/>
    <n v="0.38134415267290289"/>
  </r>
  <r>
    <s v="https://my.liquidandgrit.com/library/gallery/burn-the-witch-starry-night-bleach-brave-souls"/>
    <s v="Burn the Witch: Starry Night"/>
    <s v="BLEACH Brave Souls"/>
    <x v="262"/>
    <x v="0"/>
    <x v="0"/>
    <n v="0.38134415267290289"/>
  </r>
  <r>
    <s v="https://my.liquidandgrit.com/library/gallery/cinderella-epic-raid-bleach-brave-souls"/>
    <s v="Cinderella Epic Raid"/>
    <s v="BLEACH Brave Souls"/>
    <x v="262"/>
    <x v="0"/>
    <x v="1"/>
    <n v="0.38134415267290289"/>
  </r>
  <r>
    <s v="https://my.liquidandgrit.com/library/gallery/holiday-raid-call-of-duty-mobile"/>
    <s v="Holiday Raid"/>
    <s v="Call of Duty: Mobile"/>
    <x v="262"/>
    <x v="0"/>
    <x v="12"/>
    <n v="0.32401787683412908"/>
  </r>
  <r>
    <s v="https://my.liquidandgrit.com/library/gallery/carbuncle-pass-final-fantasy-xv-a-new-empire"/>
    <s v="Carbuncle Pass"/>
    <s v="Final Fantasy XV: A New Empire"/>
    <x v="262"/>
    <x v="0"/>
    <x v="6"/>
    <n v="3.940514618382851E-3"/>
  </r>
  <r>
    <s v="https://my.liquidandgrit.com/library/gallery/special-heroes-winter-dreamland-fire-emblem-heroes"/>
    <s v="Special Heroes: Winter Dreamland"/>
    <s v="Fire Emblem Heroes"/>
    <x v="262"/>
    <x v="0"/>
    <x v="0"/>
    <n v="-3.938418331678073E-2"/>
  </r>
  <r>
    <s v="https://my.liquidandgrit.com/library/gallery/tempest-trials-ice-flame-finale-fire-emblem-heroes"/>
    <s v="Tempest Trials+: Ice &amp; Flame Finale"/>
    <s v="Fire Emblem Heroes"/>
    <x v="262"/>
    <x v="0"/>
    <x v="2"/>
    <n v="-3.938418331678073E-2"/>
  </r>
  <r>
    <s v="https://my.liquidandgrit.com/library/gallery/tatura-fusion-event-raid-shadow-legends"/>
    <s v="Tatura Fusion Event"/>
    <s v="RAID: Shadow Legends"/>
    <x v="262"/>
    <x v="0"/>
    <x v="7"/>
    <n v="-6.921880003645986E-2"/>
  </r>
  <r>
    <s v="https://my.liquidandgrit.com/library/gallery/relics-dragon-raja"/>
    <s v="Relics"/>
    <s v="Dragon Raja"/>
    <x v="262"/>
    <x v="0"/>
    <x v="2"/>
    <n v="-0.15054882347017551"/>
  </r>
  <r>
    <s v="https://my.liquidandgrit.com/library/gallery/duelist-kingdom-celebration-structure-deck-sale-yu-gi-oh-duel-li"/>
    <s v="Duelist Kingdom Celebration! Structure Deck Sale!"/>
    <s v="Yu-Gi-Oh! Duel Links"/>
    <x v="262"/>
    <x v="0"/>
    <x v="6"/>
    <n v="-0.40056397623366213"/>
  </r>
  <r>
    <s v="https://my.liquidandgrit.com/library/gallery/a-christmas-invitation-identity-v"/>
    <s v="A Christmas Invitation"/>
    <s v="Identity V"/>
    <x v="262"/>
    <x v="0"/>
    <x v="0"/>
    <n v="-0.48640991791708055"/>
  </r>
  <r>
    <s v="https://my.liquidandgrit.com/library/gallery/burn-the-witch-collab-christmas-campaign-bleach-brave-souls"/>
    <s v="Burn the Witch Collab Christmas Campaign"/>
    <s v="BLEACH Brave Souls"/>
    <x v="263"/>
    <x v="1"/>
    <x v="0"/>
    <n v="0.64062760460076684"/>
  </r>
  <r>
    <s v="https://my.liquidandgrit.com/library/gallery/challenge-festival-empires-puzzles"/>
    <s v="Challenge Festival"/>
    <s v="Empires &amp; Puzzles: RPG Quest"/>
    <x v="263"/>
    <x v="1"/>
    <x v="8"/>
    <n v="0.18549217457164335"/>
  </r>
  <r>
    <s v="https://my.liquidandgrit.com/library/gallery/hero-of-karkea-black-desert-mobile"/>
    <s v="2nd Anniversary Hero of Karkea"/>
    <s v="Black Desert Mobile"/>
    <x v="263"/>
    <x v="1"/>
    <x v="8"/>
    <n v="8.1411966463414531E-2"/>
  </r>
  <r>
    <s v="https://my.liquidandgrit.com/library/gallery/leading-lords-lords-mobile-war-kingdom"/>
    <s v="Leading Lords"/>
    <s v="Lords Mobile: War Kingdom"/>
    <x v="263"/>
    <x v="1"/>
    <x v="11"/>
    <n v="-3.2955695372594795E-2"/>
  </r>
  <r>
    <s v="https://my.liquidandgrit.com/library/gallery/battle-gauntlet-broly-cheelai-assist-dragon-ball-legends"/>
    <s v="Battle Gauntlet - Broly: Cheelai (Assist)"/>
    <s v="Dragon Ball Legends"/>
    <x v="263"/>
    <x v="1"/>
    <x v="8"/>
    <n v="-6.5984149929482871E-2"/>
  </r>
  <r>
    <s v="https://my.liquidandgrit.com/library/gallery/winter-sale-dragon-ball-legends"/>
    <s v="Winter Sale"/>
    <s v="Dragon Ball Legends"/>
    <x v="263"/>
    <x v="1"/>
    <x v="6"/>
    <n v="-6.5984149929482871E-2"/>
  </r>
  <r>
    <s v="https://my.liquidandgrit.com/library/gallery/12-days-of-dragons-war-dragons"/>
    <s v="12 Days of Dragons"/>
    <s v="War Dragons"/>
    <x v="263"/>
    <x v="1"/>
    <x v="6"/>
    <n v="-0.1889087040339561"/>
  </r>
  <r>
    <s v="https://my.liquidandgrit.com/library/gallery/an-adorable-blessing-identity-v"/>
    <s v="An Adorable Blessing"/>
    <s v="Identity V"/>
    <x v="263"/>
    <x v="1"/>
    <x v="2"/>
    <n v="-0.52329585372834853"/>
  </r>
  <r>
    <s v="https://my.liquidandgrit.com/library/gallery/elephant-head-topup-garena-free-fire"/>
    <s v="Elephant Head Topup"/>
    <s v="Garena Free Fire"/>
    <x v="264"/>
    <x v="2"/>
    <x v="6"/>
    <n v="0.60554264270908376"/>
  </r>
  <r>
    <s v="https://my.liquidandgrit.com/library/gallery/netherworld-troops-garena-free-fire"/>
    <s v="Netherworld Troops"/>
    <s v="Garena Free Fire"/>
    <x v="264"/>
    <x v="2"/>
    <x v="5"/>
    <n v="0.60554264270908376"/>
  </r>
  <r>
    <s v="https://my.liquidandgrit.com/library/gallery/s4d-pubg-mobile"/>
    <s v="S4D"/>
    <s v="PUBG MOBILE"/>
    <x v="264"/>
    <x v="2"/>
    <x v="6"/>
    <n v="0.54361931330905922"/>
  </r>
  <r>
    <s v="https://my.liquidandgrit.com/library/gallery/one-night-dream-summons-bleach-brave-souls"/>
    <s v="One Night Dream Summons"/>
    <s v="BLEACH Brave Souls"/>
    <x v="264"/>
    <x v="2"/>
    <x v="0"/>
    <n v="0.45929191613884446"/>
  </r>
  <r>
    <s v="https://my.liquidandgrit.com/library/gallery/black-desert-mobile-2nd-anniversary-collection-event-black-deser"/>
    <s v="Collection Event"/>
    <s v="Black Desert Mobile"/>
    <x v="264"/>
    <x v="2"/>
    <x v="2"/>
    <n v="0.30438928697926593"/>
  </r>
  <r>
    <s v="https://my.liquidandgrit.com/library/gallery/collect-royal-badge-event-black-desert-mobile"/>
    <s v="Collect Royal Badge Event"/>
    <s v="Black Desert Mobile"/>
    <x v="264"/>
    <x v="2"/>
    <x v="7"/>
    <n v="0.30438928697926593"/>
  </r>
  <r>
    <s v="https://my.liquidandgrit.com/library/gallery/december-mistletoe-festival-black-desert-mobile"/>
    <s v="December Mistletoe Festival!"/>
    <s v="Black Desert Mobile"/>
    <x v="264"/>
    <x v="2"/>
    <x v="2"/>
    <n v="0.30438928697926593"/>
  </r>
  <r>
    <s v="https://my.liquidandgrit.com/library/gallery/extra-legendary-event-raid-shadow-legends-1"/>
    <s v="Extra Legendary Event"/>
    <s v="RAID: Shadow Legends"/>
    <x v="264"/>
    <x v="2"/>
    <x v="0"/>
    <n v="0.21946580835262397"/>
  </r>
  <r>
    <s v="https://my.liquidandgrit.com/library/gallery/christmas-special-delivery-war-robots-multiplayer-battles"/>
    <s v="Christmas Special Delivery"/>
    <s v="War Robots Multiplayer Battles"/>
    <x v="264"/>
    <x v="2"/>
    <x v="6"/>
    <n v="9.8545445888682526E-2"/>
  </r>
  <r>
    <s v="https://my.liquidandgrit.com/library/gallery/band-ally-dragon-raja"/>
    <s v="Band Ally"/>
    <s v="Dragon Raja"/>
    <x v="264"/>
    <x v="2"/>
    <x v="7"/>
    <n v="3.1796812808843722E-2"/>
  </r>
  <r>
    <s v="https://my.liquidandgrit.com/library/gallery/cassell-fall-sports-meeting-dragon-raja"/>
    <s v="Cassell Fall Sports Meeting"/>
    <s v="Dragon Raja"/>
    <x v="264"/>
    <x v="2"/>
    <x v="2"/>
    <n v="3.1796812808843722E-2"/>
  </r>
  <r>
    <s v="https://my.liquidandgrit.com/library/gallery/freshmen-ball-dragon-raja"/>
    <s v="Freshman Ball"/>
    <s v="Dragon Raja"/>
    <x v="264"/>
    <x v="2"/>
    <x v="2"/>
    <n v="3.1796812808843722E-2"/>
  </r>
  <r>
    <s v="https://my.liquidandgrit.com/library/gallery/medals-dragon-raja"/>
    <s v="Medal"/>
    <s v="Dragon Raja"/>
    <x v="264"/>
    <x v="2"/>
    <x v="0"/>
    <n v="3.1796812808843722E-2"/>
  </r>
  <r>
    <s v="https://my.liquidandgrit.com/library/gallery/timed-rewards-1000-dragon-raja"/>
    <s v="Timed Rewards 1000%+"/>
    <s v="Dragon Raja"/>
    <x v="264"/>
    <x v="2"/>
    <x v="0"/>
    <n v="3.1796812808843722E-2"/>
  </r>
  <r>
    <s v="https://my.liquidandgrit.com/library/gallery/timed-rewards-dragon-raja"/>
    <s v="Timed Rewards 1300%+"/>
    <s v="Dragon Raja"/>
    <x v="264"/>
    <x v="2"/>
    <x v="6"/>
    <n v="3.1796812808843722E-2"/>
  </r>
  <r>
    <s v="https://my.liquidandgrit.com/library/gallery/words-of-tarot-dragon-raja"/>
    <s v="Words of Tarot"/>
    <s v="Dragon Raja"/>
    <x v="264"/>
    <x v="2"/>
    <x v="5"/>
    <n v="3.1796812808843722E-2"/>
  </r>
  <r>
    <s v="https://my.liquidandgrit.com/library/gallery/festival-boost-campaign-dragon-ball-legends"/>
    <s v="Festival Boost Campaign"/>
    <s v="Dragon Ball Legends"/>
    <x v="264"/>
    <x v="2"/>
    <x v="0"/>
    <n v="-2.4337894055979858E-2"/>
  </r>
  <r>
    <s v="https://my.liquidandgrit.com/library/gallery/christmas-advent-king-of-avalon-dragon-warfare-1"/>
    <s v="Christmas Advent"/>
    <s v="King of Avalon: Dragon Warfare"/>
    <x v="264"/>
    <x v="2"/>
    <x v="7"/>
    <n v="-7.3073837030722122E-2"/>
  </r>
  <r>
    <s v="https://my.liquidandgrit.com/library/gallery/sanctum-island-exploration-mobile-legends-bang-bang"/>
    <s v="Sanctum Island Exploration"/>
    <s v="Brawl Stars"/>
    <x v="265"/>
    <x v="3"/>
    <x v="5"/>
    <n v="0.61466685959348721"/>
  </r>
  <r>
    <s v="https://my.liquidandgrit.com/library/gallery/christmas-party-art-of-war-legions"/>
    <s v="Christmas Party"/>
    <s v="Art of War: Legions"/>
    <x v="265"/>
    <x v="3"/>
    <x v="8"/>
    <n v="0.10111613256642027"/>
  </r>
  <r>
    <s v="https://my.liquidandgrit.com/library/gallery/lords-mobile-x-amazon-prime-lords-mobile-war-kingdom"/>
    <s v="Lords Mobile x Amazon Prime"/>
    <s v="Lords Mobile: War Kingdom"/>
    <x v="265"/>
    <x v="3"/>
    <x v="6"/>
    <n v="3.1510216153096904E-2"/>
  </r>
  <r>
    <s v="https://my.liquidandgrit.com/library/gallery/the-frosty-isles-and-frosty-festivities-afk-arena"/>
    <s v="The Frosty Isles and Frosty Festivities"/>
    <s v="AFK Arena"/>
    <x v="265"/>
    <x v="3"/>
    <x v="5"/>
    <n v="-6.1674050647938405E-2"/>
  </r>
  <r>
    <s v="https://my.liquidandgrit.com/library/gallery/new-year-celebration-mighty-party"/>
    <s v="New Year Celebration"/>
    <s v="Mighty Party: Battle Heroes"/>
    <x v="265"/>
    <x v="3"/>
    <x v="0"/>
    <n v="-0.14635010979704777"/>
  </r>
  <r>
    <s v="https://my.liquidandgrit.com/library/gallery/raid-duel-survey-yu-gi-oh-duel-links"/>
    <s v="Raid Duel Survey"/>
    <s v="Yu-Gi-Oh! Duel Links"/>
    <x v="265"/>
    <x v="3"/>
    <x v="12"/>
    <n v="-0.33998628072981729"/>
  </r>
  <r>
    <s v="https://my.liquidandgrit.com/library/gallery/jolly-holiday-event-summoners-war"/>
    <s v="Jolly Holiday Event"/>
    <s v="Summoners War"/>
    <x v="266"/>
    <x v="4"/>
    <x v="0"/>
    <n v="1.7837586688333982"/>
  </r>
  <r>
    <s v="https://my.liquidandgrit.com/library/gallery/new-monster-update-special-event-summoners-war-3"/>
    <s v="New Monster Update Special Event"/>
    <s v="Summoners War"/>
    <x v="266"/>
    <x v="4"/>
    <x v="0"/>
    <n v="1.7837586688333982"/>
  </r>
  <r>
    <s v="https://my.liquidandgrit.com/library/gallery/christmas-summons-snowflakes-bleach-brave-souls"/>
    <s v="Christmas Summons: Snowflakes"/>
    <s v="BLEACH Brave Souls"/>
    <x v="266"/>
    <x v="4"/>
    <x v="0"/>
    <n v="0.30981728538283071"/>
  </r>
  <r>
    <s v="https://my.liquidandgrit.com/library/gallery/christmas-collection-exchange-guns-of-glory"/>
    <s v="Christmas Collection Exchange"/>
    <s v="Guns of Glory"/>
    <x v="266"/>
    <x v="4"/>
    <x v="7"/>
    <n v="5.2376519180565184E-2"/>
  </r>
  <r>
    <s v="https://my.liquidandgrit.com/library/gallery/white-christmas-guns-of-glory"/>
    <s v="White Christmas"/>
    <s v="Guns of Glory"/>
    <x v="266"/>
    <x v="4"/>
    <x v="2"/>
    <n v="5.2376519180565184E-2"/>
  </r>
  <r>
    <s v="https://my.liquidandgrit.com/library/gallery/winter-cabin-guns-of-glory"/>
    <s v="Winter Cabin"/>
    <s v="Guns of Glory"/>
    <x v="266"/>
    <x v="4"/>
    <x v="7"/>
    <n v="5.2376519180565184E-2"/>
  </r>
  <r>
    <s v="https://my.liquidandgrit.com/library/gallery/yummy-gingerbread-guns-of-glory"/>
    <s v="Yummy Gingerbread"/>
    <s v="Guns of Glory"/>
    <x v="266"/>
    <x v="4"/>
    <x v="7"/>
    <n v="5.2376519180565184E-2"/>
  </r>
  <r>
    <s v="https://my.liquidandgrit.com/library/gallery/2021-lucky-star-mobile-legends-bang-bang"/>
    <s v="2021 Lucky Star"/>
    <s v="Brawl Stars"/>
    <x v="267"/>
    <x v="5"/>
    <x v="5"/>
    <n v="0.32820327238860125"/>
  </r>
  <r>
    <s v="https://my.liquidandgrit.com/library/gallery/crimson-charm-mobile-legends-bang-bang"/>
    <s v="Crimson Charm"/>
    <s v="Brawl Stars"/>
    <x v="267"/>
    <x v="5"/>
    <x v="6"/>
    <n v="0.32820327238860125"/>
  </r>
  <r>
    <s v="https://my.liquidandgrit.com/library/gallery/pve-sub-zero-cryonade-final-fantasy-xv-a-new-empire"/>
    <s v="PVE: Sub Zero Cryonade"/>
    <s v="Final Fantasy XV: A New Empire"/>
    <x v="267"/>
    <x v="5"/>
    <x v="1"/>
    <n v="0.14710860800787873"/>
  </r>
  <r>
    <s v="https://my.liquidandgrit.com/library/gallery/spirited-overseers-garena-free-fire"/>
    <s v="Spirited Overseers"/>
    <s v="Garena Free Fire"/>
    <x v="267"/>
    <x v="5"/>
    <x v="5"/>
    <n v="0.12624847140066731"/>
  </r>
  <r>
    <s v="https://my.liquidandgrit.com/library/gallery/arena-summons-spiral-bleach-brave-souls"/>
    <s v="Arena Summons: Spiral"/>
    <s v="BLEACH Brave Souls"/>
    <x v="267"/>
    <x v="5"/>
    <x v="0"/>
    <n v="7.1158770806658111E-2"/>
  </r>
  <r>
    <s v="https://my.liquidandgrit.com/library/gallery/snow-girl-be-the-king-judge-destiny"/>
    <s v="Snow Girl"/>
    <s v="Be The King: Judge Destiny"/>
    <x v="267"/>
    <x v="5"/>
    <x v="4"/>
    <n v="1.6738220748872434E-2"/>
  </r>
  <r>
    <s v="https://my.liquidandgrit.com/library/gallery/finishing-touch-clash-of-clans"/>
    <s v="Finishing Touch"/>
    <s v="Clash of Clans"/>
    <x v="267"/>
    <x v="5"/>
    <x v="6"/>
    <n v="-9.3157179080566421E-2"/>
  </r>
  <r>
    <s v="https://my.liquidandgrit.com/library/gallery/world-champion-challenge-clash-of-clans"/>
    <s v="World Champion Challenge"/>
    <s v="Clash of Clans"/>
    <x v="267"/>
    <x v="5"/>
    <x v="2"/>
    <n v="-9.3157179080566421E-2"/>
  </r>
  <r>
    <s v="https://my.liquidandgrit.com/library/gallery/winter-box-mobile-legends-bang-bang"/>
    <s v="Winter Box"/>
    <s v="Brawl Stars"/>
    <x v="268"/>
    <x v="6"/>
    <x v="6"/>
    <n v="0.2558836561773794"/>
  </r>
  <r>
    <s v="https://my.liquidandgrit.com/library/gallery/christmas-spin-pubg-mobile"/>
    <s v="Christmas Spin"/>
    <s v="PUBG MOBILE"/>
    <x v="268"/>
    <x v="6"/>
    <x v="5"/>
    <n v="0.163854100985386"/>
  </r>
  <r>
    <s v="https://my.liquidandgrit.com/library/gallery/beanie-top-up-garena-free-fire"/>
    <s v="Beanie Top Up"/>
    <s v="Garena Free Fire"/>
    <x v="268"/>
    <x v="6"/>
    <x v="6"/>
    <n v="1.002655369426031E-2"/>
  </r>
  <r>
    <s v="https://my.liquidandgrit.com/library/gallery/santas-surprise-clash-of-clans"/>
    <s v="Santa's Surprise"/>
    <s v="Clash of Clans"/>
    <x v="268"/>
    <x v="6"/>
    <x v="2"/>
    <n v="3.8772411042060639E-3"/>
  </r>
  <r>
    <s v="https://my.liquidandgrit.com/library/gallery/more-than-cp-event-call-of-duty-mobile"/>
    <s v="More Than CP Event!"/>
    <s v="Call of Duty: Mobile"/>
    <x v="268"/>
    <x v="6"/>
    <x v="6"/>
    <n v="1.9212830761028421E-3"/>
  </r>
  <r>
    <s v="https://my.liquidandgrit.com/library/gallery/techno-aim-draw-call-of-duty-mobile"/>
    <s v="Techno-Aim Draw"/>
    <s v="Call of Duty: Mobile"/>
    <x v="268"/>
    <x v="6"/>
    <x v="5"/>
    <n v="1.9212830761028421E-3"/>
  </r>
  <r>
    <s v="https://my.liquidandgrit.com/library/gallery/corals-surprise-concert-lords-mobile-war-kingdom"/>
    <s v="Coral's Surprise Concert"/>
    <s v="Lords Mobile: War Kingdom"/>
    <x v="268"/>
    <x v="6"/>
    <x v="6"/>
    <n v="-6.5519956421521863E-2"/>
  </r>
  <r>
    <s v="https://my.liquidandgrit.com/library/gallery/object-pga-1013-goo-set-pixel-gun-3d"/>
    <s v="Object PGA-1013 &quot;GOO&quot; Set"/>
    <s v="Pixel Gun 3D"/>
    <x v="268"/>
    <x v="6"/>
    <x v="5"/>
    <n v="-9.7735056039850554E-2"/>
  </r>
  <r>
    <s v="https://my.liquidandgrit.com/library/gallery/snowy-owl-chest-guns-of-glory"/>
    <s v="Snowy Owl Chest"/>
    <s v="Guns of Glory"/>
    <x v="269"/>
    <x v="1"/>
    <x v="6"/>
    <n v="-1.5050856672531365E-2"/>
  </r>
  <r>
    <s v="https://my.liquidandgrit.com/library/gallery/forging-bonds-dueling-spirit-fire-emblem-heroes"/>
    <s v="Forging Bonds: Dueling Spirit"/>
    <s v="Fire Emblem Heroes"/>
    <x v="269"/>
    <x v="1"/>
    <x v="2"/>
    <n v="-4.9536162014590768E-2"/>
  </r>
  <r>
    <s v="https://my.liquidandgrit.com/library/gallery/voting-gauntlet-sound-tactics-fire-emblem-heroes"/>
    <s v="Voting Gauntlet: Sound Tactics"/>
    <s v="Fire Emblem Heroes"/>
    <x v="269"/>
    <x v="1"/>
    <x v="1"/>
    <n v="-4.9536162014590768E-2"/>
  </r>
  <r>
    <s v="https://my.liquidandgrit.com/library/gallery/christmas-calendar-king-of-avalon-dragon-warfare-2"/>
    <s v="Christmas Calendar"/>
    <s v="King of Avalon: Dragon Warfare"/>
    <x v="269"/>
    <x v="1"/>
    <x v="0"/>
    <n v="-0.1482658382143881"/>
  </r>
  <r>
    <s v="https://my.liquidandgrit.com/library/gallery/winters-fun"/>
    <s v="Winters Fun!"/>
    <s v="Empires &amp; Puzzles: RPG Quest"/>
    <x v="269"/>
    <x v="1"/>
    <x v="6"/>
    <n v="-0.21163770498659962"/>
  </r>
  <r>
    <s v="https://my.liquidandgrit.com/library/gallery/agent-treasure-pubg-mobile"/>
    <s v="Agent Treasure"/>
    <s v="PUBG MOBILE"/>
    <x v="269"/>
    <x v="1"/>
    <x v="6"/>
    <n v="-0.28937611170243394"/>
  </r>
  <r>
    <s v="https://my.liquidandgrit.com/library/gallery/enraged-blazing-emissary-advent-side-story-epic-seven"/>
    <s v="Enraged Blazing Emissary Advent Side Story"/>
    <s v="Epic Seven"/>
    <x v="269"/>
    <x v="1"/>
    <x v="8"/>
    <n v="-0.36330124738625713"/>
  </r>
  <r>
    <s v="https://my.liquidandgrit.com/library/gallery/battle-gauntlet-super-vegito-dragon-ball-legends"/>
    <s v="Battle Gauntlet - Super Vegito"/>
    <s v="Dragon Ball Legends"/>
    <x v="269"/>
    <x v="1"/>
    <x v="8"/>
    <n v="-0.40309552381885361"/>
  </r>
  <r>
    <s v="https://my.liquidandgrit.com/library/gallery/festival-duel-2021-dragon-ball-legends"/>
    <s v="Festival Duel 2021"/>
    <s v="Dragon Ball Legends"/>
    <x v="269"/>
    <x v="1"/>
    <x v="4"/>
    <n v="-0.40309552381885361"/>
  </r>
  <r>
    <s v="https://my.liquidandgrit.com/library/gallery/i-call-this-versionsuper-vegito-dragon-ball-legends"/>
    <s v="I Call This Version...Super Vegito!"/>
    <s v="Dragon Ball Legends"/>
    <x v="269"/>
    <x v="1"/>
    <x v="9"/>
    <n v="-0.40309552381885361"/>
  </r>
  <r>
    <s v="https://my.liquidandgrit.com/library/gallery/s1mple-chase-raid-shadow-legends"/>
    <s v="S1mple Chase"/>
    <s v="RAID: Shadow Legends"/>
    <x v="269"/>
    <x v="1"/>
    <x v="0"/>
    <n v="-0.47944165187831367"/>
  </r>
  <r>
    <s v="https://my.liquidandgrit.com/library/gallery/duality-part-2-missions-star-trek-fleet-command"/>
    <s v="Duality Part 2 Missions"/>
    <s v="Star Trek Fleet Command"/>
    <x v="270"/>
    <x v="2"/>
    <x v="3"/>
    <n v="0.89474435959065679"/>
  </r>
  <r>
    <s v="https://my.liquidandgrit.com/library/gallery/duality-part-2-star-trek-fleet-command"/>
    <s v="Duality Part 2"/>
    <s v="Star Trek Fleet Command"/>
    <x v="270"/>
    <x v="2"/>
    <x v="2"/>
    <n v="0.89474435959065679"/>
  </r>
  <r>
    <s v="https://my.liquidandgrit.com/library/gallery/bountiful-trials-treznor-afk-arena"/>
    <s v="Bountiful Trials: Treznor"/>
    <s v="AFK Arena"/>
    <x v="270"/>
    <x v="2"/>
    <x v="3"/>
    <n v="0.6408969868692036"/>
  </r>
  <r>
    <s v="https://my.liquidandgrit.com/library/gallery/dreki-emote-top-up-garena-free-fire"/>
    <s v="Dreki Emote Top Up"/>
    <s v="Garena Free Fire"/>
    <x v="270"/>
    <x v="2"/>
    <x v="6"/>
    <n v="0.52140379154323901"/>
  </r>
  <r>
    <s v="https://my.liquidandgrit.com/library/gallery/further-reductions-garena-free-fire"/>
    <s v="Further Reductions"/>
    <s v="Garena Free Fire"/>
    <x v="270"/>
    <x v="2"/>
    <x v="6"/>
    <n v="0.52140379154323901"/>
  </r>
  <r>
    <s v="https://my.liquidandgrit.com/library/gallery/november-special-event-wu-meiniang"/>
    <s v="November Special Event: Wu Meiniang"/>
    <s v="Be The King: Judge Destiny"/>
    <x v="270"/>
    <x v="2"/>
    <x v="0"/>
    <n v="0.39764397159074694"/>
  </r>
  <r>
    <s v="https://my.liquidandgrit.com/library/gallery/singles-day-be-the-king-judge-destiny"/>
    <s v="Singles Day"/>
    <s v="Be The King: Judge Destiny"/>
    <x v="270"/>
    <x v="2"/>
    <x v="0"/>
    <n v="0.39764397159074694"/>
  </r>
  <r>
    <s v="https://my.liquidandgrit.com/library/gallery/daily-recharge-rebate-mobile-legends-bang-bang"/>
    <s v="Daily Recharge Rebate"/>
    <s v="Brawl Stars"/>
    <x v="271"/>
    <x v="3"/>
    <x v="0"/>
    <n v="0.69293318762140399"/>
  </r>
  <r>
    <s v="https://my.liquidandgrit.com/library/gallery/double-11-lottery-mobile-legends-bang-bang"/>
    <s v="Double 11 Lottery"/>
    <s v="Brawl Stars"/>
    <x v="271"/>
    <x v="3"/>
    <x v="2"/>
    <n v="0.69293318762140399"/>
  </r>
  <r>
    <s v="https://my.liquidandgrit.com/library/gallery/fun-bingo-mobile-legends-bang-bang-1"/>
    <s v="Fun Bingo"/>
    <s v="Brawl Stars"/>
    <x v="271"/>
    <x v="3"/>
    <x v="5"/>
    <n v="0.69293318762140399"/>
  </r>
  <r>
    <s v="https://my.liquidandgrit.com/library/gallery/brawlywood-skins-set-brawl-stars"/>
    <s v="Brawlywood Skins Set"/>
    <s v="Mobile Legends: Bang Bang"/>
    <x v="271"/>
    <x v="3"/>
    <x v="6"/>
    <n v="0.501440089718864"/>
  </r>
  <r>
    <s v="https://my.liquidandgrit.com/library/gallery/the-abundant-harvest-be-the-king-judge-destiny"/>
    <s v="The Abundant Harvest"/>
    <s v="Be The King: Judge Destiny"/>
    <x v="271"/>
    <x v="3"/>
    <x v="4"/>
    <n v="0.41416151977285365"/>
  </r>
  <r>
    <s v="https://my.liquidandgrit.com/library/gallery/memory-master-guns-of-glory"/>
    <s v="Memory Master"/>
    <s v="Guns of Glory"/>
    <x v="271"/>
    <x v="3"/>
    <x v="5"/>
    <n v="3.2017913466400261E-2"/>
  </r>
  <r>
    <s v="https://my.liquidandgrit.com/library/gallery/seaside-bistro-guns-of-glory"/>
    <s v="Seaside Bistro"/>
    <s v="Guns of Glory"/>
    <x v="271"/>
    <x v="3"/>
    <x v="6"/>
    <n v="3.2017913466400261E-2"/>
  </r>
  <r>
    <s v="https://my.liquidandgrit.com/library/gallery/thanksgiving-party-guns-of-glory"/>
    <s v="Thanksgiving Party"/>
    <s v="Guns of Glory"/>
    <x v="271"/>
    <x v="3"/>
    <x v="6"/>
    <n v="3.2017913466400261E-2"/>
  </r>
  <r>
    <s v="https://my.liquidandgrit.com/library/gallery/sanguine-survival-lucky-box-call-of-duty-mobile"/>
    <s v="Sanguine Survival Lucky Box"/>
    <s v="Call of Duty: Mobile"/>
    <x v="271"/>
    <x v="3"/>
    <x v="5"/>
    <n v="-0.15434573608525781"/>
  </r>
  <r>
    <s v="https://my.liquidandgrit.com/library/gallery/chapter-1-rein-of-terror"/>
    <s v="Chapter 1: Rein of Terror"/>
    <s v="Mighty Party: Battle Heroes"/>
    <x v="271"/>
    <x v="3"/>
    <x v="8"/>
    <n v="-0.34893626038311576"/>
  </r>
  <r>
    <s v="https://my.liquidandgrit.com/library/gallery/valley-defense-battle-last-shelter-survival"/>
    <s v="Valley Defense Battle"/>
    <s v="Last Shelter: Survival"/>
    <x v="271"/>
    <x v="3"/>
    <x v="5"/>
    <n v="-0.54949091393358274"/>
  </r>
  <r>
    <s v="https://my.liquidandgrit.com/library/gallery/vigorous-juvenile-song-jiang-be-the-king-judge-destiny"/>
    <s v="Vigorous Juvenile Song Jiang"/>
    <s v="Be The King: Judge Destiny"/>
    <x v="272"/>
    <x v="4"/>
    <x v="6"/>
    <n v="0.34475656502088214"/>
  </r>
  <r>
    <s v="https://my.liquidandgrit.com/library/gallery/swc2021-prediction-event-summoners-war"/>
    <s v="SWC2021 Prediction Event"/>
    <s v="Summoners War"/>
    <x v="272"/>
    <x v="4"/>
    <x v="0"/>
    <n v="-0.16431417474643051"/>
  </r>
  <r>
    <s v="https://my.liquidandgrit.com/library/gallery/swc2021-scroll-giveaway-summoners-war"/>
    <s v="SWC2021 Scroll Giveaway"/>
    <s v="Summoners War"/>
    <x v="272"/>
    <x v="4"/>
    <x v="0"/>
    <n v="-0.16431417474643051"/>
  </r>
  <r>
    <s v="https://my.liquidandgrit.com/library/gallery/fate-deniers-mobile-legends-bang-bang"/>
    <s v="Fate Deniers"/>
    <s v="Brawl Stars"/>
    <x v="273"/>
    <x v="5"/>
    <x v="2"/>
    <n v="0.36816058018327924"/>
  </r>
  <r>
    <s v="https://my.liquidandgrit.com/library/gallery/pve-frosty-melusine-final-fantasy-xv-a-new-empire"/>
    <s v="PVE: Frosty Melusine"/>
    <s v="Final Fantasy XV: A New Empire"/>
    <x v="273"/>
    <x v="5"/>
    <x v="1"/>
    <n v="-0.15557941101605821"/>
  </r>
  <r>
    <s v="https://my.liquidandgrit.com/library/gallery/25th-anniversary-celebration-yu-gi-oh-duel-links"/>
    <s v="25th Anniversary Celebration"/>
    <s v="Yu-Gi-Oh! Duel Links"/>
    <x v="274"/>
    <x v="6"/>
    <x v="0"/>
    <n v="0.68039905078034013"/>
  </r>
  <r>
    <s v="https://my.liquidandgrit.com/library/gallery/25th-anniversary-sale-yu-gi-oh-duel-links"/>
    <s v="25th Anniversary Sale"/>
    <s v="Yu-Gi-Oh! Duel Links"/>
    <x v="274"/>
    <x v="6"/>
    <x v="6"/>
    <n v="0.68039905078034013"/>
  </r>
  <r>
    <s v="https://my.liquidandgrit.com/library/gallery/accessory-theme-popularity-poll-yu-gi-oh-duel-links"/>
    <s v="Accessory Theme Popularity Poll"/>
    <s v="Yu-Gi-Oh! Duel Links"/>
    <x v="274"/>
    <x v="6"/>
    <x v="11"/>
    <n v="0.68039905078034013"/>
  </r>
  <r>
    <s v="https://my.liquidandgrit.com/library/gallery/crafters-challenge-magic-the-gathering-arena"/>
    <s v="Crafter's Challenge"/>
    <s v="Magic: The Gathering Arena"/>
    <x v="274"/>
    <x v="6"/>
    <x v="4"/>
    <n v="0.45655610631744281"/>
  </r>
  <r>
    <s v="https://my.liquidandgrit.com/library/gallery/premier-draft-core-sets-magic-the-gathering-arena"/>
    <s v="Premier Draft Core Sets"/>
    <s v="Magic: The Gathering Arena"/>
    <x v="274"/>
    <x v="6"/>
    <x v="4"/>
    <n v="0.45655610631744281"/>
  </r>
  <r>
    <s v="https://my.liquidandgrit.com/library/gallery/brawl-o-ween-challenge-brawl-stars"/>
    <s v="Brawl-o-ween Challenge"/>
    <s v="Mobile Legends: Bang Bang"/>
    <x v="274"/>
    <x v="6"/>
    <x v="4"/>
    <n v="0.3982307020834408"/>
  </r>
  <r>
    <s v="https://my.liquidandgrit.com/library/gallery/offering-point-up-king-of-avalon-dragon-warfare"/>
    <s v="Offering Point Up"/>
    <s v="King of Avalon: Dragon Warfare"/>
    <x v="274"/>
    <x v="6"/>
    <x v="10"/>
    <n v="0.30110519543215664"/>
  </r>
  <r>
    <s v="https://my.liquidandgrit.com/library/gallery/carnival-challenge-mobile-legends-bang-bang"/>
    <s v="Carnival Challenge"/>
    <s v="Brawl Stars"/>
    <x v="274"/>
    <x v="6"/>
    <x v="2"/>
    <n v="9.5693116483144491E-2"/>
  </r>
  <r>
    <s v="https://my.liquidandgrit.com/library/gallery/special-heroes-ninja-training-fire-emblem-heroes"/>
    <s v="Special Heroes: Ninja Training"/>
    <s v="Fire Emblem Heroes"/>
    <x v="274"/>
    <x v="6"/>
    <x v="0"/>
    <n v="1.803885986233511E-2"/>
  </r>
  <r>
    <s v="https://my.liquidandgrit.com/library/gallery/tempest-trials-ice-flame-5-fire-emblem-heroes"/>
    <s v="Tempest Trials+: Ice &amp; Flame 5"/>
    <s v="Fire Emblem Heroes"/>
    <x v="274"/>
    <x v="6"/>
    <x v="2"/>
    <n v="1.803885986233511E-2"/>
  </r>
  <r>
    <s v="https://my.liquidandgrit.com/library/gallery/days-of-brilliance-free-70-covenant-summon-event-epic-seven"/>
    <s v="Days of Brilliance Free 70 Covenant Summon Event"/>
    <s v="Epic Seven"/>
    <x v="274"/>
    <x v="6"/>
    <x v="0"/>
    <n v="-0.12290470979528456"/>
  </r>
  <r>
    <s v="https://my.liquidandgrit.com/library/gallery/days-of-brilliance-weekend-buff-event-epic-seven"/>
    <s v="Days of Brilliance Weekend Buff Event"/>
    <s v="Epic Seven"/>
    <x v="274"/>
    <x v="6"/>
    <x v="10"/>
    <n v="-0.12290470979528456"/>
  </r>
  <r>
    <s v="https://my.liquidandgrit.com/library/gallery/turn-stealer-summon-draft-raid-shadow-legends"/>
    <s v="Turn-Stealer Summon Draft"/>
    <s v="RAID: Shadow Legends"/>
    <x v="274"/>
    <x v="6"/>
    <x v="7"/>
    <n v="-0.12512314540059344"/>
  </r>
  <r>
    <s v="https://my.liquidandgrit.com/library/gallery/goliath-set-pixel-gun-3d"/>
    <s v="Goliath Set"/>
    <s v="Pixel Gun 3D"/>
    <x v="274"/>
    <x v="6"/>
    <x v="5"/>
    <n v="-0.25497672942669769"/>
  </r>
  <r>
    <s v="https://my.liquidandgrit.com/library/gallery/space-parasites-lottery-pixel-gun-3d"/>
    <s v="Space Parasites Lottery"/>
    <s v="Pixel Gun 3D"/>
    <x v="274"/>
    <x v="6"/>
    <x v="6"/>
    <n v="-0.25497672942669769"/>
  </r>
  <r>
    <s v="https://my.liquidandgrit.com/library/gallery/vengeful-hunter-draw-call-of-duty-mobile"/>
    <s v="Vengeful Hunter Draw"/>
    <s v="Call of Duty: Mobile"/>
    <x v="274"/>
    <x v="6"/>
    <x v="5"/>
    <n v="-0.27903870045553525"/>
  </r>
  <r>
    <s v="https://my.liquidandgrit.com/library/gallery/voyage-of-wonders-the-road-home-afk-arena"/>
    <s v="Voyage of Wonders: The Road Home"/>
    <s v="AFK Arena"/>
    <x v="274"/>
    <x v="6"/>
    <x v="3"/>
    <n v="-0.32767493369062917"/>
  </r>
  <r>
    <s v="https://my.liquidandgrit.com/library/gallery/trick-or-treat-pubg-mobile"/>
    <s v="Trick or Treat"/>
    <s v="PUBG MOBILE"/>
    <x v="274"/>
    <x v="6"/>
    <x v="6"/>
    <n v="-0.34179439828184233"/>
  </r>
  <r>
    <s v="https://my.liquidandgrit.com/library/gallery/senkaimon-quest-support-packs-bleach-brave-souls"/>
    <s v="Senkaimon Quest Support Packs"/>
    <s v="BLEACH Brave Souls"/>
    <x v="274"/>
    <x v="6"/>
    <x v="6"/>
    <n v="-0.36935565702688988"/>
  </r>
  <r>
    <s v="https://my.liquidandgrit.com/library/gallery/world-challenge-raid-vs-final-form-cooler-dragon-ball-legends"/>
    <s v="World Challenge Raid VS Final Form Cooler"/>
    <s v="Dragon Ball Legends"/>
    <x v="274"/>
    <x v="6"/>
    <x v="1"/>
    <n v="-0.50306519063780897"/>
  </r>
  <r>
    <s v="https://my.liquidandgrit.com/library/gallery/additional-legendary-duelist-campaign-yu-gi-oh-duel-links"/>
    <s v="Additional Legendary Duelist Campaign"/>
    <s v="Yu-Gi-Oh! Duel Links"/>
    <x v="275"/>
    <x v="0"/>
    <x v="0"/>
    <n v="0.59867235004736141"/>
  </r>
  <r>
    <s v="https://my.liquidandgrit.com/library/gallery/atlantis-event-update-empires-puzzles"/>
    <s v="Atlantis Event Update"/>
    <s v="Empires &amp; Puzzles: RPG Quest"/>
    <x v="275"/>
    <x v="0"/>
    <x v="10"/>
    <n v="5.053415827151686E-2"/>
  </r>
  <r>
    <s v="https://my.liquidandgrit.com/library/gallery/ninja-tower-update-empires-and-puzzles"/>
    <s v="Ninja Tower Update"/>
    <s v="Empires &amp; Puzzles: RPG Quest"/>
    <x v="275"/>
    <x v="0"/>
    <x v="8"/>
    <n v="5.053415827151686E-2"/>
  </r>
  <r>
    <s v="https://my.liquidandgrit.com/library/gallery/santas-challenge-update-empires-puzzles-1"/>
    <s v="Santa's Challenge Update"/>
    <s v="Empires &amp; Puzzles: RPG Quest"/>
    <x v="275"/>
    <x v="0"/>
    <x v="8"/>
    <n v="5.053415827151686E-2"/>
  </r>
  <r>
    <s v="https://my.liquidandgrit.com/library/gallery/darkness-comes-marvel-strike-force"/>
    <s v="Darkness Comes"/>
    <s v="MARVEL Strike Force"/>
    <x v="275"/>
    <x v="0"/>
    <x v="8"/>
    <n v="-5.9000412363491517E-2"/>
  </r>
  <r>
    <s v="https://my.liquidandgrit.com/library/gallery/days-of-brilliance-7-day-check-in-event-epic-seven"/>
    <s v="Days of Brilliance 7-Day Check-In Event"/>
    <s v="Epic Seven"/>
    <x v="275"/>
    <x v="0"/>
    <x v="0"/>
    <n v="-0.18038868627464977"/>
  </r>
  <r>
    <s v="https://my.liquidandgrit.com/library/gallery/milim-upgraded-dragon-knuckles-limited-summon-epic-seven"/>
    <s v="Milim &amp; Upgraded Dragon Knuckles Limited Summon"/>
    <s v="Epic Seven"/>
    <x v="275"/>
    <x v="0"/>
    <x v="0"/>
    <n v="-0.18038868627464977"/>
  </r>
  <r>
    <s v="https://my.liquidandgrit.com/library/gallery/lucky-teddy-crane-machine-pubg-mobile"/>
    <s v="Lucky Teddy Crane Machine"/>
    <s v="PUBG MOBILE"/>
    <x v="275"/>
    <x v="0"/>
    <x v="5"/>
    <n v="-0.33441657444555983"/>
  </r>
  <r>
    <s v="https://my.liquidandgrit.com/library/gallery/brave-souls-campaign-bleach-brave-souls"/>
    <s v="Brave Souls Campaign"/>
    <s v="BLEACH Brave Souls"/>
    <x v="275"/>
    <x v="0"/>
    <x v="0"/>
    <n v="-0.42490448652372703"/>
  </r>
  <r>
    <s v="https://my.liquidandgrit.com/library/gallery/christmas-pack-2021-bleach-brave-souls"/>
    <s v="Christmas Pack 2021"/>
    <s v="BLEACH Brave Souls"/>
    <x v="276"/>
    <x v="2"/>
    <x v="6"/>
    <n v="0.41567834506357659"/>
  </r>
  <r>
    <s v="https://my.liquidandgrit.com/library/gallery/christmas-summons-bleach-brave-souls"/>
    <s v="Christmas Summons"/>
    <s v="BLEACH Brave Souls"/>
    <x v="276"/>
    <x v="2"/>
    <x v="0"/>
    <n v="0.41567834506357659"/>
  </r>
  <r>
    <s v="https://my.liquidandgrit.com/library/gallery/free-brave-souls-summons-bleach-brave-souls"/>
    <s v="Free Brave Souls Summons"/>
    <s v="BLEACH Brave Souls"/>
    <x v="276"/>
    <x v="2"/>
    <x v="0"/>
    <n v="0.41567834506357659"/>
  </r>
  <r>
    <s v="https://my.liquidandgrit.com/library/gallery/lets-throw-the-fanciest-christmas-party-bleach-brave-souls"/>
    <s v="Let's Throw the Fanciest Christmas Party!"/>
    <s v="BLEACH Brave Souls"/>
    <x v="276"/>
    <x v="2"/>
    <x v="0"/>
    <n v="0.41567834506357659"/>
  </r>
  <r>
    <s v="https://my.liquidandgrit.com/library/gallery/menos-grande-awakened-epic-raid-bleach-brave-souls"/>
    <s v="Menos Grande Awakened Epic Raid"/>
    <s v="BLEACH Brave Souls"/>
    <x v="276"/>
    <x v="2"/>
    <x v="1"/>
    <n v="0.41567834506357659"/>
  </r>
  <r>
    <s v="https://my.liquidandgrit.com/library/gallery/year-end-packs-bleach-brave-souls-1"/>
    <s v="Year End Packs"/>
    <s v="BLEACH Brave Souls"/>
    <x v="276"/>
    <x v="2"/>
    <x v="6"/>
    <n v="0.41567834506357659"/>
  </r>
  <r>
    <s v="https://my.liquidandgrit.com/library/gallery/120-hours-limited-sale-yu-gi-oh-duel-links"/>
    <s v="120 Hours Limited Sale!"/>
    <s v="Yu-Gi-Oh! Duel Links"/>
    <x v="276"/>
    <x v="2"/>
    <x v="6"/>
    <n v="0.32488519098816782"/>
  </r>
  <r>
    <s v="https://my.liquidandgrit.com/library/gallery/legendary-hero-summons-eitri-thrr-fire-emblem-heroes"/>
    <s v="Legendary Hero Summons: Eitri &amp; Thórr"/>
    <s v="Fire Emblem Heroes"/>
    <x v="276"/>
    <x v="2"/>
    <x v="0"/>
    <n v="1.1061105695777673E-3"/>
  </r>
  <r>
    <s v="https://my.liquidandgrit.com/library/gallery/christmas-calendar-guns-of-glory-1"/>
    <s v="Christmas Calendar"/>
    <s v="Guns of Glory"/>
    <x v="276"/>
    <x v="2"/>
    <x v="0"/>
    <n v="-4.7081624017020651E-2"/>
  </r>
  <r>
    <s v="https://my.liquidandgrit.com/library/gallery/battle-ready-deck-hearthstone"/>
    <s v="Battle-Ready Deck"/>
    <s v="Hearthstone"/>
    <x v="277"/>
    <x v="1"/>
    <x v="6"/>
    <n v="-9.9062824923414006E-2"/>
  </r>
  <r>
    <s v="https://my.liquidandgrit.com/library/gallery/deadmines-mini-set-hearthstone"/>
    <s v="Deadmines Mini-Set"/>
    <s v="Hearthstone"/>
    <x v="277"/>
    <x v="1"/>
    <x v="6"/>
    <n v="-9.9062824923414006E-2"/>
  </r>
  <r>
    <s v="https://my.liquidandgrit.com/library/gallery/edwin-extravaganza-mercenaries-bundle-hearthstone"/>
    <s v="Edwin Extravaganza Mercenaries Bundle"/>
    <s v="Hearthstone"/>
    <x v="277"/>
    <x v="1"/>
    <x v="6"/>
    <n v="-9.9062824923414006E-2"/>
  </r>
  <r>
    <s v="https://my.liquidandgrit.com/library/gallery/united-in-stormwind-mini-set-hearthstone"/>
    <s v="United In Stormwind Mini-Set"/>
    <s v="Hearthstone"/>
    <x v="277"/>
    <x v="1"/>
    <x v="6"/>
    <n v="-9.9062824923414006E-2"/>
  </r>
  <r>
    <s v="https://my.liquidandgrit.com/library/gallery/battle-gauntlet-fusion-zamasu-dragon-ball-legends"/>
    <s v="Battle Gauntlet - Fusion Zamasu"/>
    <s v="Dragon Ball Legends"/>
    <x v="277"/>
    <x v="1"/>
    <x v="8"/>
    <n v="-0.61214329665412059"/>
  </r>
  <r>
    <s v="https://my.liquidandgrit.com/library/gallery/christmas-2021-campaign-bleach-brave-souls"/>
    <s v="Christmas 2021 Campaign"/>
    <s v="BLEACH Brave Souls"/>
    <x v="278"/>
    <x v="3"/>
    <x v="0"/>
    <n v="0.71833750761524406"/>
  </r>
  <r>
    <s v="https://my.liquidandgrit.com/library/gallery/cyber-monday-pack-bleach-brave-souls"/>
    <s v="Cyber Monday Pack"/>
    <s v="BLEACH Brave Souls"/>
    <x v="278"/>
    <x v="3"/>
    <x v="6"/>
    <n v="0.71833750761524406"/>
  </r>
  <r>
    <s v="https://my.liquidandgrit.com/library/gallery/kc-cup-survey-yu-gi-oh-duel-links"/>
    <s v="KC Cup Survey"/>
    <s v="Yu-Gi-Oh! Duel Links"/>
    <x v="278"/>
    <x v="3"/>
    <x v="12"/>
    <n v="0.2140600518840059"/>
  </r>
  <r>
    <s v="https://my.liquidandgrit.com/library/gallery/cyber-special-clash-of-clans"/>
    <s v="Cyber Special"/>
    <s v="Clash of Clans"/>
    <x v="278"/>
    <x v="3"/>
    <x v="6"/>
    <n v="0.15247349036402569"/>
  </r>
  <r>
    <s v="https://my.liquidandgrit.com/library/gallery/avatar-shop-lords-mobile-war-kingdom"/>
    <s v="Avatar Shop"/>
    <s v="Lords Mobile: War Kingdom"/>
    <x v="278"/>
    <x v="3"/>
    <x v="6"/>
    <n v="-0.10593698910048377"/>
  </r>
  <r>
    <s v="https://my.liquidandgrit.com/library/gallery/custom-pack-pubg-mobile"/>
    <s v="Custom Pack"/>
    <s v="PUBG MOBILE"/>
    <x v="278"/>
    <x v="3"/>
    <x v="6"/>
    <n v="-0.25781016951831193"/>
  </r>
  <r>
    <s v="https://my.liquidandgrit.com/library/gallery/encore-black-friday-pubg-mobile"/>
    <s v="Encore Black Friday"/>
    <s v="PUBG MOBILE"/>
    <x v="278"/>
    <x v="3"/>
    <x v="7"/>
    <n v="-0.25781016951831193"/>
  </r>
  <r>
    <s v="https://my.liquidandgrit.com/library/gallery/cyber-monday-final-fantasy-xv-a-new-empire"/>
    <s v="Cyber Monday"/>
    <s v="Final Fantasy XV: A New Empire"/>
    <x v="278"/>
    <x v="3"/>
    <x v="6"/>
    <n v="-0.30003878101353731"/>
  </r>
  <r>
    <s v="https://my.liquidandgrit.com/library/gallery/worldwide-festival-missions-dragon-ball-legends"/>
    <s v="Worldwide Festival Missions"/>
    <s v="Dragon Ball Legends"/>
    <x v="278"/>
    <x v="3"/>
    <x v="1"/>
    <n v="-0.30310421107898122"/>
  </r>
  <r>
    <s v="https://my.liquidandgrit.com/library/gallery/interserver-battle-update-special-event-summoners-war"/>
    <s v="Interserver Battle Update Special Event"/>
    <s v="Summoners War"/>
    <x v="278"/>
    <x v="3"/>
    <x v="4"/>
    <n v="-0.31465438904707099"/>
  </r>
  <r>
    <s v="https://my.liquidandgrit.com/library/gallery/snow-scene-transmog-pack-summoners-war"/>
    <s v="Snow Scene Transmog Pack"/>
    <s v="Summoners War"/>
    <x v="278"/>
    <x v="3"/>
    <x v="6"/>
    <n v="-0.31465438904707099"/>
  </r>
  <r>
    <s v="https://my.liquidandgrit.com/library/gallery/cyber-special-clash-royale"/>
    <s v="Cyber Special!"/>
    <s v="Clash Royale"/>
    <x v="278"/>
    <x v="3"/>
    <x v="6"/>
    <n v="-0.49016998201694406"/>
  </r>
  <r>
    <s v="https://my.liquidandgrit.com/library/gallery/confectioners-corner-game-of-sultans"/>
    <s v="Confectioner's Corner"/>
    <s v="Game of Sultans"/>
    <x v="279"/>
    <x v="4"/>
    <x v="5"/>
    <n v="-9.4193921028620231E-2"/>
  </r>
  <r>
    <s v="https://my.liquidandgrit.com/library/gallery/mythic-titan-gilgamesh-empires-puzzles"/>
    <s v="Mythic Titan Gilgamesh"/>
    <s v="Empires &amp; Puzzles: RPG Quest"/>
    <x v="279"/>
    <x v="4"/>
    <x v="1"/>
    <n v="-0.19979533835458663"/>
  </r>
  <r>
    <s v="https://my.liquidandgrit.com/library/gallery/palace-of-poker-garena-free-fire"/>
    <s v="Palace of Poker"/>
    <s v="Garena Free Fire"/>
    <x v="279"/>
    <x v="4"/>
    <x v="6"/>
    <n v="-0.30461803266459209"/>
  </r>
  <r>
    <s v="https://my.liquidandgrit.com/library/gallery/pursuit-of-fire-afk-arena"/>
    <s v="Pursuit of Fire"/>
    <s v="AFK Arena"/>
    <x v="279"/>
    <x v="4"/>
    <x v="8"/>
    <n v="-0.35159206645880714"/>
  </r>
  <r>
    <s v="https://my.liquidandgrit.com/library/gallery/realm-boss-bountiful-kingatrice-final-fantasy-xv-a-new-empire"/>
    <s v="Bountiful Kingatrice"/>
    <s v="Final Fantasy XV: A New Empire"/>
    <x v="280"/>
    <x v="5"/>
    <x v="1"/>
    <n v="-0.13040519964980402"/>
  </r>
  <r>
    <s v="https://my.liquidandgrit.com/library/gallery/champion-king-hero-skin-clash-of-clans"/>
    <s v="Champion King Hero Skin"/>
    <s v="Clash of Clans"/>
    <x v="281"/>
    <x v="6"/>
    <x v="6"/>
    <n v="0.69747120300955312"/>
  </r>
  <r>
    <s v="https://my.liquidandgrit.com/library/gallery/champion-queen-hero-skin-clash-of-clans"/>
    <s v="Champion Queen Hero Skin"/>
    <s v="Clash of Clans"/>
    <x v="281"/>
    <x v="6"/>
    <x v="6"/>
    <n v="0.69747120300955312"/>
  </r>
  <r>
    <s v="https://my.liquidandgrit.com/library/gallery/festival-raids-dragon-ball-legends"/>
    <s v="Festival Raids"/>
    <s v="Dragon Ball Legends"/>
    <x v="281"/>
    <x v="6"/>
    <x v="1"/>
    <n v="0.47281160818360868"/>
  </r>
  <r>
    <s v="https://my.liquidandgrit.com/library/gallery/black-friday-pack-bleach-brave-souls-1"/>
    <s v="Black Friday Pack"/>
    <s v="BLEACH Brave Souls"/>
    <x v="281"/>
    <x v="6"/>
    <x v="6"/>
    <n v="0.34768378650553866"/>
  </r>
  <r>
    <s v="https://my.liquidandgrit.com/library/gallery/agent-x-set-pixel-gun-3d"/>
    <s v="Agent X Set"/>
    <s v="Pixel Gun 3D"/>
    <x v="281"/>
    <x v="6"/>
    <x v="5"/>
    <n v="0.24733573792436703"/>
  </r>
  <r>
    <s v="https://my.liquidandgrit.com/library/gallery/booyah-emote-topup-garena-free-fire"/>
    <s v="Booyah Emote Topup"/>
    <s v="Garena Free Fire"/>
    <x v="281"/>
    <x v="6"/>
    <x v="6"/>
    <n v="0.1227584319568078"/>
  </r>
  <r>
    <s v="https://my.liquidandgrit.com/library/gallery/tower-of-the-king-garena-free-fire"/>
    <s v="Tower of The King"/>
    <s v="Garena Free Fire"/>
    <x v="281"/>
    <x v="6"/>
    <x v="5"/>
    <n v="0.1227584319568078"/>
  </r>
  <r>
    <s v="https://my.liquidandgrit.com/library/gallery/black-friday-cyber-monday-sale-call-of-duty-mobile"/>
    <s v="Black Friday &amp; Cyber Monday Sale"/>
    <s v="Call of Duty: Mobile"/>
    <x v="281"/>
    <x v="6"/>
    <x v="6"/>
    <n v="-5.4400382247607126E-2"/>
  </r>
  <r>
    <s v="https://my.liquidandgrit.com/library/gallery/black-friday-leaderboard-mobile-legends-bang-bang"/>
    <s v="Black Friday Leaderboard"/>
    <s v="Brawl Stars"/>
    <x v="281"/>
    <x v="6"/>
    <x v="6"/>
    <n v="-5.8621647114548314E-2"/>
  </r>
  <r>
    <s v="https://my.liquidandgrit.com/library/gallery/installment-mobile-legends-bang-bang-1"/>
    <s v="Installment"/>
    <s v="Brawl Stars"/>
    <x v="281"/>
    <x v="6"/>
    <x v="6"/>
    <n v="-5.8621647114548314E-2"/>
  </r>
  <r>
    <s v="https://my.liquidandgrit.com/library/gallery/discord-challenges-pubg-mobile"/>
    <s v="Discord Challenges"/>
    <s v="PUBG MOBILE"/>
    <x v="281"/>
    <x v="6"/>
    <x v="2"/>
    <n v="-7.4161094644654812E-2"/>
  </r>
  <r>
    <s v="https://my.liquidandgrit.com/library/gallery/black-friday-buy-1-get-5-sale-final-fantasy-xv-a-new-empire"/>
    <s v="Black Friday: Buy 1 Get 5 Sale"/>
    <s v="Final Fantasy XV: A New Empire"/>
    <x v="281"/>
    <x v="6"/>
    <x v="6"/>
    <n v="-0.10317532439580834"/>
  </r>
  <r>
    <s v="https://my.liquidandgrit.com/library/gallery/black-friday-deals-marvel-strike-force"/>
    <s v="Black Friday Deals"/>
    <s v="MARVEL Strike Force"/>
    <x v="281"/>
    <x v="6"/>
    <x v="6"/>
    <n v="-0.22145476599742953"/>
  </r>
  <r>
    <s v="https://my.liquidandgrit.com/library/gallery/giants-keep-dungeon-update-summoners-war"/>
    <s v="Giant’s Keep Dungeon Update"/>
    <s v="Summoners War"/>
    <x v="281"/>
    <x v="6"/>
    <x v="8"/>
    <n v="-0.24829548913374322"/>
  </r>
  <r>
    <s v="https://my.liquidandgrit.com/library/gallery/thanksgiving-event-gift-last-shelter-survival"/>
    <s v="Thanksgiving Event Gift"/>
    <s v="Last Shelter: Survival"/>
    <x v="281"/>
    <x v="6"/>
    <x v="0"/>
    <n v="-0.4043413658285534"/>
  </r>
  <r>
    <s v="https://my.liquidandgrit.com/library/gallery/arena-happy-thanksgiving-sniper-strike"/>
    <s v="Arena: Happy Thanksgiving!"/>
    <s v="Sniper Strike"/>
    <x v="282"/>
    <x v="0"/>
    <x v="4"/>
    <n v="2.0700887274459596"/>
  </r>
  <r>
    <s v="https://my.liquidandgrit.com/library/gallery/huches-pop-up-shop-sales-event-epic-seven"/>
    <s v="Huche's Pop-Up Shop Sales Event"/>
    <s v="Epic Seven"/>
    <x v="282"/>
    <x v="0"/>
    <x v="6"/>
    <n v="0.643438771589536"/>
  </r>
  <r>
    <s v="https://my.liquidandgrit.com/library/gallery/the-price-of-the-past-side-story-epic-seven"/>
    <s v="The Price of the Past Side Story"/>
    <s v="Epic Seven"/>
    <x v="282"/>
    <x v="0"/>
    <x v="3"/>
    <n v="0.643438771589536"/>
  </r>
  <r>
    <s v="https://my.liquidandgrit.com/library/gallery/limited-time-login-event-arknights"/>
    <s v="Limited-Time Login Event"/>
    <s v="Arknights"/>
    <x v="282"/>
    <x v="0"/>
    <x v="0"/>
    <n v="0.37732628335900742"/>
  </r>
  <r>
    <s v="https://my.liquidandgrit.com/library/gallery/black-friday-sale-rise-of-kingdoms-1"/>
    <s v="Black Friday Sale"/>
    <s v="Rise of Kingdoms"/>
    <x v="282"/>
    <x v="0"/>
    <x v="6"/>
    <n v="0.21844660510627478"/>
  </r>
  <r>
    <s v="https://my.liquidandgrit.com/library/gallery/thanksgiving-feast-rise-of-kingdoms-2"/>
    <s v="Thanksgiving Feast"/>
    <s v="Rise of Kingdoms"/>
    <x v="282"/>
    <x v="0"/>
    <x v="7"/>
    <n v="0.21844660510627478"/>
  </r>
  <r>
    <s v="https://my.liquidandgrit.com/library/gallery/live-laugh-boom-draw-call-of-duty-mobile"/>
    <s v="Live, Laugh, Boom! Draw"/>
    <s v="Call of Duty: Mobile"/>
    <x v="282"/>
    <x v="0"/>
    <x v="5"/>
    <n v="3.5012267498304439E-2"/>
  </r>
  <r>
    <s v="https://my.liquidandgrit.com/library/gallery/search-for-stansfield-call-of-duty-mobile"/>
    <s v="Search for Stansfield"/>
    <s v="Call of Duty: Mobile"/>
    <x v="282"/>
    <x v="0"/>
    <x v="3"/>
    <n v="3.5012267498304439E-2"/>
  </r>
  <r>
    <s v="https://my.liquidandgrit.com/library/gallery/black-friday-sale-bundle-king-of-avalon-dragon-warfare"/>
    <s v="Black Friday Sale Bundle"/>
    <s v="King of Avalon: Dragon Warfare"/>
    <x v="282"/>
    <x v="0"/>
    <x v="6"/>
    <n v="-0.12798466378026407"/>
  </r>
  <r>
    <s v="https://my.liquidandgrit.com/library/gallery/have-a-blessed-thanksgiving-guns-of-glory"/>
    <s v="Have a blessed Thanksgiving!"/>
    <s v="Guns of Glory"/>
    <x v="282"/>
    <x v="0"/>
    <x v="0"/>
    <n v="-0.17303945225701389"/>
  </r>
  <r>
    <s v="https://my.liquidandgrit.com/library/gallery/clash-of-heroes-game-of-sultans"/>
    <s v="Clash of Heroes"/>
    <s v="Game of Sultans"/>
    <x v="282"/>
    <x v="0"/>
    <x v="4"/>
    <n v="-0.18384098484982103"/>
  </r>
  <r>
    <s v="https://my.liquidandgrit.com/library/gallery/thanksgiving-festival-game-of-sultans-1"/>
    <s v="Thanksgiving Festival"/>
    <s v="Game of Sultans"/>
    <x v="282"/>
    <x v="0"/>
    <x v="5"/>
    <n v="-0.18384098484982103"/>
  </r>
  <r>
    <s v="https://my.liquidandgrit.com/library/gallery/thanksgiving-promotion-game-of-sultans"/>
    <s v="Thanksgiving Promotion"/>
    <s v="Game of Sultans"/>
    <x v="282"/>
    <x v="0"/>
    <x v="5"/>
    <n v="-0.18384098484982103"/>
  </r>
  <r>
    <s v="https://my.liquidandgrit.com/library/gallery/dark-forces-star-wars-galaxy-of-heroes"/>
    <s v="Dark Forces"/>
    <s v="Star Wars: Galaxy of Heroes"/>
    <x v="282"/>
    <x v="0"/>
    <x v="8"/>
    <n v="-0.20269933412478069"/>
  </r>
  <r>
    <s v="https://my.liquidandgrit.com/library/gallery/cerberus-all-new-decor-last-shelter-survival"/>
    <s v="Cerberus All New Decor"/>
    <s v="Last Shelter: Survival"/>
    <x v="282"/>
    <x v="0"/>
    <x v="6"/>
    <n v="-0.30948550086251014"/>
  </r>
  <r>
    <s v="https://my.liquidandgrit.com/library/gallery/cyber-week-offer-brawl-stars"/>
    <s v="Cyber Week Offer!"/>
    <s v="Mobile Legends: Bang Bang"/>
    <x v="283"/>
    <x v="1"/>
    <x v="6"/>
    <n v="0.74803694464243287"/>
  </r>
  <r>
    <s v="https://my.liquidandgrit.com/library/gallery/gift-from-mrbeast-brawl-stars"/>
    <s v="Gift From MrBeast!"/>
    <s v="Mobile Legends: Bang Bang"/>
    <x v="283"/>
    <x v="1"/>
    <x v="0"/>
    <n v="0.74803694464243287"/>
  </r>
  <r>
    <s v="https://my.liquidandgrit.com/library/gallery/black-friday-special-clash-royale"/>
    <s v="Black Friday Special!"/>
    <s v="Clash Royale"/>
    <x v="283"/>
    <x v="1"/>
    <x v="6"/>
    <n v="0.70234976219877576"/>
  </r>
  <r>
    <s v="https://my.liquidandgrit.com/library/gallery/thanksgiving-gifts-mobile-legends-bang-bang"/>
    <s v="Thanksgiving Gifts"/>
    <s v="Brawl Stars"/>
    <x v="283"/>
    <x v="1"/>
    <x v="0"/>
    <n v="0.42407436253183262"/>
  </r>
  <r>
    <s v="https://my.liquidandgrit.com/library/gallery/black-friday-pack-epic-seven"/>
    <s v="Black Friday Pack"/>
    <s v="Epic Seven"/>
    <x v="283"/>
    <x v="1"/>
    <x v="6"/>
    <n v="0.39568701281820129"/>
  </r>
  <r>
    <s v="https://my.liquidandgrit.com/library/gallery/black-friday-garena-free-fire"/>
    <s v="Black Friday"/>
    <s v="Garena Free Fire"/>
    <x v="283"/>
    <x v="1"/>
    <x v="6"/>
    <n v="0.28852056670021109"/>
  </r>
  <r>
    <s v="https://my.liquidandgrit.com/library/gallery/happy-thanksgiving-be-the-king-judge-destiny"/>
    <s v="Thanksgiving Day"/>
    <s v="Be The King: Judge Destiny"/>
    <x v="283"/>
    <x v="1"/>
    <x v="6"/>
    <n v="2.2001845018450261E-2"/>
  </r>
  <r>
    <s v="https://my.liquidandgrit.com/library/gallery/black-friday-and-cyber-monday-mighty-party"/>
    <s v="Black Friday and Cyber Monday"/>
    <s v="Mighty Party: Battle Heroes"/>
    <x v="283"/>
    <x v="1"/>
    <x v="6"/>
    <n v="5.7841918038001872E-3"/>
  </r>
  <r>
    <s v="https://my.liquidandgrit.com/library/gallery/thanksgiving-challenges-pubg-mobile"/>
    <s v="Thanksgiving Challenges"/>
    <s v="PUBG MOBILE"/>
    <x v="283"/>
    <x v="1"/>
    <x v="2"/>
    <n v="5.0481747862667348E-3"/>
  </r>
  <r>
    <s v="https://my.liquidandgrit.com/library/gallery/the-gathering-magic-the-gathering-arena"/>
    <s v="The Gathering"/>
    <s v="Magic: The Gathering Arena"/>
    <x v="283"/>
    <x v="1"/>
    <x v="12"/>
    <n v="-8.0368516325116768E-2"/>
  </r>
  <r>
    <s v="https://my.liquidandgrit.com/library/gallery/untold-summons-one-summons-bleach-brave-souls"/>
    <s v="Untold Summons: One Summons"/>
    <s v="BLEACH Brave Souls"/>
    <x v="284"/>
    <x v="2"/>
    <x v="0"/>
    <n v="0.52827217352547917"/>
  </r>
  <r>
    <s v="https://my.liquidandgrit.com/library/gallery/2021-starlight-fest-mobile-legends-bang-bang"/>
    <s v="2021 Starlight Fest"/>
    <s v="Brawl Stars"/>
    <x v="284"/>
    <x v="2"/>
    <x v="6"/>
    <n v="0.52469354923982081"/>
  </r>
  <r>
    <s v="https://my.liquidandgrit.com/library/gallery/legendary-skins-set-brawl-stars"/>
    <s v="Legendary Skins Set "/>
    <s v="Mobile Legends: Bang Bang"/>
    <x v="284"/>
    <x v="2"/>
    <x v="6"/>
    <n v="0.46472637093920222"/>
  </r>
  <r>
    <s v="https://my.liquidandgrit.com/library/gallery/eos-holiday-sales-final-fantasy-xv-a-new-empire"/>
    <s v="Eos Holiday Sales"/>
    <s v="Final Fantasy XV: A New Empire"/>
    <x v="284"/>
    <x v="2"/>
    <x v="7"/>
    <n v="0.46319703060645678"/>
  </r>
  <r>
    <s v="https://my.liquidandgrit.com/library/gallery/black-friday-events-fire-emblem-heroes-1"/>
    <s v="Black Friday Events"/>
    <s v="Fire Emblem Heroes"/>
    <x v="284"/>
    <x v="2"/>
    <x v="2"/>
    <n v="0.4292070664488592"/>
  </r>
  <r>
    <s v="https://my.liquidandgrit.com/library/gallery/black-friday-shop"/>
    <s v=""/>
    <s v="Summoners War"/>
    <x v="284"/>
    <x v="2"/>
    <x v="6"/>
    <n v="0.36352776369277318"/>
  </r>
  <r>
    <s v="https://my.liquidandgrit.com/library/gallery/delectable-delights-afk-arena"/>
    <s v="Delectable Delights"/>
    <s v="AFK Arena"/>
    <x v="284"/>
    <x v="2"/>
    <x v="0"/>
    <n v="0.14974782068845216"/>
  </r>
  <r>
    <s v="https://my.liquidandgrit.com/library/gallery/find-the-treasure-be-the-king-judge-destiny"/>
    <s v="Find The Treasure"/>
    <s v="Be The King: Judge Destiny"/>
    <x v="284"/>
    <x v="2"/>
    <x v="4"/>
    <n v="0.14371242609430124"/>
  </r>
  <r>
    <s v="https://my.liquidandgrit.com/library/gallery/island-discovery-pubg-mobile"/>
    <s v="Island Discovery"/>
    <s v="PUBG MOBILE"/>
    <x v="284"/>
    <x v="2"/>
    <x v="3"/>
    <n v="3.9736336177018217E-2"/>
  </r>
  <r>
    <s v="https://my.liquidandgrit.com/library/gallery/land-of-abundance-castle-skin-guns-of-glory"/>
    <s v="Land of Abundance Castle Skin"/>
    <s v="Guns of Glory"/>
    <x v="284"/>
    <x v="2"/>
    <x v="6"/>
    <n v="-8.3909212541828038E-2"/>
  </r>
  <r>
    <s v="https://my.liquidandgrit.com/library/gallery/eternal-connections-marvel-strike-force"/>
    <s v="Eternal Connections"/>
    <s v="MARVEL Strike Force"/>
    <x v="284"/>
    <x v="2"/>
    <x v="2"/>
    <n v="-0.1466951318339168"/>
  </r>
  <r>
    <s v="https://my.liquidandgrit.com/library/gallery/ultimate-alliance-conquest-update-king-of-avalon-dragon-warfare"/>
    <s v="UAC Update"/>
    <s v="King of Avalon: Dragon Warfare"/>
    <x v="285"/>
    <x v="3"/>
    <x v="1"/>
    <n v="0.19318963383805787"/>
  </r>
  <r>
    <s v="https://my.liquidandgrit.com/library/gallery/snowflake-event-summoners-war"/>
    <s v="Snowflake Event"/>
    <s v="Summoners War"/>
    <x v="285"/>
    <x v="3"/>
    <x v="2"/>
    <n v="0.19221294911847453"/>
  </r>
  <r>
    <s v="https://my.liquidandgrit.com/library/gallery/arcane-x-pubg-poros-perks-pubg-mobile"/>
    <s v="Arcane X PUBG Poro's Perks"/>
    <s v="PUBG MOBILE"/>
    <x v="285"/>
    <x v="3"/>
    <x v="5"/>
    <n v="5.9578376143740508E-2"/>
  </r>
  <r>
    <s v="https://my.liquidandgrit.com/library/gallery/t-mobile-x-pubg-pubg-mobile"/>
    <s v="T-Mobile x PUBG"/>
    <s v="PUBG MOBILE"/>
    <x v="285"/>
    <x v="3"/>
    <x v="2"/>
    <n v="5.9578376143740508E-2"/>
  </r>
  <r>
    <s v="https://my.liquidandgrit.com/library/gallery/turkey-float-guns-of-glory"/>
    <s v="Turkey Float"/>
    <s v="Guns of Glory"/>
    <x v="285"/>
    <x v="3"/>
    <x v="6"/>
    <n v="-9.5667687838615456E-2"/>
  </r>
  <r>
    <s v="https://my.liquidandgrit.com/library/gallery/infinity-feast-marvel-strike-force"/>
    <s v="Infinity Feast"/>
    <s v="MARVEL Strike Force"/>
    <x v="285"/>
    <x v="3"/>
    <x v="4"/>
    <n v="-0.11226125800930775"/>
  </r>
  <r>
    <s v="https://my.liquidandgrit.com/library/gallery/7-day-login-last-shelter-survival-2"/>
    <s v="7-day Login"/>
    <s v="Last Shelter: Survival"/>
    <x v="286"/>
    <x v="4"/>
    <x v="0"/>
    <n v="0.68223497613141548"/>
  </r>
  <r>
    <s v="https://my.liquidandgrit.com/library/gallery/voyage-of-wonders-the-setting-sun-afk-arena"/>
    <s v="Voyage of Wonders: The Setting Sun"/>
    <s v="AFK Arena"/>
    <x v="286"/>
    <x v="4"/>
    <x v="3"/>
    <n v="4.4700333880618448E-2"/>
  </r>
  <r>
    <s v="https://my.liquidandgrit.com/library/gallery/feast-preparations-guns-of-glory"/>
    <s v="Feast Preparations"/>
    <s v="Guns of Glory"/>
    <x v="286"/>
    <x v="4"/>
    <x v="7"/>
    <n v="-1.0445370334010828E-2"/>
  </r>
  <r>
    <s v="https://my.liquidandgrit.com/library/gallery/m3-global-likes-mobile-legends-bang-bang"/>
    <s v="M3 Global Likes"/>
    <s v="Brawl Stars"/>
    <x v="287"/>
    <x v="5"/>
    <x v="2"/>
    <n v="0.43278375939768732"/>
  </r>
  <r>
    <s v="https://my.liquidandgrit.com/library/gallery/pve-mischievous-chickatrice-final-fantasy-xv-a-new-empire"/>
    <s v="PVE: Mischievous Chickatrice"/>
    <s v="Final Fantasy XV: A New Empire"/>
    <x v="287"/>
    <x v="5"/>
    <x v="1"/>
    <n v="0.37134356016364678"/>
  </r>
  <r>
    <s v="https://my.liquidandgrit.com/library/gallery/damned-to-life-mythic-drop-call-of-duty-mobile"/>
    <s v="Damned To Life Mythic Drop"/>
    <s v="Call of Duty: Mobile"/>
    <x v="287"/>
    <x v="5"/>
    <x v="0"/>
    <n v="0.26885828645002374"/>
  </r>
  <r>
    <s v="https://my.liquidandgrit.com/library/gallery/thanksgiving-feast-king-of-avalon-dragon-warfare-1"/>
    <s v="Thanksgiving Feast"/>
    <s v="King of Avalon: Dragon Warfare"/>
    <x v="287"/>
    <x v="5"/>
    <x v="4"/>
    <n v="0.22143171635796777"/>
  </r>
  <r>
    <s v="https://my.liquidandgrit.com/library/gallery/arcane-x-pubg-the-last-drop-pubg-mobile"/>
    <s v="Arcane X PUBG The Last Drop"/>
    <s v="PUBG MOBILE"/>
    <x v="287"/>
    <x v="5"/>
    <x v="5"/>
    <n v="6.287092776448322E-2"/>
  </r>
  <r>
    <s v="https://my.liquidandgrit.com/library/gallery/clash-of-zones-launch-center-last-shelter-survival"/>
    <s v="Clash of Zones: Launch Center"/>
    <s v="Last Shelter: Survival"/>
    <x v="288"/>
    <x v="2"/>
    <x v="1"/>
    <n v="0.46506498108786376"/>
  </r>
  <r>
    <s v="https://my.liquidandgrit.com/library/gallery/midweek-magic-omniscience-magic-the-gathering-arena"/>
    <s v="Midweek Magic: Omniscience"/>
    <s v="Magic: The Gathering Arena"/>
    <x v="288"/>
    <x v="2"/>
    <x v="4"/>
    <n v="-5.5942366865148085E-2"/>
  </r>
  <r>
    <s v="https://my.liquidandgrit.com/library/gallery/magic-wizard-lady-outfits-be-the-king-judge-destiny"/>
    <s v="Magic Wizard &amp; Lady Outfits"/>
    <s v="Be The King: Judge Destiny"/>
    <x v="288"/>
    <x v="2"/>
    <x v="6"/>
    <n v="-0.11523028391167189"/>
  </r>
  <r>
    <s v="https://my.liquidandgrit.com/library/gallery/turn-meter-manipulator-summon-draft-raid-shadow-legends"/>
    <s v="Turn Meter Manipulator Summon Draft"/>
    <s v="RAID: Shadow Legends"/>
    <x v="289"/>
    <x v="6"/>
    <x v="7"/>
    <n v="0.23003459041660346"/>
  </r>
  <r>
    <s v="https://my.liquidandgrit.com/library/gallery/champions-of-olympia-update-rise-of-kingdoms-2"/>
    <s v="Champions of Olympia Update"/>
    <s v="Rise of Kingdoms"/>
    <x v="289"/>
    <x v="6"/>
    <x v="1"/>
    <n v="0.12952114440563478"/>
  </r>
  <r>
    <s v="https://my.liquidandgrit.com/library/gallery/battle-gauntlet-vegeta-dragon-ball-legends"/>
    <s v="Battle Gauntlet - Vegeta"/>
    <s v="Dragon Ball Legends"/>
    <x v="290"/>
    <x v="0"/>
    <x v="8"/>
    <n v="1.5317111537138084"/>
  </r>
  <r>
    <s v="https://my.liquidandgrit.com/library/gallery/world-challenge-raid-vs-trunks-dragon-ball-legends"/>
    <s v="World Challenge Raid VS Trunks"/>
    <s v="Dragon Ball Legends"/>
    <x v="290"/>
    <x v="0"/>
    <x v="1"/>
    <n v="1.5317111537138084"/>
  </r>
  <r>
    <s v="https://my.liquidandgrit.com/library/gallery/shadows-of-the-empire-star-wars-galaxy-of-heroes"/>
    <s v="Shadows of the Empire"/>
    <s v="Star Wars: Galaxy of Heroes"/>
    <x v="290"/>
    <x v="0"/>
    <x v="8"/>
    <n v="0.35264533790212704"/>
  </r>
  <r>
    <s v="https://my.liquidandgrit.com/library/gallery/gah-elder-coeurls-contest-final-fantasy-xv-a-new-empire"/>
    <s v="GAH: Elder Coeurl's Contest"/>
    <s v="Final Fantasy XV: A New Empire"/>
    <x v="290"/>
    <x v="0"/>
    <x v="1"/>
    <n v="0.18606229730748924"/>
  </r>
  <r>
    <s v="https://my.liquidandgrit.com/library/gallery/black-friday-sale-guns-of-glory"/>
    <s v="Black Friday Sale"/>
    <s v="Guns of Glory"/>
    <x v="290"/>
    <x v="0"/>
    <x v="6"/>
    <n v="0.1487623887128191"/>
  </r>
  <r>
    <s v="https://my.liquidandgrit.com/library/gallery/thanksgiving-dinner-guns-of-glory"/>
    <s v="Thanksgiving Dinner"/>
    <s v="Guns of Glory"/>
    <x v="290"/>
    <x v="0"/>
    <x v="4"/>
    <n v="0.1487623887128191"/>
  </r>
  <r>
    <s v="https://my.liquidandgrit.com/library/gallery/thanksgiving-rewards-guns-of-glory"/>
    <s v="Thanksgiving Rewards"/>
    <s v="Guns of Glory"/>
    <x v="290"/>
    <x v="0"/>
    <x v="8"/>
    <n v="0.1487623887128191"/>
  </r>
  <r>
    <s v="https://my.liquidandgrit.com/library/gallery/student-pay-be-the-king-judge-destiny"/>
    <s v="Student Pay"/>
    <s v="Be The King: Judge Destiny"/>
    <x v="290"/>
    <x v="0"/>
    <x v="6"/>
    <n v="0.11420328337631158"/>
  </r>
  <r>
    <s v="https://my.liquidandgrit.com/library/gallery/zen-song-gao-jianli-be-the-king-judge-destiny"/>
    <s v="Zen Song Gao Jianli"/>
    <s v="Be The King: Judge Destiny"/>
    <x v="290"/>
    <x v="0"/>
    <x v="6"/>
    <n v="0.11420328337631158"/>
  </r>
  <r>
    <s v="https://my.liquidandgrit.com/library/gallery/lords-harvest-lords-mobile-war-kingdom-1"/>
    <s v="Lords Harvest"/>
    <s v="Lords Mobile: War Kingdom"/>
    <x v="290"/>
    <x v="0"/>
    <x v="0"/>
    <n v="7.3993317340644182E-2"/>
  </r>
  <r>
    <s v="https://my.liquidandgrit.com/library/gallery/costume-summon-empires-puzzles"/>
    <s v="The Masquerade"/>
    <s v="Empires &amp; Puzzles: RPG Quest"/>
    <x v="290"/>
    <x v="0"/>
    <x v="8"/>
    <n v="-5.0816897110551262E-2"/>
  </r>
  <r>
    <s v="https://my.liquidandgrit.com/library/gallery/forging-bonds-embracing-fate-fire-emblem-heroes"/>
    <s v="Forging Bonds: Embracing Fate"/>
    <s v="Fire Emblem Heroes"/>
    <x v="291"/>
    <x v="1"/>
    <x v="2"/>
    <n v="0.75341400472536879"/>
  </r>
  <r>
    <s v="https://my.liquidandgrit.com/library/gallery/new-heroes-ascended-laegjarn-fire-emblem-heroes"/>
    <s v="New Heroes &amp; Ascended Laegjarn"/>
    <s v="Fire Emblem Heroes"/>
    <x v="291"/>
    <x v="1"/>
    <x v="0"/>
    <n v="0.75341400472536879"/>
  </r>
  <r>
    <s v="https://my.liquidandgrit.com/library/gallery/frost-crystals-cookie-run-kingdom"/>
    <s v="Frost Crystals"/>
    <s v="Cookie Run: Kingdom"/>
    <x v="291"/>
    <x v="1"/>
    <x v="2"/>
    <n v="0.68569929221393844"/>
  </r>
  <r>
    <s v="https://my.liquidandgrit.com/library/gallery/legendary-gacha-cookie-run-kingdom"/>
    <s v="Legendary Gacha"/>
    <s v="Cookie Run: Kingdom"/>
    <x v="291"/>
    <x v="1"/>
    <x v="7"/>
    <n v="0.68569929221393844"/>
  </r>
  <r>
    <s v="https://my.liquidandgrit.com/library/gallery/super-mayhem-tier-challenge-cookie-run-kingdom"/>
    <s v="Super Mayhem Tier Challenge"/>
    <s v="Cookie Run: Kingdom"/>
    <x v="291"/>
    <x v="1"/>
    <x v="4"/>
    <n v="0.68569929221393844"/>
  </r>
  <r>
    <s v="https://my.liquidandgrit.com/library/gallery/special-guest-pubg-mobile"/>
    <s v="Special Guest"/>
    <s v="PUBG MOBILE"/>
    <x v="291"/>
    <x v="1"/>
    <x v="7"/>
    <n v="0.17197243130933271"/>
  </r>
  <r>
    <s v="https://my.liquidandgrit.com/library/gallery/catch-the-thief-be-the-king-judge-destiny"/>
    <s v="Catch the Thief"/>
    <s v="Be The King: Judge Destiny"/>
    <x v="291"/>
    <x v="1"/>
    <x v="4"/>
    <n v="-1.9105494556085345E-3"/>
  </r>
  <r>
    <s v="https://my.liquidandgrit.com/library/gallery/challenging-a-god-overhaul-dragon-ball-legends"/>
    <s v="Challenging a God! Overhaul"/>
    <s v="Dragon Ball Legends"/>
    <x v="291"/>
    <x v="1"/>
    <x v="9"/>
    <n v="-2.3352525282658632E-2"/>
  </r>
  <r>
    <s v="https://my.liquidandgrit.com/library/gallery/chocobo-pass-final-fantasy-xv-a-new-empire"/>
    <s v="Chocobo Pass"/>
    <s v="Final Fantasy XV: A New Empire"/>
    <x v="292"/>
    <x v="2"/>
    <x v="6"/>
    <n v="0.12501647417889217"/>
  </r>
  <r>
    <s v="https://my.liquidandgrit.com/library/gallery/eos-fort-invasion-update-final-fantasy-xv-a-new-empire"/>
    <s v="Eos Fort Invasion Update"/>
    <s v="Final Fantasy XV: A New Empire"/>
    <x v="292"/>
    <x v="2"/>
    <x v="4"/>
    <n v="0.12501647417889217"/>
  </r>
  <r>
    <s v="https://my.liquidandgrit.com/library/gallery/royal-thanksgiving-banquet-final-fantasy-xv-a-new-empire"/>
    <s v="Royal Thanksgiving Banquet"/>
    <s v="Final Fantasy XV: A New Empire"/>
    <x v="292"/>
    <x v="2"/>
    <x v="4"/>
    <n v="0.12501647417889217"/>
  </r>
  <r>
    <s v="https://my.liquidandgrit.com/library/gallery/lootbox-top-up-garena-free-fire"/>
    <s v="Lootbox Top Up"/>
    <s v="Garena Free Fire"/>
    <x v="292"/>
    <x v="2"/>
    <x v="6"/>
    <n v="-3.8672673952785175E-2"/>
  </r>
  <r>
    <s v="https://my.liquidandgrit.com/library/gallery/november-drop-fever-raid-shadow-legends"/>
    <s v="November Drop Fever"/>
    <s v="RAID: Shadow Legends"/>
    <x v="292"/>
    <x v="2"/>
    <x v="10"/>
    <n v="-0.24295400030094083"/>
  </r>
  <r>
    <s v="https://my.liquidandgrit.com/library/gallery/karakura-battle-summons-bleach-brave-souls"/>
    <s v="Karakura Battle Summons"/>
    <s v="BLEACH Brave Souls"/>
    <x v="292"/>
    <x v="2"/>
    <x v="0"/>
    <n v="-0.24734429162473448"/>
  </r>
  <r>
    <s v="https://my.liquidandgrit.com/library/gallery/manly-meals-bleach-brave-souls"/>
    <s v="Manly Meals"/>
    <s v="BLEACH Brave Souls"/>
    <x v="292"/>
    <x v="2"/>
    <x v="0"/>
    <n v="-0.24734429162473448"/>
  </r>
  <r>
    <s v="https://my.liquidandgrit.com/library/gallery/summons-selection-voting-2021-bleach-brave-souls"/>
    <s v="Summons Selection Voting 2021"/>
    <s v="BLEACH Brave Souls"/>
    <x v="292"/>
    <x v="2"/>
    <x v="11"/>
    <n v="-0.24734429162473448"/>
  </r>
  <r>
    <s v="https://my.liquidandgrit.com/library/gallery/tal-shiar-purge-star-trek-fleet-command"/>
    <s v="Tal Shiar Purge"/>
    <s v="Star Trek Fleet Command"/>
    <x v="292"/>
    <x v="2"/>
    <x v="0"/>
    <n v="-0.29132831683755622"/>
  </r>
  <r>
    <s v="https://my.liquidandgrit.com/library/gallery/kaiba-corporation-cup-yu-gi-oh-duel-links"/>
    <s v="Kaiba Corporation Cup"/>
    <s v="Yu-Gi-Oh! Duel Links"/>
    <x v="292"/>
    <x v="2"/>
    <x v="4"/>
    <n v="-0.43537452692895373"/>
  </r>
  <r>
    <s v="https://my.liquidandgrit.com/library/gallery/annas-gift-pubg-mobile"/>
    <s v="Anna's Gift"/>
    <s v="PUBG MOBILE"/>
    <x v="293"/>
    <x v="3"/>
    <x v="2"/>
    <n v="9.5788804282816775E-2"/>
  </r>
  <r>
    <s v="https://my.liquidandgrit.com/library/gallery/dr-disrespect-challenges-pubg-mobile"/>
    <s v="Dr. Disrespect Challenges"/>
    <s v="PUBG MOBILE"/>
    <x v="293"/>
    <x v="3"/>
    <x v="2"/>
    <n v="9.5788804282816775E-2"/>
  </r>
  <r>
    <s v="https://my.liquidandgrit.com/library/gallery/the-lost-sigils-update-afk-arena"/>
    <s v="The Lost Sigils Update"/>
    <s v="AFK Arena"/>
    <x v="294"/>
    <x v="4"/>
    <x v="4"/>
    <n v="0.1635429781756359"/>
  </r>
  <r>
    <s v="https://my.liquidandgrit.com/library/gallery/maple-festival-guns-of-glory"/>
    <s v="Maple Festival"/>
    <s v="Guns of Glory"/>
    <x v="294"/>
    <x v="4"/>
    <x v="7"/>
    <n v="0.12492364778513831"/>
  </r>
  <r>
    <s v="https://my.liquidandgrit.com/library/gallery/saving-thanksgiving-guns-of-glory"/>
    <s v="Saving Thanksgiving"/>
    <s v="Guns of Glory"/>
    <x v="294"/>
    <x v="4"/>
    <x v="1"/>
    <n v="0.12492364778513831"/>
  </r>
  <r>
    <s v="https://my.liquidandgrit.com/library/gallery/winter-carnival-be-the-king-judge-destiny-1"/>
    <s v="Winter Carnival"/>
    <s v="Be The King: Judge Destiny"/>
    <x v="294"/>
    <x v="4"/>
    <x v="6"/>
    <n v="-0.18317379281004043"/>
  </r>
  <r>
    <s v="https://my.liquidandgrit.com/library/gallery/kingdom-threat-update-guns-of-glory"/>
    <s v="Kingdom Threat Update"/>
    <s v="Guns of Glory"/>
    <x v="295"/>
    <x v="5"/>
    <x v="4"/>
    <n v="4.305315781636776E-2"/>
  </r>
  <r>
    <s v="https://my.liquidandgrit.com/library/gallery/winter-carnival-be-the-king-judge-destiny"/>
    <s v="Winter Carnival"/>
    <s v="Be The King: Judge Destiny"/>
    <x v="295"/>
    <x v="5"/>
    <x v="6"/>
    <n v="-0.16560674326858815"/>
  </r>
  <r>
    <s v="https://my.liquidandgrit.com/library/gallery/booyah-day-garena-free-fire"/>
    <s v="Booyah Day!"/>
    <s v="Garena Free Fire"/>
    <x v="296"/>
    <x v="6"/>
    <x v="2"/>
    <n v="0.33879679361856585"/>
  </r>
  <r>
    <s v="https://my.liquidandgrit.com/library/gallery/booyah-scythe-top-up-garena-free-fire"/>
    <s v="Booyah Scythe Top Up"/>
    <s v="Garena Free Fire"/>
    <x v="296"/>
    <x v="6"/>
    <x v="6"/>
    <n v="0.33879679361856585"/>
  </r>
  <r>
    <s v="https://my.liquidandgrit.com/library/gallery/flash-sale-value-packs-guns-of-glory"/>
    <s v="Flash Sale Value Packs"/>
    <s v="Guns of Glory"/>
    <x v="296"/>
    <x v="6"/>
    <x v="6"/>
    <n v="7.8829358315799514E-3"/>
  </r>
  <r>
    <s v="https://my.liquidandgrit.com/library/gallery/pop-the-baloons-lords-mobile-war-kingdom"/>
    <s v="Pop the Baloons"/>
    <s v="Lords Mobile: War Kingdom"/>
    <x v="296"/>
    <x v="6"/>
    <x v="6"/>
    <n v="-5.7980300819342245E-2"/>
  </r>
  <r>
    <s v="https://my.liquidandgrit.com/library/gallery/siege-battle-tournament-season-6-prediction-event-summoners-war"/>
    <s v="Siege Battle Tournament Season 6"/>
    <s v="Summoners War"/>
    <x v="296"/>
    <x v="6"/>
    <x v="0"/>
    <n v="-0.15200722317757787"/>
  </r>
  <r>
    <s v="https://my.liquidandgrit.com/library/gallery/time-travellers-garena-free-fire"/>
    <s v="Time Travellers"/>
    <s v="Garena Free Fire"/>
    <x v="297"/>
    <x v="0"/>
    <x v="6"/>
    <n v="0.72208178683140756"/>
  </r>
  <r>
    <s v="https://my.liquidandgrit.com/library/gallery/crimson-vow-magic-the-gathering-arena"/>
    <s v="Innistrad: Crimson Vow"/>
    <s v="Magic: The Gathering Arena"/>
    <x v="297"/>
    <x v="0"/>
    <x v="7"/>
    <n v="0.62662095427576658"/>
  </r>
  <r>
    <s v="https://my.liquidandgrit.com/library/gallery/crimson-vow-purchases-magic-the-gathering-arena"/>
    <s v="Crimson Vow Purchases"/>
    <s v="Magic: The Gathering Arena"/>
    <x v="297"/>
    <x v="0"/>
    <x v="6"/>
    <n v="0.62662095427576658"/>
  </r>
  <r>
    <s v="https://my.liquidandgrit.com/library/gallery/deadly-cute-draw-call-of-duty-mobile"/>
    <s v="Deadly Cute Draw"/>
    <s v="Call of Duty: Mobile"/>
    <x v="297"/>
    <x v="0"/>
    <x v="5"/>
    <n v="0.12947499537322016"/>
  </r>
  <r>
    <s v="https://my.liquidandgrit.com/library/gallery/epic-pass-late-summer-daydream-2021-epic-seven"/>
    <s v="Epic Pass - Late Summer Daydream 2021"/>
    <s v="Epic Seven"/>
    <x v="297"/>
    <x v="0"/>
    <x v="8"/>
    <n v="9.5670256064619652E-2"/>
  </r>
  <r>
    <s v="https://my.liquidandgrit.com/library/gallery/episode-4-dawn-of-a-new-era-update-event-epic-seven"/>
    <s v="Episode 4 Dawn of a New Era Update Event"/>
    <s v="Epic Seven"/>
    <x v="297"/>
    <x v="0"/>
    <x v="11"/>
    <n v="9.5670256064619652E-2"/>
  </r>
  <r>
    <s v="https://my.liquidandgrit.com/library/gallery/find-arky-epic-seven"/>
    <s v="Find Arky"/>
    <s v="Epic Seven"/>
    <x v="297"/>
    <x v="0"/>
    <x v="5"/>
    <n v="9.5670256064619652E-2"/>
  </r>
  <r>
    <s v="https://my.liquidandgrit.com/library/gallery/surprise-gift-event-to-celebrate-episode-4-epic-seven"/>
    <s v="Surprise Gift Event to Celebrate Episode 4"/>
    <s v="Epic Seven"/>
    <x v="297"/>
    <x v="0"/>
    <x v="0"/>
    <n v="9.5670256064619652E-2"/>
  </r>
  <r>
    <s v="https://my.liquidandgrit.com/library/gallery/mega-draw-mobile-legends-bang-bang"/>
    <s v="Mega Draw"/>
    <s v="Brawl Stars"/>
    <x v="297"/>
    <x v="0"/>
    <x v="6"/>
    <n v="5.7527533817519405E-2"/>
  </r>
  <r>
    <s v="https://my.liquidandgrit.com/library/gallery/as-seen-on-tv"/>
    <s v="As Seen on TV"/>
    <s v="MARVEL Strike Force"/>
    <x v="297"/>
    <x v="0"/>
    <x v="0"/>
    <n v="4.0465668775696129E-2"/>
  </r>
  <r>
    <s v="https://my.liquidandgrit.com/library/gallery/contingency-contract-spectrum-arknights"/>
    <s v="Contingency Contract Spectrum"/>
    <s v="Arknights"/>
    <x v="297"/>
    <x v="0"/>
    <x v="2"/>
    <n v="2.9229406554472925E-2"/>
  </r>
  <r>
    <s v="https://my.liquidandgrit.com/library/gallery/joint-operation-arknights"/>
    <s v="Joint Operation"/>
    <s v="Arknights"/>
    <x v="297"/>
    <x v="0"/>
    <x v="0"/>
    <n v="2.9229406554472925E-2"/>
  </r>
  <r>
    <s v="https://my.liquidandgrit.com/library/gallery/rhodes-kitchen-re-edition-arknights"/>
    <s v="Rhodes Kitchen Re-Edition"/>
    <s v="Arknights"/>
    <x v="297"/>
    <x v="0"/>
    <x v="6"/>
    <n v="2.9229406554472925E-2"/>
  </r>
  <r>
    <s v="https://my.liquidandgrit.com/library/gallery/singles-challenge-brawl-stars"/>
    <s v="Singles Challenge!"/>
    <s v="Mobile Legends: Bang Bang"/>
    <x v="297"/>
    <x v="0"/>
    <x v="2"/>
    <n v="3.7947210356057415E-3"/>
  </r>
  <r>
    <s v="https://my.liquidandgrit.com/library/gallery/grand-collaboration-liverpool-fc-pubg-mobile"/>
    <s v="Grand Collaboration Liverpool FC"/>
    <s v="PUBG MOBILE"/>
    <x v="297"/>
    <x v="0"/>
    <x v="0"/>
    <n v="-0.15939865492665928"/>
  </r>
  <r>
    <s v="https://my.liquidandgrit.com/library/gallery/arena-summons-diez-bleach-brave-souls"/>
    <s v="Arena Summons: Diez"/>
    <s v="BLEACH Brave Souls"/>
    <x v="297"/>
    <x v="0"/>
    <x v="0"/>
    <n v="-0.21846695587461207"/>
  </r>
  <r>
    <s v="https://my.liquidandgrit.com/library/gallery/bumper-car-all-new-decor-last-shelter-survival"/>
    <s v="Bumper Car All New Decor"/>
    <s v="Last Shelter: Survival"/>
    <x v="297"/>
    <x v="0"/>
    <x v="6"/>
    <n v="-0.49241922445041331"/>
  </r>
  <r>
    <s v="https://my.liquidandgrit.com/library/gallery/maritime-trade-game-of-sultans"/>
    <s v="Maritime Trade"/>
    <s v="Game of Sultans"/>
    <x v="298"/>
    <x v="1"/>
    <x v="4"/>
    <n v="0.12597642494657579"/>
  </r>
  <r>
    <s v="https://my.liquidandgrit.com/library/gallery/pick-chow-heung-be-the-king-judge-destiny"/>
    <s v="Pick Chow Heung"/>
    <s v="Be The King: Judge Destiny"/>
    <x v="298"/>
    <x v="1"/>
    <x v="8"/>
    <n v="5.906874695270603E-2"/>
  </r>
  <r>
    <s v="https://my.liquidandgrit.com/library/gallery/festival-countdown-adventure-dragon-ball-legends"/>
    <s v="Festival Countdown Adventure"/>
    <s v="Dragon Ball Legends"/>
    <x v="298"/>
    <x v="1"/>
    <x v="7"/>
    <n v="-1.3368574725093563E-2"/>
  </r>
  <r>
    <s v="https://my.liquidandgrit.com/library/gallery/festival-countdown-login-bonus-dragon-ball-legends"/>
    <s v="Festival Countdown Login Bonus"/>
    <s v="Dragon Ball Legends"/>
    <x v="298"/>
    <x v="1"/>
    <x v="0"/>
    <n v="-1.3368574725093563E-2"/>
  </r>
  <r>
    <s v="https://my.liquidandgrit.com/library/gallery/fierce-fight-super-saiyan-ros-goku-black-dragon-ball-legends"/>
    <s v="Fierce Fight!! Super Saiyan Rosé Goku Black"/>
    <s v="Dragon Ball Legends"/>
    <x v="298"/>
    <x v="1"/>
    <x v="9"/>
    <n v="-1.3368574725093563E-2"/>
  </r>
  <r>
    <s v="https://my.liquidandgrit.com/library/gallery/realm-merge-rvr-final-fantasy-xv-a-new-empire"/>
    <s v="Realm Merge RvR"/>
    <s v="Final Fantasy XV: A New Empire"/>
    <x v="298"/>
    <x v="1"/>
    <x v="1"/>
    <n v="-0.20496987700472291"/>
  </r>
  <r>
    <s v="https://my.liquidandgrit.com/library/gallery/clash-of-alliances-last-shelter-survival"/>
    <s v="Clash of Alliances"/>
    <s v="Last Shelter: Survival"/>
    <x v="299"/>
    <x v="3"/>
    <x v="1"/>
    <n v="0.48480305448897698"/>
  </r>
  <r>
    <s v="https://my.liquidandgrit.com/library/gallery/unspoken-truth-side-story-epic-seven"/>
    <s v="Unspoken Truth Side Story"/>
    <s v="Epic Seven"/>
    <x v="299"/>
    <x v="3"/>
    <x v="3"/>
    <n v="8.0704902365809517E-2"/>
  </r>
  <r>
    <s v="https://my.liquidandgrit.com/library/gallery/oasis-protector-guns-of-glory"/>
    <s v="Oasis Protector"/>
    <s v="Guns of Glory"/>
    <x v="299"/>
    <x v="3"/>
    <x v="6"/>
    <n v="4.261710709085742E-2"/>
  </r>
  <r>
    <s v="https://my.liquidandgrit.com/library/gallery/red-death-marvel-strike-force"/>
    <s v="Red Death"/>
    <s v="MARVEL Strike Force"/>
    <x v="299"/>
    <x v="3"/>
    <x v="8"/>
    <n v="-0.11162292113199068"/>
  </r>
  <r>
    <s v="https://my.liquidandgrit.com/library/gallery/speed-drift-pubg-mobile"/>
    <s v="Speed Drift"/>
    <s v="PUBG MOBILE"/>
    <x v="299"/>
    <x v="3"/>
    <x v="5"/>
    <n v="-0.12682928973824559"/>
  </r>
  <r>
    <s v="https://my.liquidandgrit.com/library/gallery/ancestral-remembrance-draw-call-of-duty-mobile"/>
    <s v="Ancestral Remembrance Draw"/>
    <s v="Call of Duty: Mobile"/>
    <x v="299"/>
    <x v="3"/>
    <x v="5"/>
    <n v="-0.1454527520467267"/>
  </r>
  <r>
    <s v="https://my.liquidandgrit.com/library/gallery/festival-countdown-dragon-ball-legends"/>
    <s v="Festival Countdown"/>
    <s v="Dragon Ball Legends"/>
    <x v="299"/>
    <x v="3"/>
    <x v="2"/>
    <n v="-0.45769671920900945"/>
  </r>
  <r>
    <s v="https://my.liquidandgrit.com/library/gallery/bountiful-trials-thesku-afk-arena"/>
    <s v="Bountiful Trials: Thesku"/>
    <s v="AFK Arena"/>
    <x v="299"/>
    <x v="3"/>
    <x v="3"/>
    <n v="-0.51678754488855794"/>
  </r>
  <r>
    <s v="https://my.liquidandgrit.com/library/gallery/display-of-dominance-star-trek-fleet-command"/>
    <s v="Display of Dominance"/>
    <s v="Star Trek Fleet Command"/>
    <x v="300"/>
    <x v="5"/>
    <x v="9"/>
    <n v="0.21155884364792277"/>
  </r>
  <r>
    <s v="https://my.liquidandgrit.com/library/gallery/for-the-son-of-mogh-star-trek-fleet-command"/>
    <s v="For the Son of Mogh"/>
    <s v="Star Trek Fleet Command"/>
    <x v="300"/>
    <x v="5"/>
    <x v="2"/>
    <n v="0.21155884364792277"/>
  </r>
  <r>
    <s v="https://my.liquidandgrit.com/library/gallery/chess-fan-jing-ke-be-the-king-judge-destiny"/>
    <s v="Chess Fan Jing Ke"/>
    <s v="Be The King: Judge Destiny"/>
    <x v="300"/>
    <x v="5"/>
    <x v="6"/>
    <n v="-5.5248618784530357E-2"/>
  </r>
  <r>
    <s v="https://my.liquidandgrit.com/library/gallery/chivalrous-warrior-hannibal-barca-be-the-king-judge-destiny"/>
    <s v="Chivalrous Warrior Hannibal Barca"/>
    <s v="Be The King: Judge Destiny"/>
    <x v="300"/>
    <x v="5"/>
    <x v="6"/>
    <n v="-5.5248618784530357E-2"/>
  </r>
  <r>
    <s v="https://my.liquidandgrit.com/library/gallery/swordsman-xiao-jian-be-the-king-judge-destiny"/>
    <s v="Swordsman Xiao Jian"/>
    <s v="Be The King: Judge Destiny"/>
    <x v="300"/>
    <x v="5"/>
    <x v="6"/>
    <n v="-5.5248618784530357E-2"/>
  </r>
  <r>
    <s v="https://my.liquidandgrit.com/library/gallery/group-purchase-perks-pubg-mobile"/>
    <s v="Group Purchase Perks"/>
    <s v="PUBG MOBILE"/>
    <x v="300"/>
    <x v="5"/>
    <x v="1"/>
    <n v="-6.1699383552660358E-2"/>
  </r>
  <r>
    <s v="https://my.liquidandgrit.com/library/gallery/shudder-supplies-pubg-mobile"/>
    <s v="Shudder Supplies"/>
    <s v="PUBG MOBILE"/>
    <x v="300"/>
    <x v="5"/>
    <x v="2"/>
    <n v="-6.1699383552660358E-2"/>
  </r>
  <r>
    <s v="https://my.liquidandgrit.com/library/gallery/shudder-supplies-pubg-mobile-1"/>
    <s v="Shudder Supplies"/>
    <s v="PUBG MOBILE"/>
    <x v="300"/>
    <x v="5"/>
    <x v="2"/>
    <n v="-6.1699383552660358E-2"/>
  </r>
  <r>
    <s v="https://my.liquidandgrit.com/library/gallery/anniversary-sign-in-mobile-legends-bang-bang"/>
    <s v="Anniversary Sign-in"/>
    <s v="Brawl Stars"/>
    <x v="300"/>
    <x v="5"/>
    <x v="0"/>
    <n v="-0.4229891990917326"/>
  </r>
  <r>
    <s v="https://my.liquidandgrit.com/library/gallery/lucky-flip-mobile-legends-bang-bang"/>
    <s v="Lucky Flip"/>
    <s v="Brawl Stars"/>
    <x v="300"/>
    <x v="5"/>
    <x v="5"/>
    <n v="-0.4229891990917326"/>
  </r>
  <r>
    <s v="https://my.liquidandgrit.com/library/gallery/stockpiling-star-trek-fleet-command"/>
    <s v="Stockpiling"/>
    <s v="Star Trek Fleet Command"/>
    <x v="301"/>
    <x v="6"/>
    <x v="7"/>
    <n v="0.16840973749546162"/>
  </r>
  <r>
    <s v="https://my.liquidandgrit.com/library/gallery/pve-dastardly-glauca-final-fantasy-xv-a-new-empire"/>
    <s v="PVE: Dastardly Glauca"/>
    <s v="Final Fantasy XV: A New Empire"/>
    <x v="301"/>
    <x v="6"/>
    <x v="1"/>
    <n v="0.13955383921435183"/>
  </r>
  <r>
    <s v="https://my.liquidandgrit.com/library/gallery/malevolence-bonus-drops-star-wars-galaxy-of-heroes"/>
    <s v="Malevolence Bonus Drops"/>
    <s v="Star Wars: Galaxy of Heroes"/>
    <x v="301"/>
    <x v="6"/>
    <x v="10"/>
    <n v="7.3355284954814026E-2"/>
  </r>
  <r>
    <s v="https://my.liquidandgrit.com/library/gallery/special-weekend-buff-event-epic-seven"/>
    <s v="Special Weekend Buff Event!"/>
    <s v="Epic Seven"/>
    <x v="301"/>
    <x v="6"/>
    <x v="10"/>
    <n v="-4.5336739340238852E-2"/>
  </r>
  <r>
    <s v="https://my.liquidandgrit.com/library/gallery/further-predictions-garena-free-fire"/>
    <s v="Further Predictions"/>
    <s v="Garena Free Fire"/>
    <x v="301"/>
    <x v="6"/>
    <x v="6"/>
    <n v="-0.15907598416805391"/>
  </r>
  <r>
    <s v="https://my.liquidandgrit.com/library/gallery/armed-to-the-teeth-draw-call-of-duty-mobile"/>
    <s v="Armed To The Teeth Draw"/>
    <s v="Call of Duty: Mobile"/>
    <x v="301"/>
    <x v="6"/>
    <x v="5"/>
    <n v="-0.25812757705454292"/>
  </r>
  <r>
    <s v="https://my.liquidandgrit.com/library/gallery/draw-now-pay-later-call-of-duty-mobile"/>
    <s v="Draw Now Pay Later"/>
    <s v="Call of Duty: Mobile"/>
    <x v="301"/>
    <x v="6"/>
    <x v="6"/>
    <n v="-0.25812757705454292"/>
  </r>
  <r>
    <s v="https://my.liquidandgrit.com/library/gallery/v8-bit-retropolis-challenge-brawl-stars"/>
    <s v="V8-Bit Retropolis Challenge!"/>
    <s v="Mobile Legends: Bang Bang"/>
    <x v="301"/>
    <x v="6"/>
    <x v="4"/>
    <n v="-0.30565740949641862"/>
  </r>
  <r>
    <s v="https://my.liquidandgrit.com/library/gallery/allegiance-token-gift-star-trek-fleet-command"/>
    <s v="Allegiance Token Gift"/>
    <s v="Star Trek Fleet Command"/>
    <x v="302"/>
    <x v="0"/>
    <x v="0"/>
    <n v="0.19264078605381574"/>
  </r>
  <r>
    <s v="https://my.liquidandgrit.com/library/gallery/tales-from-the-outer-rim-vii-star-wars-galaxy-of-heroes"/>
    <s v="Tales from the Outer Rim VII"/>
    <s v="Star Wars: Galaxy of Heroes"/>
    <x v="302"/>
    <x v="0"/>
    <x v="7"/>
    <n v="9.5264842135639238E-2"/>
  </r>
  <r>
    <s v="https://my.liquidandgrit.com/library/gallery/special-heroes-shared-bounty-fire-emblem-heroes"/>
    <s v="Special Heroes: Shared Bounty"/>
    <s v="Fire Emblem Heroes"/>
    <x v="302"/>
    <x v="0"/>
    <x v="0"/>
    <n v="9.4469719316557343E-2"/>
  </r>
  <r>
    <s v="https://my.liquidandgrit.com/library/gallery/tempest-trials-ice-flame-4-fire-emblem-heroes"/>
    <s v="Tempest Trials+: Ice &amp; Flame 4"/>
    <s v="Fire Emblem Heroes"/>
    <x v="302"/>
    <x v="0"/>
    <x v="2"/>
    <n v="9.4469719316557343E-2"/>
  </r>
  <r>
    <s v="https://my.liquidandgrit.com/library/gallery/literary-giant-li-bai-be-the-king-judge-destiny"/>
    <s v="Literary Giant Li Bai"/>
    <s v="Be The King: Judge Destiny"/>
    <x v="302"/>
    <x v="0"/>
    <x v="6"/>
    <n v="-8.9128243890148617E-3"/>
  </r>
  <r>
    <s v="https://my.liquidandgrit.com/library/gallery/trendy-man-hua-an-be-the-king-judge-destiny"/>
    <s v="Trendy Man Hua An"/>
    <s v="Be The King: Judge Destiny"/>
    <x v="302"/>
    <x v="0"/>
    <x v="6"/>
    <n v="-8.9128243890148617E-3"/>
  </r>
  <r>
    <s v="https://my.liquidandgrit.com/library/gallery/furry-friends-guns-of-glory"/>
    <s v="Furry Friends"/>
    <s v="Guns of Glory"/>
    <x v="302"/>
    <x v="0"/>
    <x v="5"/>
    <n v="-1.8454072923721365E-2"/>
  </r>
  <r>
    <s v="https://my.liquidandgrit.com/library/gallery/act-of-war-star-trek-fleet-command"/>
    <s v="Act of War"/>
    <s v="Star Trek Fleet Command"/>
    <x v="303"/>
    <x v="1"/>
    <x v="2"/>
    <n v="0.39724042814500971"/>
  </r>
  <r>
    <s v="https://my.liquidandgrit.com/library/gallery/battle-gauntlet-nappa-dragon-ball-legends"/>
    <s v="Battle Gauntlet - Nappa"/>
    <s v="Dragon Ball Legends"/>
    <x v="303"/>
    <x v="1"/>
    <x v="8"/>
    <n v="-0.12324961127189171"/>
  </r>
  <r>
    <s v="https://my.liquidandgrit.com/library/gallery/fierce-fight-buu-kid-dragon-ball-legends"/>
    <s v="Fierce Fight!! Buu: Kid"/>
    <s v="Dragon Ball Legends"/>
    <x v="303"/>
    <x v="1"/>
    <x v="9"/>
    <n v="-0.12324961127189171"/>
  </r>
  <r>
    <s v="https://my.liquidandgrit.com/library/gallery/golden-showdown-5-dragon-ball-legends"/>
    <s v="Golden Showdown #5"/>
    <s v="Dragon Ball Legends"/>
    <x v="303"/>
    <x v="1"/>
    <x v="4"/>
    <n v="-0.12324961127189171"/>
  </r>
  <r>
    <s v="https://my.liquidandgrit.com/library/gallery/new-world-celebration-sale-yu-gi-oh-duel-links"/>
    <s v="New World Celebration Sale"/>
    <s v="Yu-Gi-Oh! Duel Links"/>
    <x v="303"/>
    <x v="1"/>
    <x v="6"/>
    <n v="-0.47323817440320026"/>
  </r>
  <r>
    <s v="https://my.liquidandgrit.com/library/gallery/combat-training-star-trek-fleet-command"/>
    <s v="Combat Training"/>
    <s v="Star Trek Fleet Command"/>
    <x v="304"/>
    <x v="2"/>
    <x v="2"/>
    <n v="0.6399044852168374"/>
  </r>
  <r>
    <s v="https://my.liquidandgrit.com/library/gallery/duality-part-1-missions-star-trek-fleet-command"/>
    <s v="Duality Part 1 Missions"/>
    <s v="Star Trek Fleet Command"/>
    <x v="304"/>
    <x v="2"/>
    <x v="3"/>
    <n v="0.6399044852168374"/>
  </r>
  <r>
    <s v="https://my.liquidandgrit.com/library/gallery/duality-part-1-star-trek-fleet-command"/>
    <s v="Duality Part 1"/>
    <s v="Star Trek Fleet Command"/>
    <x v="304"/>
    <x v="2"/>
    <x v="2"/>
    <n v="0.6399044852168374"/>
  </r>
  <r>
    <s v="https://my.liquidandgrit.com/library/gallery/grand-collection-dream-caster-mobile-legends-bang-bang"/>
    <s v="Grand Collection Dream Caster"/>
    <s v="Brawl Stars"/>
    <x v="304"/>
    <x v="2"/>
    <x v="0"/>
    <n v="-5.0146443682287378E-2"/>
  </r>
  <r>
    <s v="https://my.liquidandgrit.com/library/gallery/iceberg-of-perseverance-senkaimon-quest-bleach-brave-souls"/>
    <s v="Iceberg of Perseverance Senkaimon Quest"/>
    <s v="BLEACH Brave Souls"/>
    <x v="304"/>
    <x v="2"/>
    <x v="8"/>
    <n v="-0.13927780791391164"/>
  </r>
  <r>
    <s v="https://my.liquidandgrit.com/library/gallery/summertime-summons-bleach-brave-souls"/>
    <s v="Summertime Summons"/>
    <s v="BLEACH Brave Souls"/>
    <x v="304"/>
    <x v="2"/>
    <x v="0"/>
    <n v="-0.13927780791391164"/>
  </r>
  <r>
    <s v="https://my.liquidandgrit.com/library/gallery/pmpl-2021-fall-special-crate-pubg-mobile"/>
    <s v="PMPL 2021 Fall Special Crate"/>
    <s v="PUBG MOBILE"/>
    <x v="304"/>
    <x v="2"/>
    <x v="6"/>
    <n v="-0.18779255483882384"/>
  </r>
  <r>
    <s v="https://my.liquidandgrit.com/library/gallery/isle-of-gold-update-afk-arena"/>
    <s v="Isle of Gold (Updated)"/>
    <s v="AFK Arena"/>
    <x v="304"/>
    <x v="2"/>
    <x v="5"/>
    <n v="-0.34474227596208329"/>
  </r>
  <r>
    <s v="https://my.liquidandgrit.com/library/gallery/voyage-of-wonders-demonic-incursions-afk-arena"/>
    <s v="Voyage of Wonders: Demonic Incursions"/>
    <s v="AFK Arena"/>
    <x v="304"/>
    <x v="2"/>
    <x v="0"/>
    <n v="-0.34474227596208329"/>
  </r>
  <r>
    <s v="https://my.liquidandgrit.com/library/gallery/electro-wizard-draft-challenge-clash-royale"/>
    <s v="Electro Wizard Draft Challenge"/>
    <s v="Clash Royale"/>
    <x v="305"/>
    <x v="3"/>
    <x v="4"/>
    <n v="0.30071744499250608"/>
  </r>
  <r>
    <s v="https://my.liquidandgrit.com/library/gallery/jakku-system-galactic-challenge-star-wars-galaxy-of-heroes"/>
    <s v="Jakku System Galactic Challenge"/>
    <s v="Star Wars: Galaxy of Heroes"/>
    <x v="305"/>
    <x v="3"/>
    <x v="2"/>
    <n v="0.15214338713409226"/>
  </r>
  <r>
    <s v="https://my.liquidandgrit.com/library/gallery/blessing-celebration-abundant-rewards-be-the-king-judge-destiny"/>
    <s v="Blessing Celebration Abundant Rewards"/>
    <s v="Be The King: Judge Destiny"/>
    <x v="305"/>
    <x v="3"/>
    <x v="6"/>
    <n v="2.3747056844937831E-2"/>
  </r>
  <r>
    <s v="https://my.liquidandgrit.com/library/gallery/elegant-beauty-xi-shi-be-the-king-judge-destiny"/>
    <s v="Elegant Beauty Xi Shi"/>
    <s v="Be The King: Judge Destiny"/>
    <x v="305"/>
    <x v="3"/>
    <x v="6"/>
    <n v="2.3747056844937831E-2"/>
  </r>
  <r>
    <s v="https://my.liquidandgrit.com/library/gallery/street-vandal-lucky-box-call-of-duty-mobile"/>
    <s v="Street Vandal Lucky Box"/>
    <s v="Call of Duty: Mobile"/>
    <x v="305"/>
    <x v="3"/>
    <x v="0"/>
    <n v="-0.17792526950026633"/>
  </r>
  <r>
    <s v="https://my.liquidandgrit.com/library/gallery/all-talent-championship-pubg-mobile"/>
    <s v="All-Talent Championship"/>
    <s v="PUBG MOBILE"/>
    <x v="305"/>
    <x v="3"/>
    <x v="1"/>
    <n v="-0.20697680752498882"/>
  </r>
  <r>
    <s v="https://my.liquidandgrit.com/library/gallery/return-to-retropolis-brawl-stars"/>
    <s v="Return to Retropolis"/>
    <s v="Mobile Legends: Bang Bang"/>
    <x v="305"/>
    <x v="3"/>
    <x v="6"/>
    <n v="-0.20967741935483875"/>
  </r>
  <r>
    <s v="https://my.liquidandgrit.com/library/gallery/teliah-fund-game-of-sultans"/>
    <s v="Teliah Fund"/>
    <s v="Game of Sultans"/>
    <x v="305"/>
    <x v="3"/>
    <x v="6"/>
    <n v="-0.2297232023709137"/>
  </r>
  <r>
    <s v="https://my.liquidandgrit.com/library/gallery/vampire-top-up-garena-free-fire"/>
    <s v="Vampire Top-Up"/>
    <s v="Garena Free Fire"/>
    <x v="305"/>
    <x v="3"/>
    <x v="6"/>
    <n v="-0.26853032271496413"/>
  </r>
  <r>
    <s v="https://my.liquidandgrit.com/library/gallery/epic-raids-update-bleach-brave-souls"/>
    <s v="Epic Raids Update"/>
    <s v="BLEACH Brave Souls"/>
    <x v="306"/>
    <x v="4"/>
    <x v="1"/>
    <n v="0.83317786649751868"/>
  </r>
  <r>
    <s v="https://my.liquidandgrit.com/library/gallery/menos-grande-epic-raid-bleach-brave-souls"/>
    <s v="Menos Grande Epic Raid"/>
    <s v="BLEACH Brave Souls"/>
    <x v="306"/>
    <x v="4"/>
    <x v="1"/>
    <n v="0.83317786649751868"/>
  </r>
  <r>
    <s v="https://my.liquidandgrit.com/library/gallery/safwy-untold-stories-two-bleach-brave-souls"/>
    <s v="SAFWY: Untold Stories: Two"/>
    <s v="BLEACH Brave Souls"/>
    <x v="306"/>
    <x v="4"/>
    <x v="0"/>
    <n v="0.83317786649751868"/>
  </r>
  <r>
    <s v="https://my.liquidandgrit.com/library/gallery/untold-stories-two-bleach-brave-souls"/>
    <s v="Untold Stories: Two"/>
    <s v="BLEACH Brave Souls"/>
    <x v="306"/>
    <x v="4"/>
    <x v="0"/>
    <n v="0.83317786649751868"/>
  </r>
  <r>
    <s v="https://my.liquidandgrit.com/library/gallery/four-weeks-event-summoners-war-1"/>
    <s v="Four Weeks Event"/>
    <s v="Summoners War"/>
    <x v="306"/>
    <x v="4"/>
    <x v="8"/>
    <n v="0.1838917418349213"/>
  </r>
  <r>
    <s v="https://my.liquidandgrit.com/library/gallery/fall-harvest-login-pubg-mobile"/>
    <s v="Fall Harvest Login"/>
    <s v="PUBG MOBILE"/>
    <x v="306"/>
    <x v="4"/>
    <x v="2"/>
    <n v="8.348198740067736E-2"/>
  </r>
  <r>
    <s v="https://my.liquidandgrit.com/library/gallery/halloween-be-the-king-judge-destiny"/>
    <s v="Halloween"/>
    <s v="Be The King: Judge Destiny"/>
    <x v="306"/>
    <x v="4"/>
    <x v="6"/>
    <n v="-1.0697305863708428E-2"/>
  </r>
  <r>
    <s v="https://my.liquidandgrit.com/library/gallery/high-spirited-lu-junyi-be-the-king-judge-destiny"/>
    <s v="High Spirited Lu Junyi"/>
    <s v="Be The King: Judge Destiny"/>
    <x v="306"/>
    <x v="4"/>
    <x v="6"/>
    <n v="-1.0697305863708428E-2"/>
  </r>
  <r>
    <s v="https://my.liquidandgrit.com/library/gallery/witch-doctor-francis-bacon-be-the-king-judge-destiny"/>
    <s v="Witch Doctor Francis Bacon"/>
    <s v="Be The King: Judge Destiny"/>
    <x v="306"/>
    <x v="4"/>
    <x v="6"/>
    <n v="-1.0697305863708428E-2"/>
  </r>
  <r>
    <s v="https://my.liquidandgrit.com/library/gallery/crystal-hunt-guns-of-glory"/>
    <s v="Crystal Hunt"/>
    <s v="Guns of Glory"/>
    <x v="306"/>
    <x v="4"/>
    <x v="7"/>
    <n v="-2.3056470560847919E-2"/>
  </r>
  <r>
    <s v="https://my.liquidandgrit.com/library/gallery/treasure-adventure-guns-of-glory"/>
    <s v="Treasure Adventure"/>
    <s v="Guns of Glory"/>
    <x v="306"/>
    <x v="4"/>
    <x v="7"/>
    <n v="-2.3056470560847919E-2"/>
  </r>
  <r>
    <s v="https://my.liquidandgrit.com/library/gallery/pumpkin-confirmed-call-of-duty-mobile"/>
    <s v="Pumpkin Confirmed"/>
    <s v="Call of Duty: Mobile"/>
    <x v="306"/>
    <x v="4"/>
    <x v="14"/>
    <n v="-8.7783043153901952E-2"/>
  </r>
  <r>
    <s v="https://my.liquidandgrit.com/library/gallery/legends-all-star-vol-11-dragon-ball-legends"/>
    <s v="Legends All Star Vol. 11"/>
    <s v="Dragon Ball Legends"/>
    <x v="306"/>
    <x v="4"/>
    <x v="0"/>
    <n v="-0.20322654873216672"/>
  </r>
  <r>
    <s v="https://my.liquidandgrit.com/library/gallery/kingdom-gala-lords-mobile-war-kingdom"/>
    <s v="Kingdom Gala"/>
    <s v="Lords Mobile: War Kingdom"/>
    <x v="307"/>
    <x v="5"/>
    <x v="4"/>
    <n v="-7.5548714600309763E-3"/>
  </r>
  <r>
    <s v="https://my.liquidandgrit.com/library/gallery/realm-boss-giant-sir-tonberry-final-fantasy-xv-a-new-empire"/>
    <s v="Realm Boss: Giant Sir Tonberry"/>
    <s v="Final Fantasy XV: A New Empire"/>
    <x v="307"/>
    <x v="5"/>
    <x v="1"/>
    <n v="-1.141653674680676E-2"/>
  </r>
  <r>
    <s v="https://my.liquidandgrit.com/library/gallery/the-legends-of-sword-free-token-mobile-legends-bang-bang"/>
    <s v="The Legends of Sword Free Token"/>
    <s v="Brawl Stars"/>
    <x v="307"/>
    <x v="5"/>
    <x v="0"/>
    <n v="-6.7752296623108665E-2"/>
  </r>
  <r>
    <s v="https://my.liquidandgrit.com/library/gallery/premier-draft-midnight-hunt-magic-the-gathering-arena"/>
    <s v="Premier Draft Midnight Hunt"/>
    <s v="Magic: The Gathering Arena"/>
    <x v="308"/>
    <x v="6"/>
    <x v="4"/>
    <n v="0.33098032295067492"/>
  </r>
  <r>
    <s v="https://my.liquidandgrit.com/library/gallery/premier-draft-ravinica-mixer-magic-the-gathering-arena"/>
    <s v="Premier Draft Ravnica Mixer"/>
    <s v="Magic: The Gathering Arena"/>
    <x v="308"/>
    <x v="6"/>
    <x v="4"/>
    <n v="0.33098032295067492"/>
  </r>
  <r>
    <s v="https://my.liquidandgrit.com/library/gallery/traditional-draft-midnight-hunt-magic-the-gathering-arena"/>
    <s v="Traditional Draft Midnight Hunt"/>
    <s v="Magic: The Gathering Arena"/>
    <x v="308"/>
    <x v="6"/>
    <x v="4"/>
    <n v="0.33098032295067492"/>
  </r>
  <r>
    <s v="https://my.liquidandgrit.com/library/gallery/legendary-hero-fae-summons-fire-emblem-heroes"/>
    <s v="Legendary Hero Fae Summons"/>
    <s v="Fire Emblem Heroes"/>
    <x v="308"/>
    <x v="6"/>
    <x v="0"/>
    <n v="0.29189858481411624"/>
  </r>
  <r>
    <s v="https://my.liquidandgrit.com/library/gallery/soul-villa-rise-of-kingdoms"/>
    <s v="Soul Villa"/>
    <s v="Rise of Kingdoms"/>
    <x v="308"/>
    <x v="6"/>
    <x v="14"/>
    <n v="0.24537470811264783"/>
  </r>
  <r>
    <s v="https://my.liquidandgrit.com/library/gallery/trick-or-treat-rise-of-kingdoms"/>
    <s v="&quot;Trick or Treat&quot;"/>
    <s v="Rise of Kingdoms"/>
    <x v="308"/>
    <x v="6"/>
    <x v="2"/>
    <n v="0.24537470811264783"/>
  </r>
  <r>
    <s v="https://my.liquidandgrit.com/library/gallery/straw-doll-summon-mobile-legends-bang-bang"/>
    <s v="Straw Doll Summon"/>
    <s v="Brawl Stars"/>
    <x v="308"/>
    <x v="6"/>
    <x v="6"/>
    <n v="0.21203873816136154"/>
  </r>
  <r>
    <s v="https://my.liquidandgrit.com/library/gallery/ultra-super-boost-campaign-dragon-ball-legends"/>
    <s v="ULTRA Super Boost Campaign"/>
    <s v="Dragon Ball Legends"/>
    <x v="308"/>
    <x v="6"/>
    <x v="0"/>
    <n v="0.20145586364661305"/>
  </r>
  <r>
    <s v="https://my.liquidandgrit.com/library/gallery/intellectual-wu-yang-be-the-king-judge-destiny"/>
    <s v="Intellectual Wu Yang"/>
    <s v="Be The King: Judge Destiny"/>
    <x v="308"/>
    <x v="6"/>
    <x v="6"/>
    <n v="0.16716848174247279"/>
  </r>
  <r>
    <s v="https://my.liquidandgrit.com/library/gallery/trick-or-treat-be-the-king-judge-destiny"/>
    <s v="Trick or Treat"/>
    <s v="Be The King: Judge Destiny"/>
    <x v="308"/>
    <x v="6"/>
    <x v="6"/>
    <n v="0.16716848174247279"/>
  </r>
  <r>
    <s v="https://my.liquidandgrit.com/library/gallery/halloween-gift-bag-and-pumpkin-lamp-last-shelter-survival"/>
    <s v="Halloween Gift Bag and Pumpkin Lamp"/>
    <s v="Last Shelter: Survival"/>
    <x v="308"/>
    <x v="6"/>
    <x v="6"/>
    <n v="8.3207828663145467E-2"/>
  </r>
  <r>
    <s v="https://my.liquidandgrit.com/library/gallery/lost-paradise-all-new-decor-last-shelter-survival"/>
    <s v="Lost Paradise All New Decor"/>
    <s v="Last Shelter: Survival"/>
    <x v="308"/>
    <x v="6"/>
    <x v="6"/>
    <n v="8.3207828663145467E-2"/>
  </r>
  <r>
    <s v="https://my.liquidandgrit.com/library/gallery/pmpl-invite-friends-to-win-gacha-pubg-mobile"/>
    <s v="PMPL Invite Friends to Win Gacha"/>
    <s v="PUBG MOBILE"/>
    <x v="308"/>
    <x v="6"/>
    <x v="11"/>
    <n v="2.0052072609792804E-2"/>
  </r>
  <r>
    <s v="https://my.liquidandgrit.com/library/gallery/picard-and-wesley-star-trek-fleet-command"/>
    <s v="Picard and Wesley"/>
    <s v="Star Trek Fleet Command"/>
    <x v="308"/>
    <x v="6"/>
    <x v="7"/>
    <n v="1.1373848755299898E-2"/>
  </r>
  <r>
    <s v="https://my.liquidandgrit.com/library/gallery/unhinged-jokester-draw-call-of-duty-mobile"/>
    <s v="Unhinged Jokester Draw"/>
    <s v="Call of Duty: Mobile"/>
    <x v="308"/>
    <x v="6"/>
    <x v="5"/>
    <n v="-2.7679638385202932E-2"/>
  </r>
  <r>
    <s v="https://my.liquidandgrit.com/library/gallery/happy-halloween-game-of-sultans"/>
    <s v="Happy Halloween!"/>
    <s v="Game of Sultans"/>
    <x v="308"/>
    <x v="6"/>
    <x v="0"/>
    <n v="-0.10958900366180246"/>
  </r>
  <r>
    <s v="https://my.liquidandgrit.com/library/gallery/kingdom-migration-guns-of-glory"/>
    <s v="Kingdom Migration"/>
    <s v="Guns of Glory"/>
    <x v="308"/>
    <x v="6"/>
    <x v="12"/>
    <n v="-0.14964503194161949"/>
  </r>
  <r>
    <s v="https://my.liquidandgrit.com/library/gallery/tag-duel-tournament-yu-gi-oh-duel-links"/>
    <s v="Tag Duel Tournament"/>
    <s v="Yu-Gi-Oh! Duel Links"/>
    <x v="308"/>
    <x v="6"/>
    <x v="1"/>
    <n v="-0.44769692803126249"/>
  </r>
  <r>
    <s v="https://my.liquidandgrit.com/library/gallery/hero-growth-event-epic-seven"/>
    <s v="Hero Growth Event"/>
    <s v="Epic Seven"/>
    <x v="309"/>
    <x v="0"/>
    <x v="9"/>
    <n v="1.9792386954654284"/>
  </r>
  <r>
    <s v="https://my.liquidandgrit.com/library/gallery/rimuru-anti-magic-mask-limited-summon-epic-seven"/>
    <s v="Rimuru &amp; Anti-Magic Mask Limited Summon!"/>
    <s v="Epic Seven"/>
    <x v="309"/>
    <x v="0"/>
    <x v="0"/>
    <n v="1.9792386954654284"/>
  </r>
  <r>
    <s v="https://my.liquidandgrit.com/library/gallery/solayu-cook-off-special-side-story-epic-seven"/>
    <s v="Solayu Cook-Off Special Side Story"/>
    <s v="Epic Seven"/>
    <x v="309"/>
    <x v="0"/>
    <x v="3"/>
    <n v="1.9792386954654284"/>
  </r>
  <r>
    <s v="https://my.liquidandgrit.com/library/gallery/that-time-i-got-reincarnated-as-a-slime-epic-seven"/>
    <s v="That Time I Got Reincarnated as a Slime"/>
    <s v="Epic Seven"/>
    <x v="309"/>
    <x v="0"/>
    <x v="0"/>
    <n v="1.9792386954654284"/>
  </r>
  <r>
    <s v="https://my.liquidandgrit.com/library/gallery/the-edge-of-night-magic-the-gathering-arena"/>
    <s v="The Edge of Night"/>
    <s v="Magic: The Gathering Arena"/>
    <x v="309"/>
    <x v="0"/>
    <x v="10"/>
    <n v="0.54910460816057216"/>
  </r>
  <r>
    <s v="https://my.liquidandgrit.com/library/gallery/the-court-trial"/>
    <s v="The Court Trial"/>
    <s v="Be The King: Judge Destiny"/>
    <x v="309"/>
    <x v="0"/>
    <x v="0"/>
    <n v="0.49261159766966323"/>
  </r>
  <r>
    <s v="https://my.liquidandgrit.com/library/gallery/captain-ghouls-challenges-pubg-mobile"/>
    <s v="Captain Ghoul's Challenges"/>
    <s v="PUBG MOBILE"/>
    <x v="309"/>
    <x v="0"/>
    <x v="2"/>
    <n v="9.4433620261670237E-2"/>
  </r>
  <r>
    <s v="https://my.liquidandgrit.com/library/gallery/halloween-horror-night-last-shelter-survival"/>
    <s v="Halloween Horror Night"/>
    <s v="Last Shelter: Survival"/>
    <x v="309"/>
    <x v="0"/>
    <x v="2"/>
    <n v="7.3245993115892638E-2"/>
  </r>
  <r>
    <s v="https://my.liquidandgrit.com/library/gallery/champions-challenge-clash-royale"/>
    <s v="Champion’s Challenge"/>
    <s v="Clash Royale"/>
    <x v="310"/>
    <x v="1"/>
    <x v="4"/>
    <n v="1.1064498806393122"/>
  </r>
  <r>
    <s v="https://my.liquidandgrit.com/library/gallery/autumn-step-sale-dragon-ball-legends"/>
    <s v="Autumn Step Sale"/>
    <s v="Dragon Ball Legends"/>
    <x v="310"/>
    <x v="1"/>
    <x v="6"/>
    <n v="0.97665177362577849"/>
  </r>
  <r>
    <s v="https://my.liquidandgrit.com/library/gallery/legends-return-dragon-ball-legends"/>
    <s v="Legends Return"/>
    <s v="Dragon Ball Legends"/>
    <x v="310"/>
    <x v="1"/>
    <x v="0"/>
    <n v="0.97665177362577849"/>
  </r>
  <r>
    <s v="https://my.liquidandgrit.com/library/gallery/legends-road-events-update-dragon-ball-legends"/>
    <s v="Legends Road Events Update"/>
    <s v="Dragon Ball Legends"/>
    <x v="310"/>
    <x v="1"/>
    <x v="9"/>
    <n v="0.97665177362577849"/>
  </r>
  <r>
    <s v="https://my.liquidandgrit.com/library/gallery/sweet-and-silly-super-carnival-dragon-ball-legends"/>
    <s v="Sweet and Silly Super Carnival"/>
    <s v="Dragon Ball Legends"/>
    <x v="310"/>
    <x v="1"/>
    <x v="7"/>
    <n v="0.97665177362577849"/>
  </r>
  <r>
    <s v="https://my.liquidandgrit.com/library/gallery/brawl-o-ween-map-brawl-stars"/>
    <s v="Brawl-o-ween map"/>
    <s v="Mobile Legends: Bang Bang"/>
    <x v="310"/>
    <x v="1"/>
    <x v="12"/>
    <n v="0.44916848330339287"/>
  </r>
  <r>
    <s v="https://my.liquidandgrit.com/library/gallery/brawl-o-ween-skins-brawl-stars"/>
    <s v="Brawl-o-ween Skins"/>
    <s v="Mobile Legends: Bang Bang"/>
    <x v="310"/>
    <x v="1"/>
    <x v="6"/>
    <n v="0.44916848330339287"/>
  </r>
  <r>
    <s v="https://my.liquidandgrit.com/library/gallery/halloween-lucky-wheel-garena-free-fire"/>
    <s v="Halloween Lucky Wheel"/>
    <s v="Garena Free Fire"/>
    <x v="310"/>
    <x v="1"/>
    <x v="5"/>
    <n v="0.35032719601016682"/>
  </r>
  <r>
    <s v="https://my.liquidandgrit.com/library/gallery/boutique-last-shelter-survival"/>
    <s v="Boutique"/>
    <s v="Last Shelter: Survival"/>
    <x v="310"/>
    <x v="1"/>
    <x v="7"/>
    <n v="6.9971093023345476E-2"/>
  </r>
  <r>
    <s v="https://my.liquidandgrit.com/library/gallery/coin-bouncer-last-shelter-survival"/>
    <s v="Coin Bouncer"/>
    <s v="Last Shelter: Survival"/>
    <x v="310"/>
    <x v="1"/>
    <x v="5"/>
    <n v="6.9971093023345476E-2"/>
  </r>
  <r>
    <s v="https://my.liquidandgrit.com/library/gallery/aow-halloween-event-art-of-war-legions"/>
    <s v="AoW Halloween Event"/>
    <s v="Art of War: Legions"/>
    <x v="310"/>
    <x v="1"/>
    <x v="11"/>
    <n v="-3.4803558860154071E-2"/>
  </r>
  <r>
    <s v="https://my.liquidandgrit.com/library/gallery/exchange-extravaganza-lords-mobile-war-kingdom"/>
    <s v="Exchange Extravaganza"/>
    <s v="Lords Mobile: War Kingdom"/>
    <x v="310"/>
    <x v="1"/>
    <x v="7"/>
    <n v="-3.6818328425479496E-2"/>
  </r>
  <r>
    <s v="https://my.liquidandgrit.com/library/gallery/abyssal-expedition-7-afk-arena"/>
    <s v="Abyssal Expedition 7"/>
    <s v="AFK Arena"/>
    <x v="311"/>
    <x v="2"/>
    <x v="1"/>
    <n v="0.73864133978182811"/>
  </r>
  <r>
    <s v="https://my.liquidandgrit.com/library/gallery/bountiful-trials-haelus-afk-arena"/>
    <s v="Bountiful Trials: Haelus"/>
    <s v="AFK Arena"/>
    <x v="311"/>
    <x v="2"/>
    <x v="3"/>
    <n v="0.73864133978182811"/>
  </r>
  <r>
    <s v="https://my.liquidandgrit.com/library/gallery/engraving-rewind-afk-arena"/>
    <s v="Engraving Rewind"/>
    <s v="AFK Arena"/>
    <x v="311"/>
    <x v="2"/>
    <x v="10"/>
    <n v="0.73864133978182811"/>
  </r>
  <r>
    <s v="https://my.liquidandgrit.com/library/gallery/noctis-animarum-treats-afk-arena"/>
    <s v="Noctis Animarum Treats"/>
    <s v="AFK Arena"/>
    <x v="311"/>
    <x v="2"/>
    <x v="7"/>
    <n v="0.73864133978182811"/>
  </r>
  <r>
    <s v="https://my.liquidandgrit.com/library/gallery/spooky-attire-afk-arena"/>
    <s v="Spooky Attire"/>
    <s v="AFK Arena"/>
    <x v="311"/>
    <x v="2"/>
    <x v="6"/>
    <n v="0.73864133978182811"/>
  </r>
  <r>
    <s v="https://my.liquidandgrit.com/library/gallery/noblewoman-jane-austen-be-the-king-judge-destiny"/>
    <s v="Noblewoman Jane Austen"/>
    <s v="Be The King: Judge Destiny"/>
    <x v="311"/>
    <x v="2"/>
    <x v="6"/>
    <n v="0.70767971039475963"/>
  </r>
  <r>
    <s v="https://my.liquidandgrit.com/library/gallery/double-11-carnival-mobile-legends-bang-bang"/>
    <s v="Double 11 Carnival"/>
    <s v="Brawl Stars"/>
    <x v="311"/>
    <x v="2"/>
    <x v="2"/>
    <n v="0.49486011580432776"/>
  </r>
  <r>
    <s v="https://my.liquidandgrit.com/library/gallery/mega-sale-mobile-legends-bang-bang"/>
    <s v="Mega Sale"/>
    <s v="Brawl Stars"/>
    <x v="311"/>
    <x v="2"/>
    <x v="6"/>
    <n v="0.49486011580432776"/>
  </r>
  <r>
    <s v="https://my.liquidandgrit.com/library/gallery/the-legend-of-the-sword-mobile-legends-bang-bang"/>
    <s v="The Legend of The Sword"/>
    <s v="Brawl Stars"/>
    <x v="311"/>
    <x v="2"/>
    <x v="5"/>
    <n v="0.49486011580432776"/>
  </r>
  <r>
    <s v="https://my.liquidandgrit.com/library/gallery/halloween-special-sniper-strike"/>
    <s v="Halloween Special"/>
    <s v="Sniper Strike"/>
    <x v="311"/>
    <x v="2"/>
    <x v="6"/>
    <n v="0.12112154002510911"/>
  </r>
  <r>
    <s v="https://my.liquidandgrit.com/library/gallery/chalice-rally-lords-mobile-war-kingdom"/>
    <s v="Chalice Rally"/>
    <s v="Lords Mobile: War Kingdom"/>
    <x v="311"/>
    <x v="2"/>
    <x v="1"/>
    <n v="1.8947507729810464E-2"/>
  </r>
  <r>
    <s v="https://my.liquidandgrit.com/library/gallery/battlegrounds-bundle-hallows-end-hearthstone"/>
    <s v="Battlegrounds Bundle Hallow's End"/>
    <s v="Hearthstone"/>
    <x v="311"/>
    <x v="2"/>
    <x v="6"/>
    <n v="-4.1678411034068108E-2"/>
  </r>
  <r>
    <s v="https://my.liquidandgrit.com/library/gallery/pumpkin-mansion-guns-of-glory"/>
    <s v="Pumpkin Mansion"/>
    <s v="Guns of Glory"/>
    <x v="311"/>
    <x v="2"/>
    <x v="6"/>
    <n v="-0.15334650257906035"/>
  </r>
  <r>
    <s v="https://my.liquidandgrit.com/library/gallery/pumpking-guns-of-glory"/>
    <s v="Pumpking"/>
    <s v="Guns of Glory"/>
    <x v="311"/>
    <x v="2"/>
    <x v="6"/>
    <n v="-0.15334650257906035"/>
  </r>
  <r>
    <s v="https://my.liquidandgrit.com/library/gallery/spooky-ghost-treasure-guns-of-glory"/>
    <s v="Spooky Ghost Treasure"/>
    <s v="Guns of Glory"/>
    <x v="311"/>
    <x v="2"/>
    <x v="2"/>
    <n v="-0.15334650257906035"/>
  </r>
  <r>
    <s v="https://my.liquidandgrit.com/library/gallery/new-patch-rewards-mobile-legends-bang-bang"/>
    <s v="New Patch Rewards"/>
    <s v="Brawl Stars"/>
    <x v="312"/>
    <x v="3"/>
    <x v="0"/>
    <n v="0.54424201317805654"/>
  </r>
  <r>
    <s v="https://my.liquidandgrit.com/library/gallery/beaston-topup-garena-free-fire"/>
    <s v="Beaston Topup"/>
    <s v="Garena Free Fire"/>
    <x v="312"/>
    <x v="3"/>
    <x v="6"/>
    <n v="0.35307465062744758"/>
  </r>
  <r>
    <s v="https://my.liquidandgrit.com/library/gallery/halloween-garena-free-fire"/>
    <s v="Halloween"/>
    <s v="Garena Free Fire"/>
    <x v="312"/>
    <x v="3"/>
    <x v="2"/>
    <n v="0.35307465062744758"/>
  </r>
  <r>
    <s v="https://my.liquidandgrit.com/library/gallery/death-star-galactic-challenge-star-wars-galaxy-of-heroes-1"/>
    <s v="Death Star Galactic Challenge"/>
    <s v="Star Wars: Galaxy of Heroes"/>
    <x v="312"/>
    <x v="3"/>
    <x v="2"/>
    <n v="0.24213946977903111"/>
  </r>
  <r>
    <s v="https://my.liquidandgrit.com/library/gallery/ghoultastic-gala-lords-mobile-war-kingdom"/>
    <s v="Ghoultastic Gala"/>
    <s v="Lords Mobile: War Kingdom"/>
    <x v="312"/>
    <x v="3"/>
    <x v="7"/>
    <n v="6.0054441207940013E-2"/>
  </r>
  <r>
    <s v="https://my.liquidandgrit.com/library/gallery/promptos-birthday-special-sale-final-fantasy-xv-a-new-empire"/>
    <s v="Prompto's Birthday Sale!"/>
    <s v="Final Fantasy XV: A New Empire"/>
    <x v="312"/>
    <x v="3"/>
    <x v="6"/>
    <n v="2.9790885741017847E-2"/>
  </r>
  <r>
    <s v="https://my.liquidandgrit.com/library/gallery/halloween-haunting-guns-of-glory"/>
    <s v="Halloween Haunting"/>
    <s v="Guns of Glory"/>
    <x v="312"/>
    <x v="3"/>
    <x v="8"/>
    <n v="-0.11420083431421091"/>
  </r>
  <r>
    <s v="https://my.liquidandgrit.com/library/gallery/trick-or-treat-guns-of-glory"/>
    <s v="Trick or Treat"/>
    <s v="Guns of Glory"/>
    <x v="312"/>
    <x v="3"/>
    <x v="4"/>
    <n v="-0.11420083431421091"/>
  </r>
  <r>
    <s v="https://my.liquidandgrit.com/library/gallery/halloween-lottery-pixel-gun-3d"/>
    <s v="Halloween Lottery"/>
    <s v="Pixel Gun 3D"/>
    <x v="313"/>
    <x v="4"/>
    <x v="0"/>
    <n v="0.38708321658727929"/>
  </r>
  <r>
    <s v="https://my.liquidandgrit.com/library/gallery/halloween-party-art-of-war-legions"/>
    <s v="Halloween Party"/>
    <s v="Art of War: Legions"/>
    <x v="313"/>
    <x v="4"/>
    <x v="8"/>
    <n v="0.12025108936861773"/>
  </r>
  <r>
    <s v="https://my.liquidandgrit.com/library/gallery/official-collab-with-baby-shark-pubg-mobile"/>
    <s v="Official Collab With Baby Shark"/>
    <s v="PUBG MOBILE"/>
    <x v="313"/>
    <x v="4"/>
    <x v="11"/>
    <n v="-6.9895146422910059E-2"/>
  </r>
  <r>
    <s v="https://my.liquidandgrit.com/library/gallery/trick-or-treat-halloween-event-summoners-war"/>
    <s v="Trick or Treat! Halloween Event"/>
    <s v="Summoners War"/>
    <x v="313"/>
    <x v="4"/>
    <x v="7"/>
    <n v="-0.10202420587110006"/>
  </r>
  <r>
    <s v="https://my.liquidandgrit.com/library/gallery/battle-gauntlet-super-janemba-dragon-ball-legends"/>
    <s v="Battle Gauntlet - Super Janemba"/>
    <s v="Dragon Ball Legends"/>
    <x v="314"/>
    <x v="5"/>
    <x v="8"/>
    <n v="0.30455720666466912"/>
  </r>
  <r>
    <s v="https://my.liquidandgrit.com/library/gallery/legends-weekend-updated-dragon-ball-legends"/>
    <s v="Legends Weekend (Updated)"/>
    <s v="Dragon Ball Legends"/>
    <x v="314"/>
    <x v="5"/>
    <x v="0"/>
    <n v="0.30455720666466912"/>
  </r>
  <r>
    <s v="https://my.liquidandgrit.com/library/gallery/peony-fairy-zhao-hede-be-the-king-judge-destiny"/>
    <s v="Peony Fairy Zhao Hede"/>
    <s v="Be The King: Judge Destiny"/>
    <x v="314"/>
    <x v="5"/>
    <x v="6"/>
    <n v="0.23272806192577589"/>
  </r>
  <r>
    <s v="https://my.liquidandgrit.com/library/gallery/puppetry-william-wallace-be-the-king-judge-destiny"/>
    <s v="Puppetry William Wallace"/>
    <s v="Be The King: Judge Destiny"/>
    <x v="314"/>
    <x v="5"/>
    <x v="6"/>
    <n v="0.23272806192577589"/>
  </r>
  <r>
    <s v="https://my.liquidandgrit.com/library/gallery/revenge-of-the-sir-tonberries-final-fantasy-xv-a-new-empire"/>
    <s v="Revenge of the Sir Tonberries"/>
    <s v="Final Fantasy XV: A New Empire"/>
    <x v="314"/>
    <x v="5"/>
    <x v="4"/>
    <n v="0.17713156081572734"/>
  </r>
  <r>
    <s v="https://my.liquidandgrit.com/library/gallery/boss-fight-metal-scrap-brawl-stars"/>
    <s v="Boss Fight Metal Scrap"/>
    <s v="Mobile Legends: Bang Bang"/>
    <x v="314"/>
    <x v="5"/>
    <x v="1"/>
    <n v="0.16063062881143741"/>
  </r>
  <r>
    <s v="https://my.liquidandgrit.com/library/gallery/game-over-draw-call-of-duty-mobile"/>
    <s v="Game Over Draw"/>
    <s v="Call of Duty: Mobile"/>
    <x v="314"/>
    <x v="5"/>
    <x v="5"/>
    <n v="0.1399222906685742"/>
  </r>
  <r>
    <s v="https://my.liquidandgrit.com/library/gallery/new-monster-update-special-event-summoners-war-2"/>
    <s v="New Monster Update Special Event"/>
    <s v="Summoners War"/>
    <x v="315"/>
    <x v="6"/>
    <x v="7"/>
    <n v="0.78731340675928774"/>
  </r>
  <r>
    <s v="https://my.liquidandgrit.com/library/gallery/grave-guards-draft-clash-royale"/>
    <s v="Grave Guards Draft"/>
    <s v="Clash Royale"/>
    <x v="315"/>
    <x v="6"/>
    <x v="4"/>
    <n v="0.30416141105968486"/>
  </r>
  <r>
    <s v="https://my.liquidandgrit.com/library/gallery/triple-elixir-tournament-clash-royale"/>
    <s v="Triple Elixir Tournament"/>
    <s v="Clash Royale"/>
    <x v="315"/>
    <x v="6"/>
    <x v="4"/>
    <n v="0.30416141105968486"/>
  </r>
  <r>
    <s v="https://my.liquidandgrit.com/library/gallery/pve-blazing-sir-tonberry-event-final-fantasy-xv-a-new-empire"/>
    <s v="PVE: Blazing Sir Tonberry"/>
    <s v="Final Fantasy XV: A New Empire"/>
    <x v="315"/>
    <x v="6"/>
    <x v="1"/>
    <n v="0.17100969947527433"/>
  </r>
  <r>
    <s v="https://my.liquidandgrit.com/library/gallery/halloween-event-marathon-raid-shadow-legends"/>
    <s v="Halloween Event Marathon"/>
    <s v="RAID: Shadow Legends"/>
    <x v="315"/>
    <x v="6"/>
    <x v="4"/>
    <n v="0.14753612033161745"/>
  </r>
  <r>
    <s v="https://my.liquidandgrit.com/library/gallery/voyage-of-wonders-the-forgotten-frontier-afk-arena"/>
    <s v="Voyage of Wonders: The Forgotten Frontier"/>
    <s v="AFK Arena"/>
    <x v="315"/>
    <x v="6"/>
    <x v="3"/>
    <n v="0.14497882937903839"/>
  </r>
  <r>
    <s v="https://my.liquidandgrit.com/library/gallery/relics-of-the-shu-kingdom-rise-of-kingdoms"/>
    <s v="Relics of the Shu Kingdom"/>
    <s v="Rise of Kingdoms"/>
    <x v="315"/>
    <x v="6"/>
    <x v="2"/>
    <n v="4.2404390230854405E-2"/>
  </r>
  <r>
    <s v="https://my.liquidandgrit.com/library/gallery/the-power-beyond-dimensions-declan-akaba-yu-gi-oh-duel-links"/>
    <s v="The Power Beyond Dimensions Declan Akaba"/>
    <s v="Yu-Gi-Oh! Duel Links"/>
    <x v="316"/>
    <x v="0"/>
    <x v="2"/>
    <n v="0.69769713845252967"/>
  </r>
  <r>
    <s v="https://my.liquidandgrit.com/library/gallery/altered-dna-draw-call-of-duty-mobile-1"/>
    <s v="Altered DNA Draw"/>
    <s v="Call of Duty: Mobile"/>
    <x v="316"/>
    <x v="0"/>
    <x v="5"/>
    <n v="0.15400949859557955"/>
  </r>
  <r>
    <s v="https://my.liquidandgrit.com/library/gallery/trick-or-treat-call-of-duty-mobile"/>
    <s v="Trick or Treat"/>
    <s v="Call of Duty: Mobile"/>
    <x v="316"/>
    <x v="0"/>
    <x v="7"/>
    <n v="0.15400949859557955"/>
  </r>
  <r>
    <s v="https://my.liquidandgrit.com/library/gallery/power4-pubg-mobile"/>
    <s v="POWER4"/>
    <s v="PUBG MOBILE"/>
    <x v="316"/>
    <x v="0"/>
    <x v="0"/>
    <n v="0.1349876515572912"/>
  </r>
  <r>
    <s v="https://my.liquidandgrit.com/library/gallery/lab-x-periments-marvel-strike-force"/>
    <s v="Lab X-Periments"/>
    <s v="MARVEL Strike Force"/>
    <x v="316"/>
    <x v="0"/>
    <x v="7"/>
    <n v="6.7954429412750983E-3"/>
  </r>
  <r>
    <s v="https://my.liquidandgrit.com/library/gallery/eternal-sanxingdui-rise-of-kingdoms"/>
    <s v="Eternal Sanxingdui"/>
    <s v="Rise of Kingdoms"/>
    <x v="316"/>
    <x v="0"/>
    <x v="2"/>
    <n v="-1.9123236118678832E-4"/>
  </r>
  <r>
    <s v="https://my.liquidandgrit.com/library/gallery/pumpkin-graveyard-challenge-clash-of-clans"/>
    <s v="Pumpkin Graveyard Challenge"/>
    <s v="Clash of Clans"/>
    <x v="316"/>
    <x v="0"/>
    <x v="2"/>
    <n v="-1.0126191327475276E-3"/>
  </r>
  <r>
    <s v="https://my.liquidandgrit.com/library/gallery/pumpkin-graveyard-scenery-clash-of-clans"/>
    <s v="Pumpkin Graveyard Scenery"/>
    <s v="Clash of Clans"/>
    <x v="316"/>
    <x v="0"/>
    <x v="6"/>
    <n v="-1.0126191327475276E-3"/>
  </r>
  <r>
    <s v="https://my.liquidandgrit.com/library/gallery/serila-chattys-dice-board-game-epic-seven"/>
    <s v="Serila &amp; Chatty's Dice Board Game"/>
    <s v="Epic Seven"/>
    <x v="316"/>
    <x v="0"/>
    <x v="5"/>
    <n v="-0.43095162039725865"/>
  </r>
  <r>
    <s v="https://my.liquidandgrit.com/library/gallery/level-up-store-garena-free-fire"/>
    <s v="Level Up Store"/>
    <s v="Garena Free Fire"/>
    <x v="317"/>
    <x v="1"/>
    <x v="6"/>
    <n v="-4.5132672204567736E-2"/>
  </r>
  <r>
    <s v="https://my.liquidandgrit.com/library/gallery/lucky-draw-for-xiao-jian-be-the-king-judge-destiny"/>
    <s v="Xiao Jian Lucky Draw"/>
    <s v="Be The King: Judge Destiny"/>
    <x v="317"/>
    <x v="1"/>
    <x v="0"/>
    <n v="-8.9783281733746167E-2"/>
  </r>
  <r>
    <s v="https://my.liquidandgrit.com/library/gallery/aranna-starseeker-hero-set-hearthstone"/>
    <s v="Aranna Starseeker Hero Set"/>
    <s v="Hearthstone"/>
    <x v="317"/>
    <x v="1"/>
    <x v="6"/>
    <n v="-0.42642760467661123"/>
  </r>
  <r>
    <s v="https://my.liquidandgrit.com/library/gallery/fairy-tales-bundle-hearthstone"/>
    <s v="Fairy Tales Bundle"/>
    <s v="Hearthstone"/>
    <x v="317"/>
    <x v="1"/>
    <x v="6"/>
    <n v="-0.42642760467661123"/>
  </r>
  <r>
    <s v="https://my.liquidandgrit.com/library/gallery/horseman-uther-hero-hearthstone"/>
    <s v="Horseman Uther Hero"/>
    <s v="Hearthstone"/>
    <x v="317"/>
    <x v="1"/>
    <x v="6"/>
    <n v="-0.42642760467661123"/>
  </r>
  <r>
    <s v="https://my.liquidandgrit.com/library/gallery/super-masters-pack-3-dragon-ball-legends"/>
    <s v="Super Master's Pack #3"/>
    <s v="Dragon Ball Legends"/>
    <x v="317"/>
    <x v="1"/>
    <x v="0"/>
    <n v="-0.44947495394278347"/>
  </r>
  <r>
    <s v="https://my.liquidandgrit.com/library/gallery/world-challenge-raid-vs-vegeta-dragon-ball-legends"/>
    <s v="World Challenge Raid VS Vegeta"/>
    <s v="Dragon Ball Legends"/>
    <x v="318"/>
    <x v="5"/>
    <x v="1"/>
    <n v="0.32232932471595244"/>
  </r>
  <r>
    <s v="https://my.liquidandgrit.com/library/gallery/dominion-mythic-draw-call-of-duty-mobile"/>
    <s v="Dominion Mythic Draw"/>
    <s v="Call of Duty: Mobile"/>
    <x v="318"/>
    <x v="5"/>
    <x v="5"/>
    <n v="8.4348647273130961E-2"/>
  </r>
  <r>
    <s v="https://my.liquidandgrit.com/library/gallery/pve-nimble-spiracorn-final-fantasy-xv-a-new-empire"/>
    <s v="PVE: Nimble Spiracorn"/>
    <s v="Final Fantasy XV: A New Empire"/>
    <x v="318"/>
    <x v="5"/>
    <x v="1"/>
    <n v="-7.7899754144951761E-2"/>
  </r>
  <r>
    <s v="https://my.liquidandgrit.com/library/gallery/feed-the-pet-garena-free-fire"/>
    <s v="Feed The Pet"/>
    <s v="Garena Free Fire"/>
    <x v="318"/>
    <x v="5"/>
    <x v="5"/>
    <n v="-0.23050207986508042"/>
  </r>
  <r>
    <s v="https://my.liquidandgrit.com/library/gallery/alabaster-cities-final-fantasy-xv-a-new-empire"/>
    <s v="Alabaster Cities"/>
    <s v="Final Fantasy XV: A New Empire"/>
    <x v="319"/>
    <x v="2"/>
    <x v="2"/>
    <n v="4.3517463338885287E-2"/>
  </r>
  <r>
    <s v="https://my.liquidandgrit.com/library/gallery/royal-halloween-celebration-final-fantasy-xv-a-new-empire"/>
    <s v="Royal Halloween Celebration"/>
    <s v="Final Fantasy XV: A New Empire"/>
    <x v="319"/>
    <x v="2"/>
    <x v="7"/>
    <n v="4.3517463338885287E-2"/>
  </r>
  <r>
    <s v="https://my.liquidandgrit.com/library/gallery/wizard-masquerade-king-of-avalon-dragon-warfare"/>
    <s v="Wizard Masquerade"/>
    <s v="King of Avalon: Dragon Warfare"/>
    <x v="319"/>
    <x v="2"/>
    <x v="7"/>
    <n v="3.0606381486271816E-2"/>
  </r>
  <r>
    <s v="https://my.liquidandgrit.com/library/gallery/amira-fund-game-of-sultans"/>
    <s v="Amira Fund"/>
    <s v="Game of Sultans"/>
    <x v="319"/>
    <x v="2"/>
    <x v="6"/>
    <n v="-0.12013259874871607"/>
  </r>
  <r>
    <s v="https://my.liquidandgrit.com/library/gallery/email-verification-campaign-summoners-war"/>
    <s v="Email Verification Campaign"/>
    <s v="Summoners War"/>
    <x v="320"/>
    <x v="3"/>
    <x v="0"/>
    <n v="0.65377101856754249"/>
  </r>
  <r>
    <s v="https://my.liquidandgrit.com/library/gallery/ascended-hero-celebration-fire-emblem-heroes"/>
    <s v="Ascended Hero Celebration"/>
    <s v="Fire Emblem Heroes"/>
    <x v="320"/>
    <x v="3"/>
    <x v="0"/>
    <n v="0.47725242396037482"/>
  </r>
  <r>
    <s v="https://my.liquidandgrit.com/library/gallery/forging-bonds-with-conviction-fire-emblem-heroes"/>
    <s v="Forging Bonds: With Conviction"/>
    <s v="Fire Emblem Heroes"/>
    <x v="320"/>
    <x v="3"/>
    <x v="2"/>
    <n v="0.47725242396037482"/>
  </r>
  <r>
    <s v="https://my.liquidandgrit.com/library/gallery/new-heroes-ascended-fjorm-fire-emblem-heroes"/>
    <s v="New Heroes &amp; Ascended Fjorm"/>
    <s v="Fire Emblem Heroes"/>
    <x v="320"/>
    <x v="3"/>
    <x v="0"/>
    <n v="0.47725242396037482"/>
  </r>
  <r>
    <s v="https://my.liquidandgrit.com/library/gallery/golden-mirror-challenge-clash-royale"/>
    <s v="Golden Mirror Challenge!"/>
    <s v="Clash Royale"/>
    <x v="320"/>
    <x v="3"/>
    <x v="4"/>
    <n v="0.40901820558398816"/>
  </r>
  <r>
    <s v="https://my.liquidandgrit.com/library/gallery/slash-royale-clash-royale"/>
    <s v="Slash Royale"/>
    <s v="Clash Royale"/>
    <x v="320"/>
    <x v="3"/>
    <x v="10"/>
    <n v="0.40901820558398816"/>
  </r>
  <r>
    <s v="https://my.liquidandgrit.com/library/gallery/slash-royale-super-sale-clash-royale"/>
    <s v="Slash Royale Super Sale"/>
    <s v="Clash Royale"/>
    <x v="320"/>
    <x v="3"/>
    <x v="6"/>
    <n v="0.40901820558398816"/>
  </r>
  <r>
    <s v="https://my.liquidandgrit.com/library/gallery/swift-fest-lords-mobile-war-kingdom"/>
    <s v="Swift Fest"/>
    <s v="Lords Mobile: War Kingdom"/>
    <x v="320"/>
    <x v="3"/>
    <x v="1"/>
    <n v="3.2565454402990968E-2"/>
  </r>
  <r>
    <s v="https://my.liquidandgrit.com/library/gallery/homeland-defender-challenges-pubg-mobile"/>
    <s v="Homeland Defender Challenges"/>
    <s v="PUBG MOBILE"/>
    <x v="321"/>
    <x v="4"/>
    <x v="2"/>
    <n v="0.70982962915881864"/>
  </r>
  <r>
    <s v="https://my.liquidandgrit.com/library/gallery/red-light-green-light-garena-free-fire"/>
    <s v="Red Light Green Light"/>
    <s v="Garena Free Fire"/>
    <x v="321"/>
    <x v="4"/>
    <x v="5"/>
    <n v="7.0338569861978506E-2"/>
  </r>
  <r>
    <s v="https://my.liquidandgrit.com/library/gallery/halloween-party-guns-of-glory-1"/>
    <s v="Halloween Party"/>
    <s v="Guns of Glory"/>
    <x v="321"/>
    <x v="4"/>
    <x v="7"/>
    <n v="9.1910439151021706E-3"/>
  </r>
  <r>
    <s v="https://my.liquidandgrit.com/library/gallery/free-lucky-slots-lords-mobile-war-kingdom"/>
    <s v="Free Lucky Slots!"/>
    <s v="Lords Mobile: War Kingdom"/>
    <x v="322"/>
    <x v="5"/>
    <x v="6"/>
    <n v="3.475228093712257E-3"/>
  </r>
  <r>
    <s v="https://my.liquidandgrit.com/library/gallery/tricksters-eve-mobile-legends-bang-bang"/>
    <s v="Trickster's Eve"/>
    <s v="Brawl Stars"/>
    <x v="322"/>
    <x v="5"/>
    <x v="2"/>
    <n v="-0.1370201741989191"/>
  </r>
  <r>
    <s v="https://my.liquidandgrit.com/library/gallery/the-lost-agent-summons-the-rising-bleach-brave-souls"/>
    <s v="The Lost Agent Summons: The Rising"/>
    <s v="BLEACH Brave Souls"/>
    <x v="322"/>
    <x v="5"/>
    <x v="0"/>
    <n v="-0.48387405391614935"/>
  </r>
  <r>
    <s v="https://my.liquidandgrit.com/library/gallery/xcution-dictionary-a-new-host-bleach-brave-souls"/>
    <s v="Xcution Dictionary: A New Host?!"/>
    <s v="BLEACH Brave Souls"/>
    <x v="322"/>
    <x v="5"/>
    <x v="0"/>
    <n v="-0.48387405391614935"/>
  </r>
  <r>
    <s v="https://my.liquidandgrit.com/library/gallery/evo-topup-garena-free-fire"/>
    <s v="Evo Topup"/>
    <s v="Garena Free Fire"/>
    <x v="323"/>
    <x v="6"/>
    <x v="6"/>
    <n v="0.39837835028326896"/>
  </r>
  <r>
    <s v="https://my.liquidandgrit.com/library/gallery/dark-side-draw-redux-call-of-duty-mobile"/>
    <s v="Dark Side Draw Redux"/>
    <s v="Call of Duty: Mobile"/>
    <x v="323"/>
    <x v="6"/>
    <x v="0"/>
    <n v="0.14447175744646024"/>
  </r>
  <r>
    <s v="https://my.liquidandgrit.com/library/gallery/world-challenge-raid-vs-super-saiyan-2-gohan-dragon-ball-legends"/>
    <s v="World Challenge Raid VS Super Saiyan 2 Gohan"/>
    <s v="Dragon Ball Legends"/>
    <x v="323"/>
    <x v="6"/>
    <x v="1"/>
    <n v="0.10144545540806971"/>
  </r>
  <r>
    <s v="https://my.liquidandgrit.com/library/gallery/pve-chilling-wraith-final-fantasy-xv-a-new-empire"/>
    <s v="PVE: Chilling Wraith"/>
    <s v="Final Fantasy XV: A New Empire"/>
    <x v="323"/>
    <x v="6"/>
    <x v="1"/>
    <n v="9.182511354008982E-2"/>
  </r>
  <r>
    <s v="https://my.liquidandgrit.com/library/gallery/trick-or-treat-chests-final-fantasy-xv-a-new-empire"/>
    <s v="Trick or Treat Chests"/>
    <s v="Final Fantasy XV: A New Empire"/>
    <x v="323"/>
    <x v="6"/>
    <x v="6"/>
    <n v="9.182511354008982E-2"/>
  </r>
  <r>
    <s v="https://my.liquidandgrit.com/library/gallery/curse-of-muramasa-marvel-strike-force-1"/>
    <s v="Curse of Muramasa"/>
    <s v="MARVEL Strike Force"/>
    <x v="323"/>
    <x v="6"/>
    <x v="3"/>
    <n v="-9.2404347966561828E-2"/>
  </r>
  <r>
    <s v="https://my.liquidandgrit.com/library/gallery/summer-and-winter-side-story-epic-seven"/>
    <s v="Summer and Winter Side Story"/>
    <s v="Epic Seven"/>
    <x v="324"/>
    <x v="0"/>
    <x v="3"/>
    <n v="0.71812750246348434"/>
  </r>
  <r>
    <s v="https://my.liquidandgrit.com/library/gallery/official-collaboration-with-dune-pubg-mobile"/>
    <s v="Official Collaboration With DUNE"/>
    <s v="PUBG MOBILE"/>
    <x v="324"/>
    <x v="0"/>
    <x v="11"/>
    <n v="0.67309457368536108"/>
  </r>
  <r>
    <s v="https://my.liquidandgrit.com/library/gallery/circus-tour-afk-arena"/>
    <s v="Circus Tour"/>
    <s v="AFK Arena"/>
    <x v="324"/>
    <x v="0"/>
    <x v="4"/>
    <n v="0.30254255375174277"/>
  </r>
  <r>
    <s v="https://my.liquidandgrit.com/library/gallery/jump-in-magic-the-gathering-arena"/>
    <s v="Jump In!"/>
    <s v="Magic: The Gathering Arena"/>
    <x v="324"/>
    <x v="0"/>
    <x v="4"/>
    <n v="-0.14566395285898426"/>
  </r>
  <r>
    <s v="https://my.liquidandgrit.com/library/gallery/museum-shop-guns-of-glory"/>
    <s v="Museum Shop"/>
    <s v="Guns of Glory"/>
    <x v="324"/>
    <x v="0"/>
    <x v="0"/>
    <n v="-0.22225558417875257"/>
  </r>
  <r>
    <s v="https://my.liquidandgrit.com/library/gallery/storm-bomber-all-new-decor-last-shelter-survival"/>
    <s v="Storm Bomber All New Decor"/>
    <s v="Last Shelter: Survival"/>
    <x v="324"/>
    <x v="0"/>
    <x v="6"/>
    <n v="-0.41250501170174081"/>
  </r>
  <r>
    <s v="https://my.liquidandgrit.com/library/gallery/legends-autumn-2021-login-bonus-dragon-ball-legends"/>
    <s v="Legends Autumn 2021 Login Bonus"/>
    <s v="Dragon Ball Legends"/>
    <x v="325"/>
    <x v="1"/>
    <x v="0"/>
    <n v="1.042378665286436"/>
  </r>
  <r>
    <s v="https://my.liquidandgrit.com/library/gallery/legends-autumn-adventure-2021-dragon-ball-legends"/>
    <s v="Legends Autumn Adventure 2021"/>
    <s v="Dragon Ball Legends"/>
    <x v="325"/>
    <x v="1"/>
    <x v="7"/>
    <n v="1.042378665286436"/>
  </r>
  <r>
    <s v="https://my.liquidandgrit.com/library/gallery/the-perfect-being-dragon-ball-legends"/>
    <s v="The Perfect Being"/>
    <s v="Dragon Ball Legends"/>
    <x v="325"/>
    <x v="1"/>
    <x v="0"/>
    <n v="1.042378665286436"/>
  </r>
  <r>
    <s v="https://my.liquidandgrit.com/library/gallery/daily-special-bundle-pubg-mobile"/>
    <s v="Daily Special Bundle"/>
    <s v="PUBG MOBILE"/>
    <x v="325"/>
    <x v="1"/>
    <x v="6"/>
    <n v="0.4995842123644636"/>
  </r>
  <r>
    <s v="https://my.liquidandgrit.com/library/gallery/chaos-quest-garena-free-fire"/>
    <s v="Chaos Quest"/>
    <s v="Garena Free Fire"/>
    <x v="325"/>
    <x v="1"/>
    <x v="2"/>
    <n v="0.33680293189028565"/>
  </r>
  <r>
    <s v="https://my.liquidandgrit.com/library/gallery/ff-x-venom-garena-free-fire"/>
    <s v="FF x Venom"/>
    <s v="Garena Free Fire"/>
    <x v="325"/>
    <x v="1"/>
    <x v="2"/>
    <n v="0.33680293189028565"/>
  </r>
  <r>
    <s v="https://my.liquidandgrit.com/library/gallery/clash-of-knights-empires-puzzles"/>
    <s v="Clash of Knights"/>
    <s v="Empires &amp; Puzzles: RPG Quest"/>
    <x v="325"/>
    <x v="1"/>
    <x v="1"/>
    <n v="0.23720609920299451"/>
  </r>
  <r>
    <s v="https://my.liquidandgrit.com/library/gallery/the-misty-forest-lords-mobile-war-kingdom"/>
    <s v="The Misty Forest"/>
    <s v="Lords Mobile: War Kingdom"/>
    <x v="325"/>
    <x v="1"/>
    <x v="6"/>
    <n v="6.4402110199296647E-2"/>
  </r>
  <r>
    <s v="https://my.liquidandgrit.com/library/gallery/tdgp-celebration-selection-box-sale-yu-gi-oh-duel-links"/>
    <s v="TDGP Celebration Selection Box Sale!"/>
    <s v="Yu-Gi-Oh! Duel Links"/>
    <x v="325"/>
    <x v="1"/>
    <x v="6"/>
    <n v="-0.13180053011157"/>
  </r>
  <r>
    <s v="https://my.liquidandgrit.com/library/gallery/turbo-duel-grand-prix-celebration-sale-yu-gi-oh-duel-links"/>
    <s v="Turbo Duel Grand Prix Celebration Sale"/>
    <s v="Yu-Gi-Oh! Duel Links"/>
    <x v="325"/>
    <x v="1"/>
    <x v="6"/>
    <n v="-0.13180053011157"/>
  </r>
  <r>
    <s v="https://my.liquidandgrit.com/library/gallery/wizard-trial-king-of-avalon-dragon-warfare"/>
    <s v="Wizard Trial"/>
    <s v="King of Avalon: Dragon Warfare"/>
    <x v="325"/>
    <x v="1"/>
    <x v="4"/>
    <n v="-0.20835574654091638"/>
  </r>
  <r>
    <s v="https://my.liquidandgrit.com/library/gallery/light-elf-guns-of-glory"/>
    <s v="Light Elf"/>
    <s v="Guns of Glory"/>
    <x v="325"/>
    <x v="1"/>
    <x v="6"/>
    <n v="-0.2515474690059899"/>
  </r>
  <r>
    <s v="https://my.liquidandgrit.com/library/gallery/mystery-shop-mobile-legends-bang-bang-1"/>
    <s v="Mystery Shop"/>
    <s v="Brawl Stars"/>
    <x v="325"/>
    <x v="1"/>
    <x v="6"/>
    <n v="-0.50296235293852565"/>
  </r>
  <r>
    <s v="https://my.liquidandgrit.com/library/gallery/mercenaries-launch-bundle-hearthstone"/>
    <s v="Mercenaries Launch Bundle"/>
    <s v="Hearthstone"/>
    <x v="326"/>
    <x v="2"/>
    <x v="6"/>
    <n v="1.1070165159931475"/>
  </r>
  <r>
    <s v="https://my.liquidandgrit.com/library/gallery/mercenaries-pack-hearthstone"/>
    <s v="Mercenaries Pack"/>
    <s v="Hearthstone"/>
    <x v="326"/>
    <x v="2"/>
    <x v="6"/>
    <n v="1.1070165159931475"/>
  </r>
  <r>
    <s v="https://my.liquidandgrit.com/library/gallery/mercenaries-welcome-bundle-hearthstone"/>
    <s v="Mercenaries Welcome Bundle"/>
    <s v="Hearthstone"/>
    <x v="326"/>
    <x v="2"/>
    <x v="6"/>
    <n v="1.1070165159931475"/>
  </r>
  <r>
    <s v="https://my.liquidandgrit.com/library/gallery/bountiful-trials-mishka-afk-arena"/>
    <s v="Bountiful Trials: Mishka"/>
    <s v="AFK Arena"/>
    <x v="326"/>
    <x v="2"/>
    <x v="3"/>
    <n v="0.31320554498632514"/>
  </r>
  <r>
    <s v="https://my.liquidandgrit.com/library/gallery/phoenix-vip-empires-puzzles"/>
    <s v="Phoenix VIP"/>
    <s v="Empires &amp; Puzzles: RPG Quest"/>
    <x v="326"/>
    <x v="2"/>
    <x v="6"/>
    <n v="0.31212353983197283"/>
  </r>
  <r>
    <s v="https://my.liquidandgrit.com/library/gallery/clan-vs-clan-tournament-update-raid-shadow-legends-1"/>
    <s v="Clan vs Clan Tournament Update"/>
    <s v="RAID: Shadow Legends"/>
    <x v="326"/>
    <x v="2"/>
    <x v="4"/>
    <n v="0.25801199786074669"/>
  </r>
  <r>
    <s v="https://my.liquidandgrit.com/library/gallery/cyber-gang-lottery-pixel-gun-3d"/>
    <s v="Cyber Gang Lottery"/>
    <s v="Pixel Gun 3D"/>
    <x v="326"/>
    <x v="2"/>
    <x v="0"/>
    <n v="-0.1211486452557049"/>
  </r>
  <r>
    <s v="https://my.liquidandgrit.com/library/gallery/brunos-challenge-bleach-brave-souls"/>
    <s v="Bruno's Challenge"/>
    <s v="BLEACH Brave Souls"/>
    <x v="327"/>
    <x v="3"/>
    <x v="1"/>
    <n v="1.512750408830744"/>
  </r>
  <r>
    <s v="https://my.liquidandgrit.com/library/gallery/burn-the-witch-bleach-brave-souls"/>
    <s v="Burn the Witch"/>
    <s v="BLEACH Brave Souls"/>
    <x v="327"/>
    <x v="3"/>
    <x v="0"/>
    <n v="1.512750408830744"/>
  </r>
  <r>
    <s v="https://my.liquidandgrit.com/library/gallery/burn-the-witch-collab-round-2-bleach-brave-souls"/>
    <s v="Burn the Witch Collab Round 2"/>
    <s v="BLEACH Brave Souls"/>
    <x v="327"/>
    <x v="3"/>
    <x v="2"/>
    <n v="1.512750408830744"/>
  </r>
  <r>
    <s v="https://my.liquidandgrit.com/library/gallery/burn-the-witch-summons-magic-circle-corps-inks-bleach-brave-soul"/>
    <s v="Burn the Witch Summons: Magic Circle Corps"/>
    <s v="BLEACH Brave Souls"/>
    <x v="327"/>
    <x v="3"/>
    <x v="0"/>
    <n v="1.512750408830744"/>
  </r>
  <r>
    <s v="https://my.liquidandgrit.com/library/gallery/free-brave-souls-summons-mix-bleach-brave-souls-1"/>
    <s v="Free Brave Souls Summons: Mix"/>
    <s v="BLEACH Brave Souls"/>
    <x v="327"/>
    <x v="3"/>
    <x v="0"/>
    <n v="1.512750408830744"/>
  </r>
  <r>
    <s v="https://my.liquidandgrit.com/library/gallery/kons-burn-the-witch-challenge-quiz-raid-bleach-brave-souls"/>
    <s v="Kon's Burn the Witch Challenge Quiz Raid"/>
    <s v="BLEACH Brave Souls"/>
    <x v="327"/>
    <x v="3"/>
    <x v="1"/>
    <n v="1.512750408830744"/>
  </r>
  <r>
    <s v="https://my.liquidandgrit.com/library/gallery/osushis-present-bonanza-bleach-brave-souls"/>
    <s v="Osushi's Present Bonanza"/>
    <s v="BLEACH Brave Souls"/>
    <x v="327"/>
    <x v="3"/>
    <x v="0"/>
    <n v="1.512750408830744"/>
  </r>
  <r>
    <s v="https://my.liquidandgrit.com/library/gallery/superpass-wwe-supercard"/>
    <s v="Superpass"/>
    <s v="WWE SuperCard"/>
    <x v="327"/>
    <x v="3"/>
    <x v="8"/>
    <n v="0.41497678964085027"/>
  </r>
  <r>
    <s v="https://my.liquidandgrit.com/library/gallery/enrich-your-collection-garena-free-fire"/>
    <s v="Enrich Your Collection"/>
    <s v="Garena Free Fire"/>
    <x v="327"/>
    <x v="3"/>
    <x v="6"/>
    <n v="0.21316063625369575"/>
  </r>
  <r>
    <s v="https://my.liquidandgrit.com/library/gallery/growing-pack-pubg-mobile"/>
    <s v="Growing Pack"/>
    <s v="PUBG MOBILE"/>
    <x v="327"/>
    <x v="3"/>
    <x v="6"/>
    <n v="0.11972637041153722"/>
  </r>
  <r>
    <s v="https://my.liquidandgrit.com/library/gallery/altered-dna-draw-call-of-duty-mobile"/>
    <s v="Altered DNA Draw"/>
    <s v="Call of Duty: Mobile"/>
    <x v="327"/>
    <x v="3"/>
    <x v="5"/>
    <n v="-1.961036178515474E-2"/>
  </r>
  <r>
    <s v="https://my.liquidandgrit.com/library/gallery/spooky-halloween-guns-of-glory"/>
    <s v="Spooky Halloween"/>
    <s v="Guns of Glory"/>
    <x v="327"/>
    <x v="3"/>
    <x v="6"/>
    <n v="-0.22143368306143485"/>
  </r>
  <r>
    <s v="https://my.liquidandgrit.com/library/gallery/party-mission-event-summoners-war-1"/>
    <s v="Party Mission Event"/>
    <s v="Summoners War"/>
    <x v="328"/>
    <x v="4"/>
    <x v="11"/>
    <n v="-0.18200953850004598"/>
  </r>
  <r>
    <s v="https://my.liquidandgrit.com/library/gallery/heroes-journey-update-fire-emblem-heroes"/>
    <s v="Heroes Journey Update"/>
    <s v="Fire Emblem Heroes"/>
    <x v="329"/>
    <x v="6"/>
    <x v="8"/>
    <n v="0.94281481627309516"/>
  </r>
  <r>
    <s v="https://my.liquidandgrit.com/library/gallery/anniversary-puzzle-call-of-duty-mobile"/>
    <s v="Anniversary Puzzle"/>
    <s v="Call of Duty: Mobile"/>
    <x v="329"/>
    <x v="6"/>
    <x v="5"/>
    <n v="0.42414826998268196"/>
  </r>
  <r>
    <s v="https://my.liquidandgrit.com/library/gallery/sweet-celebration-call-of-duty-mobile"/>
    <s v="Sweet Celebration"/>
    <s v="Call of Duty: Mobile"/>
    <x v="329"/>
    <x v="6"/>
    <x v="8"/>
    <n v="0.42414826998268196"/>
  </r>
  <r>
    <s v="https://my.liquidandgrit.com/library/gallery/counter-set-compensation-events-epic-seven"/>
    <s v="Counter Set Compensation Events"/>
    <s v="Epic Seven"/>
    <x v="329"/>
    <x v="6"/>
    <x v="10"/>
    <n v="0.23870860175383823"/>
  </r>
  <r>
    <s v="https://my.liquidandgrit.com/library/gallery/grand-ambition-tokugawa-ieyasu-be-the-king-judge-destiny"/>
    <s v="Grand Ambition Tokugawa Ieyasu"/>
    <s v="Be The King: Judge Destiny"/>
    <x v="329"/>
    <x v="6"/>
    <x v="6"/>
    <n v="7.802635190776841E-2"/>
  </r>
  <r>
    <s v="https://my.liquidandgrit.com/library/gallery/outstanding-su-qin-be-the-king-judge-destiny"/>
    <s v="Outstanding Su Qin"/>
    <s v="Be The King: Judge Destiny"/>
    <x v="329"/>
    <x v="6"/>
    <x v="0"/>
    <n v="7.802635190776841E-2"/>
  </r>
  <r>
    <s v="https://my.liquidandgrit.com/library/gallery/royal-inspection-tour-be-the-king-judge-destiny"/>
    <s v="Royal Inspection Tour"/>
    <s v="Be The King: Judge Destiny"/>
    <x v="329"/>
    <x v="6"/>
    <x v="6"/>
    <n v="7.802635190776841E-2"/>
  </r>
  <r>
    <s v="https://my.liquidandgrit.com/library/gallery/endor-galactic-challenge-star-wars-galaxy-of-heroes-2"/>
    <s v="Endor Galactic Challenge"/>
    <s v="Star Wars: Galaxy of Heroes"/>
    <x v="329"/>
    <x v="6"/>
    <x v="2"/>
    <n v="5.0502724793816567E-2"/>
  </r>
  <r>
    <s v="https://my.liquidandgrit.com/library/gallery/abyss-dominator-all-new-decor-last-shelter-survival"/>
    <s v="Abyss Dominator All New Decor"/>
    <s v="Last Shelter: Survival"/>
    <x v="329"/>
    <x v="6"/>
    <x v="6"/>
    <n v="-1.1870773118379585E-2"/>
  </r>
  <r>
    <s v="https://my.liquidandgrit.com/library/gallery/pinkitchen-treasure-pubg-mobile"/>
    <s v="Pinkitchen Treasure"/>
    <s v="PUBG MOBILE"/>
    <x v="329"/>
    <x v="6"/>
    <x v="6"/>
    <n v="-0.314641004654305"/>
  </r>
  <r>
    <s v="https://my.liquidandgrit.com/library/gallery/winter-sale-gun-of-glory"/>
    <s v="Winter Sale"/>
    <s v="King of Avalon: Dragon Warfare"/>
    <x v="330"/>
    <x v="4"/>
    <x v="6"/>
    <n v="0.17669572795613697"/>
  </r>
  <r>
    <s v="https://my.liquidandgrit.com/library/gallery/balloon-marathon-cookie-run-kingdom"/>
    <s v="Balloon Marathon"/>
    <s v="Cookie Run: Kingdom"/>
    <x v="330"/>
    <x v="4"/>
    <x v="0"/>
    <n v="-0.21123324610053051"/>
  </r>
  <r>
    <s v="https://my.liquidandgrit.com/library/gallery/voyage-of-wonders-the-foreboding-disaster-afk-arena"/>
    <s v="Voyage of Wonders: The Foreboding Disaster"/>
    <s v="AFK Arena"/>
    <x v="331"/>
    <x v="5"/>
    <x v="3"/>
    <n v="3.3549981974558385E-2"/>
  </r>
  <r>
    <s v="https://my.liquidandgrit.com/library/gallery/shooter-star-all-new-decor-last-shelter-survival"/>
    <s v="Shooter Star All New Decor"/>
    <s v="Last Shelter: Survival"/>
    <x v="331"/>
    <x v="5"/>
    <x v="6"/>
    <n v="3.1673463416417302E-3"/>
  </r>
  <r>
    <s v="https://my.liquidandgrit.com/library/gallery/urgent-rally-mobile-legends-bang-bang"/>
    <s v="Urgent Rally"/>
    <s v="Brawl Stars"/>
    <x v="331"/>
    <x v="5"/>
    <x v="2"/>
    <n v="-0.16111725522090137"/>
  </r>
  <r>
    <s v="https://my.liquidandgrit.com/library/gallery/new-years-special-final-fantasy-xv-a-new-empire"/>
    <s v="New Year's Special"/>
    <s v="Final Fantasy XV: A New Empire"/>
    <x v="331"/>
    <x v="5"/>
    <x v="6"/>
    <n v="-0.16765944448080994"/>
  </r>
  <r>
    <s v="https://my.liquidandgrit.com/library/gallery/grand-hero-battle-riev-fire-emblem-heroes"/>
    <s v="Grand Hero Battle - Riev"/>
    <s v="Fire Emblem Heroes"/>
    <x v="331"/>
    <x v="5"/>
    <x v="2"/>
    <n v="-0.50214218313174863"/>
  </r>
  <r>
    <s v="https://my.liquidandgrit.com/library/gallery/discount-coupons-game-of-sultans"/>
    <s v="Discount Coupons"/>
    <s v="Game of Sultans"/>
    <x v="332"/>
    <x v="6"/>
    <x v="6"/>
    <n v="0.25002368334531422"/>
  </r>
  <r>
    <s v="https://my.liquidandgrit.com/library/gallery/reclaim-call-of-duty-mobile"/>
    <s v="Reclaim"/>
    <s v="Call of Duty: Mobile"/>
    <x v="332"/>
    <x v="6"/>
    <x v="4"/>
    <n v="-6.2198150165111432E-3"/>
  </r>
  <r>
    <s v="https://my.liquidandgrit.com/library/gallery/winter-sale-mighty-party"/>
    <s v="Winter Sale"/>
    <s v="Mighty Party: Battle Heroes"/>
    <x v="332"/>
    <x v="6"/>
    <x v="6"/>
    <n v="-0.20485039314364561"/>
  </r>
  <r>
    <s v="https://my.liquidandgrit.com/library/gallery/arena-challenge-clash-royale"/>
    <s v="Arena Challenge"/>
    <s v="Clash Royale"/>
    <x v="332"/>
    <x v="6"/>
    <x v="3"/>
    <n v="-0.24259113398435406"/>
  </r>
  <r>
    <s v="https://my.liquidandgrit.com/library/gallery/new-year-grand-opening-final-fantasy-xv-a-new-empire"/>
    <s v="New Year Grand Opening"/>
    <s v="Final Fantasy XV: A New Empire"/>
    <x v="332"/>
    <x v="6"/>
    <x v="6"/>
    <n v="-0.25248464202229148"/>
  </r>
  <r>
    <s v="https://my.liquidandgrit.com/library/gallery/pve-chilled-garulessa-final-fantasy-xv-a-new-empire"/>
    <s v="PVE: Chilled Garulessa"/>
    <s v="Final Fantasy XV: A New Empire"/>
    <x v="332"/>
    <x v="6"/>
    <x v="1"/>
    <n v="-0.25248464202229148"/>
  </r>
  <r>
    <s v="https://my.liquidandgrit.com/library/gallery/j-balvin-tattoo-top-up-garena-free-fire"/>
    <s v="J Balvin Tattoo Top-up"/>
    <s v="Garena Free Fire"/>
    <x v="332"/>
    <x v="6"/>
    <x v="6"/>
    <n v="-0.2963209693524903"/>
  </r>
  <r>
    <s v="https://my.liquidandgrit.com/library/gallery/lucky-m1887-rapper-underworld-garena-free-fire"/>
    <s v="Lucky M1887 Rapper Underworld"/>
    <s v="Garena Free Fire"/>
    <x v="332"/>
    <x v="6"/>
    <x v="5"/>
    <n v="-0.2963209693524903"/>
  </r>
  <r>
    <s v="https://my.liquidandgrit.com/library/gallery/forging-bonds-new-foundations-fire-emblem-heroes"/>
    <s v="Forging Bonds: New Foundations"/>
    <s v="Fire Emblem Heroes"/>
    <x v="332"/>
    <x v="6"/>
    <x v="2"/>
    <n v="-0.49139873805020806"/>
  </r>
  <r>
    <s v="https://my.liquidandgrit.com/library/gallery/new-heroes-ascended-joshua-fire-emblem-heroes"/>
    <s v="New Heroes &amp; Ascended Joshua"/>
    <s v="Fire Emblem Heroes"/>
    <x v="332"/>
    <x v="6"/>
    <x v="0"/>
    <n v="-0.49139873805020806"/>
  </r>
  <r>
    <s v="https://my.liquidandgrit.com/library/gallery/new-heroes-ascended-joshua-heroes-fire-emblem-heroes"/>
    <s v="New Heroes &amp; Ascended Joshua Heroes"/>
    <s v="Fire Emblem Heroes"/>
    <x v="332"/>
    <x v="6"/>
    <x v="0"/>
    <n v="-0.49139873805020806"/>
  </r>
  <r>
    <s v="https://my.liquidandgrit.com/library/gallery/heavy-snow-exclusive-gifts-dragon-raja"/>
    <s v="Heavy Snow Exclusive Gifts"/>
    <s v="Dragon Raja"/>
    <x v="333"/>
    <x v="0"/>
    <x v="0"/>
    <n v="0.1600562195352917"/>
  </r>
  <r>
    <s v="https://my.liquidandgrit.com/library/gallery/super-player-dragon-raja"/>
    <s v="Super Player"/>
    <s v="Dragon Raja"/>
    <x v="333"/>
    <x v="0"/>
    <x v="0"/>
    <n v="0.1600562195352917"/>
  </r>
  <r>
    <s v="https://my.liquidandgrit.com/library/gallery/awakened-talene-community-events-afk-arena"/>
    <s v="Awakened Talene Community Events"/>
    <s v="AFK Arena"/>
    <x v="333"/>
    <x v="0"/>
    <x v="11"/>
    <n v="0.12483675842846287"/>
  </r>
  <r>
    <s v="https://my.liquidandgrit.com/library/gallery/pale-horseman-draw-call-of-duty-mobile"/>
    <s v="Pale Horseman Draw"/>
    <s v="Call of Duty: Mobile"/>
    <x v="333"/>
    <x v="0"/>
    <x v="5"/>
    <n v="-4.0609859377976898E-3"/>
  </r>
  <r>
    <s v="https://my.liquidandgrit.com/library/gallery/arena-cube-draft-magic-the-gathering-arena"/>
    <s v="Arena Cube Draft"/>
    <s v="Magic: The Gathering Arena"/>
    <x v="333"/>
    <x v="0"/>
    <x v="4"/>
    <n v="-5.6062628521952429E-2"/>
  </r>
  <r>
    <s v="https://my.liquidandgrit.com/library/gallery/robot-mega-deal-sniper-strike"/>
    <s v="Robot Mega-Deal"/>
    <s v="Sniper Strike"/>
    <x v="333"/>
    <x v="0"/>
    <x v="6"/>
    <n v="-0.14262328626969512"/>
  </r>
  <r>
    <s v="https://my.liquidandgrit.com/library/gallery/party-set-classic-crate-pubg-mobile"/>
    <s v="Party Set Classic Crate"/>
    <s v="PUBG MOBILE"/>
    <x v="333"/>
    <x v="0"/>
    <x v="6"/>
    <n v="-0.18398205265052314"/>
  </r>
  <r>
    <s v="https://my.liquidandgrit.com/library/gallery/tattoo-topup-garena-free-fire"/>
    <s v="Tattoo Topup"/>
    <s v="Garena Free Fire"/>
    <x v="333"/>
    <x v="0"/>
    <x v="6"/>
    <n v="-0.29822751431006844"/>
  </r>
  <r>
    <s v="https://my.liquidandgrit.com/library/gallery/grand-collection-riverland-pheonix-mobile-legends-bang-bang"/>
    <s v="Grand Collection Riverland Pheonix"/>
    <s v="Brawl Stars"/>
    <x v="333"/>
    <x v="0"/>
    <x v="0"/>
    <n v="-0.31790953521579124"/>
  </r>
  <r>
    <s v="https://my.liquidandgrit.com/library/gallery/wish-marathon-cookie-run-kingdom"/>
    <s v="Wish Marathon"/>
    <s v="Cookie Run: Kingdom"/>
    <x v="333"/>
    <x v="0"/>
    <x v="2"/>
    <n v="-0.35366813103877703"/>
  </r>
  <r>
    <s v="https://my.liquidandgrit.com/library/gallery/100-bonus-top-up-garena-free-fire"/>
    <s v="100% Bonus Top-Up"/>
    <s v="Garena Free Fire"/>
    <x v="334"/>
    <x v="1"/>
    <x v="6"/>
    <n v="-0.37182287983031104"/>
  </r>
  <r>
    <s v="https://my.liquidandgrit.com/library/gallery/livestream-gift-box-epic-seven"/>
    <s v="Livestream Gift Box"/>
    <s v="Epic Seven"/>
    <x v="334"/>
    <x v="1"/>
    <x v="0"/>
    <n v="-0.39786624328314679"/>
  </r>
  <r>
    <s v="https://my.liquidandgrit.com/library/gallery/2nd-anniversary-celebration-arknights"/>
    <s v="2nd Anniversary Celebration"/>
    <s v="Arknights"/>
    <x v="334"/>
    <x v="1"/>
    <x v="2"/>
    <n v="-0.46569182599427084"/>
  </r>
  <r>
    <s v="https://my.liquidandgrit.com/library/gallery/legends-festival-login-bonus-dragon-ball-legends"/>
    <s v="Legends Festival Login Bonus"/>
    <s v="Dragon Ball Legends"/>
    <x v="334"/>
    <x v="1"/>
    <x v="0"/>
    <n v="-0.68396453630424647"/>
  </r>
  <r>
    <s v="https://my.liquidandgrit.com/library/gallery/a-flame-reborn-afk-arena"/>
    <s v="A Flame Reborn"/>
    <s v="AFK Arena"/>
    <x v="335"/>
    <x v="2"/>
    <x v="3"/>
    <n v="0.64148639123093654"/>
  </r>
  <r>
    <s v="https://my.liquidandgrit.com/library/gallery/bountiful-trials-talene-afk-arena"/>
    <s v="Bountiful Trials: Talene"/>
    <s v="AFK Arena"/>
    <x v="335"/>
    <x v="2"/>
    <x v="3"/>
    <n v="0.64148639123093654"/>
  </r>
  <r>
    <s v="https://my.liquidandgrit.com/library/gallery/curtains-of-time-afk-arena"/>
    <s v="Curtains of Time"/>
    <s v="AFK Arena"/>
    <x v="335"/>
    <x v="2"/>
    <x v="0"/>
    <n v="0.64148639123093654"/>
  </r>
  <r>
    <s v="https://my.liquidandgrit.com/library/gallery/the-tormented-reach-afk-arena"/>
    <s v="The Tormented Reach"/>
    <s v="AFK Arena"/>
    <x v="335"/>
    <x v="2"/>
    <x v="3"/>
    <n v="0.64148639123093654"/>
  </r>
  <r>
    <s v="https://my.liquidandgrit.com/library/gallery/disguised-excursion-be-the-king-judge-destiny"/>
    <s v="Disguised Excursion"/>
    <s v="Be The King: Judge Destiny"/>
    <x v="335"/>
    <x v="2"/>
    <x v="7"/>
    <n v="0.14664023434032614"/>
  </r>
  <r>
    <s v="https://my.liquidandgrit.com/library/gallery/the-impressment-be-the-king-judge-destiny"/>
    <s v="The Impressment"/>
    <s v="Be The King: Judge Destiny"/>
    <x v="335"/>
    <x v="2"/>
    <x v="4"/>
    <n v="0.14664023434032614"/>
  </r>
  <r>
    <s v="https://my.liquidandgrit.com/library/gallery/fulfillment-of-desires-lottery-pixel-gun-3d"/>
    <s v="Fulfillment of Desires Lottery"/>
    <s v="Pixel Gun 3D"/>
    <x v="335"/>
    <x v="2"/>
    <x v="6"/>
    <n v="-4.2062100582930251E-2"/>
  </r>
  <r>
    <s v="https://my.liquidandgrit.com/library/gallery/midweek-magic-historic-brawl-magic-the-gathering-arena"/>
    <s v="Midweek Magic: Historic Brawl"/>
    <s v="Magic: The Gathering Arena"/>
    <x v="335"/>
    <x v="2"/>
    <x v="4"/>
    <n v="-8.1725055655055834E-2"/>
  </r>
  <r>
    <s v="https://my.liquidandgrit.com/library/gallery/stun-stalwart-drop-fever-raid-shadow-legends"/>
    <s v="Stun &amp; Stalwart Drop Fever"/>
    <s v="RAID: Shadow Legends"/>
    <x v="335"/>
    <x v="2"/>
    <x v="10"/>
    <n v="-0.14562889087516273"/>
  </r>
  <r>
    <s v="https://my.liquidandgrit.com/library/gallery/collaboration-season-5-black-desert-mobile"/>
    <s v="Prime Gaming &amp; BDM Season 5"/>
    <s v="Black Desert Mobile"/>
    <x v="335"/>
    <x v="2"/>
    <x v="0"/>
    <n v="-0.24392881923186804"/>
  </r>
  <r>
    <s v="https://my.liquidandgrit.com/library/gallery/defeat-enemy-mission-event-black-desert-mobile"/>
    <s v="Defeat Enemy Mission Event"/>
    <s v="Black Desert Mobile"/>
    <x v="335"/>
    <x v="2"/>
    <x v="8"/>
    <n v="-0.24392881923186804"/>
  </r>
  <r>
    <s v="https://my.liquidandgrit.com/library/gallery/forest-treasure-pubg-mobile"/>
    <s v="Forest Treasure"/>
    <s v="PUBG MOBILE"/>
    <x v="335"/>
    <x v="2"/>
    <x v="5"/>
    <n v="-0.27349811835715632"/>
  </r>
  <r>
    <s v="https://my.liquidandgrit.com/library/gallery/milestones-of-2021-last-shelter-survival"/>
    <s v="Milestones of 2021"/>
    <s v="Last Shelter: Survival"/>
    <x v="335"/>
    <x v="2"/>
    <x v="0"/>
    <n v="-0.28952977016718462"/>
  </r>
  <r>
    <s v="https://my.liquidandgrit.com/library/gallery/the-three-emperors-of-iliaster-lottery-yu-gi-oh-duel-links"/>
    <s v="The Three Emperors Of Iliaster Lottery"/>
    <s v="Yu-Gi-Oh! Duel Links"/>
    <x v="335"/>
    <x v="2"/>
    <x v="0"/>
    <n v="-0.3553237331115231"/>
  </r>
  <r>
    <s v="https://my.liquidandgrit.com/library/gallery/graffiti-garena-free-fire"/>
    <s v="Graffiti"/>
    <s v="Garena Free Fire"/>
    <x v="335"/>
    <x v="2"/>
    <x v="5"/>
    <n v="-0.38222193456522446"/>
  </r>
  <r>
    <s v="https://my.liquidandgrit.com/library/gallery/moonlight-ballad-garena-free-fire"/>
    <s v="Moonlight Ballad"/>
    <s v="Garena Free Fire"/>
    <x v="335"/>
    <x v="2"/>
    <x v="0"/>
    <n v="-0.38222193456522446"/>
  </r>
  <r>
    <s v="https://my.liquidandgrit.com/library/gallery/best-served-cold-cookie-run-kingdom"/>
    <s v="Best Served Cold"/>
    <s v="Cookie Run: Kingdom"/>
    <x v="335"/>
    <x v="2"/>
    <x v="4"/>
    <n v="-0.38620919504175144"/>
  </r>
  <r>
    <s v="https://my.liquidandgrit.com/library/gallery/lunar-festival-sale-clash-of-clans"/>
    <s v="Lunar Festival Sale"/>
    <s v="Clash of Clans"/>
    <x v="336"/>
    <x v="3"/>
    <x v="6"/>
    <n v="0.54073576685421099"/>
  </r>
  <r>
    <s v="https://my.liquidandgrit.com/library/gallery/new-year-tiger-king-clash-of-clans"/>
    <s v="New Year Tiger King"/>
    <s v="Clash of Clans"/>
    <x v="336"/>
    <x v="3"/>
    <x v="6"/>
    <n v="0.54073576685421099"/>
  </r>
  <r>
    <s v="https://my.liquidandgrit.com/library/gallery/tiger-mountain-challenge-clash-of-clans"/>
    <s v="Tiger Mountain Challenge"/>
    <s v="Clash of Clans"/>
    <x v="336"/>
    <x v="3"/>
    <x v="2"/>
    <n v="0.54073576685421099"/>
  </r>
  <r>
    <s v="https://my.liquidandgrit.com/library/gallery/tiger-mountain-scenery-clash-of-clans"/>
    <s v="Tiger Mountain Scenery"/>
    <s v="Clash of Clans"/>
    <x v="336"/>
    <x v="3"/>
    <x v="6"/>
    <n v="0.54073576685421099"/>
  </r>
  <r>
    <s v="https://my.liquidandgrit.com/library/gallery/kung-fu-panda-arrives-lords-mobile-war-kingdom"/>
    <s v="Kung Fu Panda Arrives!"/>
    <s v="Lords Mobile: War Kingdom"/>
    <x v="336"/>
    <x v="3"/>
    <x v="7"/>
    <n v="0.3389013813042081"/>
  </r>
  <r>
    <s v="https://my.liquidandgrit.com/library/gallery/legends-all-star-vol12-dragon-ball-legends"/>
    <s v="Legends All Star Vol.12"/>
    <s v="Dragon Ball Legends"/>
    <x v="336"/>
    <x v="3"/>
    <x v="0"/>
    <n v="0.22619342736970838"/>
  </r>
  <r>
    <s v="https://my.liquidandgrit.com/library/gallery/selection-box-sale-yu-gi-oh-duel-links"/>
    <s v="Selection Box Sale"/>
    <s v="Yu-Gi-Oh! Duel Links"/>
    <x v="336"/>
    <x v="3"/>
    <x v="6"/>
    <n v="0.12776069099768805"/>
  </r>
  <r>
    <s v="https://my.liquidandgrit.com/library/gallery/chinese-new-year-fireworks-show-identity-v"/>
    <s v="Chinese New Year Fireworks Show"/>
    <s v="Identity V"/>
    <x v="336"/>
    <x v="3"/>
    <x v="11"/>
    <n v="0.11375514243418094"/>
  </r>
  <r>
    <s v="https://my.liquidandgrit.com/library/gallery/visit-the-praying-plaza-identity-v"/>
    <s v="Visit The Praying Plaza"/>
    <s v="Identity V"/>
    <x v="336"/>
    <x v="3"/>
    <x v="11"/>
    <n v="0.11375514243418094"/>
  </r>
  <r>
    <s v="https://my.liquidandgrit.com/library/gallery/lunar-new-year-special-clash-royale"/>
    <s v="Lunar New Year Special"/>
    <s v="Clash Royale"/>
    <x v="336"/>
    <x v="3"/>
    <x v="6"/>
    <n v="0.10328816526751883"/>
  </r>
  <r>
    <s v="https://my.liquidandgrit.com/library/gallery/tiger-tower-skin-pack-clash-royale"/>
    <s v="Tiger Tower Skin Pack"/>
    <s v="Clash Royale"/>
    <x v="336"/>
    <x v="3"/>
    <x v="6"/>
    <n v="0.10328816526751883"/>
  </r>
  <r>
    <s v="https://my.liquidandgrit.com/library/gallery/heart-warmers-afk-arena"/>
    <s v="Heart Warmers"/>
    <s v="AFK Arena"/>
    <x v="336"/>
    <x v="3"/>
    <x v="0"/>
    <n v="1.5014165723953532E-2"/>
  </r>
  <r>
    <s v="https://my.liquidandgrit.com/library/gallery/inventors-kit-pixel-gun-3d"/>
    <s v="Inventor's Kit"/>
    <s v="Pixel Gun 3D"/>
    <x v="336"/>
    <x v="3"/>
    <x v="6"/>
    <n v="1.4472216755231804E-2"/>
  </r>
  <r>
    <s v="https://my.liquidandgrit.com/library/gallery/lantern-festival-pack-bleach-brave-souls"/>
    <s v="Lantern Festival Pack"/>
    <s v="BLEACH Brave Souls"/>
    <x v="336"/>
    <x v="3"/>
    <x v="6"/>
    <n v="-1.4992309978933194E-2"/>
  </r>
  <r>
    <s v="https://my.liquidandgrit.com/library/gallery/lunar-new-year-packs-bleach-brave-souls"/>
    <s v="Lunar New Year Packs"/>
    <s v="BLEACH Brave Souls"/>
    <x v="336"/>
    <x v="3"/>
    <x v="6"/>
    <n v="-1.4992309978933194E-2"/>
  </r>
  <r>
    <s v="https://my.liquidandgrit.com/library/gallery/lunar-new-year-summons-bleach-brave-souls"/>
    <s v="Lunar New Year Summons"/>
    <s v="BLEACH Brave Souls"/>
    <x v="336"/>
    <x v="3"/>
    <x v="0"/>
    <n v="-1.4992309978933194E-2"/>
  </r>
  <r>
    <s v="https://my.liquidandgrit.com/library/gallery/rukias-report-on-the-world-of-the-living-bleach-brave-souls"/>
    <s v="Rukia's Report on the World of the Living!"/>
    <s v="BLEACH Brave Souls"/>
    <x v="336"/>
    <x v="3"/>
    <x v="0"/>
    <n v="-1.4992309978933194E-2"/>
  </r>
  <r>
    <s v="https://my.liquidandgrit.com/library/gallery/toshiro-hitsugaya-awakened-epic-raid-bleach-brave-souls"/>
    <s v="Toshiro Hitsugaya Awakened Epic Raid"/>
    <s v="BLEACH Brave Souls"/>
    <x v="336"/>
    <x v="3"/>
    <x v="1"/>
    <n v="-1.4992309978933194E-2"/>
  </r>
  <r>
    <s v="https://my.liquidandgrit.com/library/gallery/spring-festival-be-the-king-judge-destiny"/>
    <s v="Spring Festival"/>
    <s v="Be The King: Judge Destiny"/>
    <x v="337"/>
    <x v="4"/>
    <x v="6"/>
    <n v="0.54144655968636823"/>
  </r>
  <r>
    <s v="https://my.liquidandgrit.com/library/gallery/lunar-new-year-campaign-bleach-brave-souls"/>
    <s v="Lunar New Year Campaign"/>
    <s v="BLEACH Brave Souls"/>
    <x v="337"/>
    <x v="4"/>
    <x v="0"/>
    <n v="0.10048828525706788"/>
  </r>
  <r>
    <s v="https://my.liquidandgrit.com/library/gallery/tiger-fireworks-all-new-decor-last-shelter-survival"/>
    <s v="Tiger Fireworks All New Decor"/>
    <s v="Last Shelter: Survival"/>
    <x v="337"/>
    <x v="4"/>
    <x v="6"/>
    <n v="-3.8097461266582977E-3"/>
  </r>
  <r>
    <s v="https://my.liquidandgrit.com/library/gallery/family-gathering-rise-of-kingdoms"/>
    <s v="Family Gathering"/>
    <s v="Rise of Kingdoms"/>
    <x v="337"/>
    <x v="4"/>
    <x v="1"/>
    <n v="-3.9076658858587798E-2"/>
  </r>
  <r>
    <s v="https://my.liquidandgrit.com/library/gallery/spring-festival-blessings-afk-arena"/>
    <s v="Spring Festival Blessings"/>
    <s v="AFK Arena"/>
    <x v="337"/>
    <x v="4"/>
    <x v="0"/>
    <n v="-4.1359406995820747E-2"/>
  </r>
  <r>
    <s v="https://my.liquidandgrit.com/library/gallery/summoned-wish-set-pixel-gun-3d"/>
    <s v="Summoned Wish Set"/>
    <s v="Pixel Gun 3D"/>
    <x v="338"/>
    <x v="3"/>
    <x v="5"/>
    <n v="-0.11165376698542429"/>
  </r>
  <r>
    <s v="https://my.liquidandgrit.com/library/gallery/new-year-clash-royale"/>
    <s v="New Year"/>
    <s v="Clash Royale"/>
    <x v="338"/>
    <x v="3"/>
    <x v="8"/>
    <n v="-0.17316600716670671"/>
  </r>
  <r>
    <s v="https://my.liquidandgrit.com/library/gallery/awesome-2022-guns-of-glory"/>
    <s v="Awesome 2022"/>
    <s v="Guns of Glory"/>
    <x v="338"/>
    <x v="3"/>
    <x v="6"/>
    <n v="-0.18413824643930488"/>
  </r>
  <r>
    <s v="https://my.liquidandgrit.com/library/gallery/new-year-fireworks-chest-guns-of-glory"/>
    <s v="New Year Fireworks Chest"/>
    <s v="Guns of Glory"/>
    <x v="338"/>
    <x v="3"/>
    <x v="6"/>
    <n v="-0.18413824643930488"/>
  </r>
  <r>
    <s v="https://my.liquidandgrit.com/library/gallery/timed-lord-targets-updated-guns-of-glory"/>
    <s v="Timed Lord Targets (Updated)"/>
    <s v="Guns of Glory"/>
    <x v="338"/>
    <x v="3"/>
    <x v="9"/>
    <n v="-0.18413824643930488"/>
  </r>
  <r>
    <s v="https://my.liquidandgrit.com/library/gallery/2022-new-year-bingo-black-desert-mobile"/>
    <s v="2022 New Year Bingo Event"/>
    <s v="Black Desert Mobile"/>
    <x v="338"/>
    <x v="3"/>
    <x v="5"/>
    <n v="-0.25757667169431875"/>
  </r>
  <r>
    <s v="https://my.liquidandgrit.com/library/gallery/winter-ironthrasher-garena-free-fire"/>
    <s v="Winter Ironthrasher"/>
    <s v="Garena Free Fire"/>
    <x v="338"/>
    <x v="3"/>
    <x v="5"/>
    <n v="-0.41636402312392573"/>
  </r>
  <r>
    <s v="https://my.liquidandgrit.com/library/gallery/m4-skin-poll-mobile-legends-bang-bang"/>
    <s v="M4 Skin Poll"/>
    <s v="Brawl Stars"/>
    <x v="338"/>
    <x v="3"/>
    <x v="11"/>
    <n v="-0.50671203814201793"/>
  </r>
  <r>
    <s v="https://my.liquidandgrit.com/library/gallery/6th-anniversary-homecoming-event-lords-mobile-war-kingdom"/>
    <s v="6th Anniversary Homecoming Event"/>
    <s v="Lords Mobile: War Kingdom"/>
    <x v="339"/>
    <x v="5"/>
    <x v="11"/>
    <n v="0.52110685122350087"/>
  </r>
  <r>
    <s v="https://my.liquidandgrit.com/library/gallery/fortune-festival-lords-mobile-war-kingdom"/>
    <s v="Fortune Festival"/>
    <s v="Lords Mobile: War Kingdom"/>
    <x v="339"/>
    <x v="5"/>
    <x v="1"/>
    <n v="0.52110685122350087"/>
  </r>
  <r>
    <s v="https://my.liquidandgrit.com/library/gallery/epic-brawler-offer-brawl-stars"/>
    <s v="Epic Brawler Offer"/>
    <s v="Mobile Legends: Bang Bang"/>
    <x v="339"/>
    <x v="5"/>
    <x v="6"/>
    <n v="-0.10635563143860183"/>
  </r>
  <r>
    <s v="https://my.liquidandgrit.com/library/gallery/lunar-super-pack-brawl-stars"/>
    <s v="Lunar Super Pack"/>
    <s v="Mobile Legends: Bang Bang"/>
    <x v="339"/>
    <x v="5"/>
    <x v="6"/>
    <n v="-0.10635563143860183"/>
  </r>
  <r>
    <s v="https://my.liquidandgrit.com/library/gallery/double-feature-draft-magic-the-gathering-arena"/>
    <s v="Double Feature Draft"/>
    <s v="Magic: The Gathering Arena"/>
    <x v="340"/>
    <x v="6"/>
    <x v="4"/>
    <n v="0.47019162170037876"/>
  </r>
  <r>
    <s v="https://my.liquidandgrit.com/library/gallery/lunar-festival-mighty-party"/>
    <s v="Lunar Festival"/>
    <s v="Mighty Party: Battle Heroes"/>
    <x v="340"/>
    <x v="6"/>
    <x v="3"/>
    <n v="0.41124252764450819"/>
  </r>
  <r>
    <s v="https://my.liquidandgrit.com/library/gallery/disguise-be-the-king-judge-destiny"/>
    <s v="Disguise"/>
    <s v="Be The King: Judge Destiny"/>
    <x v="340"/>
    <x v="6"/>
    <x v="14"/>
    <n v="0.26873847027103737"/>
  </r>
  <r>
    <s v="https://my.liquidandgrit.com/library/gallery/lucky-red-envelopes-mobile-legends-bang-bang"/>
    <s v="Lucky Red Envelopes"/>
    <s v="Brawl Stars"/>
    <x v="340"/>
    <x v="6"/>
    <x v="11"/>
    <n v="0.25416578177838045"/>
  </r>
  <r>
    <s v="https://my.liquidandgrit.com/library/gallery/new-year-grain-harvest-dragon-raja"/>
    <s v="New Year Grain Harvest"/>
    <s v="Dragon Raja"/>
    <x v="340"/>
    <x v="6"/>
    <x v="0"/>
    <n v="0.16130197322057782"/>
  </r>
  <r>
    <s v="https://my.liquidandgrit.com/library/gallery/mythic-hero-summons-elimine-scouring-saint-fire-emblem-heroes"/>
    <s v="Mythic Hero Summons - Elimine"/>
    <s v="Fire Emblem Heroes"/>
    <x v="340"/>
    <x v="6"/>
    <x v="0"/>
    <n v="0.10789135638764136"/>
  </r>
  <r>
    <s v="https://my.liquidandgrit.com/library/gallery/blackwhite-wing-topup-garena-free-fire"/>
    <s v="Blackwhite Wing Topup"/>
    <s v="Garena Free Fire"/>
    <x v="340"/>
    <x v="6"/>
    <x v="6"/>
    <n v="7.1690413438889378E-2"/>
  </r>
  <r>
    <s v="https://my.liquidandgrit.com/library/gallery/fierce-demilord-garena-free-fire"/>
    <s v="Fierce Demilord"/>
    <s v="Garena Free Fire"/>
    <x v="340"/>
    <x v="6"/>
    <x v="5"/>
    <n v="7.1690413438889378E-2"/>
  </r>
  <r>
    <s v="https://my.liquidandgrit.com/library/gallery/winter-wish-call-of-duty-mobile"/>
    <s v="Winter Wish"/>
    <s v="Call of Duty: Mobile"/>
    <x v="340"/>
    <x v="6"/>
    <x v="5"/>
    <n v="4.3469905433695555E-2"/>
  </r>
  <r>
    <s v="https://my.liquidandgrit.com/library/gallery/weakeners-summon-draft-raid-shadow-legends"/>
    <s v="Weakeners Summon Draft"/>
    <s v="RAID: Shadow Legends"/>
    <x v="340"/>
    <x v="6"/>
    <x v="7"/>
    <n v="-0.10962194511210088"/>
  </r>
  <r>
    <s v="https://my.liquidandgrit.com/library/gallery/celebration-lifeafter"/>
    <s v="Celebration"/>
    <s v="LifeAfter"/>
    <x v="341"/>
    <x v="0"/>
    <x v="4"/>
    <n v="1.3061873783180586"/>
  </r>
  <r>
    <s v="https://my.liquidandgrit.com/library/gallery/monoceros-lifeafter"/>
    <s v="Monoceros"/>
    <s v="LifeAfter"/>
    <x v="341"/>
    <x v="0"/>
    <x v="0"/>
    <n v="1.3061873783180586"/>
  </r>
  <r>
    <s v="https://my.liquidandgrit.com/library/gallery/new-year-bash-lifeafter"/>
    <s v="New Year Bash"/>
    <s v="LifeAfter"/>
    <x v="341"/>
    <x v="0"/>
    <x v="8"/>
    <n v="1.3061873783180586"/>
  </r>
  <r>
    <s v="https://my.liquidandgrit.com/library/gallery/new-years-collection-lifeafter"/>
    <s v="New Year's Collection"/>
    <s v="LifeAfter"/>
    <x v="341"/>
    <x v="0"/>
    <x v="7"/>
    <n v="1.3061873783180586"/>
  </r>
  <r>
    <s v="https://my.liquidandgrit.com/library/gallery/old-new-lifeafter"/>
    <s v="Old &amp; New"/>
    <s v="LifeAfter"/>
    <x v="341"/>
    <x v="0"/>
    <x v="8"/>
    <n v="1.3061873783180586"/>
  </r>
  <r>
    <s v="https://my.liquidandgrit.com/library/gallery/parade-of-manors-lifeafter"/>
    <s v="Parade of Manors"/>
    <s v="LifeAfter"/>
    <x v="341"/>
    <x v="0"/>
    <x v="14"/>
    <n v="1.3061873783180586"/>
  </r>
  <r>
    <s v="https://my.liquidandgrit.com/library/gallery/ring-in-the-new-year-lifeafter"/>
    <s v="Ring in the New Year"/>
    <s v="LifeAfter"/>
    <x v="341"/>
    <x v="0"/>
    <x v="7"/>
    <n v="1.3061873783180586"/>
  </r>
  <r>
    <s v="https://my.liquidandgrit.com/library/gallery/top-up-rebate-lifeafter"/>
    <s v="Top-up Rebate"/>
    <s v="LifeAfter"/>
    <x v="341"/>
    <x v="0"/>
    <x v="6"/>
    <n v="1.3061873783180586"/>
  </r>
  <r>
    <s v="https://my.liquidandgrit.com/library/gallery/wpn-gear-fusion-up-lifeafter"/>
    <s v="Wpn. / Gear Fusion Up"/>
    <s v="LifeAfter"/>
    <x v="341"/>
    <x v="0"/>
    <x v="10"/>
    <n v="1.3061873783180586"/>
  </r>
  <r>
    <s v="https://my.liquidandgrit.com/library/gallery/lunar-new-year-rise-of-kingdoms"/>
    <s v="Lunar New Year"/>
    <s v="Rise of Kingdoms"/>
    <x v="341"/>
    <x v="0"/>
    <x v="2"/>
    <n v="0.32904945408855357"/>
  </r>
  <r>
    <s v="https://my.liquidandgrit.com/library/gallery/night-of-fireworks-rise-of-kingdoms"/>
    <s v="Night of Fireworks"/>
    <s v="Rise of Kingdoms"/>
    <x v="341"/>
    <x v="0"/>
    <x v="2"/>
    <n v="0.32904945408855357"/>
  </r>
  <r>
    <s v="https://my.liquidandgrit.com/library/gallery/spring-celebrations-rise-of-kingdoms"/>
    <s v="Spring Celebrations"/>
    <s v="Rise of Kingdoms"/>
    <x v="341"/>
    <x v="0"/>
    <x v="7"/>
    <n v="0.32904945408855357"/>
  </r>
  <r>
    <s v="https://my.liquidandgrit.com/library/gallery/lunar-new-year-11-login-reward-epic-seven"/>
    <s v="Lunar New Year 1+1 Login Reward"/>
    <s v="Epic Seven"/>
    <x v="341"/>
    <x v="0"/>
    <x v="0"/>
    <n v="0.28910321429820574"/>
  </r>
  <r>
    <s v="https://my.liquidandgrit.com/library/gallery/lunar-new-year-70-free-covenant-summon-epic-seven"/>
    <s v="Lunar New Year 70 Free Covenant Summon"/>
    <s v="Epic Seven"/>
    <x v="341"/>
    <x v="0"/>
    <x v="0"/>
    <n v="0.28910321429820574"/>
  </r>
  <r>
    <s v="https://my.liquidandgrit.com/library/gallery/lunar-new-year-free-unequip-and-buff-epic-seven"/>
    <s v="Lunar New Year Free Unequip and Buff"/>
    <s v="Epic Seven"/>
    <x v="341"/>
    <x v="0"/>
    <x v="10"/>
    <n v="0.28910321429820574"/>
  </r>
  <r>
    <s v="https://my.liquidandgrit.com/library/gallery/the-path-of-vengeance-side-story-epic-seven"/>
    <s v="The Path of Vengeance Side Story"/>
    <s v="Epic Seven"/>
    <x v="341"/>
    <x v="0"/>
    <x v="3"/>
    <n v="0.28910321429820574"/>
  </r>
  <r>
    <s v="https://my.liquidandgrit.com/library/gallery/new-year-prayer-dragon-raja"/>
    <s v="New Year Prayer"/>
    <s v="Dragon Raja"/>
    <x v="341"/>
    <x v="0"/>
    <x v="0"/>
    <n v="0.24717343383346368"/>
  </r>
  <r>
    <s v="https://my.liquidandgrit.com/library/gallery/wish-gift-box-dragon-raja"/>
    <s v="Wish Box"/>
    <s v="Dragon Raja"/>
    <x v="341"/>
    <x v="0"/>
    <x v="0"/>
    <n v="0.24717343383346368"/>
  </r>
  <r>
    <s v="https://my.liquidandgrit.com/library/gallery/ruthless-efficiency-i-star-wars-galaxy-of-heroes"/>
    <s v="Ruthless Efficiency I"/>
    <s v="Star Wars: Galaxy of Heroes"/>
    <x v="341"/>
    <x v="0"/>
    <x v="8"/>
    <n v="0.21529329968584232"/>
  </r>
  <r>
    <s v="https://my.liquidandgrit.com/library/gallery/rock-and-requiem-draw-call-of-duty-mobile"/>
    <s v="Rock and Requiem Draw"/>
    <s v="Call of Duty: Mobile"/>
    <x v="341"/>
    <x v="0"/>
    <x v="5"/>
    <n v="0.1957885679404745"/>
  </r>
  <r>
    <s v="https://my.liquidandgrit.com/library/gallery/spring-blessings-king-of-avalon-dragon-warfare"/>
    <s v="Spring Blessings"/>
    <s v="King of Avalon: Dragon Warfare"/>
    <x v="341"/>
    <x v="0"/>
    <x v="7"/>
    <n v="7.1689332721919685E-2"/>
  </r>
  <r>
    <s v="https://my.liquidandgrit.com/library/gallery/cyber-warrior-set-pixel-gun-3d"/>
    <s v="Cyber Warrior Set"/>
    <s v="Pixel Gun 3D"/>
    <x v="341"/>
    <x v="0"/>
    <x v="6"/>
    <n v="6.6309273086986309E-3"/>
  </r>
  <r>
    <s v="https://my.liquidandgrit.com/library/gallery/lunar-new-year-package-cookie-run-kingdom"/>
    <s v="Lunar New Year Package"/>
    <s v="Cookie Run: Kingdom"/>
    <x v="341"/>
    <x v="0"/>
    <x v="6"/>
    <n v="-8.0858742009563667E-2"/>
  </r>
  <r>
    <s v="https://my.liquidandgrit.com/library/gallery/chicken-dinner-bowl-pubg-mobile"/>
    <s v="Chicken Dinner Bowl"/>
    <s v="PUBG MOBILE"/>
    <x v="341"/>
    <x v="0"/>
    <x v="5"/>
    <n v="-0.29606231546899264"/>
  </r>
  <r>
    <s v="https://my.liquidandgrit.com/library/gallery/lunar-new-year-special-pack-epic-seven"/>
    <s v="Lunar New Year Special Pack"/>
    <s v="Epic Seven"/>
    <x v="342"/>
    <x v="1"/>
    <x v="6"/>
    <n v="0.70996359599022107"/>
  </r>
  <r>
    <s v="https://my.liquidandgrit.com/library/gallery/happy-spring-festival-last-shelter-survival"/>
    <s v="Happy Spring Festival"/>
    <s v="Last Shelter: Survival"/>
    <x v="342"/>
    <x v="1"/>
    <x v="2"/>
    <n v="0.16832251002773146"/>
  </r>
  <r>
    <s v="https://my.liquidandgrit.com/library/gallery/memory-puzzle-last-shelter-survival"/>
    <s v="Memory Puzzle"/>
    <s v="Last Shelter: Survival"/>
    <x v="342"/>
    <x v="1"/>
    <x v="4"/>
    <n v="0.16832251002773146"/>
  </r>
  <r>
    <s v="https://my.liquidandgrit.com/library/gallery/savings-for-tomorrow-last-shelter-survival"/>
    <s v="Savings for Tomorrow"/>
    <s v="Last Shelter: Survival"/>
    <x v="342"/>
    <x v="1"/>
    <x v="2"/>
    <n v="0.16832251002773146"/>
  </r>
  <r>
    <s v="https://my.liquidandgrit.com/library/gallery/harp-seal-fund-game-of-sultans"/>
    <s v="Harp Seal Fund"/>
    <s v="Game of Sultans"/>
    <x v="342"/>
    <x v="1"/>
    <x v="6"/>
    <n v="0.16009192930877503"/>
  </r>
  <r>
    <s v="https://my.liquidandgrit.com/library/gallery/the-dark-duelist-of-xyz-yu-gi-oh-duel-links"/>
    <s v="The Dark Duelist of XYZ"/>
    <s v="Yu-Gi-Oh! Duel Links"/>
    <x v="342"/>
    <x v="1"/>
    <x v="7"/>
    <n v="-2.8570473165022592E-2"/>
  </r>
  <r>
    <s v="https://my.liquidandgrit.com/library/gallery/1-million-followers-on-social-media-dragon-ball-legends"/>
    <s v="1 Million Followers on Social Media"/>
    <s v="Dragon Ball Legends"/>
    <x v="342"/>
    <x v="1"/>
    <x v="11"/>
    <n v="-0.44196697532714868"/>
  </r>
  <r>
    <s v="https://my.liquidandgrit.com/library/gallery/battle-gauntlet-chilled-dragon-ball-legends"/>
    <s v="Battle Gauntlet - Chilled"/>
    <s v="Dragon Ball Legends"/>
    <x v="342"/>
    <x v="1"/>
    <x v="8"/>
    <n v="-0.44196697532714868"/>
  </r>
  <r>
    <s v="https://my.liquidandgrit.com/library/gallery/civilization-explorer-rise-of-kingdoms"/>
    <s v="Civilization Explorer"/>
    <s v="Rise of Kingdoms"/>
    <x v="343"/>
    <x v="2"/>
    <x v="8"/>
    <n v="0.22952741307405056"/>
  </r>
  <r>
    <s v="https://my.liquidandgrit.com/library/gallery/lost-kingdom-desert-conquest-rise-of-kingdoms"/>
    <s v="Lost Kingdom: Desert Conquest"/>
    <s v="Rise of Kingdoms"/>
    <x v="343"/>
    <x v="2"/>
    <x v="4"/>
    <n v="0.22952741307405056"/>
  </r>
  <r>
    <s v="https://my.liquidandgrit.com/library/gallery/lucky-demi-angel-garena-free-fire"/>
    <s v="Lucky Demi Angel"/>
    <s v="Garena Free Fire"/>
    <x v="343"/>
    <x v="2"/>
    <x v="5"/>
    <n v="0.14437434893120549"/>
  </r>
  <r>
    <s v="https://my.liquidandgrit.com/library/gallery/cookie-flour-exchange-daily-missions-black-desert-mobile"/>
    <s v="Cookie Flour Exchange! Daily Missions"/>
    <s v="Black Desert Mobile"/>
    <x v="343"/>
    <x v="2"/>
    <x v="8"/>
    <n v="-3.71786939647899E-2"/>
  </r>
  <r>
    <s v="https://my.liquidandgrit.com/library/gallery/fortune-cookie-making-event-black-desert-mobile"/>
    <s v="Fortune Cookie Making Event"/>
    <s v="Black Desert Mobile"/>
    <x v="343"/>
    <x v="2"/>
    <x v="2"/>
    <n v="-3.71786939647899E-2"/>
  </r>
  <r>
    <s v="https://my.liquidandgrit.com/library/gallery/kitchen-god-festival-be-the-king-judge-destiny"/>
    <s v="Kitchen God Festival"/>
    <s v="Be The King: Judge Destiny"/>
    <x v="343"/>
    <x v="2"/>
    <x v="4"/>
    <n v="-6.9389512201684322E-2"/>
  </r>
  <r>
    <s v="https://my.liquidandgrit.com/library/gallery/5th-anniversary-celebration-reopenable-sale-yu-gi-oh-duel-links"/>
    <s v="Reopenable Sale!"/>
    <s v="Yu-Gi-Oh! Duel Links"/>
    <x v="343"/>
    <x v="2"/>
    <x v="6"/>
    <n v="-0.1469655896800488"/>
  </r>
  <r>
    <s v="https://my.liquidandgrit.com/library/gallery/rowans-adventure-afk-arena"/>
    <s v="Rowan's Adventure"/>
    <s v="AFK Arena"/>
    <x v="343"/>
    <x v="2"/>
    <x v="3"/>
    <n v="-0.21638354441463747"/>
  </r>
  <r>
    <s v="https://my.liquidandgrit.com/library/gallery/fortune-cookie-event-summoners-war"/>
    <s v="Fortune Cookie Event"/>
    <s v="Summoners War"/>
    <x v="344"/>
    <x v="3"/>
    <x v="2"/>
    <n v="0.29425269502592255"/>
  </r>
  <r>
    <s v="https://my.liquidandgrit.com/library/gallery/powerful-weapon-pixel-gun-3d"/>
    <s v="Powerful Weapon"/>
    <s v="Pixel Gun 3D"/>
    <x v="344"/>
    <x v="3"/>
    <x v="6"/>
    <n v="-0.11560955232193837"/>
  </r>
  <r>
    <s v="https://my.liquidandgrit.com/library/gallery/fever-store-garena-free-fire"/>
    <s v="Fever Store"/>
    <s v="Garena Free Fire"/>
    <x v="345"/>
    <x v="4"/>
    <x v="6"/>
    <n v="0.10491121797888381"/>
  </r>
  <r>
    <s v="https://my.liquidandgrit.com/library/gallery/happiness-on-the-door-guns-of-glory"/>
    <s v="Happiness on the Door"/>
    <s v="Guns of Glory"/>
    <x v="345"/>
    <x v="4"/>
    <x v="4"/>
    <n v="-0.14798946664437385"/>
  </r>
  <r>
    <s v="https://my.liquidandgrit.com/library/gallery/immortal-phoenix-chest-guns-of-glory"/>
    <s v="Immortal Phoenix Chest"/>
    <s v="Guns of Glory"/>
    <x v="345"/>
    <x v="4"/>
    <x v="6"/>
    <n v="-0.14798946664437385"/>
  </r>
  <r>
    <s v="https://my.liquidandgrit.com/library/gallery/lucky-spring-festival-guns-of-glory"/>
    <s v="Lucky Spring Festival"/>
    <s v="Guns of Glory"/>
    <x v="345"/>
    <x v="4"/>
    <x v="7"/>
    <n v="-0.14798946664437385"/>
  </r>
  <r>
    <s v="https://my.liquidandgrit.com/library/gallery/year-of-the-tiger-guns-of-glory"/>
    <s v="Year of the Tiger"/>
    <s v="Guns of Glory"/>
    <x v="345"/>
    <x v="4"/>
    <x v="8"/>
    <n v="-0.14798946664437385"/>
  </r>
  <r>
    <s v="https://my.liquidandgrit.com/library/gallery/voyage-of-wonders-tundra-trouble-afk-arena"/>
    <s v="Voyage of Wonders: Tundra Trouble"/>
    <s v="AFK Arena"/>
    <x v="345"/>
    <x v="4"/>
    <x v="3"/>
    <n v="-0.15212539775692513"/>
  </r>
  <r>
    <s v="https://my.liquidandgrit.com/library/gallery/nian-beast-invasion-king-of-avalon-dragon-warfare"/>
    <s v="Nian Beast Invasion"/>
    <s v="King of Avalon: Dragon Warfare"/>
    <x v="345"/>
    <x v="4"/>
    <x v="1"/>
    <n v="-0.24179736994503143"/>
  </r>
  <r>
    <s v="https://my.liquidandgrit.com/library/gallery/lucky-pouches-cookie-run-kingdom"/>
    <s v="Lucky Pouches"/>
    <s v="Cookie Run: Kingdom"/>
    <x v="346"/>
    <x v="5"/>
    <x v="2"/>
    <n v="-5.5169193038216435E-2"/>
  </r>
  <r>
    <s v="https://my.liquidandgrit.com/library/gallery/pve-arctic-coeurl-final-fantasy-xv-a-new-empire"/>
    <s v="PVE: Arctic Coeurl"/>
    <s v="Final Fantasy XV: A New Empire"/>
    <x v="346"/>
    <x v="5"/>
    <x v="1"/>
    <n v="-0.17375485840378146"/>
  </r>
  <r>
    <s v="https://my.liquidandgrit.com/library/gallery/ice-dragon-shaman-lottery-pixel-gun-3d"/>
    <s v="Ice Dragon Shaman Lottery"/>
    <s v="Pixel Gun 3D"/>
    <x v="346"/>
    <x v="5"/>
    <x v="5"/>
    <n v="-0.19897685458654191"/>
  </r>
  <r>
    <s v="https://my.liquidandgrit.com/library/gallery/invite-your-friends-oneplus-9-pubg-mobile"/>
    <s v="Invite Your Friends OnePlus 9"/>
    <s v="PUBG MOBILE"/>
    <x v="347"/>
    <x v="6"/>
    <x v="11"/>
    <n v="0.22832424031374954"/>
  </r>
  <r>
    <s v="https://my.liquidandgrit.com/library/gallery/katana-topup-garena-free-fire"/>
    <s v="Katana Topup"/>
    <s v="Garena Free Fire"/>
    <x v="347"/>
    <x v="6"/>
    <x v="6"/>
    <n v="0.18593534076283902"/>
  </r>
  <r>
    <s v="https://my.liquidandgrit.com/library/gallery/mad-science-magic-the-gathering-arena"/>
    <s v="Mad Science"/>
    <s v="Magic: The Gathering Arena"/>
    <x v="347"/>
    <x v="6"/>
    <x v="4"/>
    <n v="2.725048772179739E-2"/>
  </r>
  <r>
    <s v="https://my.liquidandgrit.com/library/gallery/pandemic-payback-sniper-strike"/>
    <s v="Pandemic Payback"/>
    <s v="Sniper Strike"/>
    <x v="347"/>
    <x v="6"/>
    <x v="5"/>
    <n v="-3.7926391382405722E-2"/>
  </r>
  <r>
    <s v="https://my.liquidandgrit.com/library/gallery/aspirants-unite-mobile-legends-bang-bang"/>
    <s v="Aspirants Unite"/>
    <s v="Brawl Stars"/>
    <x v="347"/>
    <x v="6"/>
    <x v="6"/>
    <n v="-7.3358664224405401E-2"/>
  </r>
  <r>
    <s v="https://my.liquidandgrit.com/library/gallery/dragon-hostel-all-new-decor-last-shelter-survival"/>
    <s v="Dragon Hostel All New Decor"/>
    <s v="Last Shelter: Survival"/>
    <x v="347"/>
    <x v="6"/>
    <x v="6"/>
    <n v="-8.0312465825897572E-2"/>
  </r>
  <r>
    <s v="https://my.liquidandgrit.com/library/gallery/draconic-drop-rate-up-king-of-avalon-dragon-warfare"/>
    <s v="Draconic Drop Rate UP!"/>
    <s v="King of Avalon: Dragon Warfare"/>
    <x v="347"/>
    <x v="6"/>
    <x v="10"/>
    <n v="-0.23453520108497072"/>
  </r>
  <r>
    <s v="https://my.liquidandgrit.com/library/gallery/lunar-festival-celebration-mighty-party"/>
    <s v="Lunar Festival Celebration"/>
    <s v="Mighty Party: Battle Heroes"/>
    <x v="347"/>
    <x v="6"/>
    <x v="0"/>
    <n v="-0.26139356843720984"/>
  </r>
  <r>
    <s v="https://my.liquidandgrit.com/library/gallery/world-challenge-raid-vs-1st-form-frieza-dragon-ball-legends"/>
    <s v="World Challenge Raid VS 1st Form Frieza"/>
    <s v="Dragon Ball Legends"/>
    <x v="347"/>
    <x v="6"/>
    <x v="1"/>
    <n v="-0.32960300037414525"/>
  </r>
  <r>
    <s v="https://my.liquidandgrit.com/library/gallery/wanted-poster-drop-rate-increase-epic-seven"/>
    <s v="Wanted Poster Drop Rate Increase!"/>
    <s v="Epic Seven"/>
    <x v="348"/>
    <x v="0"/>
    <x v="10"/>
    <n v="0.34187522733406084"/>
  </r>
  <r>
    <s v="https://my.liquidandgrit.com/library/gallery/certificate-lifeafter"/>
    <s v="Certificate"/>
    <s v="LifeAfter"/>
    <x v="348"/>
    <x v="0"/>
    <x v="2"/>
    <n v="0.25810498645849922"/>
  </r>
  <r>
    <s v="https://my.liquidandgrit.com/library/gallery/draw-todays-discount-lifeafter"/>
    <s v="Secret Store"/>
    <s v="LifeAfter"/>
    <x v="348"/>
    <x v="0"/>
    <x v="12"/>
    <n v="0.25810498645849922"/>
  </r>
  <r>
    <s v="https://my.liquidandgrit.com/library/gallery/sign-in-for-rewards-lifeafter"/>
    <s v="Sign in for Rewards"/>
    <s v="LifeAfter"/>
    <x v="348"/>
    <x v="0"/>
    <x v="0"/>
    <n v="0.25810498645849922"/>
  </r>
  <r>
    <s v="https://my.liquidandgrit.com/library/gallery/shopping-spree-garena-free-fire"/>
    <s v="Shopping Spree"/>
    <s v="Garena Free Fire"/>
    <x v="348"/>
    <x v="0"/>
    <x v="6"/>
    <n v="0.14884378135660481"/>
  </r>
  <r>
    <s v="https://my.liquidandgrit.com/library/gallery/blue-treasury-dragon-raja"/>
    <s v="Blue Treasury"/>
    <s v="Dragon Raja"/>
    <x v="348"/>
    <x v="0"/>
    <x v="0"/>
    <n v="0.11899741396459129"/>
  </r>
  <r>
    <s v="https://my.liquidandgrit.com/library/gallery/new-year-ally-dragon-raja"/>
    <s v="New Year Ally"/>
    <s v="Dragon Raja"/>
    <x v="348"/>
    <x v="0"/>
    <x v="7"/>
    <n v="0.11899741396459129"/>
  </r>
  <r>
    <s v="https://my.liquidandgrit.com/library/gallery/summoner-duels-r-fire-emblem-heroes"/>
    <s v="Summoner Duels R"/>
    <s v="Fire Emblem Heroes"/>
    <x v="348"/>
    <x v="0"/>
    <x v="4"/>
    <n v="-0.18508803419045006"/>
  </r>
  <r>
    <s v="https://my.liquidandgrit.com/library/gallery/break-your-limits-kingdom-arena-cookie-run-kingdom"/>
    <s v="Break Your Limits! Kingdom Arena"/>
    <s v="Cookie Run: Kingdom"/>
    <x v="349"/>
    <x v="4"/>
    <x v="4"/>
    <n v="-0.41529995664771768"/>
  </r>
  <r>
    <s v="https://my.liquidandgrit.com/library/gallery/anniversary-login-gifts-cookie-run-kingdom"/>
    <s v="Anniversary Login Gifts"/>
    <s v="Cookie Run: Kingdom"/>
    <x v="350"/>
    <x v="1"/>
    <x v="0"/>
    <n v="0.36431866773121846"/>
  </r>
  <r>
    <s v="https://my.liquidandgrit.com/library/gallery/cookie-alliance-cookie-run-kingdom"/>
    <s v="Cookie Alliance"/>
    <s v="Cookie Run: Kingdom"/>
    <x v="350"/>
    <x v="1"/>
    <x v="1"/>
    <n v="0.36431866773121846"/>
  </r>
  <r>
    <s v="https://my.liquidandgrit.com/library/gallery/memory-jellies-cookie-run-kingdom"/>
    <s v="Memory Jellies"/>
    <s v="Cookie Run: Kingdom"/>
    <x v="350"/>
    <x v="1"/>
    <x v="2"/>
    <n v="0.36431866773121846"/>
  </r>
  <r>
    <s v="https://my.liquidandgrit.com/library/gallery/dark-dreamcatcher-daily-missions-black-desert-mobile"/>
    <s v="Dark Dreamcatcher Daily Missions"/>
    <s v="Black Desert Mobile"/>
    <x v="350"/>
    <x v="1"/>
    <x v="2"/>
    <n v="0.23934426229508188"/>
  </r>
  <r>
    <s v="https://my.liquidandgrit.com/library/gallery/dark-dreamcatcher-exchange-black-desert-mobile"/>
    <s v="Dark Dreamcatcher Exchange"/>
    <s v="Black Desert Mobile"/>
    <x v="350"/>
    <x v="1"/>
    <x v="2"/>
    <n v="0.23934426229508188"/>
  </r>
  <r>
    <s v="https://my.liquidandgrit.com/library/gallery/hero-of-the-sun-black-desert-mobile"/>
    <s v="Hero of the Sun"/>
    <s v="Black Desert Mobile"/>
    <x v="350"/>
    <x v="1"/>
    <x v="8"/>
    <n v="0.23934426229508188"/>
  </r>
  <r>
    <s v="https://my.liquidandgrit.com/library/gallery/annual-celebration-be-the-king-judge-destiny"/>
    <s v="Annual Celebration"/>
    <s v="Be The King: Judge Destiny"/>
    <x v="350"/>
    <x v="1"/>
    <x v="4"/>
    <n v="0.23300506740606175"/>
  </r>
  <r>
    <s v="https://my.liquidandgrit.com/library/gallery/its-snack-time-update-dragon-ball-legends-1"/>
    <s v="It's Snack Time!! Update"/>
    <s v="Dragon Ball Legends"/>
    <x v="350"/>
    <x v="1"/>
    <x v="8"/>
    <n v="0.210695038043472"/>
  </r>
  <r>
    <s v="https://my.liquidandgrit.com/library/gallery/legendary-saiyan-dragon-ball-legends"/>
    <s v="Legendary Saiyan"/>
    <s v="Dragon Ball Legends"/>
    <x v="350"/>
    <x v="1"/>
    <x v="0"/>
    <n v="0.210695038043472"/>
  </r>
  <r>
    <s v="https://my.liquidandgrit.com/library/gallery/legends-winter-2022-login-bonus-dragon-ball-legends"/>
    <s v="Legends Winter 2022 Login Bonus"/>
    <s v="Dragon Ball Legends"/>
    <x v="350"/>
    <x v="1"/>
    <x v="0"/>
    <n v="0.210695038043472"/>
  </r>
  <r>
    <s v="https://my.liquidandgrit.com/library/gallery/new-year-adventure-2022-dragon-ball-legends"/>
    <s v="New Year Adventure 2022"/>
    <s v="Dragon Ball Legends"/>
    <x v="350"/>
    <x v="1"/>
    <x v="7"/>
    <n v="0.210695038043472"/>
  </r>
  <r>
    <s v="https://my.liquidandgrit.com/library/gallery/the-elegant-android-updated-dragon-ball-legends"/>
    <s v="The Elegant Android (Updated)"/>
    <s v="Dragon Ball Legends"/>
    <x v="350"/>
    <x v="1"/>
    <x v="3"/>
    <n v="0.210695038043472"/>
  </r>
  <r>
    <s v="https://my.liquidandgrit.com/library/gallery/tempest-clash-rise-of-kingdoms"/>
    <s v="Tempest Clash"/>
    <s v="Rise of Kingdoms"/>
    <x v="350"/>
    <x v="1"/>
    <x v="4"/>
    <n v="3.4132453153945752E-2"/>
  </r>
  <r>
    <s v="https://my.liquidandgrit.com/library/gallery/imperial-carnival-game-of-sultans"/>
    <s v="Imperial Carnival"/>
    <s v="Game of Sultans"/>
    <x v="350"/>
    <x v="1"/>
    <x v="3"/>
    <n v="-0.11739275668924254"/>
  </r>
  <r>
    <s v="https://my.liquidandgrit.com/library/gallery/choose-your-legends-round-6-fire-emblem-heroes"/>
    <s v="Choose Your Legends: Round 6"/>
    <s v="Fire Emblem Heroes"/>
    <x v="350"/>
    <x v="1"/>
    <x v="11"/>
    <n v="-0.14172571783003796"/>
  </r>
  <r>
    <s v="https://my.liquidandgrit.com/library/gallery/referendum-guns-of-glory"/>
    <s v="Referendum"/>
    <s v="Guns of Glory"/>
    <x v="350"/>
    <x v="1"/>
    <x v="0"/>
    <n v="-0.21031170118731934"/>
  </r>
  <r>
    <s v="https://my.liquidandgrit.com/library/gallery/remastered-fusion-event-wwe-supercard"/>
    <s v="Remastered Fusion Event"/>
    <s v="WWE SuperCard"/>
    <x v="350"/>
    <x v="1"/>
    <x v="12"/>
    <n v="-0.42807559958677377"/>
  </r>
  <r>
    <s v="https://my.liquidandgrit.com/library/gallery/hope-restored-mobile-legends-bang-bang"/>
    <s v="Hope Restored"/>
    <s v="Brawl Stars"/>
    <x v="351"/>
    <x v="2"/>
    <x v="5"/>
    <n v="0.29179942531552783"/>
  </r>
  <r>
    <s v="https://my.liquidandgrit.com/library/gallery/dark-adventure-login-black-desert-mobile"/>
    <s v="Dark Adventure Login Event"/>
    <s v="Black Desert Mobile"/>
    <x v="351"/>
    <x v="2"/>
    <x v="0"/>
    <n v="0.28595710824201648"/>
  </r>
  <r>
    <s v="https://my.liquidandgrit.com/library/gallery/new-year-lucky-shop-ticket-exchange-black-desert-mobile"/>
    <s v="New Year Lucky Shop Ticket Exchange"/>
    <s v="Black Desert Mobile"/>
    <x v="351"/>
    <x v="2"/>
    <x v="0"/>
    <n v="0.28595710824201648"/>
  </r>
  <r>
    <s v="https://my.liquidandgrit.com/library/gallery/puzzle-event-black-desert-mobile"/>
    <s v="Puzzle Event"/>
    <s v="Black Desert Mobile"/>
    <x v="351"/>
    <x v="2"/>
    <x v="5"/>
    <n v="0.28595710824201648"/>
  </r>
  <r>
    <s v="https://my.liquidandgrit.com/library/gallery/step-up-discount-shop-black-desert-mobile"/>
    <s v="Step-Up Discount Shop"/>
    <s v="Black Desert Mobile"/>
    <x v="351"/>
    <x v="2"/>
    <x v="6"/>
    <n v="0.28595710824201648"/>
  </r>
  <r>
    <s v="https://my.liquidandgrit.com/library/gallery/shadowkin-summon-draft-raid-shadow-legends"/>
    <s v="Shadowkin Summon Draft"/>
    <s v="RAID: Shadow Legends"/>
    <x v="351"/>
    <x v="2"/>
    <x v="7"/>
    <n v="0.26407312037022157"/>
  </r>
  <r>
    <s v="https://my.liquidandgrit.com/library/gallery/bountiful-trials-scarlet-afk-arena"/>
    <s v="Bountiful Trials: Scarlet"/>
    <s v="AFK Arena"/>
    <x v="351"/>
    <x v="2"/>
    <x v="3"/>
    <n v="0.15068355126061972"/>
  </r>
  <r>
    <s v="https://my.liquidandgrit.com/library/gallery/hero-tear-art-of-war-legions"/>
    <s v="Hero Tear"/>
    <s v="Art of War: Legions"/>
    <x v="351"/>
    <x v="2"/>
    <x v="7"/>
    <n v="0.10866720034562061"/>
  </r>
  <r>
    <s v="https://my.liquidandgrit.com/library/gallery/wintertide-lifetime-boosts-final-fantasy-xv-a-new-empire"/>
    <s v="Wintertide Lifetime Boosts"/>
    <s v="Final Fantasy XV: A New Empire"/>
    <x v="351"/>
    <x v="2"/>
    <x v="6"/>
    <n v="-0.14241798860311106"/>
  </r>
  <r>
    <s v="https://my.liquidandgrit.com/library/gallery/new-years-2022-bankai-co-op-quest-bleach-brave-souls"/>
    <s v="New Year's 2022 Bankai Co-Op Quest"/>
    <s v="BLEACH Brave Souls"/>
    <x v="351"/>
    <x v="2"/>
    <x v="1"/>
    <n v="-0.45684208248582681"/>
  </r>
  <r>
    <s v="https://my.liquidandgrit.com/library/gallery/the-aspirants-mobile-legends-bang-bang"/>
    <s v="The Aspirants"/>
    <s v="Brawl Stars"/>
    <x v="352"/>
    <x v="3"/>
    <x v="2"/>
    <n v="0.69649861595776419"/>
  </r>
  <r>
    <s v="https://my.liquidandgrit.com/library/gallery/lunar-brawl-skins-brawl-stars"/>
    <s v="Lunar Brawl Skins"/>
    <s v="Mobile Legends: Bang Bang"/>
    <x v="352"/>
    <x v="3"/>
    <x v="6"/>
    <n v="0.63325124419696244"/>
  </r>
  <r>
    <s v="https://my.liquidandgrit.com/library/gallery/special-heroes-of-lost-kingdoms-fire-emblem-heroes"/>
    <s v="Special Heroes: Of Lost Kingdoms"/>
    <s v="Fire Emblem Heroes"/>
    <x v="352"/>
    <x v="3"/>
    <x v="0"/>
    <n v="0.3296262823736722"/>
  </r>
  <r>
    <s v="https://my.liquidandgrit.com/library/gallery/opardin-clanfather-fragment-event-raid-shadow-legends"/>
    <s v="Opardin Clanfather Fragment Event"/>
    <s v="RAID: Shadow Legends"/>
    <x v="352"/>
    <x v="3"/>
    <x v="7"/>
    <n v="0.30969441010076393"/>
  </r>
  <r>
    <s v="https://my.liquidandgrit.com/library/gallery/cat-eyed-lucky-box-call-of-duty-mobile"/>
    <s v="Cat-Eyed Lucky Box"/>
    <s v="Call of Duty: Mobile"/>
    <x v="352"/>
    <x v="3"/>
    <x v="6"/>
    <n v="0.25609680101831289"/>
  </r>
  <r>
    <s v="https://my.liquidandgrit.com/library/gallery/fire-raid-draw-call-of-duty-mobile"/>
    <s v="Fire Raid Draw"/>
    <s v="Call of Duty: Mobile"/>
    <x v="352"/>
    <x v="3"/>
    <x v="5"/>
    <n v="0.25609680101831289"/>
  </r>
  <r>
    <s v="https://my.liquidandgrit.com/library/gallery/nocturnal-assassin-topup-garena-free-fire"/>
    <s v="Nocturnal Assassin Topup"/>
    <s v="Garena Free Fire"/>
    <x v="352"/>
    <x v="3"/>
    <x v="6"/>
    <n v="-3.4438564310766417E-2"/>
  </r>
  <r>
    <s v="https://my.liquidandgrit.com/library/gallery/rock-n-roll-marvel-strike-force"/>
    <s v="Rock-N-Roll"/>
    <s v="MARVEL Strike Force"/>
    <x v="352"/>
    <x v="3"/>
    <x v="8"/>
    <n v="-0.11849570069435233"/>
  </r>
  <r>
    <s v="https://my.liquidandgrit.com/library/gallery/dancing-lion-compound-chest-guns-of-glory"/>
    <s v="Dancing Lion Compound Chest"/>
    <s v="Guns of Glory"/>
    <x v="352"/>
    <x v="3"/>
    <x v="6"/>
    <n v="-0.14394504759027937"/>
  </r>
  <r>
    <s v="https://my.liquidandgrit.com/library/gallery/the-new-world-update-guns-of-glory-1"/>
    <s v="The New World Update"/>
    <s v="Guns of Glory"/>
    <x v="352"/>
    <x v="3"/>
    <x v="4"/>
    <n v="-0.14394504759027937"/>
  </r>
  <r>
    <s v="https://my.liquidandgrit.com/library/gallery/tiger-warrior-guns-of-glory"/>
    <s v="Tiger Warrior"/>
    <s v="Guns of Glory"/>
    <x v="352"/>
    <x v="3"/>
    <x v="6"/>
    <n v="-0.14394504759027937"/>
  </r>
  <r>
    <s v="https://my.liquidandgrit.com/library/gallery/supreme-god-odin-pixel-gun-3d"/>
    <s v="Supreme God Odin"/>
    <s v="Pixel Gun 3D"/>
    <x v="352"/>
    <x v="3"/>
    <x v="5"/>
    <n v="-0.14859858326993947"/>
  </r>
  <r>
    <s v="https://my.liquidandgrit.com/library/gallery/baring-ones-fang-bleach-brave-souls"/>
    <s v="Baring One's Fang"/>
    <s v="BLEACH Brave Souls"/>
    <x v="353"/>
    <x v="4"/>
    <x v="0"/>
    <n v="-0.20375440420493274"/>
  </r>
  <r>
    <s v="https://my.liquidandgrit.com/library/gallery/fierce-battle-summons-bleach-brave-souls-2"/>
    <s v="Fierce Battle Summons"/>
    <s v="BLEACH Brave Souls"/>
    <x v="353"/>
    <x v="4"/>
    <x v="0"/>
    <n v="-0.20375440420493274"/>
  </r>
  <r>
    <s v="https://my.liquidandgrit.com/library/gallery/free-brave-souls-summons-mix-new-year-2022-bleach-brave-souls"/>
    <s v="Free Brave Souls Summons: Mix New Year 2022"/>
    <s v="BLEACH Brave Souls"/>
    <x v="353"/>
    <x v="4"/>
    <x v="0"/>
    <n v="-0.20375440420493274"/>
  </r>
  <r>
    <s v="https://my.liquidandgrit.com/library/gallery/judo-sloth-challenge-clash-of-clans"/>
    <s v="Judo Sloth Challenge"/>
    <s v="Clash of Clans"/>
    <x v="354"/>
    <x v="5"/>
    <x v="2"/>
    <n v="0.14232391640166853"/>
  </r>
  <r>
    <s v="https://my.liquidandgrit.com/library/gallery/pve-frosty-mesmenir-final-fantasy-xv-a-new-empire"/>
    <s v="PVE: Frosty Mesmenir"/>
    <s v="Final Fantasy XV: A New Empire"/>
    <x v="354"/>
    <x v="5"/>
    <x v="1"/>
    <n v="0.10780008912889616"/>
  </r>
  <r>
    <s v="https://my.liquidandgrit.com/library/gallery/spiracorn-pass-final-fantasy-xv-a-new-empire"/>
    <s v="Spiracorn Pass"/>
    <s v="Final Fantasy XV: A New Empire"/>
    <x v="354"/>
    <x v="5"/>
    <x v="6"/>
    <n v="0.10780008912889616"/>
  </r>
  <r>
    <s v="https://my.liquidandgrit.com/library/gallery/great-desert-weekly-missions-black-desert-mobile"/>
    <s v="Great Desert Weekly Missions"/>
    <s v="Black Desert Mobile"/>
    <x v="354"/>
    <x v="5"/>
    <x v="2"/>
    <n v="8.5893538580945616E-2"/>
  </r>
  <r>
    <s v="https://my.liquidandgrit.com/library/gallery/path-of-glory-season-6-missions-black-desert-mobile"/>
    <s v="Path of Glory Season 6 Missions!"/>
    <s v="Black Desert Mobile"/>
    <x v="354"/>
    <x v="5"/>
    <x v="8"/>
    <n v="8.5893538580945616E-2"/>
  </r>
  <r>
    <s v="https://my.liquidandgrit.com/library/gallery/ultimate-showdown-pubg-mobile"/>
    <s v="Ultimate Showdown"/>
    <s v="PUBG MOBILE"/>
    <x v="355"/>
    <x v="6"/>
    <x v="6"/>
    <n v="0.69363656632088833"/>
  </r>
  <r>
    <s v="https://my.liquidandgrit.com/library/gallery/world-challenge-raid-vs-chilled-dragon-ball-legends"/>
    <s v="World Challenge Raid VS Chilled"/>
    <s v="Dragon Ball Legends"/>
    <x v="355"/>
    <x v="6"/>
    <x v="1"/>
    <n v="0.53729893197989798"/>
  </r>
  <r>
    <s v="https://my.liquidandgrit.com/library/gallery/january-hall-of-heroes-summoners-war"/>
    <s v="January Hall of Heroes"/>
    <s v="Summoners War"/>
    <x v="355"/>
    <x v="6"/>
    <x v="8"/>
    <n v="0.18328209283665808"/>
  </r>
  <r>
    <s v="https://my.liquidandgrit.com/library/gallery/the-arena-open-magic-the-gathering-arena"/>
    <s v="The Arena Open"/>
    <s v="Magic: The Gathering Arena"/>
    <x v="355"/>
    <x v="6"/>
    <x v="4"/>
    <n v="-3.1025894920034824E-2"/>
  </r>
  <r>
    <s v="https://my.liquidandgrit.com/library/gallery/family-happiness-be-the-king-judge-destiny"/>
    <s v="Family Happiness"/>
    <s v="Be The King: Judge Destiny"/>
    <x v="355"/>
    <x v="6"/>
    <x v="4"/>
    <n v="-7.9050051932740062E-2"/>
  </r>
  <r>
    <s v="https://my.liquidandgrit.com/library/gallery/embers-of-the-empire-star-wars-galaxy-of-heroes"/>
    <s v="Embers of The Empire"/>
    <s v="Star Wars: Galaxy of Heroes"/>
    <x v="356"/>
    <x v="0"/>
    <x v="8"/>
    <n v="0.51562994777380844"/>
  </r>
  <r>
    <s v="https://my.liquidandgrit.com/library/gallery/uc-event-ticket-gift-star-trek-fleet-command"/>
    <s v="UC Event Ticket Gift"/>
    <s v="Star Trek Fleet Command"/>
    <x v="356"/>
    <x v="0"/>
    <x v="0"/>
    <n v="5.1518949149365056E-3"/>
  </r>
  <r>
    <s v="https://my.liquidandgrit.com/library/gallery/skirmish-war-robots-multiplayer-battles"/>
    <s v="Skirmish"/>
    <s v="War Machines: Tank Clash Games"/>
    <x v="356"/>
    <x v="0"/>
    <x v="4"/>
    <n v="-7.4358230681252246E-2"/>
  </r>
  <r>
    <s v="https://my.liquidandgrit.com/library/gallery/dusk-owl-draw-call-of-duty-mobile"/>
    <s v="Dusk Owl Draw"/>
    <s v="Call of Duty: Mobile"/>
    <x v="356"/>
    <x v="0"/>
    <x v="5"/>
    <n v="-7.5998484574740677E-2"/>
  </r>
  <r>
    <s v="https://my.liquidandgrit.com/library/gallery/spring-special-event-be-the-king-judge-destiny"/>
    <s v="Spring Special Event"/>
    <s v="Be The King: Judge Destiny"/>
    <x v="356"/>
    <x v="0"/>
    <x v="0"/>
    <n v="-0.16506020806596944"/>
  </r>
  <r>
    <s v="https://my.liquidandgrit.com/library/gallery/tower-of-assassin-garena-free-fire"/>
    <s v="Tower of Assassin"/>
    <s v="Garena Free Fire"/>
    <x v="356"/>
    <x v="0"/>
    <x v="5"/>
    <n v="-0.18199841376123893"/>
  </r>
  <r>
    <s v="https://my.liquidandgrit.com/library/gallery/match-with-adin-epic-seven"/>
    <s v="Match with Adin"/>
    <s v="Epic Seven"/>
    <x v="356"/>
    <x v="0"/>
    <x v="5"/>
    <n v="-0.23568027119373669"/>
  </r>
  <r>
    <s v="https://my.liquidandgrit.com/library/gallery/thuggish-angel-roseria-album-side-story-epic-seven"/>
    <s v="Thuggish Angel Roseria Album Side Story"/>
    <s v="Epic Seven"/>
    <x v="356"/>
    <x v="0"/>
    <x v="5"/>
    <n v="-0.23568027119373669"/>
  </r>
  <r>
    <s v="https://my.liquidandgrit.com/library/gallery/azure-encounter-lifeafter"/>
    <s v="Azure Encounter"/>
    <s v="LifeAfter"/>
    <x v="356"/>
    <x v="0"/>
    <x v="7"/>
    <n v="-0.49620265864058188"/>
  </r>
  <r>
    <s v="https://my.liquidandgrit.com/library/gallery/fashion-critique-lifeafter"/>
    <s v="Fashion Critique"/>
    <s v="LifeAfter"/>
    <x v="356"/>
    <x v="0"/>
    <x v="7"/>
    <n v="-0.49620265864058188"/>
  </r>
  <r>
    <s v="https://my.liquidandgrit.com/library/gallery/snow-rush-lifeafter"/>
    <s v="Snow Rush"/>
    <s v="LifeAfter"/>
    <x v="356"/>
    <x v="0"/>
    <x v="2"/>
    <n v="-0.49620265864058188"/>
  </r>
  <r>
    <s v="https://my.liquidandgrit.com/library/gallery/winter-puzzle-lifeafter"/>
    <s v="Winter Puzzle"/>
    <s v="LifeAfter"/>
    <x v="356"/>
    <x v="0"/>
    <x v="5"/>
    <n v="-0.49620265864058188"/>
  </r>
  <r>
    <s v="https://my.liquidandgrit.com/library/gallery/spider-man-adventure-challenge-pubg-mobile"/>
    <s v="Spider-Man Adventure Challenge"/>
    <s v="PUBG MOBILE"/>
    <x v="357"/>
    <x v="1"/>
    <x v="2"/>
    <n v="0.51642615093221322"/>
  </r>
  <r>
    <s v="https://my.liquidandgrit.com/library/gallery/spider-man-no-way-home-collab-pubg-mobile"/>
    <s v="Spider-Man No Way Home Collab"/>
    <s v="PUBG MOBILE"/>
    <x v="357"/>
    <x v="1"/>
    <x v="14"/>
    <n v="0.51642615093221322"/>
  </r>
  <r>
    <s v="https://my.liquidandgrit.com/library/gallery/the-test-of-gods-art-of-war-legions"/>
    <s v="The Test of Gods"/>
    <s v="Art of War: Legions"/>
    <x v="357"/>
    <x v="1"/>
    <x v="4"/>
    <n v="0.23307992632469765"/>
  </r>
  <r>
    <s v="https://my.liquidandgrit.com/library/gallery/battle-gauntlet-super-saiyan-goku-dragon-ball-legends"/>
    <s v="Battle Gauntlet - Super Saiyan Goku"/>
    <s v="Dragon Ball Legends"/>
    <x v="357"/>
    <x v="1"/>
    <x v="8"/>
    <n v="6.2427922578749628E-2"/>
  </r>
  <r>
    <s v="https://my.liquidandgrit.com/library/gallery/metallic-assassin-topup-garena-free-fire"/>
    <s v="Metallic Assassin Topup"/>
    <s v="Garena Free Fire"/>
    <x v="357"/>
    <x v="1"/>
    <x v="6"/>
    <n v="-2.2920645854035637E-2"/>
  </r>
  <r>
    <s v="https://my.liquidandgrit.com/library/gallery/shanis-garage-garena-free-fire"/>
    <s v="Shani's Garage"/>
    <s v="Garena Free Fire"/>
    <x v="357"/>
    <x v="1"/>
    <x v="6"/>
    <n v="-2.2920645854035637E-2"/>
  </r>
  <r>
    <s v="https://my.liquidandgrit.com/library/gallery/topping-marathon-cookie-run-kingdom"/>
    <s v="Topping Marathon"/>
    <s v="Cookie Run: Kingdom"/>
    <x v="357"/>
    <x v="1"/>
    <x v="9"/>
    <n v="-8.6491170928041372E-2"/>
  </r>
  <r>
    <s v="https://my.liquidandgrit.com/library/gallery/calpheon-ball-lucky-shop-black-desert-mobile"/>
    <s v="CalpheON Ball Lucky Shop"/>
    <s v="Black Desert Mobile"/>
    <x v="357"/>
    <x v="1"/>
    <x v="0"/>
    <n v="-0.24848679629332049"/>
  </r>
  <r>
    <s v="https://my.liquidandgrit.com/library/gallery/family-growth-support-event-black-desert-mobile"/>
    <s v="Family Growth Support Event"/>
    <s v="Black Desert Mobile"/>
    <x v="357"/>
    <x v="1"/>
    <x v="8"/>
    <n v="-0.24848679629332049"/>
  </r>
  <r>
    <s v="https://my.liquidandgrit.com/library/gallery/5th-anniversary-campaign-yu-gi-oh-duel-links"/>
    <s v="5th Anniversary Campaign"/>
    <s v="Yu-Gi-Oh! Duel Links"/>
    <x v="358"/>
    <x v="2"/>
    <x v="0"/>
    <n v="3.0009318411927568"/>
  </r>
  <r>
    <s v="https://my.liquidandgrit.com/library/gallery/5th-anniversary-celebration-box-sale-yu-gi-oh-duel-links"/>
    <s v="5th Anniversary Celebration: BOX Sale!"/>
    <s v="Yu-Gi-Oh! Duel Links"/>
    <x v="358"/>
    <x v="2"/>
    <x v="6"/>
    <n v="3.0009318411927568"/>
  </r>
  <r>
    <s v="https://my.liquidandgrit.com/library/gallery/duality-part-4-missions-star-trek-fleet-command"/>
    <s v="Duality Part 4 Missions"/>
    <s v="Star Trek Fleet Command"/>
    <x v="358"/>
    <x v="2"/>
    <x v="3"/>
    <n v="0.60204622610798486"/>
  </r>
  <r>
    <s v="https://my.liquidandgrit.com/library/gallery/duality-part-4-star-trek-fleet-command"/>
    <s v="Duality Part 4"/>
    <s v="Star Trek Fleet Command"/>
    <x v="358"/>
    <x v="2"/>
    <x v="8"/>
    <n v="0.60204622610798486"/>
  </r>
  <r>
    <s v="https://my.liquidandgrit.com/library/gallery/yve-ruin-protectress-mobile-legends-bang-bang"/>
    <s v="Yve Ruin Protectress"/>
    <s v="Brawl Stars"/>
    <x v="358"/>
    <x v="2"/>
    <x v="6"/>
    <n v="0.26521945219275"/>
  </r>
  <r>
    <s v="https://my.liquidandgrit.com/library/gallery/arena-summons-centaur-bleach-brave-souls"/>
    <s v="Arena Summons: Centaur"/>
    <s v="BLEACH Brave Souls"/>
    <x v="358"/>
    <x v="2"/>
    <x v="0"/>
    <n v="0.15501793234445094"/>
  </r>
  <r>
    <s v="https://my.liquidandgrit.com/library/gallery/yeti-topup-garena-free-fire"/>
    <s v="Yeti Topup"/>
    <s v="Garena Free Fire"/>
    <x v="358"/>
    <x v="2"/>
    <x v="6"/>
    <n v="-1.3461526373025445E-2"/>
  </r>
  <r>
    <s v="https://my.liquidandgrit.com/library/gallery/frostbite-cities-final-fantasy-xv-a-new-empire"/>
    <s v="Frostbite Cities"/>
    <s v="Final Fantasy XV: A New Empire"/>
    <x v="358"/>
    <x v="2"/>
    <x v="2"/>
    <n v="-4.6711573359016656E-2"/>
  </r>
  <r>
    <s v="https://my.liquidandgrit.com/library/gallery/winter-reconnaissance-final-fantasy-xv-a-new-empire"/>
    <s v="Winter Reconnaissance"/>
    <s v="Final Fantasy XV: A New Empire"/>
    <x v="358"/>
    <x v="2"/>
    <x v="4"/>
    <n v="-4.6711573359016656E-2"/>
  </r>
  <r>
    <s v="https://my.liquidandgrit.com/library/gallery/flawless-victory-cookie-run-kingdom"/>
    <s v="Flawless Victory"/>
    <s v="Cookie Run: Kingdom"/>
    <x v="358"/>
    <x v="2"/>
    <x v="4"/>
    <n v="-0.13781873011292611"/>
  </r>
  <r>
    <s v="https://my.liquidandgrit.com/library/gallery/bagel-box-making-event-black-desert-mobile"/>
    <s v="Bagel Box Making Event"/>
    <s v="Black Desert Mobile"/>
    <x v="358"/>
    <x v="2"/>
    <x v="0"/>
    <n v="-0.2536640665065184"/>
  </r>
  <r>
    <s v="https://my.liquidandgrit.com/library/gallery/bagel-grab-daily-missions-black-desert-mobile"/>
    <s v="Bagel Grab Daily Missions"/>
    <s v="Black Desert Mobile"/>
    <x v="358"/>
    <x v="2"/>
    <x v="8"/>
    <n v="-0.2536640665065184"/>
  </r>
  <r>
    <s v="https://my.liquidandgrit.com/library/gallery/boss-beatdown-event-black-desert-mobile"/>
    <s v="Boss Beatdown Event!"/>
    <s v="Black Desert Mobile"/>
    <x v="358"/>
    <x v="2"/>
    <x v="2"/>
    <n v="-0.2536640665065184"/>
  </r>
  <r>
    <s v="https://my.liquidandgrit.com/library/gallery/lunar-new-year-celebration-guns-of-glory"/>
    <s v="Lunar New Year Celebration"/>
    <s v="Guns of Glory"/>
    <x v="359"/>
    <x v="3"/>
    <x v="7"/>
    <n v="8.1631509067409347E-2"/>
  </r>
  <r>
    <s v="https://my.liquidandgrit.com/library/gallery/fresh-horizons-marvel-strike-force"/>
    <s v="Fresh Horizons"/>
    <s v="MARVEL Strike Force"/>
    <x v="359"/>
    <x v="3"/>
    <x v="8"/>
    <n v="-1.6598005628402079E-3"/>
  </r>
  <r>
    <s v="https://my.liquidandgrit.com/library/gallery/dice-event-summoners-war"/>
    <s v="Dice Event"/>
    <s v="Summoners War"/>
    <x v="359"/>
    <x v="3"/>
    <x v="5"/>
    <n v="-1.7354856588610246E-2"/>
  </r>
  <r>
    <s v="https://my.liquidandgrit.com/library/gallery/kingfisher-moonlight-ballad-garena-free-fire"/>
    <s v="Kingfisher - Moonlight Ballad"/>
    <s v="Garena Free Fire"/>
    <x v="359"/>
    <x v="3"/>
    <x v="5"/>
    <n v="-4.9143724102395314E-2"/>
  </r>
  <r>
    <s v="https://my.liquidandgrit.com/library/gallery/laba-festival-be-the-king-judge-destiny"/>
    <s v="Laba Festival"/>
    <s v="Be The King: Judge Destiny"/>
    <x v="359"/>
    <x v="3"/>
    <x v="4"/>
    <n v="-0.18550261112915722"/>
  </r>
  <r>
    <s v="https://my.liquidandgrit.com/library/gallery/new-years-event-fire-emblem-heroes-2"/>
    <s v="New Year's Event!"/>
    <s v="Fire Emblem Heroes"/>
    <x v="360"/>
    <x v="5"/>
    <x v="0"/>
    <n v="0.10878342958396336"/>
  </r>
  <r>
    <s v="https://my.liquidandgrit.com/library/gallery/tempest-trials-to-sing-to-you-fire-emblem-heroes"/>
    <s v="Tempest Trials+: To Sing to You"/>
    <s v="Fire Emblem Heroes"/>
    <x v="360"/>
    <x v="5"/>
    <x v="2"/>
    <n v="0.10878342958396336"/>
  </r>
  <r>
    <s v="https://my.liquidandgrit.com/library/gallery/tempest-trials-togetherness-fire-emblem-heroes"/>
    <s v="Tempest Trials+: Togetherness"/>
    <s v="Fire Emblem Heroes"/>
    <x v="360"/>
    <x v="5"/>
    <x v="2"/>
    <n v="0.10878342958396336"/>
  </r>
  <r>
    <s v="https://my.liquidandgrit.com/library/gallery/new-years-blessing-guns-of-glory"/>
    <s v="New Year's Blessing"/>
    <s v="Guns of Glory"/>
    <x v="360"/>
    <x v="5"/>
    <x v="8"/>
    <n v="-7.2995273745834366E-2"/>
  </r>
  <r>
    <s v="https://my.liquidandgrit.com/library/gallery/origami-crane-guns-of-glory"/>
    <s v="Origami Crane"/>
    <s v="Guns of Glory"/>
    <x v="360"/>
    <x v="5"/>
    <x v="7"/>
    <n v="-7.2995273745834366E-2"/>
  </r>
  <r>
    <s v="https://my.liquidandgrit.com/library/gallery/j-balvin-garena-free-fire"/>
    <s v="J Balvin"/>
    <s v="Garena Free Fire"/>
    <x v="360"/>
    <x v="5"/>
    <x v="5"/>
    <n v="-0.38740115383212947"/>
  </r>
  <r>
    <s v="https://my.liquidandgrit.com/library/gallery/new-years-fireworks-dragon-ball-legends"/>
    <s v="New Year's Fireworks!"/>
    <s v="Dragon Ball Legends"/>
    <x v="360"/>
    <x v="5"/>
    <x v="9"/>
    <n v="-0.452929011339842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B8633-6FA2-44D0-B9B4-DE79AB071CC8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 rowPageCount="1" colPageCount="1"/>
  <pivotFields count="7">
    <pivotField showAll="0"/>
    <pivotField showAll="0"/>
    <pivotField showAll="0"/>
    <pivotField showAll="0">
      <items count="362"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8">
        <item x="4"/>
        <item x="3"/>
        <item x="2"/>
        <item x="1"/>
        <item x="0"/>
        <item x="6"/>
        <item x="5"/>
        <item t="default"/>
      </items>
    </pivotField>
    <pivotField axis="axisPage" showAll="0">
      <items count="16">
        <item x="10"/>
        <item x="2"/>
        <item x="1"/>
        <item x="7"/>
        <item x="4"/>
        <item x="14"/>
        <item x="13"/>
        <item x="11"/>
        <item x="9"/>
        <item x="5"/>
        <item x="8"/>
        <item x="12"/>
        <item x="6"/>
        <item x="3"/>
        <item x="0"/>
        <item t="default"/>
      </items>
    </pivotField>
    <pivotField dataField="1" numFmtId="10"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5" item="13" hier="-1"/>
  </pageFields>
  <dataFields count="1">
    <dataField name="Average of WoW Revenue Impact" fld="6" subtotal="average" baseField="4" baseItem="0"/>
  </dataFields>
  <formats count="2">
    <format dxfId="35">
      <pivotArea collapsedLevelsAreSubtotals="1" fieldPosition="0">
        <references count="1">
          <reference field="4" count="0"/>
        </references>
      </pivotArea>
    </format>
    <format dxfId="15">
      <pivotArea collapsedLevelsAreSubtotals="1" fieldPosition="0">
        <references count="1"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593D1-22F3-488A-9DE2-595A4FFB41BD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9" firstHeaderRow="0" firstDataRow="1" firstDataCol="1"/>
  <pivotFields count="6">
    <pivotField dataField="1" showAll="0" countASubtotal="1">
      <items count="2384">
        <item x="607"/>
        <item x="1234"/>
        <item x="2149"/>
        <item x="698"/>
        <item x="1717"/>
        <item x="1599"/>
        <item x="668"/>
        <item x="775"/>
        <item x="2245"/>
        <item x="669"/>
        <item x="362"/>
        <item x="984"/>
        <item x="982"/>
        <item x="1632"/>
        <item x="1783"/>
        <item x="1460"/>
        <item x="2198"/>
        <item x="1401"/>
        <item x="1402"/>
        <item x="1351"/>
        <item x="1327"/>
        <item x="1682"/>
        <item x="1683"/>
        <item x="2151"/>
        <item x="115"/>
        <item x="105"/>
        <item x="1142"/>
        <item x="812"/>
        <item x="29"/>
        <item x="87"/>
        <item x="1211"/>
        <item x="307"/>
        <item x="243"/>
        <item x="1098"/>
        <item x="1323"/>
        <item x="591"/>
        <item x="858"/>
        <item x="1229"/>
        <item x="319"/>
        <item x="1068"/>
        <item x="249"/>
        <item x="248"/>
        <item x="888"/>
        <item x="1194"/>
        <item x="2358"/>
        <item x="2359"/>
        <item x="2253"/>
        <item x="5"/>
        <item x="1171"/>
        <item x="955"/>
        <item x="1409"/>
        <item x="706"/>
        <item x="2201"/>
        <item x="657"/>
        <item x="1331"/>
        <item x="1089"/>
        <item x="284"/>
        <item x="1799"/>
        <item x="965"/>
        <item x="857"/>
        <item x="941"/>
        <item x="649"/>
        <item x="725"/>
        <item x="760"/>
        <item x="1016"/>
        <item x="1352"/>
        <item x="742"/>
        <item x="448"/>
        <item x="449"/>
        <item x="925"/>
        <item x="926"/>
        <item x="185"/>
        <item x="1100"/>
        <item x="214"/>
        <item x="1987"/>
        <item x="430"/>
        <item x="2119"/>
        <item x="1684"/>
        <item x="1592"/>
        <item x="806"/>
        <item x="1910"/>
        <item x="1082"/>
        <item x="1702"/>
        <item x="1407"/>
        <item x="1360"/>
        <item x="719"/>
        <item x="602"/>
        <item x="1294"/>
        <item x="664"/>
        <item x="1008"/>
        <item x="431"/>
        <item x="2153"/>
        <item x="1653"/>
        <item x="1746"/>
        <item x="1446"/>
        <item x="932"/>
        <item x="1287"/>
        <item x="2047"/>
        <item x="968"/>
        <item x="94"/>
        <item x="1903"/>
        <item x="976"/>
        <item x="727"/>
        <item x="1929"/>
        <item x="632"/>
        <item x="2108"/>
        <item x="2029"/>
        <item x="902"/>
        <item x="998"/>
        <item x="2050"/>
        <item x="933"/>
        <item x="1600"/>
        <item x="1882"/>
        <item x="285"/>
        <item x="1544"/>
        <item x="1452"/>
        <item x="473"/>
        <item x="1363"/>
        <item x="1841"/>
        <item x="132"/>
        <item x="286"/>
        <item x="627"/>
        <item x="415"/>
        <item x="562"/>
        <item x="110"/>
        <item x="370"/>
        <item x="2285"/>
        <item x="1201"/>
        <item x="934"/>
        <item x="353"/>
        <item x="2112"/>
        <item x="1893"/>
        <item x="2291"/>
        <item x="867"/>
        <item x="1985"/>
        <item x="995"/>
        <item x="1025"/>
        <item x="1053"/>
        <item x="2039"/>
        <item x="96"/>
        <item x="474"/>
        <item x="1473"/>
        <item x="1795"/>
        <item x="1806"/>
        <item x="309"/>
        <item x="88"/>
        <item x="2131"/>
        <item x="2143"/>
        <item x="1412"/>
        <item x="1413"/>
        <item x="1757"/>
        <item x="751"/>
        <item x="439"/>
        <item x="2363"/>
        <item x="1869"/>
        <item x="686"/>
        <item x="619"/>
        <item x="1636"/>
        <item x="620"/>
        <item x="813"/>
        <item x="868"/>
        <item x="1"/>
        <item x="1900"/>
        <item x="174"/>
        <item x="907"/>
        <item x="413"/>
        <item x="1243"/>
        <item x="696"/>
        <item x="329"/>
        <item x="2052"/>
        <item x="0"/>
        <item x="53"/>
        <item x="1398"/>
        <item x="2271"/>
        <item x="181"/>
        <item x="700"/>
        <item x="1863"/>
        <item x="896"/>
        <item x="1474"/>
        <item x="1254"/>
        <item x="171"/>
        <item x="1703"/>
        <item x="380"/>
        <item x="254"/>
        <item x="134"/>
        <item x="256"/>
        <item x="198"/>
        <item x="82"/>
        <item x="1976"/>
        <item x="83"/>
        <item x="1448"/>
        <item x="1729"/>
        <item x="1382"/>
        <item x="137"/>
        <item x="2141"/>
        <item x="1120"/>
        <item x="57"/>
        <item x="352"/>
        <item x="897"/>
        <item x="205"/>
        <item x="2195"/>
        <item x="2345"/>
        <item x="652"/>
        <item x="849"/>
        <item x="318"/>
        <item x="423"/>
        <item x="2368"/>
        <item x="2369"/>
        <item x="2122"/>
        <item x="160"/>
        <item x="1610"/>
        <item x="685"/>
        <item x="1423"/>
        <item x="2324"/>
        <item x="1554"/>
        <item x="14"/>
        <item x="1597"/>
        <item x="2246"/>
        <item x="330"/>
        <item x="1724"/>
        <item x="124"/>
        <item x="331"/>
        <item x="1911"/>
        <item x="2014"/>
        <item x="2352"/>
        <item x="1655"/>
        <item x="1812"/>
        <item x="519"/>
        <item x="389"/>
        <item x="1998"/>
        <item x="241"/>
        <item x="741"/>
        <item x="1720"/>
        <item x="1642"/>
        <item x="67"/>
        <item x="2003"/>
        <item x="322"/>
        <item x="450"/>
        <item x="100"/>
        <item x="270"/>
        <item x="2169"/>
        <item x="1292"/>
        <item x="340"/>
        <item x="882"/>
        <item x="481"/>
        <item x="585"/>
        <item x="1094"/>
        <item x="785"/>
        <item x="1324"/>
        <item x="665"/>
        <item x="416"/>
        <item x="1605"/>
        <item x="1779"/>
        <item x="1753"/>
        <item x="1749"/>
        <item x="1754"/>
        <item x="1786"/>
        <item x="1777"/>
        <item x="1750"/>
        <item x="1745"/>
        <item x="1776"/>
        <item x="1765"/>
        <item x="1816"/>
        <item x="1761"/>
        <item x="1787"/>
        <item x="1774"/>
        <item x="1403"/>
        <item x="2211"/>
        <item x="469"/>
        <item x="1570"/>
        <item x="1926"/>
        <item x="150"/>
        <item x="58"/>
        <item x="59"/>
        <item x="2281"/>
        <item x="648"/>
        <item x="406"/>
        <item x="428"/>
        <item x="6"/>
        <item x="1329"/>
        <item x="1330"/>
        <item x="637"/>
        <item x="638"/>
        <item x="1009"/>
        <item x="1849"/>
        <item x="1747"/>
        <item x="1850"/>
        <item x="167"/>
        <item x="2370"/>
        <item x="2019"/>
        <item x="666"/>
        <item x="687"/>
        <item x="1523"/>
        <item x="900"/>
        <item x="1101"/>
        <item x="1320"/>
        <item x="191"/>
        <item x="1988"/>
        <item x="275"/>
        <item x="1116"/>
        <item x="828"/>
        <item x="92"/>
        <item x="716"/>
        <item x="2094"/>
        <item x="969"/>
        <item x="393"/>
        <item x="1062"/>
        <item x="956"/>
        <item x="1063"/>
        <item x="1170"/>
        <item x="2308"/>
        <item x="2154"/>
        <item x="487"/>
        <item x="1884"/>
        <item x="558"/>
        <item x="1661"/>
        <item x="636"/>
        <item x="257"/>
        <item x="644"/>
        <item x="622"/>
        <item x="461"/>
        <item x="623"/>
        <item x="905"/>
        <item x="1983"/>
        <item x="62"/>
        <item x="1710"/>
        <item x="1553"/>
        <item x="1687"/>
        <item x="1980"/>
        <item x="1981"/>
        <item x="1042"/>
        <item x="361"/>
        <item x="1669"/>
        <item x="121"/>
        <item x="2284"/>
        <item x="701"/>
        <item x="516"/>
        <item x="2098"/>
        <item x="1498"/>
        <item x="1870"/>
        <item x="2099"/>
        <item x="1582"/>
        <item x="1593"/>
        <item x="2100"/>
        <item x="1583"/>
        <item x="2101"/>
        <item x="298"/>
        <item x="1364"/>
        <item x="1296"/>
        <item x="102"/>
        <item x="344"/>
        <item x="2356"/>
        <item x="1325"/>
        <item x="482"/>
        <item x="629"/>
        <item x="1973"/>
        <item x="747"/>
        <item x="1114"/>
        <item x="1578"/>
        <item x="1586"/>
        <item x="714"/>
        <item x="334"/>
        <item x="524"/>
        <item x="752"/>
        <item x="1689"/>
        <item x="563"/>
        <item x="1611"/>
        <item x="217"/>
        <item x="1829"/>
        <item x="2316"/>
        <item x="1285"/>
        <item x="2215"/>
        <item x="152"/>
        <item x="192"/>
        <item x="1282"/>
        <item x="1771"/>
        <item x="2277"/>
        <item x="1189"/>
        <item x="1244"/>
        <item x="1198"/>
        <item x="1997"/>
        <item x="1085"/>
        <item x="871"/>
        <item x="1594"/>
        <item x="1830"/>
        <item x="1742"/>
        <item x="401"/>
        <item x="1743"/>
        <item x="1975"/>
        <item x="251"/>
        <item x="1811"/>
        <item x="388"/>
        <item x="1141"/>
        <item x="2082"/>
        <item x="1675"/>
        <item x="182"/>
        <item x="1251"/>
        <item x="1222"/>
        <item x="1887"/>
        <item x="2238"/>
        <item x="1148"/>
        <item x="2177"/>
        <item x="1262"/>
        <item x="1888"/>
        <item x="1096"/>
        <item x="1831"/>
        <item x="1036"/>
        <item x="1449"/>
        <item x="2299"/>
        <item x="1725"/>
        <item x="1618"/>
        <item x="1485"/>
        <item x="1492"/>
        <item x="1435"/>
        <item x="1511"/>
        <item x="1558"/>
        <item x="1719"/>
        <item x="1651"/>
        <item x="1512"/>
        <item x="1513"/>
        <item x="1514"/>
        <item x="1628"/>
        <item x="1563"/>
        <item x="1475"/>
        <item x="1445"/>
        <item x="1711"/>
        <item x="1430"/>
        <item x="1620"/>
        <item x="1508"/>
        <item x="1337"/>
        <item x="1438"/>
        <item x="1609"/>
        <item x="1641"/>
        <item x="1712"/>
        <item x="1627"/>
        <item x="1428"/>
        <item x="1515"/>
        <item x="1494"/>
        <item x="1476"/>
        <item x="1218"/>
        <item x="475"/>
        <item x="1584"/>
        <item x="1263"/>
        <item x="453"/>
        <item x="2074"/>
        <item x="2247"/>
        <item x="107"/>
        <item x="717"/>
        <item x="1013"/>
        <item x="750"/>
        <item x="2096"/>
        <item x="464"/>
        <item x="467"/>
        <item x="348"/>
        <item x="1432"/>
        <item x="1332"/>
        <item x="1519"/>
        <item x="1543"/>
        <item x="1538"/>
        <item x="1877"/>
        <item x="816"/>
        <item x="1767"/>
        <item x="2084"/>
        <item x="1123"/>
        <item x="1807"/>
        <item x="599"/>
        <item x="532"/>
        <item x="1311"/>
        <item x="584"/>
        <item x="693"/>
        <item x="953"/>
        <item x="1007"/>
        <item x="919"/>
        <item x="794"/>
        <item x="597"/>
        <item x="540"/>
        <item x="425"/>
        <item x="885"/>
        <item x="210"/>
        <item x="1984"/>
        <item x="13"/>
        <item x="2162"/>
        <item x="704"/>
        <item x="818"/>
        <item x="1606"/>
        <item x="1915"/>
        <item x="1495"/>
        <item x="320"/>
        <item x="1172"/>
        <item x="458"/>
        <item x="1524"/>
        <item x="1737"/>
        <item x="593"/>
        <item x="608"/>
        <item x="1180"/>
        <item x="817"/>
        <item x="1864"/>
        <item x="2286"/>
        <item x="2250"/>
        <item x="527"/>
        <item x="1646"/>
        <item x="1560"/>
        <item x="1202"/>
        <item x="497"/>
        <item x="1076"/>
        <item x="1822"/>
        <item x="2114"/>
        <item x="1556"/>
        <item x="1685"/>
        <item x="364"/>
        <item x="1633"/>
        <item x="1855"/>
        <item x="1856"/>
        <item x="335"/>
        <item x="60"/>
        <item x="46"/>
        <item x="1033"/>
        <item x="1484"/>
        <item x="310"/>
        <item x="1431"/>
        <item x="119"/>
        <item x="1942"/>
        <item x="1504"/>
        <item x="2071"/>
        <item x="2155"/>
        <item x="1228"/>
        <item x="1730"/>
        <item x="766"/>
        <item x="74"/>
        <item x="2097"/>
        <item x="1732"/>
        <item x="1726"/>
        <item x="1728"/>
        <item x="1736"/>
        <item x="2236"/>
        <item x="1772"/>
        <item x="1239"/>
        <item x="837"/>
        <item x="304"/>
        <item x="1385"/>
        <item x="1503"/>
        <item x="1539"/>
        <item x="598"/>
        <item x="1666"/>
        <item x="2081"/>
        <item x="1804"/>
        <item x="2320"/>
        <item x="2303"/>
        <item x="2288"/>
        <item x="2289"/>
        <item x="1770"/>
        <item x="493"/>
        <item x="1706"/>
        <item x="22"/>
        <item x="2067"/>
        <item x="805"/>
        <item x="1129"/>
        <item x="823"/>
        <item x="1707"/>
        <item x="1692"/>
        <item x="1693"/>
        <item x="514"/>
        <item x="1137"/>
        <item x="961"/>
        <item x="1857"/>
        <item x="1721"/>
        <item x="587"/>
        <item x="912"/>
        <item x="2005"/>
        <item x="1231"/>
        <item x="735"/>
        <item x="1562"/>
        <item x="1607"/>
        <item x="1566"/>
        <item x="327"/>
        <item x="618"/>
        <item x="1461"/>
        <item x="2163"/>
        <item x="93"/>
        <item x="1788"/>
        <item x="1245"/>
        <item x="1015"/>
        <item x="176"/>
        <item x="690"/>
        <item x="600"/>
        <item x="2373"/>
        <item x="20"/>
        <item x="872"/>
        <item x="409"/>
        <item x="1752"/>
        <item x="508"/>
        <item x="2128"/>
        <item x="2207"/>
        <item x="2157"/>
        <item x="1885"/>
        <item x="825"/>
        <item x="350"/>
        <item x="1122"/>
        <item x="2044"/>
        <item x="1993"/>
        <item x="1667"/>
        <item x="2205"/>
        <item x="1286"/>
        <item x="1091"/>
        <item x="869"/>
        <item x="1579"/>
        <item x="27"/>
        <item x="2273"/>
        <item x="697"/>
        <item x="211"/>
        <item x="761"/>
        <item x="754"/>
        <item x="769"/>
        <item x="834"/>
        <item x="2272"/>
        <item x="845"/>
        <item x="1175"/>
        <item x="1901"/>
        <item x="2278"/>
        <item x="1842"/>
        <item x="1309"/>
        <item x="1131"/>
        <item x="1662"/>
        <item x="835"/>
        <item x="1190"/>
        <item x="1916"/>
        <item x="1917"/>
        <item x="1659"/>
        <item x="1660"/>
        <item x="1316"/>
        <item x="1317"/>
        <item x="2360"/>
        <item x="2361"/>
        <item x="1591"/>
        <item x="222"/>
        <item x="336"/>
        <item x="753"/>
        <item x="577"/>
        <item x="343"/>
        <item x="2340"/>
        <item x="1037"/>
        <item x="23"/>
        <item x="609"/>
        <item x="1055"/>
        <item x="1066"/>
        <item x="951"/>
        <item x="950"/>
        <item x="1056"/>
        <item x="939"/>
        <item x="125"/>
        <item x="1481"/>
        <item x="1722"/>
        <item x="1924"/>
        <item x="1927"/>
        <item x="1601"/>
        <item x="1376"/>
        <item x="1419"/>
        <item x="328"/>
        <item x="2051"/>
        <item x="2337"/>
        <item x="1115"/>
        <item x="614"/>
        <item x="218"/>
        <item x="1509"/>
        <item x="1731"/>
        <item x="791"/>
        <item x="927"/>
        <item x="297"/>
        <item x="1394"/>
        <item x="531"/>
        <item x="426"/>
        <item x="2118"/>
        <item x="1213"/>
        <item x="1989"/>
        <item x="229"/>
        <item x="99"/>
        <item x="1654"/>
        <item x="2106"/>
        <item x="398"/>
        <item x="1832"/>
        <item x="1785"/>
        <item x="541"/>
        <item x="2203"/>
        <item x="1858"/>
        <item x="985"/>
        <item x="774"/>
        <item x="552"/>
        <item x="1462"/>
        <item x="1179"/>
        <item x="1132"/>
        <item x="1933"/>
        <item x="238"/>
        <item x="1043"/>
        <item x="1859"/>
        <item x="1389"/>
        <item x="1572"/>
        <item x="615"/>
        <item x="1792"/>
        <item x="2033"/>
        <item x="402"/>
        <item x="1188"/>
        <item x="715"/>
        <item x="2066"/>
        <item x="1986"/>
        <item x="196"/>
        <item x="35"/>
        <item x="702"/>
        <item x="86"/>
        <item x="1408"/>
        <item x="826"/>
        <item x="915"/>
        <item x="1608"/>
        <item x="452"/>
        <item x="1002"/>
        <item x="1099"/>
        <item x="360"/>
        <item x="1226"/>
        <item x="1167"/>
        <item x="647"/>
        <item x="1139"/>
        <item x="354"/>
        <item x="1029"/>
        <item x="1463"/>
        <item x="2040"/>
        <item x="1581"/>
        <item x="1005"/>
        <item x="187"/>
        <item x="126"/>
        <item x="1938"/>
        <item x="91"/>
        <item x="101"/>
        <item x="2191"/>
        <item x="2357"/>
        <item x="2336"/>
        <item x="203"/>
        <item x="2346"/>
        <item x="163"/>
        <item x="1680"/>
        <item x="733"/>
        <item x="859"/>
        <item x="1801"/>
        <item x="1293"/>
        <item x="2046"/>
        <item x="130"/>
        <item x="369"/>
        <item x="175"/>
        <item x="1617"/>
        <item x="1151"/>
        <item x="1873"/>
        <item x="1883"/>
        <item x="1874"/>
        <item x="1656"/>
        <item x="1247"/>
        <item x="1182"/>
        <item x="1744"/>
        <item x="246"/>
        <item x="357"/>
        <item x="626"/>
        <item x="2257"/>
        <item x="2083"/>
        <item x="2325"/>
        <item x="1121"/>
        <item x="1078"/>
        <item x="2212"/>
        <item x="1912"/>
        <item x="1875"/>
        <item x="1163"/>
        <item x="75"/>
        <item x="559"/>
        <item x="1860"/>
        <item x="1789"/>
        <item x="1638"/>
        <item x="219"/>
        <item x="568"/>
        <item x="971"/>
        <item x="1127"/>
        <item x="2317"/>
        <item x="1354"/>
        <item x="1022"/>
        <item x="931"/>
        <item x="136"/>
        <item x="347"/>
        <item x="314"/>
        <item x="1490"/>
        <item x="1851"/>
        <item x="2367"/>
        <item x="438"/>
        <item x="1135"/>
        <item x="526"/>
        <item x="856"/>
        <item x="230"/>
        <item x="1536"/>
        <item x="2164"/>
        <item x="161"/>
        <item x="928"/>
        <item x="571"/>
        <item x="639"/>
        <item x="1649"/>
        <item x="1823"/>
        <item x="1240"/>
        <item x="783"/>
        <item x="390"/>
        <item x="2136"/>
        <item x="1038"/>
        <item x="2053"/>
        <item x="707"/>
        <item x="1336"/>
        <item x="267"/>
        <item x="1886"/>
        <item x="148"/>
        <item x="1255"/>
        <item x="2255"/>
        <item x="2251"/>
        <item x="1580"/>
        <item x="1365"/>
        <item x="2202"/>
        <item x="536"/>
        <item x="302"/>
        <item x="1937"/>
        <item x="1366"/>
        <item x="1713"/>
        <item x="2102"/>
        <item x="2326"/>
        <item x="554"/>
        <item x="2062"/>
        <item x="1424"/>
        <item x="2372"/>
        <item x="1612"/>
        <item x="545"/>
        <item x="1440"/>
        <item x="1390"/>
        <item x="2365"/>
        <item x="1477"/>
        <item x="1825"/>
        <item x="2159"/>
        <item x="54"/>
        <item x="564"/>
        <item x="1668"/>
        <item x="1909"/>
        <item x="1899"/>
        <item x="1663"/>
        <item x="1280"/>
        <item x="1815"/>
        <item x="221"/>
        <item x="1500"/>
        <item x="321"/>
        <item x="2020"/>
        <item x="1235"/>
        <item x="1221"/>
        <item x="47"/>
        <item x="758"/>
        <item x="983"/>
        <item x="129"/>
        <item x="847"/>
        <item x="653"/>
        <item x="575"/>
        <item x="73"/>
        <item x="870"/>
        <item x="2006"/>
        <item x="671"/>
        <item x="672"/>
        <item x="846"/>
        <item x="1755"/>
        <item x="773"/>
        <item x="81"/>
        <item x="1773"/>
        <item x="1464"/>
        <item x="1206"/>
        <item x="555"/>
        <item x="1026"/>
        <item x="292"/>
        <item x="231"/>
        <item x="767"/>
        <item x="1032"/>
        <item x="832"/>
        <item x="1051"/>
        <item x="908"/>
        <item x="2055"/>
        <item x="1070"/>
        <item x="1913"/>
        <item x="973"/>
        <item x="948"/>
        <item x="151"/>
        <item x="1695"/>
        <item x="988"/>
        <item x="2167"/>
        <item x="2115"/>
        <item x="1308"/>
        <item x="287"/>
        <item x="1868"/>
        <item x="498"/>
        <item x="1918"/>
        <item x="442"/>
        <item x="2147"/>
        <item x="1238"/>
        <item x="631"/>
        <item x="781"/>
        <item x="2127"/>
        <item x="1035"/>
        <item x="921"/>
        <item x="1315"/>
        <item x="463"/>
        <item x="288"/>
        <item x="891"/>
        <item x="2022"/>
        <item x="2330"/>
        <item x="551"/>
        <item x="1496"/>
        <item x="1890"/>
        <item x="1267"/>
        <item x="2107"/>
        <item x="986"/>
        <item x="404"/>
        <item x="1130"/>
        <item x="1152"/>
        <item x="37"/>
        <item x="576"/>
        <item x="1517"/>
        <item x="1939"/>
        <item x="2025"/>
        <item x="2004"/>
        <item x="1959"/>
        <item x="2008"/>
        <item x="1974"/>
        <item x="2010"/>
        <item x="1982"/>
        <item x="2011"/>
        <item x="2061"/>
        <item x="1996"/>
        <item x="1550"/>
        <item x="1367"/>
        <item x="1071"/>
        <item x="2258"/>
        <item x="1087"/>
        <item x="1355"/>
        <item x="312"/>
        <item x="1154"/>
        <item x="940"/>
        <item x="787"/>
        <item x="852"/>
        <item x="1964"/>
        <item x="1301"/>
        <item x="1441"/>
        <item x="1442"/>
        <item x="944"/>
        <item x="1421"/>
        <item x="1486"/>
        <item x="1356"/>
        <item x="1375"/>
        <item x="228"/>
        <item x="1265"/>
        <item x="2240"/>
        <item x="658"/>
        <item x="1778"/>
        <item x="1246"/>
        <item x="172"/>
        <item x="743"/>
        <item x="2243"/>
        <item x="103"/>
        <item x="104"/>
        <item x="1217"/>
        <item x="1187"/>
        <item x="1766"/>
        <item x="864"/>
        <item x="1140"/>
        <item x="2181"/>
        <item x="1210"/>
        <item x="2139"/>
        <item x="662"/>
        <item x="1338"/>
        <item x="954"/>
        <item x="419"/>
        <item x="2111"/>
        <item x="677"/>
        <item x="1225"/>
        <item x="1967"/>
        <item x="1595"/>
        <item x="2290"/>
        <item x="2309"/>
        <item x="675"/>
        <item x="1940"/>
        <item x="1450"/>
        <item x="332"/>
        <item x="1306"/>
        <item x="1302"/>
        <item x="1516"/>
        <item x="1569"/>
        <item x="1465"/>
        <item x="1585"/>
        <item x="1505"/>
        <item x="2059"/>
        <item x="470"/>
        <item x="2302"/>
        <item x="2041"/>
        <item x="1176"/>
        <item x="510"/>
        <item x="410"/>
        <item x="503"/>
        <item x="1758"/>
        <item x="414"/>
        <item x="994"/>
        <item x="1061"/>
        <item x="455"/>
        <item x="645"/>
        <item x="289"/>
        <item x="633"/>
        <item x="1657"/>
        <item x="1919"/>
        <item x="796"/>
        <item x="2266"/>
        <item x="1540"/>
        <item x="673"/>
        <item x="1368"/>
        <item x="1369"/>
        <item x="1162"/>
        <item x="269"/>
        <item x="24"/>
        <item x="736"/>
        <item x="1353"/>
        <item x="2259"/>
        <item x="2298"/>
        <item x="108"/>
        <item x="1069"/>
        <item x="1318"/>
        <item x="798"/>
        <item x="144"/>
        <item x="674"/>
        <item x="1381"/>
        <item x="745"/>
        <item x="1798"/>
        <item x="797"/>
        <item x="548"/>
        <item x="1751"/>
        <item x="1295"/>
        <item x="1957"/>
        <item x="922"/>
        <item x="1391"/>
        <item x="1030"/>
        <item x="1734"/>
        <item x="2"/>
        <item x="2182"/>
        <item x="1370"/>
        <item x="117"/>
        <item x="734"/>
        <item x="1426"/>
        <item x="556"/>
        <item x="2267"/>
        <item x="208"/>
        <item x="517"/>
        <item x="135"/>
        <item x="1790"/>
        <item x="589"/>
        <item x="276"/>
        <item x="443"/>
        <item x="1922"/>
        <item x="689"/>
        <item x="997"/>
        <item x="1312"/>
        <item x="2292"/>
        <item x="1925"/>
        <item x="2334"/>
        <item x="303"/>
        <item x="2381"/>
        <item x="2134"/>
        <item x="505"/>
        <item x="659"/>
        <item x="295"/>
        <item x="1865"/>
        <item x="1625"/>
        <item x="262"/>
        <item x="935"/>
        <item x="341"/>
        <item x="2327"/>
        <item x="349"/>
        <item x="688"/>
        <item x="2075"/>
        <item x="778"/>
        <item x="722"/>
        <item x="1840"/>
        <item x="691"/>
        <item x="1160"/>
        <item x="641"/>
        <item x="920"/>
        <item x="1836"/>
        <item x="1313"/>
        <item x="768"/>
        <item x="680"/>
        <item x="234"/>
        <item x="2268"/>
        <item x="12"/>
        <item x="1727"/>
        <item x="7"/>
        <item x="860"/>
        <item x="601"/>
        <item x="280"/>
        <item x="616"/>
        <item x="1487"/>
        <item x="684"/>
        <item x="1946"/>
        <item x="1965"/>
        <item x="1847"/>
        <item x="2374"/>
        <item x="394"/>
        <item x="2252"/>
        <item x="1571"/>
        <item x="183"/>
        <item x="848"/>
        <item x="2103"/>
        <item x="594"/>
        <item x="2174"/>
        <item x="1147"/>
        <item x="2375"/>
        <item x="41"/>
        <item x="39"/>
        <item x="34"/>
        <item x="2032"/>
        <item x="84"/>
        <item x="4"/>
        <item x="142"/>
        <item x="1791"/>
        <item x="2183"/>
        <item x="1275"/>
        <item x="494"/>
        <item x="1415"/>
        <item x="472"/>
        <item x="33"/>
        <item x="479"/>
        <item x="1596"/>
        <item x="1260"/>
        <item x="923"/>
        <item x="1112"/>
        <item x="1826"/>
        <item x="1199"/>
        <item x="1447"/>
        <item x="656"/>
        <item x="1200"/>
        <item x="1952"/>
        <item x="253"/>
        <item x="1259"/>
        <item x="967"/>
        <item x="1718"/>
        <item x="2293"/>
        <item x="1784"/>
        <item x="987"/>
        <item x="1371"/>
        <item x="51"/>
        <item x="1945"/>
        <item x="2175"/>
        <item x="1192"/>
        <item x="1052"/>
        <item x="942"/>
        <item x="502"/>
        <item x="212"/>
        <item x="2078"/>
        <item x="2079"/>
        <item x="2152"/>
        <item x="964"/>
        <item x="892"/>
        <item x="962"/>
        <item x="1010"/>
        <item x="989"/>
        <item x="1977"/>
        <item x="1978"/>
        <item x="990"/>
        <item x="1106"/>
        <item x="1110"/>
        <item x="605"/>
        <item x="1086"/>
        <item x="2015"/>
        <item x="2294"/>
        <item x="1573"/>
        <item x="1289"/>
        <item x="1126"/>
        <item x="1433"/>
        <item x="1283"/>
        <item x="1714"/>
        <item x="1297"/>
        <item x="2037"/>
        <item x="1264"/>
        <item x="1183"/>
        <item x="710"/>
        <item x="2089"/>
        <item x="1186"/>
        <item x="291"/>
        <item x="726"/>
        <item x="1466"/>
        <item x="537"/>
        <item x="220"/>
        <item x="663"/>
        <item x="138"/>
        <item x="78"/>
        <item x="1760"/>
        <item x="1203"/>
        <item x="1455"/>
        <item x="1310"/>
        <item x="1268"/>
        <item x="1574"/>
        <item x="1907"/>
        <item x="883"/>
        <item x="1763"/>
        <item x="2150"/>
        <item x="250"/>
        <item x="1564"/>
        <item x="1488"/>
        <item x="561"/>
        <item x="1138"/>
        <item x="1834"/>
        <item x="560"/>
        <item x="1821"/>
        <item x="1128"/>
        <item x="1621"/>
        <item x="2248"/>
        <item x="1960"/>
        <item x="209"/>
        <item x="910"/>
        <item x="874"/>
        <item x="56"/>
        <item x="780"/>
        <item x="337"/>
        <item x="2249"/>
        <item x="884"/>
        <item x="528"/>
        <item x="2038"/>
        <item x="534"/>
        <item x="355"/>
        <item x="1894"/>
        <item x="1298"/>
        <item x="724"/>
        <item x="1303"/>
        <item x="1031"/>
        <item x="293"/>
        <item x="2135"/>
        <item x="1040"/>
        <item x="2264"/>
        <item x="2208"/>
        <item x="1276"/>
        <item x="959"/>
        <item x="588"/>
        <item x="2260"/>
        <item x="405"/>
        <item x="838"/>
        <item x="1709"/>
        <item x="1328"/>
        <item x="227"/>
        <item x="1278"/>
        <item x="2313"/>
        <item x="2274"/>
        <item x="1266"/>
        <item x="2206"/>
        <item x="2170"/>
        <item x="2227"/>
        <item x="2228"/>
        <item x="1279"/>
        <item x="1219"/>
        <item x="2189"/>
        <item x="1155"/>
        <item x="2371"/>
        <item x="2229"/>
        <item x="2237"/>
        <item x="2184"/>
        <item x="2224"/>
        <item x="2179"/>
        <item x="2239"/>
        <item x="2185"/>
        <item x="193"/>
        <item x="2204"/>
        <item x="120"/>
        <item x="146"/>
        <item x="1802"/>
        <item x="1341"/>
        <item x="2200"/>
        <item x="889"/>
        <item x="2269"/>
        <item x="842"/>
        <item x="538"/>
        <item x="338"/>
        <item x="1521"/>
        <item x="1478"/>
        <item x="1809"/>
        <item x="141"/>
        <item x="131"/>
        <item x="324"/>
        <item x="1436"/>
        <item x="1236"/>
        <item x="612"/>
        <item x="981"/>
        <item x="1897"/>
        <item x="403"/>
        <item x="1837"/>
        <item x="705"/>
        <item x="1844"/>
        <item x="1871"/>
        <item x="323"/>
        <item x="459"/>
        <item x="261"/>
        <item x="1212"/>
        <item x="893"/>
        <item x="177"/>
        <item x="446"/>
        <item x="521"/>
        <item x="2343"/>
        <item x="68"/>
        <item x="800"/>
        <item x="913"/>
        <item x="795"/>
        <item x="801"/>
        <item x="18"/>
        <item x="17"/>
        <item x="1018"/>
        <item x="1613"/>
        <item x="164"/>
        <item x="400"/>
        <item x="437"/>
        <item x="1862"/>
        <item x="1994"/>
        <item x="170"/>
        <item x="1405"/>
        <item x="815"/>
        <item x="2287"/>
        <item x="1671"/>
        <item x="2241"/>
        <item x="1715"/>
        <item x="1934"/>
        <item x="2091"/>
        <item x="2092"/>
        <item x="2093"/>
        <item x="1520"/>
        <item x="1300"/>
        <item x="1565"/>
        <item x="95"/>
        <item x="2353"/>
        <item x="153"/>
        <item x="1233"/>
        <item x="149"/>
        <item x="480"/>
        <item x="646"/>
        <item x="2160"/>
        <item x="1808"/>
        <item x="1525"/>
        <item x="300"/>
        <item x="2165"/>
        <item x="1708"/>
        <item x="367"/>
        <item x="590"/>
        <item x="1493"/>
        <item x="1537"/>
        <item x="861"/>
        <item x="581"/>
        <item x="694"/>
        <item x="1184"/>
        <item x="133"/>
        <item x="779"/>
        <item x="471"/>
        <item x="296"/>
        <item x="424"/>
        <item x="200"/>
        <item x="19"/>
        <item x="2216"/>
        <item x="1000"/>
        <item x="346"/>
        <item x="977"/>
        <item x="1173"/>
        <item x="190"/>
        <item x="116"/>
        <item x="2168"/>
        <item x="184"/>
        <item x="186"/>
        <item x="1644"/>
        <item x="240"/>
        <item x="911"/>
        <item x="894"/>
        <item x="945"/>
        <item x="748"/>
        <item x="865"/>
        <item x="946"/>
        <item x="749"/>
        <item x="434"/>
        <item x="194"/>
        <item x="2076"/>
        <item x="48"/>
        <item x="1577"/>
        <item x="28"/>
        <item x="313"/>
        <item x="40"/>
        <item x="2090"/>
        <item x="1518"/>
        <item x="11"/>
        <item x="802"/>
        <item x="1065"/>
        <item x="803"/>
        <item x="52"/>
        <item x="515"/>
        <item x="2210"/>
        <item x="1410"/>
        <item x="1738"/>
        <item x="804"/>
        <item x="549"/>
        <item x="550"/>
        <item x="1482"/>
        <item x="1602"/>
        <item x="1288"/>
        <item x="876"/>
        <item x="1220"/>
        <item x="943"/>
        <item x="1143"/>
        <item x="465"/>
        <item x="1384"/>
        <item x="819"/>
        <item x="162"/>
        <item x="2054"/>
        <item x="2137"/>
        <item x="2138"/>
        <item x="1824"/>
        <item x="929"/>
        <item x="572"/>
        <item x="1241"/>
        <item x="784"/>
        <item x="391"/>
        <item x="1039"/>
        <item x="207"/>
        <item x="1205"/>
        <item x="429"/>
        <item x="2021"/>
        <item x="1626"/>
        <item x="1134"/>
        <item x="2002"/>
        <item x="178"/>
        <item x="26"/>
        <item x="1349"/>
        <item x="1399"/>
        <item x="1914"/>
        <item x="1343"/>
        <item x="2295"/>
        <item x="2282"/>
        <item x="1400"/>
        <item x="2217"/>
        <item x="1414"/>
        <item x="1361"/>
        <item x="1623"/>
        <item x="2194"/>
        <item x="2196"/>
        <item x="1567"/>
        <item x="1277"/>
        <item x="2209"/>
        <item x="2132"/>
        <item x="2304"/>
        <item x="2231"/>
        <item x="1357"/>
        <item x="2311"/>
        <item x="2379"/>
        <item x="1362"/>
        <item x="2218"/>
        <item x="2376"/>
        <item x="1383"/>
        <item x="1420"/>
        <item x="2382"/>
        <item x="1358"/>
        <item x="1348"/>
        <item x="1344"/>
        <item x="2126"/>
        <item x="1404"/>
        <item x="2171"/>
        <item x="1215"/>
        <item x="2263"/>
        <item x="1411"/>
        <item x="582"/>
        <item x="1083"/>
        <item x="1469"/>
        <item x="97"/>
        <item x="2225"/>
        <item x="1095"/>
        <item x="1704"/>
        <item x="807"/>
        <item x="947"/>
        <item x="195"/>
        <item x="1992"/>
        <item x="1990"/>
        <item x="2318"/>
        <item x="529"/>
        <item x="670"/>
        <item x="1835"/>
        <item x="1664"/>
        <item x="345"/>
        <item x="1879"/>
        <item x="1647"/>
        <item x="435"/>
        <item x="1470"/>
        <item x="1471"/>
        <item x="154"/>
        <item x="308"/>
        <item x="1688"/>
        <item x="1339"/>
        <item x="496"/>
        <item x="118"/>
        <item x="2073"/>
        <item x="2012"/>
        <item x="713"/>
        <item x="112"/>
        <item x="128"/>
        <item x="2219"/>
        <item x="42"/>
        <item x="1604"/>
        <item x="2315"/>
        <item x="381"/>
        <item x="1467"/>
        <item x="2380"/>
        <item x="382"/>
        <item x="2104"/>
        <item x="603"/>
        <item x="2116"/>
        <item x="316"/>
        <item x="1417"/>
        <item x="1739"/>
        <item x="2142"/>
        <item x="1223"/>
        <item x="2270"/>
        <item x="2220"/>
        <item x="895"/>
        <item x="2110"/>
        <item x="2145"/>
        <item x="263"/>
        <item x="264"/>
        <item x="61"/>
        <item x="642"/>
        <item x="491"/>
        <item x="371"/>
        <item x="2331"/>
        <item x="233"/>
        <item x="1387"/>
        <item x="886"/>
        <item x="2016"/>
        <item x="1072"/>
        <item x="274"/>
        <item x="79"/>
        <item x="1164"/>
        <item x="1422"/>
        <item x="2095"/>
        <item x="1392"/>
        <item x="1962"/>
        <item x="755"/>
        <item x="827"/>
        <item x="1872"/>
        <item x="1169"/>
        <item x="333"/>
        <item x="2120"/>
        <item x="281"/>
        <item x="417"/>
        <item x="268"/>
        <item x="454"/>
        <item x="43"/>
        <item x="681"/>
        <item x="1388"/>
        <item x="1397"/>
        <item x="776"/>
        <item x="793"/>
        <item x="499"/>
        <item x="1497"/>
        <item x="1921"/>
        <item x="1961"/>
        <item x="1425"/>
        <item x="732"/>
        <item x="1852"/>
        <item x="756"/>
        <item x="365"/>
        <item x="2031"/>
        <item x="2256"/>
        <item x="1290"/>
        <item x="1686"/>
        <item x="1949"/>
        <item x="1950"/>
        <item x="114"/>
        <item x="223"/>
        <item x="1237"/>
        <item x="252"/>
        <item x="1242"/>
        <item x="728"/>
        <item x="1326"/>
        <item x="299"/>
        <item x="266"/>
        <item x="2007"/>
        <item x="1944"/>
        <item x="2000"/>
        <item x="2034"/>
        <item x="2035"/>
        <item x="1999"/>
        <item x="2017"/>
        <item x="831"/>
        <item x="1314"/>
        <item x="55"/>
        <item x="1044"/>
        <item x="1740"/>
        <item x="2305"/>
        <item x="2265"/>
        <item x="2024"/>
        <item x="1350"/>
        <item x="1019"/>
        <item x="512"/>
        <item x="2133"/>
        <item x="2069"/>
        <item x="843"/>
        <item x="1896"/>
        <item x="422"/>
        <item x="106"/>
        <item x="1681"/>
        <item x="2328"/>
        <item x="351"/>
        <item x="1561"/>
        <item x="204"/>
        <item x="1803"/>
        <item x="2045"/>
        <item x="504"/>
        <item x="782"/>
        <item x="979"/>
        <item x="650"/>
        <item x="49"/>
        <item x="1196"/>
        <item x="1634"/>
        <item x="730"/>
        <item x="1079"/>
        <item x="1249"/>
        <item x="159"/>
        <item x="579"/>
        <item x="1340"/>
        <item x="611"/>
        <item x="1161"/>
        <item x="342"/>
        <item x="1372"/>
        <item x="294"/>
        <item x="820"/>
        <item x="412"/>
        <item x="586"/>
        <item x="383"/>
        <item x="384"/>
        <item x="385"/>
        <item x="890"/>
        <item x="830"/>
        <item x="1624"/>
        <item x="596"/>
        <item x="492"/>
        <item x="456"/>
        <item x="604"/>
        <item x="244"/>
        <item x="30"/>
        <item x="363"/>
        <item x="1741"/>
        <item x="881"/>
        <item x="542"/>
        <item x="1097"/>
        <item x="1034"/>
        <item x="1947"/>
        <item x="952"/>
        <item x="1429"/>
        <item x="682"/>
        <item x="763"/>
        <item x="1001"/>
        <item x="949"/>
        <item x="810"/>
        <item x="1224"/>
        <item x="621"/>
        <item x="1174"/>
        <item x="1876"/>
        <item x="651"/>
        <item x="543"/>
        <item x="197"/>
        <item x="624"/>
        <item x="2129"/>
        <item x="206"/>
        <item x="757"/>
        <item x="1501"/>
        <item x="1284"/>
        <item x="1230"/>
        <item x="1880"/>
        <item x="2060"/>
        <item x="1335"/>
        <item x="878"/>
        <item x="2300"/>
        <item x="539"/>
        <item x="290"/>
        <item x="533"/>
        <item x="904"/>
        <item x="111"/>
        <item x="917"/>
        <item x="1590"/>
        <item x="2027"/>
        <item x="392"/>
        <item x="2301"/>
        <item x="676"/>
        <item x="224"/>
        <item x="373"/>
        <item x="992"/>
        <item x="1491"/>
        <item x="1930"/>
        <item x="792"/>
        <item x="2018"/>
        <item x="1291"/>
        <item x="76"/>
        <item x="1075"/>
        <item x="1489"/>
        <item x="1866"/>
        <item x="829"/>
        <item x="408"/>
        <item x="1968"/>
        <item x="2221"/>
        <item x="1359"/>
        <item x="1227"/>
        <item x="811"/>
        <item x="447"/>
        <item x="2144"/>
        <item x="2234"/>
        <item x="2319"/>
        <item x="155"/>
        <item x="1258"/>
        <item x="1395"/>
        <item x="1396"/>
        <item x="36"/>
        <item x="1021"/>
        <item x="2254"/>
        <item x="1250"/>
        <item x="1333"/>
        <item x="226"/>
        <item x="2048"/>
        <item x="1305"/>
        <item x="2117"/>
        <item x="1307"/>
        <item x="143"/>
        <item x="1833"/>
        <item x="617"/>
        <item x="765"/>
        <item x="1103"/>
        <item x="216"/>
        <item x="444"/>
        <item x="1546"/>
        <item x="901"/>
        <item x="1111"/>
        <item x="1252"/>
        <item x="1047"/>
        <item x="1191"/>
        <item x="2186"/>
        <item x="418"/>
        <item x="71"/>
        <item x="2233"/>
        <item x="1658"/>
        <item x="1603"/>
        <item x="506"/>
        <item x="1345"/>
        <item x="1935"/>
        <item x="808"/>
        <item x="127"/>
        <item x="1483"/>
        <item x="1024"/>
        <item x="1619"/>
        <item x="1674"/>
        <item x="1705"/>
        <item x="1557"/>
        <item x="1643"/>
        <item x="445"/>
        <item x="1334"/>
        <item x="557"/>
        <item x="1373"/>
        <item x="2242"/>
        <item x="1845"/>
        <item x="610"/>
        <item x="1158"/>
        <item x="1764"/>
        <item x="592"/>
        <item x="1547"/>
        <item x="1672"/>
        <item x="762"/>
        <item x="914"/>
        <item x="1568"/>
        <item x="282"/>
        <item x="966"/>
        <item x="1133"/>
        <item x="460"/>
        <item x="1003"/>
        <item x="879"/>
        <item x="2176"/>
        <item x="89"/>
        <item x="451"/>
        <item x="535"/>
        <item x="1531"/>
        <item x="1700"/>
        <item x="578"/>
        <item x="2036"/>
        <item x="25"/>
        <item x="1209"/>
        <item x="462"/>
        <item x="737"/>
        <item x="2307"/>
        <item x="1204"/>
        <item x="366"/>
        <item x="1814"/>
        <item x="1386"/>
        <item x="924"/>
        <item x="2354"/>
        <item x="1548"/>
        <item x="2124"/>
        <item x="411"/>
        <item x="2280"/>
        <item x="109"/>
        <item x="258"/>
        <item x="739"/>
        <item x="1891"/>
        <item x="1892"/>
        <item x="368"/>
        <item x="844"/>
        <item x="1853"/>
        <item x="63"/>
        <item x="2279"/>
        <item x="788"/>
        <item x="1867"/>
        <item x="1665"/>
        <item x="877"/>
        <item x="315"/>
        <item x="1468"/>
        <item x="255"/>
        <item x="2339"/>
        <item x="2056"/>
        <item x="2057"/>
        <item x="239"/>
        <item x="1535"/>
        <item x="1541"/>
        <item x="1542"/>
        <item x="1080"/>
        <item x="1552"/>
        <item x="1794"/>
        <item x="1637"/>
        <item x="2347"/>
        <item x="1735"/>
        <item x="1377"/>
        <item x="1648"/>
        <item x="237"/>
        <item x="1416"/>
        <item x="165"/>
        <item x="1969"/>
        <item x="145"/>
        <item x="1953"/>
        <item x="836"/>
        <item x="1696"/>
        <item x="356"/>
        <item x="789"/>
        <item x="1393"/>
        <item x="1507"/>
        <item x="565"/>
        <item x="386"/>
        <item x="880"/>
        <item x="613"/>
        <item x="501"/>
        <item x="1272"/>
        <item x="1828"/>
        <item x="854"/>
        <item x="996"/>
        <item x="1177"/>
        <item x="1690"/>
        <item x="2314"/>
        <item x="242"/>
        <item x="31"/>
        <item x="1905"/>
        <item x="477"/>
        <item x="718"/>
        <item x="1109"/>
        <item x="1587"/>
        <item x="1193"/>
        <item x="271"/>
        <item x="840"/>
        <item x="553"/>
        <item x="1898"/>
        <item x="1881"/>
        <item x="488"/>
        <item x="2349"/>
        <item x="2350"/>
        <item x="1059"/>
        <item x="974"/>
        <item x="841"/>
        <item x="2329"/>
        <item x="1635"/>
        <item x="809"/>
        <item x="1991"/>
        <item x="2001"/>
        <item x="2109"/>
        <item x="1017"/>
        <item x="2235"/>
        <item x="1020"/>
        <item x="2226"/>
        <item x="2188"/>
        <item x="2192"/>
        <item x="1060"/>
        <item x="1159"/>
        <item x="1156"/>
        <item x="1168"/>
        <item x="916"/>
        <item x="1144"/>
        <item x="1064"/>
        <item x="978"/>
        <item x="1102"/>
        <item x="1077"/>
        <item x="2341"/>
        <item x="1074"/>
        <item x="1185"/>
        <item x="1050"/>
        <item x="957"/>
        <item x="1197"/>
        <item x="520"/>
        <item x="771"/>
        <item x="723"/>
        <item x="999"/>
        <item x="695"/>
        <item x="9"/>
        <item x="654"/>
        <item x="44"/>
        <item x="1092"/>
        <item x="2306"/>
        <item x="1895"/>
        <item x="1113"/>
        <item x="2077"/>
        <item x="1146"/>
        <item x="1107"/>
        <item x="1117"/>
        <item x="1125"/>
        <item x="1454"/>
        <item x="72"/>
        <item x="1955"/>
        <item x="468"/>
        <item x="1928"/>
        <item x="90"/>
        <item x="1819"/>
        <item x="2161"/>
        <item x="772"/>
        <item x="866"/>
        <item x="2072"/>
        <item x="567"/>
        <item x="374"/>
        <item x="123"/>
        <item x="711"/>
        <item x="522"/>
        <item x="489"/>
        <item x="703"/>
        <item x="277"/>
        <item x="358"/>
        <item x="375"/>
        <item x="721"/>
        <item x="660"/>
        <item x="678"/>
        <item x="544"/>
        <item x="595"/>
        <item x="530"/>
        <item x="436"/>
        <item x="433"/>
        <item x="235"/>
        <item x="770"/>
        <item x="740"/>
        <item x="1920"/>
        <item x="574"/>
        <item x="395"/>
        <item x="427"/>
        <item x="2193"/>
        <item x="2283"/>
        <item x="958"/>
        <item x="692"/>
        <item x="744"/>
        <item x="1090"/>
        <item x="1838"/>
        <item x="283"/>
        <item x="1378"/>
        <item x="679"/>
        <item x="70"/>
        <item x="21"/>
        <item x="311"/>
        <item x="1045"/>
        <item x="963"/>
        <item x="2042"/>
        <item x="1827"/>
        <item x="2105"/>
        <item x="2140"/>
        <item x="873"/>
        <item x="199"/>
        <item x="490"/>
        <item x="980"/>
        <item x="2323"/>
        <item x="399"/>
        <item x="326"/>
        <item x="1861"/>
        <item x="513"/>
        <item x="215"/>
        <item x="259"/>
        <item x="1678"/>
        <item x="566"/>
        <item x="45"/>
        <item x="1679"/>
        <item x="1979"/>
        <item x="2113"/>
        <item x="1157"/>
        <item x="1006"/>
        <item x="2058"/>
        <item x="661"/>
        <item x="1889"/>
        <item x="1502"/>
        <item x="69"/>
        <item x="720"/>
        <item x="1966"/>
        <item x="786"/>
        <item x="278"/>
        <item x="1093"/>
        <item x="1256"/>
        <item x="975"/>
        <item x="1904"/>
        <item x="1108"/>
        <item x="1041"/>
        <item x="1839"/>
        <item x="930"/>
        <item x="38"/>
        <item x="1124"/>
        <item x="2146"/>
        <item x="1589"/>
        <item x="2086"/>
        <item x="1479"/>
        <item x="1645"/>
        <item x="1931"/>
        <item x="2297"/>
        <item x="712"/>
        <item x="851"/>
        <item x="1104"/>
        <item x="478"/>
        <item x="236"/>
        <item x="32"/>
        <item x="1906"/>
        <item x="1691"/>
        <item x="1588"/>
        <item x="1178"/>
        <item x="991"/>
        <item x="2378"/>
        <item x="2377"/>
        <item x="1105"/>
        <item x="1526"/>
        <item x="1527"/>
        <item x="85"/>
        <item x="1780"/>
        <item x="1817"/>
        <item x="1756"/>
        <item x="1805"/>
        <item x="1762"/>
        <item x="1768"/>
        <item x="1775"/>
        <item x="1673"/>
        <item x="1769"/>
        <item x="1818"/>
        <item x="850"/>
        <item x="166"/>
        <item x="855"/>
        <item x="1970"/>
        <item x="1073"/>
        <item x="1670"/>
        <item x="1274"/>
        <item x="2335"/>
        <item x="2312"/>
        <item x="397"/>
        <item x="376"/>
        <item x="396"/>
        <item x="202"/>
        <item x="960"/>
        <item x="970"/>
        <item x="1972"/>
        <item x="2244"/>
        <item x="113"/>
        <item x="625"/>
        <item x="822"/>
        <item x="495"/>
        <item x="1971"/>
        <item x="2296"/>
        <item x="1322"/>
        <item x="606"/>
        <item x="523"/>
        <item x="1510"/>
        <item x="1011"/>
        <item x="936"/>
        <item x="1622"/>
        <item x="1781"/>
        <item x="1054"/>
        <item x="777"/>
        <item x="1551"/>
        <item x="2158"/>
        <item x="708"/>
        <item x="667"/>
        <item x="140"/>
        <item x="1995"/>
        <item x="1948"/>
        <item x="168"/>
        <item x="2064"/>
        <item x="432"/>
        <item x="1084"/>
        <item x="525"/>
        <item x="1843"/>
        <item x="580"/>
        <item x="2085"/>
        <item x="2321"/>
        <item x="485"/>
        <item x="898"/>
        <item x="899"/>
        <item x="634"/>
        <item x="635"/>
        <item x="272"/>
        <item x="273"/>
        <item x="3"/>
        <item x="15"/>
        <item x="377"/>
        <item x="1149"/>
        <item x="1150"/>
        <item x="1027"/>
        <item x="1028"/>
        <item x="518"/>
        <item x="2230"/>
        <item x="2080"/>
        <item x="2028"/>
        <item x="1759"/>
        <item x="16"/>
        <item x="511"/>
        <item x="1048"/>
        <item x="1049"/>
        <item x="64"/>
        <item x="65"/>
        <item x="2351"/>
        <item x="2166"/>
        <item x="1456"/>
        <item x="378"/>
        <item x="2156"/>
        <item x="483"/>
        <item x="1427"/>
        <item x="139"/>
        <item x="2344"/>
        <item x="1281"/>
        <item x="420"/>
        <item x="325"/>
        <item x="2190"/>
        <item x="2172"/>
        <item x="2173"/>
        <item x="2180"/>
        <item x="2322"/>
        <item x="2197"/>
        <item x="1614"/>
        <item x="1379"/>
        <item x="1380"/>
        <item x="1615"/>
        <item x="875"/>
        <item x="1854"/>
        <item x="372"/>
        <item x="1208"/>
        <item x="1796"/>
        <item x="486"/>
        <item x="407"/>
        <item x="938"/>
        <item x="1067"/>
        <item x="2355"/>
        <item x="2222"/>
        <item x="2187"/>
        <item x="1346"/>
        <item x="729"/>
        <item x="2342"/>
        <item x="189"/>
        <item x="1748"/>
        <item x="709"/>
        <item x="1951"/>
        <item x="862"/>
        <item x="188"/>
        <item x="50"/>
        <item x="305"/>
        <item x="80"/>
        <item x="339"/>
        <item x="179"/>
        <item x="1943"/>
        <item x="201"/>
        <item x="8"/>
        <item x="156"/>
        <item x="833"/>
        <item x="863"/>
        <item x="1457"/>
        <item x="1908"/>
        <item x="570"/>
        <item x="457"/>
        <item x="640"/>
        <item x="1023"/>
        <item x="1058"/>
        <item x="1958"/>
        <item x="2030"/>
        <item x="2070"/>
        <item x="2009"/>
        <item x="2013"/>
        <item x="1699"/>
        <item x="1954"/>
        <item x="2063"/>
        <item x="306"/>
        <item x="738"/>
        <item x="2023"/>
        <item x="759"/>
        <item x="466"/>
        <item x="2087"/>
        <item x="1319"/>
        <item x="1797"/>
        <item x="1810"/>
        <item x="1694"/>
        <item x="1575"/>
        <item x="683"/>
        <item x="98"/>
        <item x="2338"/>
        <item x="260"/>
        <item x="1793"/>
        <item x="379"/>
        <item x="2332"/>
        <item x="1443"/>
        <item x="1956"/>
        <item x="1232"/>
        <item x="359"/>
        <item x="1014"/>
        <item x="643"/>
        <item x="1963"/>
        <item x="441"/>
        <item x="1119"/>
        <item x="1723"/>
        <item x="10"/>
        <item x="1439"/>
        <item x="1878"/>
        <item x="122"/>
        <item x="507"/>
        <item x="1347"/>
        <item x="1936"/>
        <item x="1782"/>
        <item x="764"/>
        <item x="2125"/>
        <item x="1902"/>
        <item x="1269"/>
        <item x="1273"/>
        <item x="1257"/>
        <item x="1153"/>
        <item x="1253"/>
        <item x="1270"/>
        <item x="1248"/>
        <item x="1261"/>
        <item x="1207"/>
        <item x="232"/>
        <item x="1676"/>
        <item x="245"/>
        <item x="909"/>
        <item x="1932"/>
        <item x="839"/>
        <item x="157"/>
        <item x="509"/>
        <item x="1697"/>
        <item x="569"/>
        <item x="1677"/>
        <item x="821"/>
        <item x="790"/>
        <item x="421"/>
        <item x="2178"/>
        <item x="1576"/>
        <item x="630"/>
        <item x="1195"/>
        <item x="1418"/>
        <item x="1650"/>
        <item x="500"/>
        <item x="993"/>
        <item x="1216"/>
        <item x="1923"/>
        <item x="1165"/>
        <item x="573"/>
        <item x="147"/>
        <item x="731"/>
        <item x="1299"/>
        <item x="387"/>
        <item x="853"/>
        <item x="937"/>
        <item x="1088"/>
        <item x="279"/>
        <item x="2123"/>
        <item x="2026"/>
        <item x="1136"/>
        <item x="799"/>
        <item x="1458"/>
        <item x="1698"/>
        <item x="77"/>
        <item x="1800"/>
        <item x="2262"/>
        <item x="655"/>
        <item x="180"/>
        <item x="225"/>
        <item x="547"/>
        <item x="2276"/>
        <item x="1057"/>
        <item x="1166"/>
        <item x="903"/>
        <item x="824"/>
        <item x="213"/>
        <item x="972"/>
        <item x="173"/>
        <item x="2214"/>
        <item x="628"/>
        <item x="546"/>
        <item x="1081"/>
        <item x="906"/>
        <item x="1629"/>
        <item x="317"/>
        <item x="476"/>
        <item x="1555"/>
        <item x="1271"/>
        <item x="1640"/>
        <item x="1630"/>
        <item x="1848"/>
        <item x="1846"/>
        <item x="1304"/>
        <item x="1480"/>
        <item x="1499"/>
        <item x="1532"/>
        <item x="1533"/>
        <item x="1534"/>
        <item x="1374"/>
        <item x="2199"/>
        <item x="1321"/>
        <item x="1506"/>
        <item x="1529"/>
        <item x="1530"/>
        <item x="2348"/>
        <item x="2366"/>
        <item x="1598"/>
        <item x="2121"/>
        <item x="2130"/>
        <item x="1559"/>
        <item x="1652"/>
        <item x="1472"/>
        <item x="2310"/>
        <item x="1528"/>
        <item x="2213"/>
        <item x="1549"/>
        <item x="1453"/>
        <item x="2232"/>
        <item x="1342"/>
        <item x="2148"/>
        <item x="1941"/>
        <item x="887"/>
        <item x="2049"/>
        <item x="2088"/>
        <item x="1145"/>
        <item x="1545"/>
        <item x="1616"/>
        <item x="2275"/>
        <item x="2333"/>
        <item x="1701"/>
        <item x="158"/>
        <item x="2068"/>
        <item x="301"/>
        <item x="1813"/>
        <item x="2043"/>
        <item x="1639"/>
        <item x="1733"/>
        <item x="699"/>
        <item x="440"/>
        <item x="2223"/>
        <item x="583"/>
        <item x="814"/>
        <item x="2065"/>
        <item x="169"/>
        <item x="918"/>
        <item x="1451"/>
        <item x="1522"/>
        <item x="1437"/>
        <item x="1406"/>
        <item x="1434"/>
        <item x="1444"/>
        <item x="1716"/>
        <item x="1181"/>
        <item x="1459"/>
        <item x="1214"/>
        <item x="2261"/>
        <item x="2364"/>
        <item x="66"/>
        <item x="265"/>
        <item x="1118"/>
        <item x="746"/>
        <item x="1631"/>
        <item x="1046"/>
        <item x="1012"/>
        <item x="2362"/>
        <item x="1004"/>
        <item x="484"/>
        <item x="1820"/>
        <item x="247"/>
        <item t="countA"/>
      </items>
    </pivotField>
    <pivotField showAll="0"/>
    <pivotField showAll="0"/>
    <pivotField showAll="0"/>
    <pivotField axis="axisRow" showAll="0" sortType="descending">
      <items count="16">
        <item x="10"/>
        <item x="2"/>
        <item x="1"/>
        <item x="7"/>
        <item x="4"/>
        <item x="14"/>
        <item x="13"/>
        <item x="11"/>
        <item x="9"/>
        <item x="5"/>
        <item x="8"/>
        <item x="12"/>
        <item x="6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10" showAll="0"/>
  </pivotFields>
  <rowFields count="1">
    <field x="4"/>
  </rowFields>
  <rowItems count="16">
    <i>
      <x v="5"/>
    </i>
    <i>
      <x v="7"/>
    </i>
    <i>
      <x v="14"/>
    </i>
    <i>
      <x v="13"/>
    </i>
    <i>
      <x v="11"/>
    </i>
    <i>
      <x v="3"/>
    </i>
    <i>
      <x v="12"/>
    </i>
    <i>
      <x v="8"/>
    </i>
    <i>
      <x v="1"/>
    </i>
    <i>
      <x/>
    </i>
    <i>
      <x v="2"/>
    </i>
    <i>
      <x v="10"/>
    </i>
    <i>
      <x v="4"/>
    </i>
    <i>
      <x v="9"/>
    </i>
    <i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URL" fld="0" subtotal="count" baseField="0" baseItem="0"/>
    <dataField name="Average of WoW Revenue Impact" fld="5" subtotal="average" baseField="4" baseItem="14"/>
    <dataField name="StdDev of WoW Revenue Impact" fld="5" subtotal="stdDev" baseField="4" baseItem="5"/>
    <dataField name="Var of WoW Revenue Impact" fld="5" subtotal="var" baseField="4" baseItem="14"/>
    <dataField name="Min of WoW Revenue Impact" fld="5" subtotal="min" baseField="4" baseItem="5"/>
    <dataField name="Max of WoW Revenue Impact" fld="5" subtotal="max" baseField="4" baseItem="5"/>
  </dataFields>
  <formats count="4">
    <format dxfId="36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  <format dxfId="37">
      <pivotArea collapsedLevelsAreSubtotals="1" fieldPosition="0">
        <references count="2">
          <reference field="4294967294" count="1" selected="0">
            <x v="4"/>
          </reference>
          <reference field="4" count="0"/>
        </references>
      </pivotArea>
    </format>
    <format dxfId="38">
      <pivotArea collapsedLevelsAreSubtotals="1" fieldPosition="0">
        <references count="2">
          <reference field="4294967294" count="1" selected="0">
            <x v="5"/>
          </reference>
          <reference field="4" count="0"/>
        </references>
      </pivotArea>
    </format>
    <format dxfId="39">
      <pivotArea collapsedLevelsAreSubtotals="1" fieldPosition="0">
        <references count="2">
          <reference field="4294967294" count="2" selected="0">
            <x v="2"/>
            <x v="3"/>
          </reference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D8E62-723F-46FE-934B-31125CDC0F9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7" firstHeaderRow="0" firstDataRow="1" firstDataCol="2"/>
  <pivotFields count="16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3" showAll="0"/>
    <pivotField showAll="0"/>
    <pivotField showAll="0"/>
    <pivotField showAll="0"/>
    <pivotField numFmtId="166" showAll="0"/>
    <pivotField showAll="0"/>
    <pivotField dataField="1" showAll="0"/>
    <pivotField dataField="1" numFmtId="3" showAll="0"/>
    <pivotField axis="axisRow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4"/>
  </rowFields>
  <rowItems count="14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iOS Downloads" fld="12" baseField="0" baseItem="0"/>
    <dataField name="Sum of Total Revenu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my.liquidandgrit.com/library/gallery/the-time-to-evolve-dragon-ball-legend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my.liquidandgrit.com/library/gallery/the-time-to-evolve-dragon-ball-legend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CA13F-69AD-401A-9A27-EC5886EBB81F}">
  <dimension ref="A1:B11"/>
  <sheetViews>
    <sheetView workbookViewId="0">
      <selection activeCell="D7" sqref="D7"/>
    </sheetView>
  </sheetViews>
  <sheetFormatPr defaultRowHeight="12.9" x14ac:dyDescent="0.5"/>
  <cols>
    <col min="1" max="1" width="12.3515625" bestFit="1" customWidth="1"/>
    <col min="2" max="2" width="28.3515625" bestFit="1" customWidth="1"/>
    <col min="3" max="3" width="11.29296875" bestFit="1" customWidth="1"/>
  </cols>
  <sheetData>
    <row r="1" spans="1:2" x14ac:dyDescent="0.5">
      <c r="A1" s="15" t="s">
        <v>32</v>
      </c>
      <c r="B1" t="s">
        <v>53</v>
      </c>
    </row>
    <row r="3" spans="1:2" x14ac:dyDescent="0.5">
      <c r="A3" s="15" t="s">
        <v>5172</v>
      </c>
      <c r="B3" t="s">
        <v>5206</v>
      </c>
    </row>
    <row r="4" spans="1:2" x14ac:dyDescent="0.5">
      <c r="A4" s="17" t="s">
        <v>5218</v>
      </c>
      <c r="B4" s="20">
        <v>1.1211933040910282E-2</v>
      </c>
    </row>
    <row r="5" spans="1:2" x14ac:dyDescent="0.5">
      <c r="A5" s="17" t="s">
        <v>5219</v>
      </c>
      <c r="B5" s="20">
        <v>-2.2167658339437235E-2</v>
      </c>
    </row>
    <row r="6" spans="1:2" x14ac:dyDescent="0.5">
      <c r="A6" s="17" t="s">
        <v>5220</v>
      </c>
      <c r="B6" s="20">
        <v>0.33468266842196931</v>
      </c>
    </row>
    <row r="7" spans="1:2" x14ac:dyDescent="0.5">
      <c r="A7" s="17" t="s">
        <v>5221</v>
      </c>
      <c r="B7" s="20">
        <v>0.10822618980445749</v>
      </c>
    </row>
    <row r="8" spans="1:2" x14ac:dyDescent="0.5">
      <c r="A8" s="17" t="s">
        <v>5222</v>
      </c>
      <c r="B8" s="20">
        <v>0.49992530069461338</v>
      </c>
    </row>
    <row r="9" spans="1:2" x14ac:dyDescent="0.5">
      <c r="A9" s="17" t="s">
        <v>5223</v>
      </c>
      <c r="B9" s="20">
        <v>-2.898604834937725E-2</v>
      </c>
    </row>
    <row r="10" spans="1:2" x14ac:dyDescent="0.5">
      <c r="A10" s="17" t="s">
        <v>5224</v>
      </c>
      <c r="B10" s="20">
        <v>8.7067440984092248E-2</v>
      </c>
    </row>
    <row r="11" spans="1:2" x14ac:dyDescent="0.5">
      <c r="A11" s="17" t="s">
        <v>5173</v>
      </c>
      <c r="B11" s="18">
        <v>0.24931258029140735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6B3A-166A-4F79-88BD-DC34A1165FAF}">
  <dimension ref="A1:G2386"/>
  <sheetViews>
    <sheetView workbookViewId="0">
      <selection activeCell="E13" sqref="A1:G2384"/>
    </sheetView>
  </sheetViews>
  <sheetFormatPr defaultColWidth="14.41015625" defaultRowHeight="15.75" customHeight="1" x14ac:dyDescent="0.5"/>
  <cols>
    <col min="1" max="1" width="92.1171875" bestFit="1" customWidth="1"/>
    <col min="2" max="2" width="50.87890625" bestFit="1" customWidth="1"/>
    <col min="3" max="3" width="27.52734375" bestFit="1" customWidth="1"/>
    <col min="4" max="4" width="10.9375" bestFit="1" customWidth="1"/>
    <col min="5" max="5" width="13.41015625" bestFit="1" customWidth="1"/>
    <col min="6" max="6" width="12.05859375" bestFit="1" customWidth="1"/>
    <col min="7" max="7" width="18.29296875" bestFit="1" customWidth="1"/>
    <col min="8" max="24" width="8.703125" customWidth="1"/>
  </cols>
  <sheetData>
    <row r="1" spans="1:7" ht="15.75" customHeight="1" x14ac:dyDescent="0.5">
      <c r="A1" s="1" t="s">
        <v>28</v>
      </c>
      <c r="B1" s="1" t="s">
        <v>29</v>
      </c>
      <c r="C1" s="1" t="s">
        <v>30</v>
      </c>
      <c r="D1" s="1" t="s">
        <v>31</v>
      </c>
      <c r="E1" s="33" t="s">
        <v>5217</v>
      </c>
      <c r="F1" s="1" t="s">
        <v>32</v>
      </c>
      <c r="G1" s="1" t="s">
        <v>33</v>
      </c>
    </row>
    <row r="2" spans="1:7" ht="15.75" customHeight="1" x14ac:dyDescent="0.5">
      <c r="A2" s="10" t="s">
        <v>1456</v>
      </c>
      <c r="B2" s="10" t="s">
        <v>1457</v>
      </c>
      <c r="C2" s="10" t="s">
        <v>1020</v>
      </c>
      <c r="D2" s="10" t="s">
        <v>1458</v>
      </c>
      <c r="E2" s="10" t="str">
        <f>TEXT(D2,"dddd")</f>
        <v>Thursday</v>
      </c>
      <c r="F2" s="10" t="s">
        <v>38</v>
      </c>
      <c r="G2" s="11">
        <v>0.27679683890364526</v>
      </c>
    </row>
    <row r="3" spans="1:7" ht="15.75" customHeight="1" x14ac:dyDescent="0.5">
      <c r="A3" s="10" t="s">
        <v>2806</v>
      </c>
      <c r="B3" s="10" t="s">
        <v>2807</v>
      </c>
      <c r="C3" s="10" t="s">
        <v>431</v>
      </c>
      <c r="D3" s="10" t="s">
        <v>1458</v>
      </c>
      <c r="E3" s="10" t="str">
        <f t="shared" ref="E3:E66" si="0">TEXT(D3,"dddd")</f>
        <v>Thursday</v>
      </c>
      <c r="F3" s="10" t="s">
        <v>107</v>
      </c>
      <c r="G3" s="11">
        <v>3.5725949326143924E-2</v>
      </c>
    </row>
    <row r="4" spans="1:7" ht="15.75" customHeight="1" x14ac:dyDescent="0.5">
      <c r="A4" s="10" t="s">
        <v>2808</v>
      </c>
      <c r="B4" s="10" t="s">
        <v>2809</v>
      </c>
      <c r="C4" s="10" t="s">
        <v>431</v>
      </c>
      <c r="D4" s="10" t="s">
        <v>1458</v>
      </c>
      <c r="E4" s="10" t="str">
        <f t="shared" si="0"/>
        <v>Thursday</v>
      </c>
      <c r="F4" s="10" t="s">
        <v>63</v>
      </c>
      <c r="G4" s="11">
        <v>3.5725949326143924E-2</v>
      </c>
    </row>
    <row r="5" spans="1:7" ht="15.75" customHeight="1" x14ac:dyDescent="0.5">
      <c r="A5" s="10" t="s">
        <v>2810</v>
      </c>
      <c r="B5" s="10" t="s">
        <v>2811</v>
      </c>
      <c r="C5" s="10" t="s">
        <v>431</v>
      </c>
      <c r="D5" s="10" t="s">
        <v>1458</v>
      </c>
      <c r="E5" s="10" t="str">
        <f t="shared" si="0"/>
        <v>Thursday</v>
      </c>
      <c r="F5" s="10" t="s">
        <v>53</v>
      </c>
      <c r="G5" s="11">
        <v>3.5725949326143924E-2</v>
      </c>
    </row>
    <row r="6" spans="1:7" ht="15.75" customHeight="1" x14ac:dyDescent="0.5">
      <c r="A6" s="10" t="s">
        <v>3080</v>
      </c>
      <c r="B6" s="10" t="s">
        <v>3081</v>
      </c>
      <c r="C6" s="10" t="s">
        <v>1375</v>
      </c>
      <c r="D6" s="10" t="s">
        <v>1458</v>
      </c>
      <c r="E6" s="10" t="str">
        <f t="shared" si="0"/>
        <v>Thursday</v>
      </c>
      <c r="F6" s="10" t="s">
        <v>41</v>
      </c>
      <c r="G6" s="11">
        <v>4.0686540536831739E-3</v>
      </c>
    </row>
    <row r="7" spans="1:7" ht="15.75" customHeight="1" x14ac:dyDescent="0.5">
      <c r="A7" s="10" t="s">
        <v>3463</v>
      </c>
      <c r="B7" s="10" t="s">
        <v>3464</v>
      </c>
      <c r="C7" s="10" t="s">
        <v>251</v>
      </c>
      <c r="D7" s="10" t="s">
        <v>1458</v>
      </c>
      <c r="E7" s="10" t="str">
        <f t="shared" si="0"/>
        <v>Thursday</v>
      </c>
      <c r="F7" s="10" t="s">
        <v>63</v>
      </c>
      <c r="G7" s="11">
        <v>-4.357855412896372E-2</v>
      </c>
    </row>
    <row r="8" spans="1:7" ht="15.75" customHeight="1" x14ac:dyDescent="0.5">
      <c r="A8" s="10" t="s">
        <v>4214</v>
      </c>
      <c r="B8" s="10" t="s">
        <v>4215</v>
      </c>
      <c r="C8" s="10" t="s">
        <v>572</v>
      </c>
      <c r="D8" s="10" t="s">
        <v>1458</v>
      </c>
      <c r="E8" s="10" t="str">
        <f t="shared" si="0"/>
        <v>Thursday</v>
      </c>
      <c r="F8" s="10" t="s">
        <v>63</v>
      </c>
      <c r="G8" s="11">
        <v>-0.16408113194396046</v>
      </c>
    </row>
    <row r="9" spans="1:7" ht="15.75" customHeight="1" x14ac:dyDescent="0.5">
      <c r="A9" s="10" t="s">
        <v>4274</v>
      </c>
      <c r="B9" s="10" t="s">
        <v>4275</v>
      </c>
      <c r="C9" s="10" t="s">
        <v>44</v>
      </c>
      <c r="D9" s="10" t="s">
        <v>1458</v>
      </c>
      <c r="E9" s="10" t="str">
        <f t="shared" si="0"/>
        <v>Thursday</v>
      </c>
      <c r="F9" s="10" t="s">
        <v>41</v>
      </c>
      <c r="G9" s="11">
        <v>-0.1733097960137735</v>
      </c>
    </row>
    <row r="10" spans="1:7" ht="15.75" customHeight="1" x14ac:dyDescent="0.5">
      <c r="A10" s="10" t="s">
        <v>4368</v>
      </c>
      <c r="B10" s="10" t="s">
        <v>4369</v>
      </c>
      <c r="C10" s="10" t="s">
        <v>68</v>
      </c>
      <c r="D10" s="10" t="s">
        <v>1458</v>
      </c>
      <c r="E10" s="10" t="str">
        <f t="shared" si="0"/>
        <v>Thursday</v>
      </c>
      <c r="F10" s="10" t="s">
        <v>205</v>
      </c>
      <c r="G10" s="11">
        <v>-0.19285281612709682</v>
      </c>
    </row>
    <row r="11" spans="1:7" ht="15.75" customHeight="1" x14ac:dyDescent="0.5">
      <c r="A11" s="10" t="s">
        <v>1790</v>
      </c>
      <c r="B11" s="10" t="s">
        <v>1791</v>
      </c>
      <c r="C11" s="10" t="s">
        <v>431</v>
      </c>
      <c r="D11" s="10" t="s">
        <v>1792</v>
      </c>
      <c r="E11" s="10" t="str">
        <f t="shared" si="0"/>
        <v>Wednesday</v>
      </c>
      <c r="F11" s="10" t="s">
        <v>38</v>
      </c>
      <c r="G11" s="11">
        <v>0.20049269934625435</v>
      </c>
    </row>
    <row r="12" spans="1:7" ht="15.75" customHeight="1" x14ac:dyDescent="0.5">
      <c r="A12" s="10" t="s">
        <v>1793</v>
      </c>
      <c r="B12" s="10" t="s">
        <v>1794</v>
      </c>
      <c r="C12" s="10" t="s">
        <v>431</v>
      </c>
      <c r="D12" s="10" t="s">
        <v>1792</v>
      </c>
      <c r="E12" s="10" t="str">
        <f t="shared" si="0"/>
        <v>Wednesday</v>
      </c>
      <c r="F12" s="10" t="s">
        <v>107</v>
      </c>
      <c r="G12" s="11">
        <v>0.20049269934625435</v>
      </c>
    </row>
    <row r="13" spans="1:7" ht="15.75" customHeight="1" x14ac:dyDescent="0.5">
      <c r="A13" s="10" t="s">
        <v>3010</v>
      </c>
      <c r="B13" s="10" t="s">
        <v>3011</v>
      </c>
      <c r="C13" s="10" t="s">
        <v>1375</v>
      </c>
      <c r="D13" s="10" t="s">
        <v>1792</v>
      </c>
      <c r="E13" s="10" t="str">
        <f t="shared" si="0"/>
        <v>Wednesday</v>
      </c>
      <c r="F13" s="10" t="s">
        <v>48</v>
      </c>
      <c r="G13" s="11">
        <v>1.3912636329143524E-2</v>
      </c>
    </row>
    <row r="14" spans="1:7" ht="15.75" customHeight="1" x14ac:dyDescent="0.5">
      <c r="A14" s="10" t="s">
        <v>4693</v>
      </c>
      <c r="B14" s="10" t="s">
        <v>4694</v>
      </c>
      <c r="C14" s="10" t="s">
        <v>44</v>
      </c>
      <c r="D14" s="10" t="s">
        <v>1792</v>
      </c>
      <c r="E14" s="10" t="str">
        <f t="shared" si="0"/>
        <v>Wednesday</v>
      </c>
      <c r="F14" s="10" t="s">
        <v>48</v>
      </c>
      <c r="G14" s="11">
        <v>-0.2693009062553724</v>
      </c>
    </row>
    <row r="15" spans="1:7" ht="15.75" customHeight="1" x14ac:dyDescent="0.5">
      <c r="A15" s="10" t="s">
        <v>4801</v>
      </c>
      <c r="B15" s="10" t="s">
        <v>4802</v>
      </c>
      <c r="C15" s="10" t="s">
        <v>141</v>
      </c>
      <c r="D15" s="10" t="s">
        <v>1792</v>
      </c>
      <c r="E15" s="10" t="str">
        <f t="shared" si="0"/>
        <v>Wednesday</v>
      </c>
      <c r="F15" s="10" t="s">
        <v>112</v>
      </c>
      <c r="G15" s="11">
        <v>-0.31424906349356252</v>
      </c>
    </row>
    <row r="16" spans="1:7" ht="15.75" customHeight="1" x14ac:dyDescent="0.5">
      <c r="A16" s="10" t="s">
        <v>5118</v>
      </c>
      <c r="B16" s="10" t="s">
        <v>5119</v>
      </c>
      <c r="C16" s="10" t="s">
        <v>36</v>
      </c>
      <c r="D16" s="10" t="s">
        <v>1792</v>
      </c>
      <c r="E16" s="10" t="str">
        <f t="shared" si="0"/>
        <v>Wednesday</v>
      </c>
      <c r="F16" s="10" t="s">
        <v>75</v>
      </c>
      <c r="G16" s="11">
        <v>-0.55276698478789621</v>
      </c>
    </row>
    <row r="17" spans="1:7" ht="15.75" customHeight="1" x14ac:dyDescent="0.5">
      <c r="A17" s="10" t="s">
        <v>1146</v>
      </c>
      <c r="B17" s="10" t="s">
        <v>1147</v>
      </c>
      <c r="C17" s="10" t="s">
        <v>431</v>
      </c>
      <c r="D17" s="10" t="s">
        <v>1148</v>
      </c>
      <c r="E17" s="10" t="str">
        <f t="shared" si="0"/>
        <v>Tuesday</v>
      </c>
      <c r="F17" s="10" t="s">
        <v>63</v>
      </c>
      <c r="G17" s="11">
        <v>0.38152591373343459</v>
      </c>
    </row>
    <row r="18" spans="1:7" ht="15.75" customHeight="1" x14ac:dyDescent="0.5">
      <c r="A18" s="10" t="s">
        <v>1149</v>
      </c>
      <c r="B18" s="10" t="s">
        <v>1150</v>
      </c>
      <c r="C18" s="10" t="s">
        <v>431</v>
      </c>
      <c r="D18" s="10" t="s">
        <v>1148</v>
      </c>
      <c r="E18" s="10" t="str">
        <f t="shared" si="0"/>
        <v>Tuesday</v>
      </c>
      <c r="F18" s="10" t="s">
        <v>41</v>
      </c>
      <c r="G18" s="11">
        <v>0.38152591373343459</v>
      </c>
    </row>
    <row r="19" spans="1:7" ht="15.75" customHeight="1" x14ac:dyDescent="0.5">
      <c r="A19" s="10" t="s">
        <v>3188</v>
      </c>
      <c r="B19" s="10" t="s">
        <v>3189</v>
      </c>
      <c r="C19" s="10" t="s">
        <v>547</v>
      </c>
      <c r="D19" s="10" t="s">
        <v>1148</v>
      </c>
      <c r="E19" s="10" t="str">
        <f t="shared" si="0"/>
        <v>Tuesday</v>
      </c>
      <c r="F19" s="10" t="s">
        <v>38</v>
      </c>
      <c r="G19" s="11">
        <v>-9.198539997106514E-3</v>
      </c>
    </row>
    <row r="20" spans="1:7" ht="15.75" customHeight="1" x14ac:dyDescent="0.5">
      <c r="A20" s="10" t="s">
        <v>3190</v>
      </c>
      <c r="B20" s="10" t="s">
        <v>3191</v>
      </c>
      <c r="C20" s="10" t="s">
        <v>547</v>
      </c>
      <c r="D20" s="10" t="s">
        <v>1148</v>
      </c>
      <c r="E20" s="10" t="str">
        <f t="shared" si="0"/>
        <v>Tuesday</v>
      </c>
      <c r="F20" s="10" t="s">
        <v>48</v>
      </c>
      <c r="G20" s="11">
        <v>-9.198539997106514E-3</v>
      </c>
    </row>
    <row r="21" spans="1:7" ht="15.75" customHeight="1" x14ac:dyDescent="0.5">
      <c r="A21" s="10" t="s">
        <v>3192</v>
      </c>
      <c r="B21" s="10" t="s">
        <v>3193</v>
      </c>
      <c r="C21" s="10" t="s">
        <v>547</v>
      </c>
      <c r="D21" s="10" t="s">
        <v>1148</v>
      </c>
      <c r="E21" s="10" t="str">
        <f t="shared" si="0"/>
        <v>Tuesday</v>
      </c>
      <c r="F21" s="10" t="s">
        <v>205</v>
      </c>
      <c r="G21" s="11">
        <v>-9.198539997106514E-3</v>
      </c>
    </row>
    <row r="22" spans="1:7" ht="15.75" customHeight="1" x14ac:dyDescent="0.5">
      <c r="A22" s="10" t="s">
        <v>3410</v>
      </c>
      <c r="B22" s="10" t="s">
        <v>3411</v>
      </c>
      <c r="C22" s="10" t="s">
        <v>585</v>
      </c>
      <c r="D22" s="10" t="s">
        <v>1148</v>
      </c>
      <c r="E22" s="10" t="str">
        <f t="shared" si="0"/>
        <v>Tuesday</v>
      </c>
      <c r="F22" s="10" t="s">
        <v>48</v>
      </c>
      <c r="G22" s="11">
        <v>-3.8366183215569616E-2</v>
      </c>
    </row>
    <row r="23" spans="1:7" ht="15.75" customHeight="1" x14ac:dyDescent="0.5">
      <c r="A23" s="10" t="s">
        <v>4162</v>
      </c>
      <c r="B23" s="10" t="s">
        <v>4163</v>
      </c>
      <c r="C23" s="10" t="s">
        <v>2398</v>
      </c>
      <c r="D23" s="10" t="s">
        <v>1148</v>
      </c>
      <c r="E23" s="10" t="str">
        <f t="shared" si="0"/>
        <v>Tuesday</v>
      </c>
      <c r="F23" s="10" t="s">
        <v>38</v>
      </c>
      <c r="G23" s="11">
        <v>-0.1492889341352529</v>
      </c>
    </row>
    <row r="24" spans="1:7" ht="15.75" customHeight="1" x14ac:dyDescent="0.5">
      <c r="A24" s="10" t="s">
        <v>4421</v>
      </c>
      <c r="B24" s="10" t="s">
        <v>4422</v>
      </c>
      <c r="C24" s="10" t="s">
        <v>51</v>
      </c>
      <c r="D24" s="10" t="s">
        <v>1148</v>
      </c>
      <c r="E24" s="10" t="str">
        <f t="shared" si="0"/>
        <v>Tuesday</v>
      </c>
      <c r="F24" s="10" t="s">
        <v>63</v>
      </c>
      <c r="G24" s="11">
        <v>-0.20102011244421258</v>
      </c>
    </row>
    <row r="25" spans="1:7" ht="15.75" customHeight="1" x14ac:dyDescent="0.5">
      <c r="A25" s="10" t="s">
        <v>4423</v>
      </c>
      <c r="B25" s="10" t="s">
        <v>4424</v>
      </c>
      <c r="C25" s="10" t="s">
        <v>51</v>
      </c>
      <c r="D25" s="10" t="s">
        <v>1148</v>
      </c>
      <c r="E25" s="10" t="str">
        <f t="shared" si="0"/>
        <v>Tuesday</v>
      </c>
      <c r="F25" s="10" t="s">
        <v>38</v>
      </c>
      <c r="G25" s="11">
        <v>-0.20102011244421258</v>
      </c>
    </row>
    <row r="26" spans="1:7" ht="15.75" customHeight="1" x14ac:dyDescent="0.5">
      <c r="A26" s="10" t="s">
        <v>4425</v>
      </c>
      <c r="B26" s="10" t="s">
        <v>4426</v>
      </c>
      <c r="C26" s="10" t="s">
        <v>51</v>
      </c>
      <c r="D26" s="10" t="s">
        <v>1148</v>
      </c>
      <c r="E26" s="10" t="str">
        <f t="shared" si="0"/>
        <v>Tuesday</v>
      </c>
      <c r="F26" s="10" t="s">
        <v>38</v>
      </c>
      <c r="G26" s="11">
        <v>-0.20102011244421258</v>
      </c>
    </row>
    <row r="27" spans="1:7" ht="15.75" customHeight="1" x14ac:dyDescent="0.5">
      <c r="A27" s="10" t="s">
        <v>4427</v>
      </c>
      <c r="B27" s="10" t="s">
        <v>4428</v>
      </c>
      <c r="C27" s="10" t="s">
        <v>51</v>
      </c>
      <c r="D27" s="10" t="s">
        <v>1148</v>
      </c>
      <c r="E27" s="10" t="str">
        <f t="shared" si="0"/>
        <v>Tuesday</v>
      </c>
      <c r="F27" s="10" t="s">
        <v>38</v>
      </c>
      <c r="G27" s="11">
        <v>-0.20102011244421258</v>
      </c>
    </row>
    <row r="28" spans="1:7" ht="15.75" customHeight="1" x14ac:dyDescent="0.5">
      <c r="A28" s="10" t="s">
        <v>4459</v>
      </c>
      <c r="B28" s="10" t="s">
        <v>4460</v>
      </c>
      <c r="C28" s="10" t="s">
        <v>56</v>
      </c>
      <c r="D28" s="10" t="s">
        <v>1148</v>
      </c>
      <c r="E28" s="10" t="str">
        <f t="shared" si="0"/>
        <v>Tuesday</v>
      </c>
      <c r="F28" s="10" t="s">
        <v>38</v>
      </c>
      <c r="G28" s="11">
        <v>-0.20793724759242005</v>
      </c>
    </row>
    <row r="29" spans="1:7" ht="12.9" x14ac:dyDescent="0.5">
      <c r="A29" s="10" t="s">
        <v>4561</v>
      </c>
      <c r="B29" s="10" t="s">
        <v>4562</v>
      </c>
      <c r="C29" s="10" t="s">
        <v>122</v>
      </c>
      <c r="D29" s="10" t="s">
        <v>1148</v>
      </c>
      <c r="E29" s="10" t="str">
        <f t="shared" si="0"/>
        <v>Tuesday</v>
      </c>
      <c r="F29" s="10" t="s">
        <v>89</v>
      </c>
      <c r="G29" s="11">
        <v>-0.23564919835441578</v>
      </c>
    </row>
    <row r="30" spans="1:7" ht="12.9" x14ac:dyDescent="0.5">
      <c r="A30" s="10" t="s">
        <v>4573</v>
      </c>
      <c r="B30" s="10" t="s">
        <v>4574</v>
      </c>
      <c r="C30" s="10" t="s">
        <v>572</v>
      </c>
      <c r="D30" s="10" t="s">
        <v>1148</v>
      </c>
      <c r="E30" s="10" t="str">
        <f t="shared" si="0"/>
        <v>Tuesday</v>
      </c>
      <c r="F30" s="10" t="s">
        <v>205</v>
      </c>
      <c r="G30" s="11">
        <v>-0.23825575448349701</v>
      </c>
    </row>
    <row r="31" spans="1:7" ht="12.9" x14ac:dyDescent="0.5">
      <c r="A31" s="10" t="s">
        <v>4815</v>
      </c>
      <c r="B31" s="10" t="s">
        <v>4816</v>
      </c>
      <c r="C31" s="10" t="s">
        <v>388</v>
      </c>
      <c r="D31" s="10" t="s">
        <v>1148</v>
      </c>
      <c r="E31" s="10" t="str">
        <f t="shared" si="0"/>
        <v>Tuesday</v>
      </c>
      <c r="F31" s="10" t="s">
        <v>38</v>
      </c>
      <c r="G31" s="11">
        <v>-0.31767850640537587</v>
      </c>
    </row>
    <row r="32" spans="1:7" ht="12.9" x14ac:dyDescent="0.5">
      <c r="A32" s="10" t="s">
        <v>4817</v>
      </c>
      <c r="B32" s="10" t="s">
        <v>4818</v>
      </c>
      <c r="C32" s="10" t="s">
        <v>388</v>
      </c>
      <c r="D32" s="10" t="s">
        <v>1148</v>
      </c>
      <c r="E32" s="10" t="str">
        <f t="shared" si="0"/>
        <v>Tuesday</v>
      </c>
      <c r="F32" s="10" t="s">
        <v>112</v>
      </c>
      <c r="G32" s="11">
        <v>-0.31767850640537587</v>
      </c>
    </row>
    <row r="33" spans="1:7" ht="12.9" x14ac:dyDescent="0.5">
      <c r="A33" s="10" t="s">
        <v>5144</v>
      </c>
      <c r="B33" s="10" t="s">
        <v>5145</v>
      </c>
      <c r="C33" s="10" t="s">
        <v>197</v>
      </c>
      <c r="D33" s="10" t="s">
        <v>1148</v>
      </c>
      <c r="E33" s="10" t="str">
        <f t="shared" si="0"/>
        <v>Tuesday</v>
      </c>
      <c r="F33" s="10" t="s">
        <v>38</v>
      </c>
      <c r="G33" s="11">
        <v>-0.60457587199521479</v>
      </c>
    </row>
    <row r="34" spans="1:7" ht="12.9" x14ac:dyDescent="0.5">
      <c r="A34" s="10" t="s">
        <v>5146</v>
      </c>
      <c r="B34" s="10" t="s">
        <v>5147</v>
      </c>
      <c r="C34" s="10" t="s">
        <v>197</v>
      </c>
      <c r="D34" s="10" t="s">
        <v>1148</v>
      </c>
      <c r="E34" s="10" t="str">
        <f t="shared" si="0"/>
        <v>Tuesday</v>
      </c>
      <c r="F34" s="10" t="s">
        <v>63</v>
      </c>
      <c r="G34" s="11">
        <v>-0.60457587199521479</v>
      </c>
    </row>
    <row r="35" spans="1:7" ht="12.9" x14ac:dyDescent="0.5">
      <c r="A35" s="10" t="s">
        <v>1046</v>
      </c>
      <c r="B35" s="10" t="s">
        <v>1047</v>
      </c>
      <c r="C35" s="10" t="s">
        <v>448</v>
      </c>
      <c r="D35" s="10" t="s">
        <v>1048</v>
      </c>
      <c r="E35" s="10" t="str">
        <f t="shared" si="0"/>
        <v>Monday</v>
      </c>
      <c r="F35" s="10" t="s">
        <v>107</v>
      </c>
      <c r="G35" s="11">
        <v>0.42027746901281438</v>
      </c>
    </row>
    <row r="36" spans="1:7" ht="12.9" x14ac:dyDescent="0.5">
      <c r="A36" s="10" t="s">
        <v>1437</v>
      </c>
      <c r="B36" s="10" t="s">
        <v>1438</v>
      </c>
      <c r="C36" s="10" t="s">
        <v>431</v>
      </c>
      <c r="D36" s="10" t="s">
        <v>1048</v>
      </c>
      <c r="E36" s="10" t="str">
        <f t="shared" si="0"/>
        <v>Monday</v>
      </c>
      <c r="F36" s="10" t="s">
        <v>48</v>
      </c>
      <c r="G36" s="11">
        <v>0.27971595593194931</v>
      </c>
    </row>
    <row r="37" spans="1:7" ht="12.9" x14ac:dyDescent="0.5">
      <c r="A37" s="10" t="s">
        <v>1840</v>
      </c>
      <c r="B37" s="10" t="s">
        <v>1841</v>
      </c>
      <c r="C37" s="10" t="s">
        <v>351</v>
      </c>
      <c r="D37" s="10" t="s">
        <v>1048</v>
      </c>
      <c r="E37" s="10" t="str">
        <f t="shared" si="0"/>
        <v>Monday</v>
      </c>
      <c r="F37" s="10" t="s">
        <v>41</v>
      </c>
      <c r="G37" s="11">
        <v>0.18739879247002222</v>
      </c>
    </row>
    <row r="38" spans="1:7" ht="12.9" x14ac:dyDescent="0.5">
      <c r="A38" s="10" t="s">
        <v>3834</v>
      </c>
      <c r="B38" s="10" t="s">
        <v>3835</v>
      </c>
      <c r="C38" s="10" t="s">
        <v>1264</v>
      </c>
      <c r="D38" s="10" t="s">
        <v>1048</v>
      </c>
      <c r="E38" s="10" t="str">
        <f t="shared" si="0"/>
        <v>Monday</v>
      </c>
      <c r="F38" s="10" t="s">
        <v>112</v>
      </c>
      <c r="G38" s="11">
        <v>-9.3678833271577444E-2</v>
      </c>
    </row>
    <row r="39" spans="1:7" ht="12.9" x14ac:dyDescent="0.5">
      <c r="A39" s="10" t="s">
        <v>4202</v>
      </c>
      <c r="B39" s="10" t="s">
        <v>4203</v>
      </c>
      <c r="C39" s="10" t="s">
        <v>867</v>
      </c>
      <c r="D39" s="10" t="s">
        <v>1048</v>
      </c>
      <c r="E39" s="10" t="str">
        <f t="shared" si="0"/>
        <v>Monday</v>
      </c>
      <c r="F39" s="10" t="s">
        <v>107</v>
      </c>
      <c r="G39" s="11">
        <v>-0.1607444129836284</v>
      </c>
    </row>
    <row r="40" spans="1:7" ht="12.9" x14ac:dyDescent="0.5">
      <c r="A40" s="10" t="s">
        <v>4204</v>
      </c>
      <c r="B40" s="10" t="s">
        <v>4205</v>
      </c>
      <c r="C40" s="10" t="s">
        <v>867</v>
      </c>
      <c r="D40" s="10" t="s">
        <v>1048</v>
      </c>
      <c r="E40" s="10" t="str">
        <f t="shared" si="0"/>
        <v>Monday</v>
      </c>
      <c r="F40" s="10" t="s">
        <v>63</v>
      </c>
      <c r="G40" s="11">
        <v>-0.1607444129836284</v>
      </c>
    </row>
    <row r="41" spans="1:7" ht="12.9" x14ac:dyDescent="0.5">
      <c r="A41" s="10" t="s">
        <v>4306</v>
      </c>
      <c r="B41" s="10" t="s">
        <v>4307</v>
      </c>
      <c r="C41" s="10" t="s">
        <v>420</v>
      </c>
      <c r="D41" s="10" t="s">
        <v>1048</v>
      </c>
      <c r="E41" s="10" t="str">
        <f t="shared" si="0"/>
        <v>Monday</v>
      </c>
      <c r="F41" s="10" t="s">
        <v>48</v>
      </c>
      <c r="G41" s="11">
        <v>-0.17987924957248769</v>
      </c>
    </row>
    <row r="42" spans="1:7" ht="12.9" x14ac:dyDescent="0.5">
      <c r="A42" s="10" t="s">
        <v>4836</v>
      </c>
      <c r="B42" s="10" t="s">
        <v>3977</v>
      </c>
      <c r="C42" s="10" t="s">
        <v>251</v>
      </c>
      <c r="D42" s="10" t="s">
        <v>1048</v>
      </c>
      <c r="E42" s="10" t="str">
        <f t="shared" si="0"/>
        <v>Monday</v>
      </c>
      <c r="F42" s="10" t="s">
        <v>48</v>
      </c>
      <c r="G42" s="11">
        <v>-0.32717764519542736</v>
      </c>
    </row>
    <row r="43" spans="1:7" ht="12.9" x14ac:dyDescent="0.5">
      <c r="A43" s="10" t="s">
        <v>3154</v>
      </c>
      <c r="B43" s="10" t="s">
        <v>3155</v>
      </c>
      <c r="C43" s="10" t="s">
        <v>388</v>
      </c>
      <c r="D43" s="10" t="s">
        <v>3156</v>
      </c>
      <c r="E43" s="10" t="str">
        <f t="shared" si="0"/>
        <v>Sunday</v>
      </c>
      <c r="F43" s="10" t="s">
        <v>48</v>
      </c>
      <c r="G43" s="11">
        <v>-3.5796545105566402E-3</v>
      </c>
    </row>
    <row r="44" spans="1:7" ht="12.9" x14ac:dyDescent="0.5">
      <c r="A44" s="10" t="s">
        <v>4093</v>
      </c>
      <c r="B44" s="10" t="s">
        <v>4094</v>
      </c>
      <c r="C44" s="10" t="s">
        <v>129</v>
      </c>
      <c r="D44" s="10" t="s">
        <v>3156</v>
      </c>
      <c r="E44" s="10" t="str">
        <f t="shared" si="0"/>
        <v>Sunday</v>
      </c>
      <c r="F44" s="10" t="s">
        <v>38</v>
      </c>
      <c r="G44" s="11">
        <v>-0.13940579798762132</v>
      </c>
    </row>
    <row r="45" spans="1:7" ht="12.9" x14ac:dyDescent="0.5">
      <c r="A45" s="10" t="s">
        <v>4251</v>
      </c>
      <c r="B45" s="10" t="s">
        <v>4252</v>
      </c>
      <c r="C45" s="10" t="s">
        <v>1101</v>
      </c>
      <c r="D45" s="10" t="s">
        <v>3156</v>
      </c>
      <c r="E45" s="10" t="str">
        <f t="shared" si="0"/>
        <v>Sunday</v>
      </c>
      <c r="F45" s="10" t="s">
        <v>107</v>
      </c>
      <c r="G45" s="11">
        <v>-0.17065066127623263</v>
      </c>
    </row>
    <row r="46" spans="1:7" ht="12.9" x14ac:dyDescent="0.5">
      <c r="A46" s="10" t="s">
        <v>4253</v>
      </c>
      <c r="B46" s="10" t="s">
        <v>4254</v>
      </c>
      <c r="C46" s="10" t="s">
        <v>1101</v>
      </c>
      <c r="D46" s="10" t="s">
        <v>3156</v>
      </c>
      <c r="E46" s="10" t="str">
        <f t="shared" si="0"/>
        <v>Sunday</v>
      </c>
      <c r="F46" s="10" t="s">
        <v>48</v>
      </c>
      <c r="G46" s="11">
        <v>-0.17065066127623263</v>
      </c>
    </row>
    <row r="47" spans="1:7" ht="12.9" x14ac:dyDescent="0.5">
      <c r="A47" s="10" t="s">
        <v>4997</v>
      </c>
      <c r="B47" s="10" t="s">
        <v>4998</v>
      </c>
      <c r="C47" s="10" t="s">
        <v>141</v>
      </c>
      <c r="D47" s="10" t="s">
        <v>3156</v>
      </c>
      <c r="E47" s="10" t="str">
        <f t="shared" si="0"/>
        <v>Sunday</v>
      </c>
      <c r="F47" s="10" t="s">
        <v>63</v>
      </c>
      <c r="G47" s="11">
        <v>-0.42211324314027587</v>
      </c>
    </row>
    <row r="48" spans="1:7" ht="12.9" x14ac:dyDescent="0.5">
      <c r="A48" s="10" t="s">
        <v>4388</v>
      </c>
      <c r="B48" s="10" t="s">
        <v>4389</v>
      </c>
      <c r="C48" s="10" t="s">
        <v>1101</v>
      </c>
      <c r="D48" s="10" t="s">
        <v>4390</v>
      </c>
      <c r="E48" s="10" t="str">
        <f t="shared" si="0"/>
        <v>Saturday</v>
      </c>
      <c r="F48" s="10" t="s">
        <v>107</v>
      </c>
      <c r="G48" s="11">
        <v>-0.19649391977070918</v>
      </c>
    </row>
    <row r="49" spans="1:7" ht="12.9" x14ac:dyDescent="0.5">
      <c r="A49" s="10" t="s">
        <v>4391</v>
      </c>
      <c r="B49" s="10" t="s">
        <v>4392</v>
      </c>
      <c r="C49" s="10" t="s">
        <v>1101</v>
      </c>
      <c r="D49" s="10" t="s">
        <v>4390</v>
      </c>
      <c r="E49" s="10" t="str">
        <f t="shared" si="0"/>
        <v>Saturday</v>
      </c>
      <c r="F49" s="10" t="s">
        <v>48</v>
      </c>
      <c r="G49" s="11">
        <v>-0.19649391977070918</v>
      </c>
    </row>
    <row r="50" spans="1:7" ht="12.9" x14ac:dyDescent="0.5">
      <c r="A50" s="10" t="s">
        <v>4411</v>
      </c>
      <c r="B50" s="10" t="s">
        <v>4412</v>
      </c>
      <c r="C50" s="10" t="s">
        <v>420</v>
      </c>
      <c r="D50" s="10" t="s">
        <v>4390</v>
      </c>
      <c r="E50" s="10" t="str">
        <f t="shared" si="0"/>
        <v>Saturday</v>
      </c>
      <c r="F50" s="10" t="s">
        <v>63</v>
      </c>
      <c r="G50" s="11">
        <v>-0.19997699880393782</v>
      </c>
    </row>
    <row r="51" spans="1:7" ht="12.9" x14ac:dyDescent="0.5">
      <c r="A51" s="10" t="s">
        <v>4413</v>
      </c>
      <c r="B51" s="10" t="s">
        <v>4414</v>
      </c>
      <c r="C51" s="10" t="s">
        <v>420</v>
      </c>
      <c r="D51" s="10" t="s">
        <v>4390</v>
      </c>
      <c r="E51" s="10" t="str">
        <f t="shared" si="0"/>
        <v>Saturday</v>
      </c>
      <c r="F51" s="10" t="s">
        <v>107</v>
      </c>
      <c r="G51" s="11">
        <v>-0.19997699880393782</v>
      </c>
    </row>
    <row r="52" spans="1:7" ht="12.9" x14ac:dyDescent="0.5">
      <c r="A52" s="10" t="s">
        <v>4893</v>
      </c>
      <c r="B52" s="10" t="s">
        <v>4894</v>
      </c>
      <c r="C52" s="10" t="s">
        <v>251</v>
      </c>
      <c r="D52" s="10" t="s">
        <v>4390</v>
      </c>
      <c r="E52" s="10" t="str">
        <f t="shared" si="0"/>
        <v>Saturday</v>
      </c>
      <c r="F52" s="10" t="s">
        <v>38</v>
      </c>
      <c r="G52" s="11">
        <v>-0.35447631016518333</v>
      </c>
    </row>
    <row r="53" spans="1:7" ht="12.9" x14ac:dyDescent="0.5">
      <c r="A53" s="10" t="s">
        <v>339</v>
      </c>
      <c r="B53" s="10" t="s">
        <v>340</v>
      </c>
      <c r="C53" s="10" t="s">
        <v>36</v>
      </c>
      <c r="D53" s="10" t="s">
        <v>341</v>
      </c>
      <c r="E53" s="10" t="str">
        <f t="shared" si="0"/>
        <v>Thursday</v>
      </c>
      <c r="F53" s="10" t="s">
        <v>38</v>
      </c>
      <c r="G53" s="11">
        <v>1.1162589277333583</v>
      </c>
    </row>
    <row r="54" spans="1:7" ht="12.9" x14ac:dyDescent="0.5">
      <c r="A54" s="10" t="s">
        <v>416</v>
      </c>
      <c r="B54" s="10" t="s">
        <v>417</v>
      </c>
      <c r="C54" s="10" t="s">
        <v>197</v>
      </c>
      <c r="D54" s="10" t="s">
        <v>341</v>
      </c>
      <c r="E54" s="10" t="str">
        <f t="shared" si="0"/>
        <v>Thursday</v>
      </c>
      <c r="F54" s="10" t="s">
        <v>38</v>
      </c>
      <c r="G54" s="11">
        <v>0.92183326610485472</v>
      </c>
    </row>
    <row r="55" spans="1:7" ht="12.9" x14ac:dyDescent="0.5">
      <c r="A55" s="10" t="s">
        <v>847</v>
      </c>
      <c r="B55" s="10" t="s">
        <v>848</v>
      </c>
      <c r="C55" s="10" t="s">
        <v>68</v>
      </c>
      <c r="D55" s="10" t="s">
        <v>341</v>
      </c>
      <c r="E55" s="10" t="str">
        <f t="shared" si="0"/>
        <v>Thursday</v>
      </c>
      <c r="F55" s="10" t="s">
        <v>53</v>
      </c>
      <c r="G55" s="11">
        <v>0.5257348372154329</v>
      </c>
    </row>
    <row r="56" spans="1:7" ht="12.9" x14ac:dyDescent="0.5">
      <c r="A56" s="10" t="s">
        <v>849</v>
      </c>
      <c r="B56" s="10" t="s">
        <v>850</v>
      </c>
      <c r="C56" s="10" t="s">
        <v>68</v>
      </c>
      <c r="D56" s="10" t="s">
        <v>341</v>
      </c>
      <c r="E56" s="10" t="str">
        <f t="shared" si="0"/>
        <v>Thursday</v>
      </c>
      <c r="F56" s="10" t="s">
        <v>205</v>
      </c>
      <c r="G56" s="11">
        <v>0.5257348372154329</v>
      </c>
    </row>
    <row r="57" spans="1:7" ht="12.9" x14ac:dyDescent="0.5">
      <c r="A57" s="10" t="s">
        <v>851</v>
      </c>
      <c r="B57" s="10" t="s">
        <v>852</v>
      </c>
      <c r="C57" s="10" t="s">
        <v>68</v>
      </c>
      <c r="D57" s="10" t="s">
        <v>341</v>
      </c>
      <c r="E57" s="10" t="str">
        <f t="shared" si="0"/>
        <v>Thursday</v>
      </c>
      <c r="F57" s="10" t="s">
        <v>89</v>
      </c>
      <c r="G57" s="11">
        <v>0.5257348372154329</v>
      </c>
    </row>
    <row r="58" spans="1:7" ht="12.9" x14ac:dyDescent="0.5">
      <c r="A58" s="10" t="s">
        <v>1466</v>
      </c>
      <c r="B58" s="10" t="s">
        <v>1467</v>
      </c>
      <c r="C58" s="10" t="s">
        <v>1020</v>
      </c>
      <c r="D58" s="10" t="s">
        <v>341</v>
      </c>
      <c r="E58" s="10" t="str">
        <f t="shared" si="0"/>
        <v>Thursday</v>
      </c>
      <c r="F58" s="10" t="s">
        <v>38</v>
      </c>
      <c r="G58" s="11">
        <v>0.27307792064384739</v>
      </c>
    </row>
    <row r="59" spans="1:7" ht="12.9" x14ac:dyDescent="0.5">
      <c r="A59" s="10" t="s">
        <v>2545</v>
      </c>
      <c r="B59" s="10" t="s">
        <v>2546</v>
      </c>
      <c r="C59" s="10" t="s">
        <v>51</v>
      </c>
      <c r="D59" s="10" t="s">
        <v>341</v>
      </c>
      <c r="E59" s="10" t="str">
        <f t="shared" si="0"/>
        <v>Thursday</v>
      </c>
      <c r="F59" s="10" t="s">
        <v>63</v>
      </c>
      <c r="G59" s="11">
        <v>7.6840699657575007E-2</v>
      </c>
    </row>
    <row r="60" spans="1:7" ht="12.9" x14ac:dyDescent="0.5">
      <c r="A60" s="10" t="s">
        <v>2547</v>
      </c>
      <c r="B60" s="10" t="s">
        <v>2548</v>
      </c>
      <c r="C60" s="10" t="s">
        <v>51</v>
      </c>
      <c r="D60" s="10" t="s">
        <v>341</v>
      </c>
      <c r="E60" s="10" t="str">
        <f t="shared" si="0"/>
        <v>Thursday</v>
      </c>
      <c r="F60" s="10" t="s">
        <v>48</v>
      </c>
      <c r="G60" s="11">
        <v>7.6840699657575007E-2</v>
      </c>
    </row>
    <row r="61" spans="1:7" ht="12.9" x14ac:dyDescent="0.5">
      <c r="A61" s="10" t="s">
        <v>2549</v>
      </c>
      <c r="B61" s="10" t="s">
        <v>2550</v>
      </c>
      <c r="C61" s="10" t="s">
        <v>51</v>
      </c>
      <c r="D61" s="10" t="s">
        <v>341</v>
      </c>
      <c r="E61" s="10" t="str">
        <f t="shared" si="0"/>
        <v>Thursday</v>
      </c>
      <c r="F61" s="10" t="s">
        <v>48</v>
      </c>
      <c r="G61" s="11">
        <v>7.6840699657575007E-2</v>
      </c>
    </row>
    <row r="62" spans="1:7" ht="12.9" x14ac:dyDescent="0.5">
      <c r="A62" s="10" t="s">
        <v>2551</v>
      </c>
      <c r="B62" s="10" t="s">
        <v>2552</v>
      </c>
      <c r="C62" s="10" t="s">
        <v>51</v>
      </c>
      <c r="D62" s="10" t="s">
        <v>341</v>
      </c>
      <c r="E62" s="10" t="str">
        <f t="shared" si="0"/>
        <v>Thursday</v>
      </c>
      <c r="F62" s="10" t="s">
        <v>48</v>
      </c>
      <c r="G62" s="11">
        <v>7.6840699657575007E-2</v>
      </c>
    </row>
    <row r="63" spans="1:7" ht="12.9" x14ac:dyDescent="0.5">
      <c r="A63" s="10" t="s">
        <v>2553</v>
      </c>
      <c r="B63" s="10" t="s">
        <v>2554</v>
      </c>
      <c r="C63" s="10" t="s">
        <v>51</v>
      </c>
      <c r="D63" s="10" t="s">
        <v>341</v>
      </c>
      <c r="E63" s="10" t="str">
        <f t="shared" si="0"/>
        <v>Thursday</v>
      </c>
      <c r="F63" s="10" t="s">
        <v>38</v>
      </c>
      <c r="G63" s="11">
        <v>7.6840699657575007E-2</v>
      </c>
    </row>
    <row r="64" spans="1:7" ht="12.9" x14ac:dyDescent="0.5">
      <c r="A64" s="10" t="s">
        <v>2588</v>
      </c>
      <c r="B64" s="10" t="s">
        <v>2589</v>
      </c>
      <c r="C64" s="10" t="s">
        <v>585</v>
      </c>
      <c r="D64" s="10" t="s">
        <v>341</v>
      </c>
      <c r="E64" s="10" t="str">
        <f t="shared" si="0"/>
        <v>Thursday</v>
      </c>
      <c r="F64" s="10" t="s">
        <v>48</v>
      </c>
      <c r="G64" s="11">
        <v>7.1978392977717798E-2</v>
      </c>
    </row>
    <row r="65" spans="1:7" ht="12.9" x14ac:dyDescent="0.5">
      <c r="A65" s="10" t="s">
        <v>3761</v>
      </c>
      <c r="B65" s="10" t="s">
        <v>3762</v>
      </c>
      <c r="C65" s="10" t="s">
        <v>1264</v>
      </c>
      <c r="D65" s="10" t="s">
        <v>341</v>
      </c>
      <c r="E65" s="10" t="str">
        <f t="shared" si="0"/>
        <v>Thursday</v>
      </c>
      <c r="F65" s="10" t="s">
        <v>112</v>
      </c>
      <c r="G65" s="11">
        <v>-8.1096505818549214E-2</v>
      </c>
    </row>
    <row r="66" spans="1:7" ht="12.9" x14ac:dyDescent="0.5">
      <c r="A66" s="10" t="s">
        <v>3797</v>
      </c>
      <c r="B66" s="10" t="s">
        <v>3798</v>
      </c>
      <c r="C66" s="10" t="s">
        <v>56</v>
      </c>
      <c r="D66" s="10" t="s">
        <v>341</v>
      </c>
      <c r="E66" s="10" t="str">
        <f t="shared" si="0"/>
        <v>Thursday</v>
      </c>
      <c r="F66" s="10" t="s">
        <v>38</v>
      </c>
      <c r="G66" s="11">
        <v>-8.8816596099458911E-2</v>
      </c>
    </row>
    <row r="67" spans="1:7" ht="12.9" x14ac:dyDescent="0.5">
      <c r="A67" s="10" t="s">
        <v>3799</v>
      </c>
      <c r="B67" s="10" t="s">
        <v>3800</v>
      </c>
      <c r="C67" s="10" t="s">
        <v>56</v>
      </c>
      <c r="D67" s="10" t="s">
        <v>341</v>
      </c>
      <c r="E67" s="10" t="str">
        <f t="shared" ref="E67:E130" si="1">TEXT(D67,"dddd")</f>
        <v>Thursday</v>
      </c>
      <c r="F67" s="10" t="s">
        <v>38</v>
      </c>
      <c r="G67" s="11">
        <v>-8.8816596099458911E-2</v>
      </c>
    </row>
    <row r="68" spans="1:7" ht="12.9" x14ac:dyDescent="0.5">
      <c r="A68" s="10" t="s">
        <v>3801</v>
      </c>
      <c r="B68" s="10" t="s">
        <v>3802</v>
      </c>
      <c r="C68" s="10" t="s">
        <v>56</v>
      </c>
      <c r="D68" s="10" t="s">
        <v>341</v>
      </c>
      <c r="E68" s="10" t="str">
        <f t="shared" si="1"/>
        <v>Thursday</v>
      </c>
      <c r="F68" s="10" t="s">
        <v>107</v>
      </c>
      <c r="G68" s="11">
        <v>-8.8816596099458911E-2</v>
      </c>
    </row>
    <row r="69" spans="1:7" ht="12.9" x14ac:dyDescent="0.5">
      <c r="A69" s="10" t="s">
        <v>3954</v>
      </c>
      <c r="B69" s="10" t="s">
        <v>3955</v>
      </c>
      <c r="C69" s="10" t="s">
        <v>547</v>
      </c>
      <c r="D69" s="10" t="s">
        <v>341</v>
      </c>
      <c r="E69" s="10" t="str">
        <f t="shared" si="1"/>
        <v>Thursday</v>
      </c>
      <c r="F69" s="10" t="s">
        <v>48</v>
      </c>
      <c r="G69" s="11">
        <v>-0.11203264534409074</v>
      </c>
    </row>
    <row r="70" spans="1:7" ht="12.9" x14ac:dyDescent="0.5">
      <c r="A70" s="10" t="s">
        <v>3956</v>
      </c>
      <c r="B70" s="10" t="s">
        <v>3957</v>
      </c>
      <c r="C70" s="10" t="s">
        <v>547</v>
      </c>
      <c r="D70" s="10" t="s">
        <v>341</v>
      </c>
      <c r="E70" s="10" t="str">
        <f t="shared" si="1"/>
        <v>Thursday</v>
      </c>
      <c r="F70" s="10" t="s">
        <v>63</v>
      </c>
      <c r="G70" s="11">
        <v>-0.11203264534409074</v>
      </c>
    </row>
    <row r="71" spans="1:7" ht="12.9" x14ac:dyDescent="0.5">
      <c r="A71" s="10" t="s">
        <v>4795</v>
      </c>
      <c r="B71" s="10" t="s">
        <v>4796</v>
      </c>
      <c r="C71" s="10" t="s">
        <v>572</v>
      </c>
      <c r="D71" s="10" t="s">
        <v>341</v>
      </c>
      <c r="E71" s="10" t="str">
        <f t="shared" si="1"/>
        <v>Thursday</v>
      </c>
      <c r="F71" s="10" t="s">
        <v>112</v>
      </c>
      <c r="G71" s="11">
        <v>-0.31186189711729884</v>
      </c>
    </row>
    <row r="72" spans="1:7" ht="12.9" x14ac:dyDescent="0.5">
      <c r="A72" s="10" t="s">
        <v>4949</v>
      </c>
      <c r="B72" s="10" t="s">
        <v>4950</v>
      </c>
      <c r="C72" s="10" t="s">
        <v>388</v>
      </c>
      <c r="D72" s="10" t="s">
        <v>341</v>
      </c>
      <c r="E72" s="10" t="str">
        <f t="shared" si="1"/>
        <v>Thursday</v>
      </c>
      <c r="F72" s="10" t="s">
        <v>112</v>
      </c>
      <c r="G72" s="11">
        <v>-0.38613440651910358</v>
      </c>
    </row>
    <row r="73" spans="1:7" ht="12.9" x14ac:dyDescent="0.5">
      <c r="A73" s="10" t="s">
        <v>1555</v>
      </c>
      <c r="B73" s="10" t="s">
        <v>1556</v>
      </c>
      <c r="C73" s="10" t="s">
        <v>1557</v>
      </c>
      <c r="D73" s="10" t="s">
        <v>1558</v>
      </c>
      <c r="E73" s="10" t="str">
        <f t="shared" si="1"/>
        <v>Friday</v>
      </c>
      <c r="F73" s="10" t="s">
        <v>278</v>
      </c>
      <c r="G73" s="11">
        <v>0.24629873745425468</v>
      </c>
    </row>
    <row r="74" spans="1:7" ht="12.9" x14ac:dyDescent="0.5">
      <c r="A74" s="10" t="s">
        <v>3334</v>
      </c>
      <c r="B74" s="10" t="s">
        <v>3335</v>
      </c>
      <c r="C74" s="10" t="s">
        <v>1461</v>
      </c>
      <c r="D74" s="10" t="s">
        <v>1558</v>
      </c>
      <c r="E74" s="10" t="str">
        <f t="shared" si="1"/>
        <v>Friday</v>
      </c>
      <c r="F74" s="10" t="s">
        <v>75</v>
      </c>
      <c r="G74" s="11">
        <v>-2.6036669173517324E-2</v>
      </c>
    </row>
    <row r="75" spans="1:7" ht="12.9" x14ac:dyDescent="0.5">
      <c r="A75" s="10" t="s">
        <v>4103</v>
      </c>
      <c r="B75" s="10" t="s">
        <v>3220</v>
      </c>
      <c r="C75" s="10" t="s">
        <v>497</v>
      </c>
      <c r="D75" s="10" t="s">
        <v>1558</v>
      </c>
      <c r="E75" s="10" t="str">
        <f t="shared" si="1"/>
        <v>Friday</v>
      </c>
      <c r="F75" s="10" t="s">
        <v>63</v>
      </c>
      <c r="G75" s="11">
        <v>-0.14205784935461918</v>
      </c>
    </row>
    <row r="76" spans="1:7" ht="12.9" x14ac:dyDescent="0.5">
      <c r="A76" s="10" t="s">
        <v>4282</v>
      </c>
      <c r="B76" s="10" t="s">
        <v>4283</v>
      </c>
      <c r="C76" s="10" t="s">
        <v>1020</v>
      </c>
      <c r="D76" s="10" t="s">
        <v>1558</v>
      </c>
      <c r="E76" s="10" t="str">
        <f t="shared" si="1"/>
        <v>Friday</v>
      </c>
      <c r="F76" s="10" t="s">
        <v>112</v>
      </c>
      <c r="G76" s="11">
        <v>-0.17464510553165602</v>
      </c>
    </row>
    <row r="77" spans="1:7" ht="12.9" x14ac:dyDescent="0.5">
      <c r="A77" s="10" t="s">
        <v>4397</v>
      </c>
      <c r="B77" s="10" t="s">
        <v>4398</v>
      </c>
      <c r="C77" s="10" t="s">
        <v>547</v>
      </c>
      <c r="D77" s="10" t="s">
        <v>1558</v>
      </c>
      <c r="E77" s="10" t="str">
        <f t="shared" si="1"/>
        <v>Friday</v>
      </c>
      <c r="F77" s="10" t="s">
        <v>63</v>
      </c>
      <c r="G77" s="11">
        <v>-0.1981239888404982</v>
      </c>
    </row>
    <row r="78" spans="1:7" ht="12.9" x14ac:dyDescent="0.5">
      <c r="A78" s="10" t="s">
        <v>4439</v>
      </c>
      <c r="B78" s="10" t="s">
        <v>4440</v>
      </c>
      <c r="C78" s="10" t="s">
        <v>572</v>
      </c>
      <c r="D78" s="10" t="s">
        <v>1558</v>
      </c>
      <c r="E78" s="10" t="str">
        <f t="shared" si="1"/>
        <v>Friday</v>
      </c>
      <c r="F78" s="10" t="s">
        <v>205</v>
      </c>
      <c r="G78" s="11">
        <v>-0.20333009367053789</v>
      </c>
    </row>
    <row r="79" spans="1:7" ht="12.9" x14ac:dyDescent="0.5">
      <c r="A79" s="10" t="s">
        <v>4543</v>
      </c>
      <c r="B79" s="10" t="s">
        <v>4544</v>
      </c>
      <c r="C79" s="10" t="s">
        <v>535</v>
      </c>
      <c r="D79" s="10" t="s">
        <v>1558</v>
      </c>
      <c r="E79" s="10" t="str">
        <f t="shared" si="1"/>
        <v>Friday</v>
      </c>
      <c r="F79" s="10" t="s">
        <v>53</v>
      </c>
      <c r="G79" s="11">
        <v>-0.23040288855720092</v>
      </c>
    </row>
    <row r="80" spans="1:7" ht="12.9" x14ac:dyDescent="0.5">
      <c r="A80" s="10" t="s">
        <v>4735</v>
      </c>
      <c r="B80" s="10" t="s">
        <v>4736</v>
      </c>
      <c r="C80" s="10" t="s">
        <v>585</v>
      </c>
      <c r="D80" s="10" t="s">
        <v>1558</v>
      </c>
      <c r="E80" s="10" t="str">
        <f t="shared" si="1"/>
        <v>Friday</v>
      </c>
      <c r="F80" s="10" t="s">
        <v>48</v>
      </c>
      <c r="G80" s="11">
        <v>-0.28683792755087312</v>
      </c>
    </row>
    <row r="81" spans="1:7" ht="12.9" x14ac:dyDescent="0.5">
      <c r="A81" s="10" t="s">
        <v>4737</v>
      </c>
      <c r="B81" s="10" t="s">
        <v>4738</v>
      </c>
      <c r="C81" s="10" t="s">
        <v>585</v>
      </c>
      <c r="D81" s="10" t="s">
        <v>1558</v>
      </c>
      <c r="E81" s="10" t="str">
        <f t="shared" si="1"/>
        <v>Friday</v>
      </c>
      <c r="F81" s="10" t="s">
        <v>48</v>
      </c>
      <c r="G81" s="11">
        <v>-0.28683792755087312</v>
      </c>
    </row>
    <row r="82" spans="1:7" ht="12.9" x14ac:dyDescent="0.5">
      <c r="A82" s="10" t="s">
        <v>4827</v>
      </c>
      <c r="B82" s="10" t="s">
        <v>801</v>
      </c>
      <c r="C82" s="10" t="s">
        <v>251</v>
      </c>
      <c r="D82" s="10" t="s">
        <v>1558</v>
      </c>
      <c r="E82" s="10" t="str">
        <f t="shared" si="1"/>
        <v>Friday</v>
      </c>
      <c r="F82" s="10" t="s">
        <v>63</v>
      </c>
      <c r="G82" s="11">
        <v>-0.32164225878931663</v>
      </c>
    </row>
    <row r="83" spans="1:7" ht="12.9" x14ac:dyDescent="0.5">
      <c r="A83" s="10" t="s">
        <v>199</v>
      </c>
      <c r="B83" s="10" t="s">
        <v>200</v>
      </c>
      <c r="C83" s="10" t="s">
        <v>44</v>
      </c>
      <c r="D83" s="10" t="s">
        <v>201</v>
      </c>
      <c r="E83" s="10" t="str">
        <f t="shared" si="1"/>
        <v>Wednesday</v>
      </c>
      <c r="F83" s="10" t="s">
        <v>38</v>
      </c>
      <c r="G83" s="11">
        <v>1.648408423283044</v>
      </c>
    </row>
    <row r="84" spans="1:7" ht="12.9" x14ac:dyDescent="0.5">
      <c r="A84" s="10" t="s">
        <v>1439</v>
      </c>
      <c r="B84" s="10" t="s">
        <v>1440</v>
      </c>
      <c r="C84" s="10" t="s">
        <v>535</v>
      </c>
      <c r="D84" s="10" t="s">
        <v>201</v>
      </c>
      <c r="E84" s="10" t="str">
        <f t="shared" si="1"/>
        <v>Wednesday</v>
      </c>
      <c r="F84" s="10" t="s">
        <v>38</v>
      </c>
      <c r="G84" s="11">
        <v>0.27937442594899276</v>
      </c>
    </row>
    <row r="85" spans="1:7" ht="12.9" x14ac:dyDescent="0.5">
      <c r="A85" s="10" t="s">
        <v>1976</v>
      </c>
      <c r="B85" s="10" t="s">
        <v>1977</v>
      </c>
      <c r="C85" s="10" t="s">
        <v>420</v>
      </c>
      <c r="D85" s="10" t="s">
        <v>201</v>
      </c>
      <c r="E85" s="10" t="str">
        <f t="shared" si="1"/>
        <v>Wednesday</v>
      </c>
      <c r="F85" s="10" t="s">
        <v>112</v>
      </c>
      <c r="G85" s="11">
        <v>0.15961384978518911</v>
      </c>
    </row>
    <row r="86" spans="1:7" ht="12.9" x14ac:dyDescent="0.5">
      <c r="A86" s="10" t="s">
        <v>2142</v>
      </c>
      <c r="B86" s="10" t="s">
        <v>2143</v>
      </c>
      <c r="C86" s="10" t="s">
        <v>585</v>
      </c>
      <c r="D86" s="10" t="s">
        <v>201</v>
      </c>
      <c r="E86" s="10" t="str">
        <f t="shared" si="1"/>
        <v>Wednesday</v>
      </c>
      <c r="F86" s="10" t="s">
        <v>48</v>
      </c>
      <c r="G86" s="11">
        <v>0.13251808473992432</v>
      </c>
    </row>
    <row r="87" spans="1:7" ht="12.9" x14ac:dyDescent="0.5">
      <c r="A87" s="10" t="s">
        <v>3268</v>
      </c>
      <c r="B87" s="10" t="s">
        <v>3269</v>
      </c>
      <c r="C87" s="10" t="s">
        <v>497</v>
      </c>
      <c r="D87" s="10" t="s">
        <v>201</v>
      </c>
      <c r="E87" s="10" t="str">
        <f t="shared" si="1"/>
        <v>Wednesday</v>
      </c>
      <c r="F87" s="10" t="s">
        <v>107</v>
      </c>
      <c r="G87" s="11">
        <v>-1.7943418902334307E-2</v>
      </c>
    </row>
    <row r="88" spans="1:7" ht="12.9" x14ac:dyDescent="0.5">
      <c r="A88" s="10" t="s">
        <v>3765</v>
      </c>
      <c r="B88" s="10" t="s">
        <v>3766</v>
      </c>
      <c r="C88" s="10" t="s">
        <v>1211</v>
      </c>
      <c r="D88" s="10" t="s">
        <v>201</v>
      </c>
      <c r="E88" s="10" t="str">
        <f t="shared" si="1"/>
        <v>Wednesday</v>
      </c>
      <c r="F88" s="10" t="s">
        <v>112</v>
      </c>
      <c r="G88" s="11">
        <v>-8.171172649836711E-2</v>
      </c>
    </row>
    <row r="89" spans="1:7" ht="12.9" x14ac:dyDescent="0.5">
      <c r="A89" s="10" t="s">
        <v>90</v>
      </c>
      <c r="B89" s="10" t="s">
        <v>91</v>
      </c>
      <c r="C89" s="10" t="s">
        <v>44</v>
      </c>
      <c r="D89" s="10" t="s">
        <v>92</v>
      </c>
      <c r="E89" s="10" t="str">
        <f t="shared" si="1"/>
        <v>Tuesday</v>
      </c>
      <c r="F89" s="10" t="s">
        <v>48</v>
      </c>
      <c r="G89" s="11">
        <v>2.3166393701692383</v>
      </c>
    </row>
    <row r="90" spans="1:7" ht="12.9" x14ac:dyDescent="0.5">
      <c r="A90" s="10" t="s">
        <v>93</v>
      </c>
      <c r="B90" s="10" t="s">
        <v>94</v>
      </c>
      <c r="C90" s="10" t="s">
        <v>44</v>
      </c>
      <c r="D90" s="10" t="s">
        <v>92</v>
      </c>
      <c r="E90" s="10" t="str">
        <f t="shared" si="1"/>
        <v>Tuesday</v>
      </c>
      <c r="F90" s="10" t="s">
        <v>38</v>
      </c>
      <c r="G90" s="11">
        <v>2.3166393701692383</v>
      </c>
    </row>
    <row r="91" spans="1:7" ht="12.9" x14ac:dyDescent="0.5">
      <c r="A91" s="10" t="s">
        <v>95</v>
      </c>
      <c r="B91" s="10" t="s">
        <v>96</v>
      </c>
      <c r="C91" s="10" t="s">
        <v>44</v>
      </c>
      <c r="D91" s="10" t="s">
        <v>92</v>
      </c>
      <c r="E91" s="10" t="str">
        <f t="shared" si="1"/>
        <v>Tuesday</v>
      </c>
      <c r="F91" s="10" t="s">
        <v>48</v>
      </c>
      <c r="G91" s="11">
        <v>2.3166393701692383</v>
      </c>
    </row>
    <row r="92" spans="1:7" ht="12.9" x14ac:dyDescent="0.5">
      <c r="A92" s="10" t="s">
        <v>97</v>
      </c>
      <c r="B92" s="10" t="s">
        <v>98</v>
      </c>
      <c r="C92" s="10" t="s">
        <v>44</v>
      </c>
      <c r="D92" s="10" t="s">
        <v>92</v>
      </c>
      <c r="E92" s="10" t="str">
        <f t="shared" si="1"/>
        <v>Tuesday</v>
      </c>
      <c r="F92" s="10" t="s">
        <v>48</v>
      </c>
      <c r="G92" s="11">
        <v>2.3166393701692383</v>
      </c>
    </row>
    <row r="93" spans="1:7" ht="12.9" x14ac:dyDescent="0.5">
      <c r="A93" s="10" t="s">
        <v>493</v>
      </c>
      <c r="B93" s="10" t="s">
        <v>494</v>
      </c>
      <c r="C93" s="10" t="s">
        <v>141</v>
      </c>
      <c r="D93" s="10" t="s">
        <v>92</v>
      </c>
      <c r="E93" s="10" t="str">
        <f t="shared" si="1"/>
        <v>Tuesday</v>
      </c>
      <c r="F93" s="10" t="s">
        <v>48</v>
      </c>
      <c r="G93" s="11">
        <v>0.77293561003911204</v>
      </c>
    </row>
    <row r="94" spans="1:7" ht="12.9" x14ac:dyDescent="0.5">
      <c r="A94" s="10" t="s">
        <v>1343</v>
      </c>
      <c r="B94" s="10" t="s">
        <v>1344</v>
      </c>
      <c r="C94" s="10" t="s">
        <v>535</v>
      </c>
      <c r="D94" s="10" t="s">
        <v>92</v>
      </c>
      <c r="E94" s="10" t="str">
        <f t="shared" si="1"/>
        <v>Tuesday</v>
      </c>
      <c r="F94" s="10" t="s">
        <v>53</v>
      </c>
      <c r="G94" s="11">
        <v>0.30718453720070715</v>
      </c>
    </row>
    <row r="95" spans="1:7" ht="12.9" x14ac:dyDescent="0.5">
      <c r="A95" s="10" t="s">
        <v>1680</v>
      </c>
      <c r="B95" s="10" t="s">
        <v>1681</v>
      </c>
      <c r="C95" s="10" t="s">
        <v>420</v>
      </c>
      <c r="D95" s="10" t="s">
        <v>92</v>
      </c>
      <c r="E95" s="10" t="str">
        <f t="shared" si="1"/>
        <v>Tuesday</v>
      </c>
      <c r="F95" s="10" t="s">
        <v>41</v>
      </c>
      <c r="G95" s="11">
        <v>0.21850583644297195</v>
      </c>
    </row>
    <row r="96" spans="1:7" ht="12.9" x14ac:dyDescent="0.5">
      <c r="A96" s="10" t="s">
        <v>1994</v>
      </c>
      <c r="B96" s="10" t="s">
        <v>1995</v>
      </c>
      <c r="C96" s="10" t="s">
        <v>1375</v>
      </c>
      <c r="D96" s="10" t="s">
        <v>92</v>
      </c>
      <c r="E96" s="10" t="str">
        <f t="shared" si="1"/>
        <v>Tuesday</v>
      </c>
      <c r="F96" s="10" t="s">
        <v>112</v>
      </c>
      <c r="G96" s="11">
        <v>0.15256135773936963</v>
      </c>
    </row>
    <row r="97" spans="1:7" ht="12.9" x14ac:dyDescent="0.5">
      <c r="A97" s="10" t="s">
        <v>3012</v>
      </c>
      <c r="B97" s="10" t="s">
        <v>3013</v>
      </c>
      <c r="C97" s="10" t="s">
        <v>547</v>
      </c>
      <c r="D97" s="10" t="s">
        <v>92</v>
      </c>
      <c r="E97" s="10" t="str">
        <f t="shared" si="1"/>
        <v>Tuesday</v>
      </c>
      <c r="F97" s="10" t="s">
        <v>48</v>
      </c>
      <c r="G97" s="11">
        <v>1.368261813435856E-2</v>
      </c>
    </row>
    <row r="98" spans="1:7" ht="12.9" x14ac:dyDescent="0.5">
      <c r="A98" s="10" t="s">
        <v>458</v>
      </c>
      <c r="B98" s="10" t="s">
        <v>459</v>
      </c>
      <c r="C98" s="10" t="s">
        <v>251</v>
      </c>
      <c r="D98" s="10" t="s">
        <v>460</v>
      </c>
      <c r="E98" s="10" t="str">
        <f t="shared" si="1"/>
        <v>Monday</v>
      </c>
      <c r="F98" s="10" t="s">
        <v>63</v>
      </c>
      <c r="G98" s="11">
        <v>0.84320411811186724</v>
      </c>
    </row>
    <row r="99" spans="1:7" ht="12.9" x14ac:dyDescent="0.5">
      <c r="A99" s="10" t="s">
        <v>1351</v>
      </c>
      <c r="B99" s="10" t="s">
        <v>1352</v>
      </c>
      <c r="C99" s="10" t="s">
        <v>1020</v>
      </c>
      <c r="D99" s="10" t="s">
        <v>460</v>
      </c>
      <c r="E99" s="10" t="str">
        <f t="shared" si="1"/>
        <v>Monday</v>
      </c>
      <c r="F99" s="10" t="s">
        <v>205</v>
      </c>
      <c r="G99" s="11">
        <v>0.30460772457218965</v>
      </c>
    </row>
    <row r="100" spans="1:7" ht="12.9" x14ac:dyDescent="0.5">
      <c r="A100" s="10" t="s">
        <v>1623</v>
      </c>
      <c r="B100" s="10" t="s">
        <v>1624</v>
      </c>
      <c r="C100" s="10" t="s">
        <v>1264</v>
      </c>
      <c r="D100" s="10" t="s">
        <v>460</v>
      </c>
      <c r="E100" s="10" t="str">
        <f t="shared" si="1"/>
        <v>Monday</v>
      </c>
      <c r="F100" s="10" t="s">
        <v>38</v>
      </c>
      <c r="G100" s="11">
        <v>0.23063777369096772</v>
      </c>
    </row>
    <row r="101" spans="1:7" ht="12.9" x14ac:dyDescent="0.5">
      <c r="A101" s="10" t="s">
        <v>1795</v>
      </c>
      <c r="B101" s="10" t="s">
        <v>1796</v>
      </c>
      <c r="C101" s="10" t="s">
        <v>1101</v>
      </c>
      <c r="D101" s="10" t="s">
        <v>460</v>
      </c>
      <c r="E101" s="10" t="str">
        <f t="shared" si="1"/>
        <v>Monday</v>
      </c>
      <c r="F101" s="10" t="s">
        <v>278</v>
      </c>
      <c r="G101" s="11">
        <v>0.20005338850145149</v>
      </c>
    </row>
    <row r="102" spans="1:7" ht="12.9" x14ac:dyDescent="0.5">
      <c r="A102" s="10" t="s">
        <v>3688</v>
      </c>
      <c r="B102" s="10" t="s">
        <v>3689</v>
      </c>
      <c r="C102" s="10" t="s">
        <v>497</v>
      </c>
      <c r="D102" s="10" t="s">
        <v>460</v>
      </c>
      <c r="E102" s="10" t="str">
        <f t="shared" si="1"/>
        <v>Monday</v>
      </c>
      <c r="F102" s="10" t="s">
        <v>63</v>
      </c>
      <c r="G102" s="11">
        <v>-7.1319901011128839E-2</v>
      </c>
    </row>
    <row r="103" spans="1:7" ht="12.9" x14ac:dyDescent="0.5">
      <c r="A103" s="10" t="s">
        <v>772</v>
      </c>
      <c r="B103" s="10" t="s">
        <v>773</v>
      </c>
      <c r="C103" s="10" t="s">
        <v>141</v>
      </c>
      <c r="D103" s="10" t="s">
        <v>774</v>
      </c>
      <c r="E103" s="10" t="str">
        <f t="shared" si="1"/>
        <v>Sunday</v>
      </c>
      <c r="F103" s="10" t="s">
        <v>63</v>
      </c>
      <c r="G103" s="11">
        <v>0.57301637717121578</v>
      </c>
    </row>
    <row r="104" spans="1:7" ht="12.9" x14ac:dyDescent="0.5">
      <c r="A104" s="10" t="s">
        <v>826</v>
      </c>
      <c r="B104" s="10" t="s">
        <v>827</v>
      </c>
      <c r="C104" s="10" t="s">
        <v>251</v>
      </c>
      <c r="D104" s="10" t="s">
        <v>774</v>
      </c>
      <c r="E104" s="10" t="str">
        <f t="shared" si="1"/>
        <v>Sunday</v>
      </c>
      <c r="F104" s="10" t="s">
        <v>70</v>
      </c>
      <c r="G104" s="11">
        <v>0.53502510056508412</v>
      </c>
    </row>
    <row r="105" spans="1:7" ht="12.9" x14ac:dyDescent="0.5">
      <c r="A105" s="10" t="s">
        <v>1244</v>
      </c>
      <c r="B105" s="10" t="s">
        <v>1245</v>
      </c>
      <c r="C105" s="10" t="s">
        <v>1101</v>
      </c>
      <c r="D105" s="10" t="s">
        <v>774</v>
      </c>
      <c r="E105" s="10" t="str">
        <f t="shared" si="1"/>
        <v>Sunday</v>
      </c>
      <c r="F105" s="10" t="s">
        <v>75</v>
      </c>
      <c r="G105" s="11">
        <v>0.34706390794662623</v>
      </c>
    </row>
    <row r="106" spans="1:7" ht="12.9" x14ac:dyDescent="0.5">
      <c r="A106" s="10" t="s">
        <v>1246</v>
      </c>
      <c r="B106" s="10" t="s">
        <v>1247</v>
      </c>
      <c r="C106" s="10" t="s">
        <v>1101</v>
      </c>
      <c r="D106" s="10" t="s">
        <v>774</v>
      </c>
      <c r="E106" s="10" t="str">
        <f t="shared" si="1"/>
        <v>Sunday</v>
      </c>
      <c r="F106" s="10" t="s">
        <v>112</v>
      </c>
      <c r="G106" s="11">
        <v>0.34706390794662623</v>
      </c>
    </row>
    <row r="107" spans="1:7" ht="12.9" x14ac:dyDescent="0.5">
      <c r="A107" s="10" t="s">
        <v>3375</v>
      </c>
      <c r="B107" s="10" t="s">
        <v>3376</v>
      </c>
      <c r="C107" s="10" t="s">
        <v>1606</v>
      </c>
      <c r="D107" s="10" t="s">
        <v>774</v>
      </c>
      <c r="E107" s="10" t="str">
        <f t="shared" si="1"/>
        <v>Sunday</v>
      </c>
      <c r="F107" s="10" t="s">
        <v>38</v>
      </c>
      <c r="G107" s="11">
        <v>-3.2131256766885996E-2</v>
      </c>
    </row>
    <row r="108" spans="1:7" ht="12.9" x14ac:dyDescent="0.5">
      <c r="A108" s="10" t="s">
        <v>1529</v>
      </c>
      <c r="B108" s="10" t="s">
        <v>1530</v>
      </c>
      <c r="C108" s="10" t="s">
        <v>420</v>
      </c>
      <c r="D108" s="10" t="s">
        <v>1531</v>
      </c>
      <c r="E108" s="10" t="str">
        <f t="shared" si="1"/>
        <v>Saturday</v>
      </c>
      <c r="F108" s="10" t="s">
        <v>107</v>
      </c>
      <c r="G108" s="11">
        <v>0.25399115462235389</v>
      </c>
    </row>
    <row r="109" spans="1:7" ht="12.9" x14ac:dyDescent="0.5">
      <c r="A109" s="10" t="s">
        <v>1561</v>
      </c>
      <c r="B109" s="10" t="s">
        <v>1562</v>
      </c>
      <c r="C109" s="10" t="s">
        <v>251</v>
      </c>
      <c r="D109" s="10" t="s">
        <v>1531</v>
      </c>
      <c r="E109" s="10" t="str">
        <f t="shared" si="1"/>
        <v>Saturday</v>
      </c>
      <c r="F109" s="10" t="s">
        <v>38</v>
      </c>
      <c r="G109" s="11">
        <v>0.24586600454354834</v>
      </c>
    </row>
    <row r="110" spans="1:7" ht="12.9" x14ac:dyDescent="0.5">
      <c r="A110" s="10" t="s">
        <v>2736</v>
      </c>
      <c r="B110" s="10" t="s">
        <v>2737</v>
      </c>
      <c r="C110" s="10" t="s">
        <v>585</v>
      </c>
      <c r="D110" s="10" t="s">
        <v>1531</v>
      </c>
      <c r="E110" s="10" t="str">
        <f t="shared" si="1"/>
        <v>Saturday</v>
      </c>
      <c r="F110" s="10" t="s">
        <v>63</v>
      </c>
      <c r="G110" s="11">
        <v>4.8269315028479642E-2</v>
      </c>
    </row>
    <row r="111" spans="1:7" ht="12.9" x14ac:dyDescent="0.5">
      <c r="A111" s="10" t="s">
        <v>3711</v>
      </c>
      <c r="B111" s="10" t="s">
        <v>2022</v>
      </c>
      <c r="C111" s="10" t="s">
        <v>572</v>
      </c>
      <c r="D111" s="10" t="s">
        <v>1531</v>
      </c>
      <c r="E111" s="10" t="str">
        <f t="shared" si="1"/>
        <v>Saturday</v>
      </c>
      <c r="F111" s="10" t="s">
        <v>48</v>
      </c>
      <c r="G111" s="11">
        <v>-7.4324835405114364E-2</v>
      </c>
    </row>
    <row r="112" spans="1:7" ht="12.9" x14ac:dyDescent="0.5">
      <c r="A112" s="10" t="s">
        <v>1075</v>
      </c>
      <c r="B112" s="10" t="s">
        <v>1076</v>
      </c>
      <c r="C112" s="10" t="s">
        <v>632</v>
      </c>
      <c r="D112" s="10" t="s">
        <v>1077</v>
      </c>
      <c r="E112" s="10" t="str">
        <f t="shared" si="1"/>
        <v>Friday</v>
      </c>
      <c r="F112" s="10" t="s">
        <v>63</v>
      </c>
      <c r="G112" s="11">
        <v>0.41260452937789593</v>
      </c>
    </row>
    <row r="113" spans="1:7" ht="12.9" x14ac:dyDescent="0.5">
      <c r="A113" s="10" t="s">
        <v>1812</v>
      </c>
      <c r="B113" s="10" t="s">
        <v>1813</v>
      </c>
      <c r="C113" s="10" t="s">
        <v>1264</v>
      </c>
      <c r="D113" s="10" t="s">
        <v>1077</v>
      </c>
      <c r="E113" s="10" t="str">
        <f t="shared" si="1"/>
        <v>Friday</v>
      </c>
      <c r="F113" s="10" t="s">
        <v>278</v>
      </c>
      <c r="G113" s="11">
        <v>0.19636177572267832</v>
      </c>
    </row>
    <row r="114" spans="1:7" ht="12.9" x14ac:dyDescent="0.5">
      <c r="A114" s="10" t="s">
        <v>2977</v>
      </c>
      <c r="B114" s="10" t="s">
        <v>2978</v>
      </c>
      <c r="C114" s="10" t="s">
        <v>1020</v>
      </c>
      <c r="D114" s="10" t="s">
        <v>1077</v>
      </c>
      <c r="E114" s="10" t="str">
        <f t="shared" si="1"/>
        <v>Friday</v>
      </c>
      <c r="F114" s="10" t="s">
        <v>205</v>
      </c>
      <c r="G114" s="11">
        <v>1.7581051274990989E-2</v>
      </c>
    </row>
    <row r="115" spans="1:7" ht="12.9" x14ac:dyDescent="0.5">
      <c r="A115" s="10" t="s">
        <v>3522</v>
      </c>
      <c r="B115" s="10" t="s">
        <v>3523</v>
      </c>
      <c r="C115" s="10" t="s">
        <v>251</v>
      </c>
      <c r="D115" s="10" t="s">
        <v>1077</v>
      </c>
      <c r="E115" s="10" t="str">
        <f t="shared" si="1"/>
        <v>Friday</v>
      </c>
      <c r="F115" s="10" t="s">
        <v>205</v>
      </c>
      <c r="G115" s="11">
        <v>-5.0030920740909979E-2</v>
      </c>
    </row>
    <row r="116" spans="1:7" ht="12.9" x14ac:dyDescent="0.5">
      <c r="A116" s="10" t="s">
        <v>1387</v>
      </c>
      <c r="B116" s="10" t="s">
        <v>1388</v>
      </c>
      <c r="C116" s="10" t="s">
        <v>129</v>
      </c>
      <c r="D116" s="10" t="s">
        <v>1389</v>
      </c>
      <c r="E116" s="10" t="str">
        <f t="shared" si="1"/>
        <v>Thursday</v>
      </c>
      <c r="F116" s="10" t="s">
        <v>48</v>
      </c>
      <c r="G116" s="11">
        <v>0.29383505971113566</v>
      </c>
    </row>
    <row r="117" spans="1:7" ht="12.9" x14ac:dyDescent="0.5">
      <c r="A117" s="10" t="s">
        <v>1978</v>
      </c>
      <c r="B117" s="10" t="s">
        <v>1979</v>
      </c>
      <c r="C117" s="10" t="s">
        <v>1020</v>
      </c>
      <c r="D117" s="10" t="s">
        <v>1389</v>
      </c>
      <c r="E117" s="10" t="str">
        <f t="shared" si="1"/>
        <v>Thursday</v>
      </c>
      <c r="F117" s="10" t="s">
        <v>63</v>
      </c>
      <c r="G117" s="11">
        <v>0.15839615518937</v>
      </c>
    </row>
    <row r="118" spans="1:7" ht="12.9" x14ac:dyDescent="0.5">
      <c r="A118" s="10" t="s">
        <v>2570</v>
      </c>
      <c r="B118" s="10" t="s">
        <v>2571</v>
      </c>
      <c r="C118" s="10" t="s">
        <v>585</v>
      </c>
      <c r="D118" s="10" t="s">
        <v>1389</v>
      </c>
      <c r="E118" s="10" t="str">
        <f t="shared" si="1"/>
        <v>Thursday</v>
      </c>
      <c r="F118" s="10" t="s">
        <v>48</v>
      </c>
      <c r="G118" s="11">
        <v>7.4278253300449792E-2</v>
      </c>
    </row>
    <row r="119" spans="1:7" ht="12.9" x14ac:dyDescent="0.5">
      <c r="A119" s="10" t="s">
        <v>3358</v>
      </c>
      <c r="B119" s="10" t="s">
        <v>3359</v>
      </c>
      <c r="C119" s="10" t="s">
        <v>572</v>
      </c>
      <c r="D119" s="10" t="s">
        <v>1389</v>
      </c>
      <c r="E119" s="10" t="str">
        <f t="shared" si="1"/>
        <v>Thursday</v>
      </c>
      <c r="F119" s="10" t="s">
        <v>38</v>
      </c>
      <c r="G119" s="11">
        <v>-2.8541793672428928E-2</v>
      </c>
    </row>
    <row r="120" spans="1:7" ht="12.9" x14ac:dyDescent="0.5">
      <c r="A120" s="10" t="s">
        <v>3360</v>
      </c>
      <c r="B120" s="10" t="s">
        <v>3361</v>
      </c>
      <c r="C120" s="10" t="s">
        <v>572</v>
      </c>
      <c r="D120" s="10" t="s">
        <v>1389</v>
      </c>
      <c r="E120" s="10" t="str">
        <f t="shared" si="1"/>
        <v>Thursday</v>
      </c>
      <c r="F120" s="10" t="s">
        <v>38</v>
      </c>
      <c r="G120" s="11">
        <v>-2.8541793672428928E-2</v>
      </c>
    </row>
    <row r="121" spans="1:7" ht="12.9" x14ac:dyDescent="0.5">
      <c r="A121" s="10" t="s">
        <v>4601</v>
      </c>
      <c r="B121" s="10" t="s">
        <v>4602</v>
      </c>
      <c r="C121" s="10" t="s">
        <v>1461</v>
      </c>
      <c r="D121" s="10" t="s">
        <v>1389</v>
      </c>
      <c r="E121" s="10" t="str">
        <f t="shared" si="1"/>
        <v>Thursday</v>
      </c>
      <c r="F121" s="10" t="s">
        <v>41</v>
      </c>
      <c r="G121" s="11">
        <v>-0.24532039424643159</v>
      </c>
    </row>
    <row r="122" spans="1:7" ht="12.9" x14ac:dyDescent="0.5">
      <c r="A122" s="10" t="s">
        <v>4797</v>
      </c>
      <c r="B122" s="10" t="s">
        <v>4798</v>
      </c>
      <c r="C122" s="10" t="s">
        <v>251</v>
      </c>
      <c r="D122" s="10" t="s">
        <v>1389</v>
      </c>
      <c r="E122" s="10" t="str">
        <f t="shared" si="1"/>
        <v>Thursday</v>
      </c>
      <c r="F122" s="10" t="s">
        <v>38</v>
      </c>
      <c r="G122" s="11">
        <v>-0.31335246807360606</v>
      </c>
    </row>
    <row r="123" spans="1:7" ht="12.9" x14ac:dyDescent="0.5">
      <c r="A123" s="10" t="s">
        <v>2727</v>
      </c>
      <c r="B123" s="10" t="s">
        <v>2728</v>
      </c>
      <c r="C123" s="10" t="s">
        <v>665</v>
      </c>
      <c r="D123" s="10" t="s">
        <v>2729</v>
      </c>
      <c r="E123" s="10" t="str">
        <f t="shared" si="1"/>
        <v>Wednesday</v>
      </c>
      <c r="F123" s="10" t="s">
        <v>48</v>
      </c>
      <c r="G123" s="11">
        <v>5.0449267762608718E-2</v>
      </c>
    </row>
    <row r="124" spans="1:7" ht="12.9" x14ac:dyDescent="0.5">
      <c r="A124" s="10" t="s">
        <v>3014</v>
      </c>
      <c r="B124" s="10" t="s">
        <v>3015</v>
      </c>
      <c r="C124" s="10" t="s">
        <v>1211</v>
      </c>
      <c r="D124" s="10" t="s">
        <v>2729</v>
      </c>
      <c r="E124" s="10" t="str">
        <f t="shared" si="1"/>
        <v>Wednesday</v>
      </c>
      <c r="F124" s="10" t="s">
        <v>112</v>
      </c>
      <c r="G124" s="11">
        <v>1.3551912300938218E-2</v>
      </c>
    </row>
    <row r="125" spans="1:7" ht="12.9" x14ac:dyDescent="0.5">
      <c r="A125" s="10" t="s">
        <v>4626</v>
      </c>
      <c r="B125" s="10" t="s">
        <v>4627</v>
      </c>
      <c r="C125" s="10" t="s">
        <v>420</v>
      </c>
      <c r="D125" s="10" t="s">
        <v>2729</v>
      </c>
      <c r="E125" s="10" t="str">
        <f t="shared" si="1"/>
        <v>Wednesday</v>
      </c>
      <c r="F125" s="10" t="s">
        <v>63</v>
      </c>
      <c r="G125" s="11">
        <v>-0.25065214348429132</v>
      </c>
    </row>
    <row r="126" spans="1:7" ht="12.9" x14ac:dyDescent="0.5">
      <c r="A126" s="10" t="s">
        <v>5152</v>
      </c>
      <c r="B126" s="10" t="s">
        <v>5153</v>
      </c>
      <c r="C126" s="10" t="s">
        <v>36</v>
      </c>
      <c r="D126" s="10" t="s">
        <v>2729</v>
      </c>
      <c r="E126" s="10" t="str">
        <f t="shared" si="1"/>
        <v>Wednesday</v>
      </c>
      <c r="F126" s="10" t="s">
        <v>75</v>
      </c>
      <c r="G126" s="11">
        <v>-0.64085227049594351</v>
      </c>
    </row>
    <row r="127" spans="1:7" ht="12.9" x14ac:dyDescent="0.5">
      <c r="A127" s="10" t="s">
        <v>5154</v>
      </c>
      <c r="B127" s="10" t="s">
        <v>5155</v>
      </c>
      <c r="C127" s="10" t="s">
        <v>36</v>
      </c>
      <c r="D127" s="10" t="s">
        <v>2729</v>
      </c>
      <c r="E127" s="10" t="str">
        <f t="shared" si="1"/>
        <v>Wednesday</v>
      </c>
      <c r="F127" s="10" t="s">
        <v>112</v>
      </c>
      <c r="G127" s="11">
        <v>-0.64085227049594351</v>
      </c>
    </row>
    <row r="128" spans="1:7" ht="12.9" x14ac:dyDescent="0.5">
      <c r="A128" s="10" t="s">
        <v>5156</v>
      </c>
      <c r="B128" s="10" t="s">
        <v>5157</v>
      </c>
      <c r="C128" s="10" t="s">
        <v>36</v>
      </c>
      <c r="D128" s="10" t="s">
        <v>2729</v>
      </c>
      <c r="E128" s="10" t="str">
        <f t="shared" si="1"/>
        <v>Wednesday</v>
      </c>
      <c r="F128" s="10" t="s">
        <v>89</v>
      </c>
      <c r="G128" s="11">
        <v>-0.64085227049594351</v>
      </c>
    </row>
    <row r="129" spans="1:7" ht="12.9" x14ac:dyDescent="0.5">
      <c r="A129" s="10" t="s">
        <v>5158</v>
      </c>
      <c r="B129" s="10" t="s">
        <v>5159</v>
      </c>
      <c r="C129" s="10" t="s">
        <v>36</v>
      </c>
      <c r="D129" s="10" t="s">
        <v>2729</v>
      </c>
      <c r="E129" s="10" t="str">
        <f t="shared" si="1"/>
        <v>Wednesday</v>
      </c>
      <c r="F129" s="10" t="s">
        <v>107</v>
      </c>
      <c r="G129" s="11">
        <v>-0.64085227049594351</v>
      </c>
    </row>
    <row r="130" spans="1:7" ht="12.9" x14ac:dyDescent="0.5">
      <c r="A130" s="10" t="s">
        <v>2270</v>
      </c>
      <c r="B130" s="10" t="s">
        <v>2271</v>
      </c>
      <c r="C130" s="10" t="s">
        <v>1557</v>
      </c>
      <c r="D130" s="10" t="s">
        <v>2272</v>
      </c>
      <c r="E130" s="10" t="str">
        <f t="shared" si="1"/>
        <v>Tuesday</v>
      </c>
      <c r="F130" s="10" t="s">
        <v>48</v>
      </c>
      <c r="G130" s="11">
        <v>0.1145608400321787</v>
      </c>
    </row>
    <row r="131" spans="1:7" ht="12.9" x14ac:dyDescent="0.5">
      <c r="A131" s="10" t="s">
        <v>4276</v>
      </c>
      <c r="B131" s="10" t="s">
        <v>4277</v>
      </c>
      <c r="C131" s="10" t="s">
        <v>497</v>
      </c>
      <c r="D131" s="10" t="s">
        <v>2272</v>
      </c>
      <c r="E131" s="10" t="str">
        <f t="shared" ref="E131:E194" si="2">TEXT(D131,"dddd")</f>
        <v>Tuesday</v>
      </c>
      <c r="F131" s="10" t="s">
        <v>278</v>
      </c>
      <c r="G131" s="11">
        <v>-0.17340302661112039</v>
      </c>
    </row>
    <row r="132" spans="1:7" ht="12.9" x14ac:dyDescent="0.5">
      <c r="A132" s="10" t="s">
        <v>4370</v>
      </c>
      <c r="B132" s="10" t="s">
        <v>4371</v>
      </c>
      <c r="C132" s="10" t="s">
        <v>310</v>
      </c>
      <c r="D132" s="10" t="s">
        <v>2272</v>
      </c>
      <c r="E132" s="10" t="str">
        <f t="shared" si="2"/>
        <v>Tuesday</v>
      </c>
      <c r="F132" s="10" t="s">
        <v>48</v>
      </c>
      <c r="G132" s="11">
        <v>-0.19347846093427523</v>
      </c>
    </row>
    <row r="133" spans="1:7" ht="12.9" x14ac:dyDescent="0.5">
      <c r="A133" s="10" t="s">
        <v>4703</v>
      </c>
      <c r="B133" s="10" t="s">
        <v>4704</v>
      </c>
      <c r="C133" s="10" t="s">
        <v>420</v>
      </c>
      <c r="D133" s="10" t="s">
        <v>2272</v>
      </c>
      <c r="E133" s="10" t="str">
        <f t="shared" si="2"/>
        <v>Tuesday</v>
      </c>
      <c r="F133" s="10" t="s">
        <v>63</v>
      </c>
      <c r="G133" s="11">
        <v>-0.27514065894615658</v>
      </c>
    </row>
    <row r="134" spans="1:7" ht="12.9" x14ac:dyDescent="0.5">
      <c r="A134" s="10" t="s">
        <v>5055</v>
      </c>
      <c r="B134" s="10" t="s">
        <v>5056</v>
      </c>
      <c r="C134" s="10" t="s">
        <v>251</v>
      </c>
      <c r="D134" s="10" t="s">
        <v>2272</v>
      </c>
      <c r="E134" s="10" t="str">
        <f t="shared" si="2"/>
        <v>Tuesday</v>
      </c>
      <c r="F134" s="10" t="s">
        <v>48</v>
      </c>
      <c r="G134" s="11">
        <v>-0.46628247668008682</v>
      </c>
    </row>
    <row r="135" spans="1:7" ht="12.9" x14ac:dyDescent="0.5">
      <c r="A135" s="10" t="s">
        <v>5057</v>
      </c>
      <c r="B135" s="10" t="s">
        <v>5058</v>
      </c>
      <c r="C135" s="10" t="s">
        <v>251</v>
      </c>
      <c r="D135" s="10" t="s">
        <v>2272</v>
      </c>
      <c r="E135" s="10" t="str">
        <f t="shared" si="2"/>
        <v>Tuesday</v>
      </c>
      <c r="F135" s="10" t="s">
        <v>63</v>
      </c>
      <c r="G135" s="11">
        <v>-0.46628247668008682</v>
      </c>
    </row>
    <row r="136" spans="1:7" ht="12.9" x14ac:dyDescent="0.5">
      <c r="A136" s="10" t="s">
        <v>4246</v>
      </c>
      <c r="B136" s="10" t="s">
        <v>4247</v>
      </c>
      <c r="C136" s="10" t="s">
        <v>1101</v>
      </c>
      <c r="D136" s="10" t="s">
        <v>4248</v>
      </c>
      <c r="E136" s="10" t="str">
        <f t="shared" si="2"/>
        <v>Monday</v>
      </c>
      <c r="F136" s="10" t="s">
        <v>75</v>
      </c>
      <c r="G136" s="11">
        <v>-0.16883916487320005</v>
      </c>
    </row>
    <row r="137" spans="1:7" ht="12.9" x14ac:dyDescent="0.5">
      <c r="A137" s="10" t="s">
        <v>4249</v>
      </c>
      <c r="B137" s="10" t="s">
        <v>4250</v>
      </c>
      <c r="C137" s="10" t="s">
        <v>1101</v>
      </c>
      <c r="D137" s="10" t="s">
        <v>4248</v>
      </c>
      <c r="E137" s="10" t="str">
        <f t="shared" si="2"/>
        <v>Monday</v>
      </c>
      <c r="F137" s="10" t="s">
        <v>41</v>
      </c>
      <c r="G137" s="11">
        <v>-0.16883916487320005</v>
      </c>
    </row>
    <row r="138" spans="1:7" ht="12.9" x14ac:dyDescent="0.5">
      <c r="A138" s="10" t="s">
        <v>1617</v>
      </c>
      <c r="B138" s="10" t="s">
        <v>1618</v>
      </c>
      <c r="C138" s="10" t="s">
        <v>351</v>
      </c>
      <c r="D138" s="10" t="s">
        <v>1619</v>
      </c>
      <c r="E138" s="10" t="str">
        <f t="shared" si="2"/>
        <v>Thursday</v>
      </c>
      <c r="F138" s="10" t="s">
        <v>41</v>
      </c>
      <c r="G138" s="11">
        <v>0.2326555140075941</v>
      </c>
    </row>
    <row r="139" spans="1:7" ht="12.9" x14ac:dyDescent="0.5">
      <c r="A139" s="10" t="s">
        <v>2313</v>
      </c>
      <c r="B139" s="10" t="s">
        <v>2314</v>
      </c>
      <c r="C139" s="10" t="s">
        <v>68</v>
      </c>
      <c r="D139" s="10" t="s">
        <v>1619</v>
      </c>
      <c r="E139" s="10" t="str">
        <f t="shared" si="2"/>
        <v>Thursday</v>
      </c>
      <c r="F139" s="10" t="s">
        <v>63</v>
      </c>
      <c r="G139" s="11">
        <v>0.11146103554232445</v>
      </c>
    </row>
    <row r="140" spans="1:7" ht="12.9" x14ac:dyDescent="0.5">
      <c r="A140" s="10" t="s">
        <v>2315</v>
      </c>
      <c r="B140" s="10" t="s">
        <v>2316</v>
      </c>
      <c r="C140" s="10" t="s">
        <v>68</v>
      </c>
      <c r="D140" s="10" t="s">
        <v>1619</v>
      </c>
      <c r="E140" s="10" t="str">
        <f t="shared" si="2"/>
        <v>Thursday</v>
      </c>
      <c r="F140" s="10" t="s">
        <v>48</v>
      </c>
      <c r="G140" s="11">
        <v>0.11146103554232445</v>
      </c>
    </row>
    <row r="141" spans="1:7" ht="12.9" x14ac:dyDescent="0.5">
      <c r="A141" s="10" t="s">
        <v>2317</v>
      </c>
      <c r="B141" s="10" t="s">
        <v>2318</v>
      </c>
      <c r="C141" s="10" t="s">
        <v>68</v>
      </c>
      <c r="D141" s="10" t="s">
        <v>1619</v>
      </c>
      <c r="E141" s="10" t="str">
        <f t="shared" si="2"/>
        <v>Thursday</v>
      </c>
      <c r="F141" s="10" t="s">
        <v>48</v>
      </c>
      <c r="G141" s="11">
        <v>0.11146103554232445</v>
      </c>
    </row>
    <row r="142" spans="1:7" ht="12.9" x14ac:dyDescent="0.5">
      <c r="A142" s="10" t="s">
        <v>2344</v>
      </c>
      <c r="B142" s="10" t="s">
        <v>2345</v>
      </c>
      <c r="C142" s="10" t="s">
        <v>1211</v>
      </c>
      <c r="D142" s="10" t="s">
        <v>1619</v>
      </c>
      <c r="E142" s="10" t="str">
        <f t="shared" si="2"/>
        <v>Thursday</v>
      </c>
      <c r="F142" s="10" t="s">
        <v>112</v>
      </c>
      <c r="G142" s="11">
        <v>0.10512312649658551</v>
      </c>
    </row>
    <row r="143" spans="1:7" ht="12.9" x14ac:dyDescent="0.5">
      <c r="A143" s="10" t="s">
        <v>4085</v>
      </c>
      <c r="B143" s="10" t="s">
        <v>4086</v>
      </c>
      <c r="C143" s="10" t="s">
        <v>420</v>
      </c>
      <c r="D143" s="10" t="s">
        <v>1619</v>
      </c>
      <c r="E143" s="10" t="str">
        <f t="shared" si="2"/>
        <v>Thursday</v>
      </c>
      <c r="F143" s="10" t="s">
        <v>63</v>
      </c>
      <c r="G143" s="11">
        <v>-0.1391995963711482</v>
      </c>
    </row>
    <row r="144" spans="1:7" ht="12.9" x14ac:dyDescent="0.5">
      <c r="A144" s="10" t="s">
        <v>4461</v>
      </c>
      <c r="B144" s="10" t="s">
        <v>4462</v>
      </c>
      <c r="C144" s="10" t="s">
        <v>251</v>
      </c>
      <c r="D144" s="10" t="s">
        <v>1619</v>
      </c>
      <c r="E144" s="10" t="str">
        <f t="shared" si="2"/>
        <v>Thursday</v>
      </c>
      <c r="F144" s="10" t="s">
        <v>48</v>
      </c>
      <c r="G144" s="11">
        <v>-0.20813061458532434</v>
      </c>
    </row>
    <row r="145" spans="1:7" ht="12.9" x14ac:dyDescent="0.5">
      <c r="A145" s="10" t="s">
        <v>4500</v>
      </c>
      <c r="B145" s="10" t="s">
        <v>4501</v>
      </c>
      <c r="C145" s="10" t="s">
        <v>1020</v>
      </c>
      <c r="D145" s="10" t="s">
        <v>1619</v>
      </c>
      <c r="E145" s="10" t="str">
        <f t="shared" si="2"/>
        <v>Thursday</v>
      </c>
      <c r="F145" s="10" t="s">
        <v>38</v>
      </c>
      <c r="G145" s="11">
        <v>-0.21895735731935129</v>
      </c>
    </row>
    <row r="146" spans="1:7" ht="12.9" x14ac:dyDescent="0.5">
      <c r="A146" s="10" t="s">
        <v>4653</v>
      </c>
      <c r="B146" s="10" t="s">
        <v>4654</v>
      </c>
      <c r="C146" s="10" t="s">
        <v>547</v>
      </c>
      <c r="D146" s="10" t="s">
        <v>1619</v>
      </c>
      <c r="E146" s="10" t="str">
        <f t="shared" si="2"/>
        <v>Thursday</v>
      </c>
      <c r="F146" s="10" t="s">
        <v>48</v>
      </c>
      <c r="G146" s="11">
        <v>-0.25706348174483262</v>
      </c>
    </row>
    <row r="147" spans="1:7" ht="12.9" x14ac:dyDescent="0.5">
      <c r="A147" s="10" t="s">
        <v>4655</v>
      </c>
      <c r="B147" s="10" t="s">
        <v>4656</v>
      </c>
      <c r="C147" s="10" t="s">
        <v>547</v>
      </c>
      <c r="D147" s="10" t="s">
        <v>1619</v>
      </c>
      <c r="E147" s="10" t="str">
        <f t="shared" si="2"/>
        <v>Thursday</v>
      </c>
      <c r="F147" s="10" t="s">
        <v>38</v>
      </c>
      <c r="G147" s="11">
        <v>-0.25706348174483262</v>
      </c>
    </row>
    <row r="148" spans="1:7" ht="12.9" x14ac:dyDescent="0.5">
      <c r="A148" s="10" t="s">
        <v>2934</v>
      </c>
      <c r="B148" s="10" t="s">
        <v>2935</v>
      </c>
      <c r="C148" s="10" t="s">
        <v>535</v>
      </c>
      <c r="D148" s="10" t="s">
        <v>2936</v>
      </c>
      <c r="E148" s="10" t="str">
        <f t="shared" si="2"/>
        <v>Sunday</v>
      </c>
      <c r="F148" s="10" t="s">
        <v>205</v>
      </c>
      <c r="G148" s="11">
        <v>2.3366474428291095E-2</v>
      </c>
    </row>
    <row r="149" spans="1:7" ht="12.9" x14ac:dyDescent="0.5">
      <c r="A149" s="10" t="s">
        <v>2937</v>
      </c>
      <c r="B149" s="10" t="s">
        <v>2938</v>
      </c>
      <c r="C149" s="10" t="s">
        <v>535</v>
      </c>
      <c r="D149" s="10" t="s">
        <v>2936</v>
      </c>
      <c r="E149" s="10" t="str">
        <f t="shared" si="2"/>
        <v>Sunday</v>
      </c>
      <c r="F149" s="10" t="s">
        <v>53</v>
      </c>
      <c r="G149" s="11">
        <v>2.3366474428291095E-2</v>
      </c>
    </row>
    <row r="150" spans="1:7" ht="12.9" x14ac:dyDescent="0.5">
      <c r="A150" s="10" t="s">
        <v>4242</v>
      </c>
      <c r="B150" s="10" t="s">
        <v>4243</v>
      </c>
      <c r="C150" s="10" t="s">
        <v>585</v>
      </c>
      <c r="D150" s="10" t="s">
        <v>2936</v>
      </c>
      <c r="E150" s="10" t="str">
        <f t="shared" si="2"/>
        <v>Sunday</v>
      </c>
      <c r="F150" s="10" t="s">
        <v>48</v>
      </c>
      <c r="G150" s="11">
        <v>-0.16800312340451096</v>
      </c>
    </row>
    <row r="151" spans="1:7" ht="12.9" x14ac:dyDescent="0.5">
      <c r="A151" s="10" t="s">
        <v>4244</v>
      </c>
      <c r="B151" s="10" t="s">
        <v>4245</v>
      </c>
      <c r="C151" s="10" t="s">
        <v>585</v>
      </c>
      <c r="D151" s="10" t="s">
        <v>2936</v>
      </c>
      <c r="E151" s="10" t="str">
        <f t="shared" si="2"/>
        <v>Sunday</v>
      </c>
      <c r="F151" s="10" t="s">
        <v>38</v>
      </c>
      <c r="G151" s="11">
        <v>-0.16800312340451096</v>
      </c>
    </row>
    <row r="152" spans="1:7" ht="12.9" x14ac:dyDescent="0.5">
      <c r="A152" s="10" t="s">
        <v>4488</v>
      </c>
      <c r="B152" s="10" t="s">
        <v>4489</v>
      </c>
      <c r="C152" s="10" t="s">
        <v>1101</v>
      </c>
      <c r="D152" s="10" t="s">
        <v>2936</v>
      </c>
      <c r="E152" s="10" t="str">
        <f t="shared" si="2"/>
        <v>Sunday</v>
      </c>
      <c r="F152" s="10" t="s">
        <v>48</v>
      </c>
      <c r="G152" s="11">
        <v>-0.21630673107775678</v>
      </c>
    </row>
    <row r="153" spans="1:7" ht="12.9" x14ac:dyDescent="0.5">
      <c r="A153" s="10" t="s">
        <v>4490</v>
      </c>
      <c r="B153" s="10" t="s">
        <v>4491</v>
      </c>
      <c r="C153" s="10" t="s">
        <v>1101</v>
      </c>
      <c r="D153" s="10" t="s">
        <v>2936</v>
      </c>
      <c r="E153" s="10" t="str">
        <f t="shared" si="2"/>
        <v>Sunday</v>
      </c>
      <c r="F153" s="10" t="s">
        <v>41</v>
      </c>
      <c r="G153" s="11">
        <v>-0.21630673107775678</v>
      </c>
    </row>
    <row r="154" spans="1:7" ht="12.9" x14ac:dyDescent="0.5">
      <c r="A154" s="10" t="s">
        <v>3465</v>
      </c>
      <c r="B154" s="10" t="s">
        <v>3466</v>
      </c>
      <c r="C154" s="10" t="s">
        <v>632</v>
      </c>
      <c r="D154" s="10" t="s">
        <v>3467</v>
      </c>
      <c r="E154" s="10" t="str">
        <f t="shared" si="2"/>
        <v>Saturday</v>
      </c>
      <c r="F154" s="10" t="s">
        <v>38</v>
      </c>
      <c r="G154" s="11">
        <v>-4.3856372211303007E-2</v>
      </c>
    </row>
    <row r="155" spans="1:7" ht="12.9" x14ac:dyDescent="0.5">
      <c r="A155" s="10" t="s">
        <v>3468</v>
      </c>
      <c r="B155" s="10" t="s">
        <v>3469</v>
      </c>
      <c r="C155" s="10" t="s">
        <v>632</v>
      </c>
      <c r="D155" s="10" t="s">
        <v>3467</v>
      </c>
      <c r="E155" s="10" t="str">
        <f t="shared" si="2"/>
        <v>Saturday</v>
      </c>
      <c r="F155" s="10" t="s">
        <v>41</v>
      </c>
      <c r="G155" s="11">
        <v>-4.3856372211303007E-2</v>
      </c>
    </row>
    <row r="156" spans="1:7" ht="12.9" x14ac:dyDescent="0.5">
      <c r="A156" s="10" t="s">
        <v>3470</v>
      </c>
      <c r="B156" s="10" t="s">
        <v>3471</v>
      </c>
      <c r="C156" s="10" t="s">
        <v>632</v>
      </c>
      <c r="D156" s="10" t="s">
        <v>3467</v>
      </c>
      <c r="E156" s="10" t="str">
        <f t="shared" si="2"/>
        <v>Saturday</v>
      </c>
      <c r="F156" s="10" t="s">
        <v>131</v>
      </c>
      <c r="G156" s="11">
        <v>-4.3856372211303007E-2</v>
      </c>
    </row>
    <row r="157" spans="1:7" ht="12.9" x14ac:dyDescent="0.5">
      <c r="A157" s="10" t="s">
        <v>3472</v>
      </c>
      <c r="B157" s="10" t="s">
        <v>3473</v>
      </c>
      <c r="C157" s="10" t="s">
        <v>632</v>
      </c>
      <c r="D157" s="10" t="s">
        <v>3467</v>
      </c>
      <c r="E157" s="10" t="str">
        <f t="shared" si="2"/>
        <v>Saturday</v>
      </c>
      <c r="F157" s="10" t="s">
        <v>63</v>
      </c>
      <c r="G157" s="11">
        <v>-4.3856372211303007E-2</v>
      </c>
    </row>
    <row r="158" spans="1:7" ht="12.9" x14ac:dyDescent="0.5">
      <c r="A158" s="10" t="s">
        <v>3474</v>
      </c>
      <c r="B158" s="10" t="s">
        <v>3475</v>
      </c>
      <c r="C158" s="10" t="s">
        <v>632</v>
      </c>
      <c r="D158" s="10" t="s">
        <v>3467</v>
      </c>
      <c r="E158" s="10" t="str">
        <f t="shared" si="2"/>
        <v>Saturday</v>
      </c>
      <c r="F158" s="10" t="s">
        <v>63</v>
      </c>
      <c r="G158" s="11">
        <v>-4.3856372211303007E-2</v>
      </c>
    </row>
    <row r="159" spans="1:7" ht="12.9" x14ac:dyDescent="0.5">
      <c r="A159" s="10" t="s">
        <v>4108</v>
      </c>
      <c r="B159" s="10" t="s">
        <v>4109</v>
      </c>
      <c r="C159" s="10" t="s">
        <v>1020</v>
      </c>
      <c r="D159" s="10" t="s">
        <v>3467</v>
      </c>
      <c r="E159" s="10" t="str">
        <f t="shared" si="2"/>
        <v>Saturday</v>
      </c>
      <c r="F159" s="10" t="s">
        <v>38</v>
      </c>
      <c r="G159" s="11">
        <v>-0.14264043771423363</v>
      </c>
    </row>
    <row r="160" spans="1:7" ht="12.9" x14ac:dyDescent="0.5">
      <c r="A160" s="10" t="s">
        <v>4755</v>
      </c>
      <c r="B160" s="10" t="s">
        <v>4756</v>
      </c>
      <c r="C160" s="10" t="s">
        <v>36</v>
      </c>
      <c r="D160" s="10" t="s">
        <v>3467</v>
      </c>
      <c r="E160" s="10" t="str">
        <f t="shared" si="2"/>
        <v>Saturday</v>
      </c>
      <c r="F160" s="10" t="s">
        <v>107</v>
      </c>
      <c r="G160" s="11">
        <v>-0.29556488639232725</v>
      </c>
    </row>
    <row r="161" spans="1:7" ht="12.9" x14ac:dyDescent="0.5">
      <c r="A161" s="10" t="s">
        <v>4757</v>
      </c>
      <c r="B161" s="10" t="s">
        <v>4758</v>
      </c>
      <c r="C161" s="10" t="s">
        <v>420</v>
      </c>
      <c r="D161" s="10" t="s">
        <v>3467</v>
      </c>
      <c r="E161" s="10" t="str">
        <f t="shared" si="2"/>
        <v>Saturday</v>
      </c>
      <c r="F161" s="10" t="s">
        <v>107</v>
      </c>
      <c r="G161" s="11">
        <v>-0.29574525991109502</v>
      </c>
    </row>
    <row r="162" spans="1:7" ht="12.9" x14ac:dyDescent="0.5">
      <c r="A162" s="10" t="s">
        <v>422</v>
      </c>
      <c r="B162" s="10" t="s">
        <v>423</v>
      </c>
      <c r="C162" s="10" t="s">
        <v>197</v>
      </c>
      <c r="D162" s="10" t="s">
        <v>424</v>
      </c>
      <c r="E162" s="10" t="str">
        <f t="shared" si="2"/>
        <v>Friday</v>
      </c>
      <c r="F162" s="10" t="s">
        <v>38</v>
      </c>
      <c r="G162" s="11">
        <v>0.90101590306456525</v>
      </c>
    </row>
    <row r="163" spans="1:7" ht="12.9" x14ac:dyDescent="0.5">
      <c r="A163" s="10" t="s">
        <v>425</v>
      </c>
      <c r="B163" s="10" t="s">
        <v>426</v>
      </c>
      <c r="C163" s="10" t="s">
        <v>197</v>
      </c>
      <c r="D163" s="10" t="s">
        <v>424</v>
      </c>
      <c r="E163" s="10" t="str">
        <f t="shared" si="2"/>
        <v>Friday</v>
      </c>
      <c r="F163" s="10" t="s">
        <v>63</v>
      </c>
      <c r="G163" s="11">
        <v>0.90101590306456525</v>
      </c>
    </row>
    <row r="164" spans="1:7" ht="12.9" x14ac:dyDescent="0.5">
      <c r="A164" s="10" t="s">
        <v>427</v>
      </c>
      <c r="B164" s="10" t="s">
        <v>428</v>
      </c>
      <c r="C164" s="10" t="s">
        <v>197</v>
      </c>
      <c r="D164" s="10" t="s">
        <v>424</v>
      </c>
      <c r="E164" s="10" t="str">
        <f t="shared" si="2"/>
        <v>Friday</v>
      </c>
      <c r="F164" s="10" t="s">
        <v>38</v>
      </c>
      <c r="G164" s="11">
        <v>0.90101590306456525</v>
      </c>
    </row>
    <row r="165" spans="1:7" ht="12.9" x14ac:dyDescent="0.5">
      <c r="A165" s="10" t="s">
        <v>808</v>
      </c>
      <c r="B165" s="10" t="s">
        <v>809</v>
      </c>
      <c r="C165" s="10" t="s">
        <v>572</v>
      </c>
      <c r="D165" s="10" t="s">
        <v>424</v>
      </c>
      <c r="E165" s="10" t="str">
        <f t="shared" si="2"/>
        <v>Friday</v>
      </c>
      <c r="F165" s="10" t="s">
        <v>112</v>
      </c>
      <c r="G165" s="11">
        <v>0.5432415255461378</v>
      </c>
    </row>
    <row r="166" spans="1:7" ht="12.9" x14ac:dyDescent="0.5">
      <c r="A166" s="10" t="s">
        <v>1710</v>
      </c>
      <c r="B166" s="10" t="s">
        <v>1711</v>
      </c>
      <c r="C166" s="10" t="s">
        <v>867</v>
      </c>
      <c r="D166" s="10" t="s">
        <v>424</v>
      </c>
      <c r="E166" s="10" t="str">
        <f t="shared" si="2"/>
        <v>Friday</v>
      </c>
      <c r="F166" s="10" t="s">
        <v>48</v>
      </c>
      <c r="G166" s="11">
        <v>0.21563200738366417</v>
      </c>
    </row>
    <row r="167" spans="1:7" ht="12.9" x14ac:dyDescent="0.5">
      <c r="A167" s="10" t="s">
        <v>1712</v>
      </c>
      <c r="B167" s="10" t="s">
        <v>1713</v>
      </c>
      <c r="C167" s="10" t="s">
        <v>867</v>
      </c>
      <c r="D167" s="10" t="s">
        <v>424</v>
      </c>
      <c r="E167" s="10" t="str">
        <f t="shared" si="2"/>
        <v>Friday</v>
      </c>
      <c r="F167" s="10" t="s">
        <v>41</v>
      </c>
      <c r="G167" s="11">
        <v>0.21563200738366417</v>
      </c>
    </row>
    <row r="168" spans="1:7" ht="12.9" x14ac:dyDescent="0.5">
      <c r="A168" s="10" t="s">
        <v>3233</v>
      </c>
      <c r="B168" s="10" t="s">
        <v>3234</v>
      </c>
      <c r="C168" s="10" t="s">
        <v>251</v>
      </c>
      <c r="D168" s="10" t="s">
        <v>424</v>
      </c>
      <c r="E168" s="10" t="str">
        <f t="shared" si="2"/>
        <v>Friday</v>
      </c>
      <c r="F168" s="10" t="s">
        <v>63</v>
      </c>
      <c r="G168" s="11">
        <v>-1.3695124001039116E-2</v>
      </c>
    </row>
    <row r="169" spans="1:7" ht="12.9" x14ac:dyDescent="0.5">
      <c r="A169" s="10" t="s">
        <v>4453</v>
      </c>
      <c r="B169" s="10" t="s">
        <v>4454</v>
      </c>
      <c r="C169" s="10" t="s">
        <v>1020</v>
      </c>
      <c r="D169" s="10" t="s">
        <v>424</v>
      </c>
      <c r="E169" s="10" t="str">
        <f t="shared" si="2"/>
        <v>Friday</v>
      </c>
      <c r="F169" s="10" t="s">
        <v>38</v>
      </c>
      <c r="G169" s="11">
        <v>-0.20515655354318452</v>
      </c>
    </row>
    <row r="170" spans="1:7" ht="12.9" x14ac:dyDescent="0.5">
      <c r="A170" s="10" t="s">
        <v>3452</v>
      </c>
      <c r="B170" s="10" t="s">
        <v>3453</v>
      </c>
      <c r="C170" s="10" t="s">
        <v>56</v>
      </c>
      <c r="D170" s="10" t="s">
        <v>3454</v>
      </c>
      <c r="E170" s="10" t="str">
        <f t="shared" si="2"/>
        <v>Thursday</v>
      </c>
      <c r="F170" s="10" t="s">
        <v>38</v>
      </c>
      <c r="G170" s="11">
        <v>-4.2681335073652793E-2</v>
      </c>
    </row>
    <row r="171" spans="1:7" ht="12.9" x14ac:dyDescent="0.5">
      <c r="A171" s="10" t="s">
        <v>3455</v>
      </c>
      <c r="B171" s="10" t="s">
        <v>3456</v>
      </c>
      <c r="C171" s="10" t="s">
        <v>56</v>
      </c>
      <c r="D171" s="10" t="s">
        <v>3454</v>
      </c>
      <c r="E171" s="10" t="str">
        <f t="shared" si="2"/>
        <v>Thursday</v>
      </c>
      <c r="F171" s="10" t="s">
        <v>38</v>
      </c>
      <c r="G171" s="11">
        <v>-4.2681335073652793E-2</v>
      </c>
    </row>
    <row r="172" spans="1:7" ht="12.9" x14ac:dyDescent="0.5">
      <c r="A172" s="10" t="s">
        <v>3665</v>
      </c>
      <c r="B172" s="10" t="s">
        <v>3666</v>
      </c>
      <c r="C172" s="10" t="s">
        <v>351</v>
      </c>
      <c r="D172" s="10" t="s">
        <v>3454</v>
      </c>
      <c r="E172" s="10" t="str">
        <f t="shared" si="2"/>
        <v>Thursday</v>
      </c>
      <c r="F172" s="10" t="s">
        <v>41</v>
      </c>
      <c r="G172" s="11">
        <v>-6.7019258658894132E-2</v>
      </c>
    </row>
    <row r="173" spans="1:7" ht="12.9" x14ac:dyDescent="0.5">
      <c r="A173" s="10" t="s">
        <v>4075</v>
      </c>
      <c r="B173" s="10" t="s">
        <v>4076</v>
      </c>
      <c r="C173" s="10" t="s">
        <v>919</v>
      </c>
      <c r="D173" s="10" t="s">
        <v>3454</v>
      </c>
      <c r="E173" s="10" t="str">
        <f t="shared" si="2"/>
        <v>Thursday</v>
      </c>
      <c r="F173" s="10" t="s">
        <v>48</v>
      </c>
      <c r="G173" s="11">
        <v>-0.13664313108691073</v>
      </c>
    </row>
    <row r="174" spans="1:7" ht="12.9" x14ac:dyDescent="0.5">
      <c r="A174" s="10" t="s">
        <v>4170</v>
      </c>
      <c r="B174" s="10" t="s">
        <v>4171</v>
      </c>
      <c r="C174" s="10" t="s">
        <v>68</v>
      </c>
      <c r="D174" s="10" t="s">
        <v>3454</v>
      </c>
      <c r="E174" s="10" t="str">
        <f t="shared" si="2"/>
        <v>Thursday</v>
      </c>
      <c r="F174" s="10" t="s">
        <v>38</v>
      </c>
      <c r="G174" s="11">
        <v>-0.15141771827739758</v>
      </c>
    </row>
    <row r="175" spans="1:7" ht="12.9" x14ac:dyDescent="0.5">
      <c r="A175" s="10" t="s">
        <v>4228</v>
      </c>
      <c r="B175" s="10" t="s">
        <v>4229</v>
      </c>
      <c r="C175" s="10" t="s">
        <v>129</v>
      </c>
      <c r="D175" s="10" t="s">
        <v>3454</v>
      </c>
      <c r="E175" s="10" t="str">
        <f t="shared" si="2"/>
        <v>Thursday</v>
      </c>
      <c r="F175" s="10" t="s">
        <v>38</v>
      </c>
      <c r="G175" s="11">
        <v>-0.16599746223775014</v>
      </c>
    </row>
    <row r="176" spans="1:7" ht="12.9" x14ac:dyDescent="0.5">
      <c r="A176" s="10" t="s">
        <v>4393</v>
      </c>
      <c r="B176" s="10" t="s">
        <v>4394</v>
      </c>
      <c r="C176" s="10" t="s">
        <v>585</v>
      </c>
      <c r="D176" s="10" t="s">
        <v>3454</v>
      </c>
      <c r="E176" s="10" t="str">
        <f t="shared" si="2"/>
        <v>Thursday</v>
      </c>
      <c r="F176" s="10" t="s">
        <v>48</v>
      </c>
      <c r="G176" s="11">
        <v>-0.19694763208481392</v>
      </c>
    </row>
    <row r="177" spans="1:7" ht="12.9" x14ac:dyDescent="0.5">
      <c r="A177" s="10" t="s">
        <v>4395</v>
      </c>
      <c r="B177" s="10" t="s">
        <v>4396</v>
      </c>
      <c r="C177" s="10" t="s">
        <v>585</v>
      </c>
      <c r="D177" s="10" t="s">
        <v>3454</v>
      </c>
      <c r="E177" s="10" t="str">
        <f t="shared" si="2"/>
        <v>Thursday</v>
      </c>
      <c r="F177" s="10" t="s">
        <v>48</v>
      </c>
      <c r="G177" s="11">
        <v>-0.19694763208481392</v>
      </c>
    </row>
    <row r="178" spans="1:7" ht="12.9" x14ac:dyDescent="0.5">
      <c r="A178" s="10" t="s">
        <v>279</v>
      </c>
      <c r="B178" s="10" t="s">
        <v>280</v>
      </c>
      <c r="C178" s="10" t="s">
        <v>141</v>
      </c>
      <c r="D178" s="10" t="s">
        <v>281</v>
      </c>
      <c r="E178" s="10" t="str">
        <f t="shared" si="2"/>
        <v>Wednesday</v>
      </c>
      <c r="F178" s="10" t="s">
        <v>63</v>
      </c>
      <c r="G178" s="11">
        <v>1.3007419351136718</v>
      </c>
    </row>
    <row r="179" spans="1:7" ht="12.9" x14ac:dyDescent="0.5">
      <c r="A179" s="10" t="s">
        <v>282</v>
      </c>
      <c r="B179" s="10" t="s">
        <v>283</v>
      </c>
      <c r="C179" s="10" t="s">
        <v>141</v>
      </c>
      <c r="D179" s="10" t="s">
        <v>281</v>
      </c>
      <c r="E179" s="10" t="str">
        <f t="shared" si="2"/>
        <v>Wednesday</v>
      </c>
      <c r="F179" s="10" t="s">
        <v>48</v>
      </c>
      <c r="G179" s="11">
        <v>1.3007419351136718</v>
      </c>
    </row>
    <row r="180" spans="1:7" ht="12.9" x14ac:dyDescent="0.5">
      <c r="A180" s="10" t="s">
        <v>284</v>
      </c>
      <c r="B180" s="10" t="s">
        <v>285</v>
      </c>
      <c r="C180" s="10" t="s">
        <v>141</v>
      </c>
      <c r="D180" s="10" t="s">
        <v>281</v>
      </c>
      <c r="E180" s="10" t="str">
        <f t="shared" si="2"/>
        <v>Wednesday</v>
      </c>
      <c r="F180" s="10" t="s">
        <v>38</v>
      </c>
      <c r="G180" s="11">
        <v>1.3007419351136718</v>
      </c>
    </row>
    <row r="181" spans="1:7" ht="12.9" x14ac:dyDescent="0.5">
      <c r="A181" s="10" t="s">
        <v>286</v>
      </c>
      <c r="B181" s="10" t="s">
        <v>287</v>
      </c>
      <c r="C181" s="10" t="s">
        <v>141</v>
      </c>
      <c r="D181" s="10" t="s">
        <v>281</v>
      </c>
      <c r="E181" s="10" t="str">
        <f t="shared" si="2"/>
        <v>Wednesday</v>
      </c>
      <c r="F181" s="10" t="s">
        <v>112</v>
      </c>
      <c r="G181" s="11">
        <v>1.3007419351136718</v>
      </c>
    </row>
    <row r="182" spans="1:7" ht="12.9" x14ac:dyDescent="0.5">
      <c r="A182" s="10" t="s">
        <v>288</v>
      </c>
      <c r="B182" s="10" t="s">
        <v>289</v>
      </c>
      <c r="C182" s="10" t="s">
        <v>141</v>
      </c>
      <c r="D182" s="10" t="s">
        <v>281</v>
      </c>
      <c r="E182" s="10" t="str">
        <f t="shared" si="2"/>
        <v>Wednesday</v>
      </c>
      <c r="F182" s="10" t="s">
        <v>41</v>
      </c>
      <c r="G182" s="11">
        <v>1.3007419351136718</v>
      </c>
    </row>
    <row r="183" spans="1:7" ht="12.9" x14ac:dyDescent="0.5">
      <c r="A183" s="10" t="s">
        <v>325</v>
      </c>
      <c r="B183" s="10" t="s">
        <v>326</v>
      </c>
      <c r="C183" s="10" t="s">
        <v>36</v>
      </c>
      <c r="D183" s="10" t="s">
        <v>281</v>
      </c>
      <c r="E183" s="10" t="str">
        <f t="shared" si="2"/>
        <v>Wednesday</v>
      </c>
      <c r="F183" s="10" t="s">
        <v>38</v>
      </c>
      <c r="G183" s="11">
        <v>1.1271629512059524</v>
      </c>
    </row>
    <row r="184" spans="1:7" ht="12.9" x14ac:dyDescent="0.5">
      <c r="A184" s="10" t="s">
        <v>327</v>
      </c>
      <c r="B184" s="10" t="s">
        <v>328</v>
      </c>
      <c r="C184" s="10" t="s">
        <v>36</v>
      </c>
      <c r="D184" s="10" t="s">
        <v>281</v>
      </c>
      <c r="E184" s="10" t="str">
        <f t="shared" si="2"/>
        <v>Wednesday</v>
      </c>
      <c r="F184" s="10" t="s">
        <v>112</v>
      </c>
      <c r="G184" s="11">
        <v>1.1271629512059524</v>
      </c>
    </row>
    <row r="185" spans="1:7" ht="12.9" x14ac:dyDescent="0.5">
      <c r="A185" s="10" t="s">
        <v>329</v>
      </c>
      <c r="B185" s="10" t="s">
        <v>330</v>
      </c>
      <c r="C185" s="10" t="s">
        <v>36</v>
      </c>
      <c r="D185" s="10" t="s">
        <v>281</v>
      </c>
      <c r="E185" s="10" t="str">
        <f t="shared" si="2"/>
        <v>Wednesday</v>
      </c>
      <c r="F185" s="10" t="s">
        <v>89</v>
      </c>
      <c r="G185" s="11">
        <v>1.1271629512059524</v>
      </c>
    </row>
    <row r="186" spans="1:7" ht="12.9" x14ac:dyDescent="0.5">
      <c r="A186" s="10" t="s">
        <v>331</v>
      </c>
      <c r="B186" s="10" t="s">
        <v>332</v>
      </c>
      <c r="C186" s="10" t="s">
        <v>36</v>
      </c>
      <c r="D186" s="10" t="s">
        <v>281</v>
      </c>
      <c r="E186" s="10" t="str">
        <f t="shared" si="2"/>
        <v>Wednesday</v>
      </c>
      <c r="F186" s="10" t="s">
        <v>38</v>
      </c>
      <c r="G186" s="11">
        <v>1.1271629512059524</v>
      </c>
    </row>
    <row r="187" spans="1:7" ht="12.9" x14ac:dyDescent="0.5">
      <c r="A187" s="10" t="s">
        <v>2225</v>
      </c>
      <c r="B187" s="10" t="s">
        <v>2226</v>
      </c>
      <c r="C187" s="10" t="s">
        <v>535</v>
      </c>
      <c r="D187" s="10" t="s">
        <v>281</v>
      </c>
      <c r="E187" s="10" t="str">
        <f t="shared" si="2"/>
        <v>Wednesday</v>
      </c>
      <c r="F187" s="10" t="s">
        <v>107</v>
      </c>
      <c r="G187" s="11">
        <v>0.12390296519451094</v>
      </c>
    </row>
    <row r="188" spans="1:7" ht="12.9" x14ac:dyDescent="0.5">
      <c r="A188" s="10" t="s">
        <v>2399</v>
      </c>
      <c r="B188" s="10" t="s">
        <v>2400</v>
      </c>
      <c r="C188" s="10" t="s">
        <v>867</v>
      </c>
      <c r="D188" s="10" t="s">
        <v>281</v>
      </c>
      <c r="E188" s="10" t="str">
        <f t="shared" si="2"/>
        <v>Wednesday</v>
      </c>
      <c r="F188" s="10" t="s">
        <v>63</v>
      </c>
      <c r="G188" s="11">
        <v>9.7886124287537291E-2</v>
      </c>
    </row>
    <row r="189" spans="1:7" ht="12.9" x14ac:dyDescent="0.5">
      <c r="A189" s="10" t="s">
        <v>2818</v>
      </c>
      <c r="B189" s="10" t="s">
        <v>2819</v>
      </c>
      <c r="C189" s="10" t="s">
        <v>56</v>
      </c>
      <c r="D189" s="10" t="s">
        <v>281</v>
      </c>
      <c r="E189" s="10" t="str">
        <f t="shared" si="2"/>
        <v>Wednesday</v>
      </c>
      <c r="F189" s="10" t="s">
        <v>38</v>
      </c>
      <c r="G189" s="11">
        <v>3.4337839408141946E-2</v>
      </c>
    </row>
    <row r="190" spans="1:7" ht="12.9" x14ac:dyDescent="0.5">
      <c r="A190" s="10" t="s">
        <v>2990</v>
      </c>
      <c r="B190" s="10" t="s">
        <v>2991</v>
      </c>
      <c r="C190" s="10" t="s">
        <v>1101</v>
      </c>
      <c r="D190" s="10" t="s">
        <v>281</v>
      </c>
      <c r="E190" s="10" t="str">
        <f t="shared" si="2"/>
        <v>Wednesday</v>
      </c>
      <c r="F190" s="10" t="s">
        <v>41</v>
      </c>
      <c r="G190" s="11">
        <v>1.6521860565885893E-2</v>
      </c>
    </row>
    <row r="191" spans="1:7" ht="12.9" x14ac:dyDescent="0.5">
      <c r="A191" s="10" t="s">
        <v>3785</v>
      </c>
      <c r="B191" s="10" t="s">
        <v>3786</v>
      </c>
      <c r="C191" s="10" t="s">
        <v>665</v>
      </c>
      <c r="D191" s="10" t="s">
        <v>281</v>
      </c>
      <c r="E191" s="10" t="str">
        <f t="shared" si="2"/>
        <v>Wednesday</v>
      </c>
      <c r="F191" s="10" t="s">
        <v>75</v>
      </c>
      <c r="G191" s="11">
        <v>-8.5514262623643145E-2</v>
      </c>
    </row>
    <row r="192" spans="1:7" ht="12.9" x14ac:dyDescent="0.5">
      <c r="A192" s="10" t="s">
        <v>1809</v>
      </c>
      <c r="B192" s="10" t="s">
        <v>1810</v>
      </c>
      <c r="C192" s="10" t="s">
        <v>1101</v>
      </c>
      <c r="D192" s="10" t="s">
        <v>1811</v>
      </c>
      <c r="E192" s="10" t="str">
        <f t="shared" si="2"/>
        <v>Tuesday</v>
      </c>
      <c r="F192" s="10" t="s">
        <v>48</v>
      </c>
      <c r="G192" s="11">
        <v>0.19641261641026819</v>
      </c>
    </row>
    <row r="193" spans="1:7" ht="12.9" x14ac:dyDescent="0.5">
      <c r="A193" s="10" t="s">
        <v>2340</v>
      </c>
      <c r="B193" s="10" t="s">
        <v>2341</v>
      </c>
      <c r="C193" s="10" t="s">
        <v>535</v>
      </c>
      <c r="D193" s="10" t="s">
        <v>1811</v>
      </c>
      <c r="E193" s="10" t="str">
        <f t="shared" si="2"/>
        <v>Tuesday</v>
      </c>
      <c r="F193" s="10" t="s">
        <v>53</v>
      </c>
      <c r="G193" s="11">
        <v>0.10533692071824485</v>
      </c>
    </row>
    <row r="194" spans="1:7" ht="12.9" x14ac:dyDescent="0.5">
      <c r="A194" s="10" t="s">
        <v>2342</v>
      </c>
      <c r="B194" s="10" t="s">
        <v>2343</v>
      </c>
      <c r="C194" s="10" t="s">
        <v>535</v>
      </c>
      <c r="D194" s="10" t="s">
        <v>1811</v>
      </c>
      <c r="E194" s="10" t="str">
        <f t="shared" si="2"/>
        <v>Tuesday</v>
      </c>
      <c r="F194" s="10" t="s">
        <v>205</v>
      </c>
      <c r="G194" s="11">
        <v>0.10533692071824485</v>
      </c>
    </row>
    <row r="195" spans="1:7" ht="12.9" x14ac:dyDescent="0.5">
      <c r="A195" s="10" t="s">
        <v>2992</v>
      </c>
      <c r="B195" s="10" t="s">
        <v>2993</v>
      </c>
      <c r="C195" s="10" t="s">
        <v>585</v>
      </c>
      <c r="D195" s="10" t="s">
        <v>1811</v>
      </c>
      <c r="E195" s="10" t="str">
        <f t="shared" ref="E195:E258" si="3">TEXT(D195,"dddd")</f>
        <v>Tuesday</v>
      </c>
      <c r="F195" s="10" t="s">
        <v>48</v>
      </c>
      <c r="G195" s="11">
        <v>1.5791169835642993E-2</v>
      </c>
    </row>
    <row r="196" spans="1:7" ht="12.9" x14ac:dyDescent="0.5">
      <c r="A196" s="10" t="s">
        <v>2994</v>
      </c>
      <c r="B196" s="10" t="s">
        <v>2995</v>
      </c>
      <c r="C196" s="10" t="s">
        <v>585</v>
      </c>
      <c r="D196" s="10" t="s">
        <v>1811</v>
      </c>
      <c r="E196" s="10" t="str">
        <f t="shared" si="3"/>
        <v>Tuesday</v>
      </c>
      <c r="F196" s="10" t="s">
        <v>48</v>
      </c>
      <c r="G196" s="11">
        <v>1.5791169835642993E-2</v>
      </c>
    </row>
    <row r="197" spans="1:7" ht="12.9" x14ac:dyDescent="0.5">
      <c r="A197" s="10" t="s">
        <v>3291</v>
      </c>
      <c r="B197" s="10" t="s">
        <v>3292</v>
      </c>
      <c r="C197" s="10" t="s">
        <v>1375</v>
      </c>
      <c r="D197" s="10" t="s">
        <v>1811</v>
      </c>
      <c r="E197" s="10" t="str">
        <f t="shared" si="3"/>
        <v>Tuesday</v>
      </c>
      <c r="F197" s="10" t="s">
        <v>112</v>
      </c>
      <c r="G197" s="11">
        <v>-2.2384258769581722E-2</v>
      </c>
    </row>
    <row r="198" spans="1:7" ht="12.9" x14ac:dyDescent="0.5">
      <c r="A198" s="10" t="s">
        <v>943</v>
      </c>
      <c r="B198" s="10" t="s">
        <v>944</v>
      </c>
      <c r="C198" s="10" t="s">
        <v>572</v>
      </c>
      <c r="D198" s="10" t="s">
        <v>945</v>
      </c>
      <c r="E198" s="10" t="str">
        <f t="shared" si="3"/>
        <v>Monday</v>
      </c>
      <c r="F198" s="10" t="s">
        <v>205</v>
      </c>
      <c r="G198" s="11">
        <v>0.47279147890424977</v>
      </c>
    </row>
    <row r="199" spans="1:7" ht="12.9" x14ac:dyDescent="0.5">
      <c r="A199" s="10" t="s">
        <v>946</v>
      </c>
      <c r="B199" s="10" t="s">
        <v>947</v>
      </c>
      <c r="C199" s="10" t="s">
        <v>572</v>
      </c>
      <c r="D199" s="10" t="s">
        <v>945</v>
      </c>
      <c r="E199" s="10" t="str">
        <f t="shared" si="3"/>
        <v>Monday</v>
      </c>
      <c r="F199" s="10" t="s">
        <v>107</v>
      </c>
      <c r="G199" s="11">
        <v>0.47279147890424977</v>
      </c>
    </row>
    <row r="200" spans="1:7" ht="12.9" x14ac:dyDescent="0.5">
      <c r="A200" s="10" t="s">
        <v>1174</v>
      </c>
      <c r="B200" s="10" t="s">
        <v>1175</v>
      </c>
      <c r="C200" s="10" t="s">
        <v>1101</v>
      </c>
      <c r="D200" s="10" t="s">
        <v>945</v>
      </c>
      <c r="E200" s="10" t="str">
        <f t="shared" si="3"/>
        <v>Monday</v>
      </c>
      <c r="F200" s="10" t="s">
        <v>48</v>
      </c>
      <c r="G200" s="11">
        <v>0.37336008690339617</v>
      </c>
    </row>
    <row r="201" spans="1:7" ht="12.9" x14ac:dyDescent="0.5">
      <c r="A201" s="10" t="s">
        <v>3163</v>
      </c>
      <c r="B201" s="10" t="s">
        <v>3164</v>
      </c>
      <c r="C201" s="10" t="s">
        <v>1264</v>
      </c>
      <c r="D201" s="10" t="s">
        <v>945</v>
      </c>
      <c r="E201" s="10" t="str">
        <f t="shared" si="3"/>
        <v>Monday</v>
      </c>
      <c r="F201" s="10" t="s">
        <v>278</v>
      </c>
      <c r="G201" s="11">
        <v>-4.7764731822942386E-3</v>
      </c>
    </row>
    <row r="202" spans="1:7" ht="12.9" x14ac:dyDescent="0.5">
      <c r="A202" s="10" t="s">
        <v>4431</v>
      </c>
      <c r="B202" s="10" t="s">
        <v>4432</v>
      </c>
      <c r="C202" s="10" t="s">
        <v>547</v>
      </c>
      <c r="D202" s="10" t="s">
        <v>945</v>
      </c>
      <c r="E202" s="10" t="str">
        <f t="shared" si="3"/>
        <v>Monday</v>
      </c>
      <c r="F202" s="10" t="s">
        <v>48</v>
      </c>
      <c r="G202" s="11">
        <v>-0.20203495529992832</v>
      </c>
    </row>
    <row r="203" spans="1:7" ht="12.9" x14ac:dyDescent="0.5">
      <c r="A203" s="10" t="s">
        <v>1167</v>
      </c>
      <c r="B203" s="10" t="s">
        <v>1168</v>
      </c>
      <c r="C203" s="10" t="s">
        <v>1101</v>
      </c>
      <c r="D203" s="10" t="s">
        <v>1169</v>
      </c>
      <c r="E203" s="10" t="str">
        <f t="shared" si="3"/>
        <v>Sunday</v>
      </c>
      <c r="F203" s="10" t="s">
        <v>112</v>
      </c>
      <c r="G203" s="11">
        <v>0.37417421831103437</v>
      </c>
    </row>
    <row r="204" spans="1:7" ht="12.9" x14ac:dyDescent="0.5">
      <c r="A204" s="10" t="s">
        <v>2469</v>
      </c>
      <c r="B204" s="10" t="s">
        <v>2470</v>
      </c>
      <c r="C204" s="10" t="s">
        <v>1211</v>
      </c>
      <c r="D204" s="10" t="s">
        <v>1169</v>
      </c>
      <c r="E204" s="10" t="str">
        <f t="shared" si="3"/>
        <v>Sunday</v>
      </c>
      <c r="F204" s="10" t="s">
        <v>112</v>
      </c>
      <c r="G204" s="11">
        <v>8.6693944325074934E-2</v>
      </c>
    </row>
    <row r="205" spans="1:7" ht="12.9" x14ac:dyDescent="0.5">
      <c r="A205" s="10" t="s">
        <v>3308</v>
      </c>
      <c r="B205" s="10" t="s">
        <v>3309</v>
      </c>
      <c r="C205" s="10" t="s">
        <v>867</v>
      </c>
      <c r="D205" s="10" t="s">
        <v>1169</v>
      </c>
      <c r="E205" s="10" t="str">
        <f t="shared" si="3"/>
        <v>Sunday</v>
      </c>
      <c r="F205" s="10" t="s">
        <v>48</v>
      </c>
      <c r="G205" s="11">
        <v>-2.3459621684652987E-2</v>
      </c>
    </row>
    <row r="206" spans="1:7" ht="12.9" x14ac:dyDescent="0.5">
      <c r="A206" s="10" t="s">
        <v>3515</v>
      </c>
      <c r="B206" s="10" t="s">
        <v>3516</v>
      </c>
      <c r="C206" s="10" t="s">
        <v>420</v>
      </c>
      <c r="D206" s="10" t="s">
        <v>3517</v>
      </c>
      <c r="E206" s="10" t="str">
        <f t="shared" si="3"/>
        <v>Saturday</v>
      </c>
      <c r="F206" s="10" t="s">
        <v>107</v>
      </c>
      <c r="G206" s="11">
        <v>-4.9244144926369526E-2</v>
      </c>
    </row>
    <row r="207" spans="1:7" ht="12.9" x14ac:dyDescent="0.5">
      <c r="A207" s="10" t="s">
        <v>3780</v>
      </c>
      <c r="B207" s="10" t="s">
        <v>3781</v>
      </c>
      <c r="C207" s="10" t="s">
        <v>431</v>
      </c>
      <c r="D207" s="10" t="s">
        <v>3517</v>
      </c>
      <c r="E207" s="10" t="str">
        <f t="shared" si="3"/>
        <v>Saturday</v>
      </c>
      <c r="F207" s="10" t="s">
        <v>89</v>
      </c>
      <c r="G207" s="11">
        <v>-8.4656721020777925E-2</v>
      </c>
    </row>
    <row r="208" spans="1:7" ht="12.9" x14ac:dyDescent="0.5">
      <c r="A208" s="10" t="s">
        <v>3782</v>
      </c>
      <c r="B208" s="10" t="s">
        <v>3783</v>
      </c>
      <c r="C208" s="10" t="s">
        <v>431</v>
      </c>
      <c r="D208" s="10" t="s">
        <v>3517</v>
      </c>
      <c r="E208" s="10" t="str">
        <f t="shared" si="3"/>
        <v>Saturday</v>
      </c>
      <c r="F208" s="10" t="s">
        <v>112</v>
      </c>
      <c r="G208" s="11">
        <v>-8.4656721020777925E-2</v>
      </c>
    </row>
    <row r="209" spans="1:7" ht="12.9" x14ac:dyDescent="0.5">
      <c r="A209" s="10" t="s">
        <v>1891</v>
      </c>
      <c r="B209" s="10" t="s">
        <v>1892</v>
      </c>
      <c r="C209" s="10" t="s">
        <v>251</v>
      </c>
      <c r="D209" s="10" t="s">
        <v>1893</v>
      </c>
      <c r="E209" s="10" t="str">
        <f t="shared" si="3"/>
        <v>Friday</v>
      </c>
      <c r="F209" s="10" t="s">
        <v>38</v>
      </c>
      <c r="G209" s="11">
        <v>0.17221840761859264</v>
      </c>
    </row>
    <row r="210" spans="1:7" ht="12.9" x14ac:dyDescent="0.5">
      <c r="A210" s="10" t="s">
        <v>2555</v>
      </c>
      <c r="B210" s="10" t="s">
        <v>2556</v>
      </c>
      <c r="C210" s="10" t="s">
        <v>1211</v>
      </c>
      <c r="D210" s="10" t="s">
        <v>1893</v>
      </c>
      <c r="E210" s="10" t="str">
        <f t="shared" si="3"/>
        <v>Friday</v>
      </c>
      <c r="F210" s="10" t="s">
        <v>278</v>
      </c>
      <c r="G210" s="11">
        <v>7.6729730608302349E-2</v>
      </c>
    </row>
    <row r="211" spans="1:7" ht="12.9" x14ac:dyDescent="0.5">
      <c r="A211" s="10" t="s">
        <v>3200</v>
      </c>
      <c r="B211" s="10" t="s">
        <v>3201</v>
      </c>
      <c r="C211" s="10" t="s">
        <v>497</v>
      </c>
      <c r="D211" s="10" t="s">
        <v>1893</v>
      </c>
      <c r="E211" s="10" t="str">
        <f t="shared" si="3"/>
        <v>Friday</v>
      </c>
      <c r="F211" s="10" t="s">
        <v>63</v>
      </c>
      <c r="G211" s="11">
        <v>-1.0692276928949918E-2</v>
      </c>
    </row>
    <row r="212" spans="1:7" ht="12.9" x14ac:dyDescent="0.5">
      <c r="A212" s="10" t="s">
        <v>4052</v>
      </c>
      <c r="B212" s="10" t="s">
        <v>4053</v>
      </c>
      <c r="C212" s="10" t="s">
        <v>547</v>
      </c>
      <c r="D212" s="10" t="s">
        <v>1893</v>
      </c>
      <c r="E212" s="10" t="str">
        <f t="shared" si="3"/>
        <v>Friday</v>
      </c>
      <c r="F212" s="10" t="s">
        <v>205</v>
      </c>
      <c r="G212" s="11">
        <v>-0.13164092279752737</v>
      </c>
    </row>
    <row r="213" spans="1:7" ht="12.9" x14ac:dyDescent="0.5">
      <c r="A213" s="10" t="s">
        <v>900</v>
      </c>
      <c r="B213" s="10" t="s">
        <v>901</v>
      </c>
      <c r="C213" s="10" t="s">
        <v>36</v>
      </c>
      <c r="D213" s="10" t="s">
        <v>902</v>
      </c>
      <c r="E213" s="10" t="str">
        <f t="shared" si="3"/>
        <v>Wednesday</v>
      </c>
      <c r="F213" s="10" t="s">
        <v>38</v>
      </c>
      <c r="G213" s="11">
        <v>0.49709731796036927</v>
      </c>
    </row>
    <row r="214" spans="1:7" ht="12.9" x14ac:dyDescent="0.5">
      <c r="A214" s="10" t="s">
        <v>903</v>
      </c>
      <c r="B214" s="10" t="s">
        <v>904</v>
      </c>
      <c r="C214" s="10" t="s">
        <v>36</v>
      </c>
      <c r="D214" s="10" t="s">
        <v>902</v>
      </c>
      <c r="E214" s="10" t="str">
        <f t="shared" si="3"/>
        <v>Wednesday</v>
      </c>
      <c r="F214" s="10" t="s">
        <v>38</v>
      </c>
      <c r="G214" s="11">
        <v>0.49709731796036927</v>
      </c>
    </row>
    <row r="215" spans="1:7" ht="12.9" x14ac:dyDescent="0.5">
      <c r="A215" s="10" t="s">
        <v>1502</v>
      </c>
      <c r="B215" s="10" t="s">
        <v>1503</v>
      </c>
      <c r="C215" s="10" t="s">
        <v>448</v>
      </c>
      <c r="D215" s="10" t="s">
        <v>902</v>
      </c>
      <c r="E215" s="10" t="str">
        <f t="shared" si="3"/>
        <v>Wednesday</v>
      </c>
      <c r="F215" s="10" t="s">
        <v>38</v>
      </c>
      <c r="G215" s="11">
        <v>0.259417013546833</v>
      </c>
    </row>
    <row r="216" spans="1:7" ht="12.9" x14ac:dyDescent="0.5">
      <c r="A216" s="10" t="s">
        <v>2273</v>
      </c>
      <c r="B216" s="10" t="s">
        <v>2274</v>
      </c>
      <c r="C216" s="10" t="s">
        <v>535</v>
      </c>
      <c r="D216" s="10" t="s">
        <v>902</v>
      </c>
      <c r="E216" s="10" t="str">
        <f t="shared" si="3"/>
        <v>Wednesday</v>
      </c>
      <c r="F216" s="10" t="s">
        <v>107</v>
      </c>
      <c r="G216" s="11">
        <v>0.1144744445028103</v>
      </c>
    </row>
    <row r="217" spans="1:7" ht="12.9" x14ac:dyDescent="0.5">
      <c r="A217" s="10" t="s">
        <v>3431</v>
      </c>
      <c r="B217" s="10" t="s">
        <v>3432</v>
      </c>
      <c r="C217" s="10" t="s">
        <v>141</v>
      </c>
      <c r="D217" s="10" t="s">
        <v>902</v>
      </c>
      <c r="E217" s="10" t="str">
        <f t="shared" si="3"/>
        <v>Wednesday</v>
      </c>
      <c r="F217" s="10" t="s">
        <v>38</v>
      </c>
      <c r="G217" s="11">
        <v>-4.0936511141259735E-2</v>
      </c>
    </row>
    <row r="218" spans="1:7" ht="12.9" x14ac:dyDescent="0.5">
      <c r="A218" s="10" t="s">
        <v>3714</v>
      </c>
      <c r="B218" s="10" t="s">
        <v>3715</v>
      </c>
      <c r="C218" s="10" t="s">
        <v>420</v>
      </c>
      <c r="D218" s="10" t="s">
        <v>902</v>
      </c>
      <c r="E218" s="10" t="str">
        <f t="shared" si="3"/>
        <v>Wednesday</v>
      </c>
      <c r="F218" s="10" t="s">
        <v>41</v>
      </c>
      <c r="G218" s="11">
        <v>-7.4643666470829317E-2</v>
      </c>
    </row>
    <row r="219" spans="1:7" ht="12.9" x14ac:dyDescent="0.5">
      <c r="A219" s="10" t="s">
        <v>2830</v>
      </c>
      <c r="B219" s="10" t="s">
        <v>2831</v>
      </c>
      <c r="C219" s="10" t="s">
        <v>867</v>
      </c>
      <c r="D219" s="10" t="s">
        <v>2832</v>
      </c>
      <c r="E219" s="10" t="str">
        <f t="shared" si="3"/>
        <v>Monday</v>
      </c>
      <c r="F219" s="10" t="s">
        <v>48</v>
      </c>
      <c r="G219" s="11">
        <v>3.3709379265069117E-2</v>
      </c>
    </row>
    <row r="220" spans="1:7" ht="12.9" x14ac:dyDescent="0.5">
      <c r="A220" s="10" t="s">
        <v>2833</v>
      </c>
      <c r="B220" s="10" t="s">
        <v>2834</v>
      </c>
      <c r="C220" s="10" t="s">
        <v>867</v>
      </c>
      <c r="D220" s="10" t="s">
        <v>2832</v>
      </c>
      <c r="E220" s="10" t="str">
        <f t="shared" si="3"/>
        <v>Monday</v>
      </c>
      <c r="F220" s="10" t="s">
        <v>48</v>
      </c>
      <c r="G220" s="11">
        <v>3.3709379265069117E-2</v>
      </c>
    </row>
    <row r="221" spans="1:7" ht="12.9" x14ac:dyDescent="0.5">
      <c r="A221" s="10" t="s">
        <v>3904</v>
      </c>
      <c r="B221" s="10" t="s">
        <v>3905</v>
      </c>
      <c r="C221" s="10" t="s">
        <v>251</v>
      </c>
      <c r="D221" s="10" t="s">
        <v>2832</v>
      </c>
      <c r="E221" s="10" t="str">
        <f t="shared" si="3"/>
        <v>Monday</v>
      </c>
      <c r="F221" s="10" t="s">
        <v>48</v>
      </c>
      <c r="G221" s="11">
        <v>-0.10398719991358596</v>
      </c>
    </row>
    <row r="222" spans="1:7" ht="12.9" x14ac:dyDescent="0.5">
      <c r="A222" s="10" t="s">
        <v>4220</v>
      </c>
      <c r="B222" s="10" t="s">
        <v>4221</v>
      </c>
      <c r="C222" s="10" t="s">
        <v>585</v>
      </c>
      <c r="D222" s="10" t="s">
        <v>2832</v>
      </c>
      <c r="E222" s="10" t="str">
        <f t="shared" si="3"/>
        <v>Monday</v>
      </c>
      <c r="F222" s="10" t="s">
        <v>48</v>
      </c>
      <c r="G222" s="11">
        <v>-0.16438608230177321</v>
      </c>
    </row>
    <row r="223" spans="1:7" ht="12.9" x14ac:dyDescent="0.5">
      <c r="A223" s="10" t="s">
        <v>4356</v>
      </c>
      <c r="B223" s="10" t="s">
        <v>4357</v>
      </c>
      <c r="C223" s="10" t="s">
        <v>431</v>
      </c>
      <c r="D223" s="10" t="s">
        <v>2832</v>
      </c>
      <c r="E223" s="10" t="str">
        <f t="shared" si="3"/>
        <v>Monday</v>
      </c>
      <c r="F223" s="10" t="s">
        <v>107</v>
      </c>
      <c r="G223" s="11">
        <v>-0.18924513583730673</v>
      </c>
    </row>
    <row r="224" spans="1:7" ht="12.9" x14ac:dyDescent="0.5">
      <c r="A224" s="10" t="s">
        <v>4451</v>
      </c>
      <c r="B224" s="10" t="s">
        <v>4452</v>
      </c>
      <c r="C224" s="10" t="s">
        <v>44</v>
      </c>
      <c r="D224" s="10" t="s">
        <v>2832</v>
      </c>
      <c r="E224" s="10" t="str">
        <f t="shared" si="3"/>
        <v>Monday</v>
      </c>
      <c r="F224" s="10" t="s">
        <v>41</v>
      </c>
      <c r="G224" s="11">
        <v>-0.20508128215464561</v>
      </c>
    </row>
    <row r="225" spans="1:7" ht="12.9" x14ac:dyDescent="0.5">
      <c r="A225" s="10" t="s">
        <v>3843</v>
      </c>
      <c r="B225" s="10" t="s">
        <v>3844</v>
      </c>
      <c r="C225" s="10" t="s">
        <v>251</v>
      </c>
      <c r="D225" s="10" t="s">
        <v>3845</v>
      </c>
      <c r="E225" s="10" t="str">
        <f t="shared" si="3"/>
        <v>Sunday</v>
      </c>
      <c r="F225" s="10" t="s">
        <v>38</v>
      </c>
      <c r="G225" s="11">
        <v>-9.639002605135838E-2</v>
      </c>
    </row>
    <row r="226" spans="1:7" ht="12.9" x14ac:dyDescent="0.5">
      <c r="A226" s="10" t="s">
        <v>2776</v>
      </c>
      <c r="B226" s="10" t="s">
        <v>2777</v>
      </c>
      <c r="C226" s="10" t="s">
        <v>1101</v>
      </c>
      <c r="D226" s="10" t="s">
        <v>2778</v>
      </c>
      <c r="E226" s="10" t="str">
        <f t="shared" si="3"/>
        <v>Saturday</v>
      </c>
      <c r="F226" s="10" t="s">
        <v>41</v>
      </c>
      <c r="G226" s="11">
        <v>4.1971341869107226E-2</v>
      </c>
    </row>
    <row r="227" spans="1:7" ht="12.9" x14ac:dyDescent="0.5">
      <c r="A227" s="10" t="s">
        <v>2920</v>
      </c>
      <c r="B227" s="10" t="s">
        <v>2921</v>
      </c>
      <c r="C227" s="10" t="s">
        <v>388</v>
      </c>
      <c r="D227" s="10" t="s">
        <v>2778</v>
      </c>
      <c r="E227" s="10" t="str">
        <f t="shared" si="3"/>
        <v>Saturday</v>
      </c>
      <c r="F227" s="10" t="s">
        <v>205</v>
      </c>
      <c r="G227" s="11">
        <v>2.7142267052192581E-2</v>
      </c>
    </row>
    <row r="228" spans="1:7" ht="12.9" x14ac:dyDescent="0.5">
      <c r="A228" s="10" t="s">
        <v>2975</v>
      </c>
      <c r="B228" s="10" t="s">
        <v>2976</v>
      </c>
      <c r="C228" s="10" t="s">
        <v>867</v>
      </c>
      <c r="D228" s="10" t="s">
        <v>2778</v>
      </c>
      <c r="E228" s="10" t="str">
        <f t="shared" si="3"/>
        <v>Saturday</v>
      </c>
      <c r="F228" s="10" t="s">
        <v>41</v>
      </c>
      <c r="G228" s="11">
        <v>1.7846991122006717E-2</v>
      </c>
    </row>
    <row r="229" spans="1:7" ht="12.9" x14ac:dyDescent="0.5">
      <c r="A229" s="10" t="s">
        <v>3426</v>
      </c>
      <c r="B229" s="10" t="s">
        <v>3427</v>
      </c>
      <c r="C229" s="10" t="s">
        <v>420</v>
      </c>
      <c r="D229" s="10" t="s">
        <v>2778</v>
      </c>
      <c r="E229" s="10" t="str">
        <f t="shared" si="3"/>
        <v>Saturday</v>
      </c>
      <c r="F229" s="10" t="s">
        <v>107</v>
      </c>
      <c r="G229" s="11">
        <v>-4.0499567983661944E-2</v>
      </c>
    </row>
    <row r="230" spans="1:7" ht="12.9" x14ac:dyDescent="0.5">
      <c r="A230" s="10" t="s">
        <v>3839</v>
      </c>
      <c r="B230" s="10" t="s">
        <v>3840</v>
      </c>
      <c r="C230" s="10" t="s">
        <v>547</v>
      </c>
      <c r="D230" s="10" t="s">
        <v>2778</v>
      </c>
      <c r="E230" s="10" t="str">
        <f t="shared" si="3"/>
        <v>Saturday</v>
      </c>
      <c r="F230" s="10" t="s">
        <v>38</v>
      </c>
      <c r="G230" s="11">
        <v>-9.4465874526734939E-2</v>
      </c>
    </row>
    <row r="231" spans="1:7" ht="12.9" x14ac:dyDescent="0.5">
      <c r="A231" s="10" t="s">
        <v>777</v>
      </c>
      <c r="B231" s="10" t="s">
        <v>778</v>
      </c>
      <c r="C231" s="10" t="s">
        <v>585</v>
      </c>
      <c r="D231" s="10" t="s">
        <v>779</v>
      </c>
      <c r="E231" s="10" t="str">
        <f t="shared" si="3"/>
        <v>Friday</v>
      </c>
      <c r="F231" s="10" t="s">
        <v>38</v>
      </c>
      <c r="G231" s="11">
        <v>0.55833238409841668</v>
      </c>
    </row>
    <row r="232" spans="1:7" ht="12.9" x14ac:dyDescent="0.5">
      <c r="A232" s="10" t="s">
        <v>780</v>
      </c>
      <c r="B232" s="10" t="s">
        <v>781</v>
      </c>
      <c r="C232" s="10" t="s">
        <v>585</v>
      </c>
      <c r="D232" s="10" t="s">
        <v>779</v>
      </c>
      <c r="E232" s="10" t="str">
        <f t="shared" si="3"/>
        <v>Friday</v>
      </c>
      <c r="F232" s="10" t="s">
        <v>38</v>
      </c>
      <c r="G232" s="11">
        <v>0.55833238409841668</v>
      </c>
    </row>
    <row r="233" spans="1:7" ht="12.9" x14ac:dyDescent="0.5">
      <c r="A233" s="10" t="s">
        <v>782</v>
      </c>
      <c r="B233" s="10" t="s">
        <v>783</v>
      </c>
      <c r="C233" s="10" t="s">
        <v>585</v>
      </c>
      <c r="D233" s="10" t="s">
        <v>779</v>
      </c>
      <c r="E233" s="10" t="str">
        <f t="shared" si="3"/>
        <v>Friday</v>
      </c>
      <c r="F233" s="10" t="s">
        <v>38</v>
      </c>
      <c r="G233" s="11">
        <v>0.55833238409841668</v>
      </c>
    </row>
    <row r="234" spans="1:7" ht="12.9" x14ac:dyDescent="0.5">
      <c r="A234" s="10" t="s">
        <v>784</v>
      </c>
      <c r="B234" s="10" t="s">
        <v>785</v>
      </c>
      <c r="C234" s="10" t="s">
        <v>585</v>
      </c>
      <c r="D234" s="10" t="s">
        <v>779</v>
      </c>
      <c r="E234" s="10" t="str">
        <f t="shared" si="3"/>
        <v>Friday</v>
      </c>
      <c r="F234" s="10" t="s">
        <v>38</v>
      </c>
      <c r="G234" s="11">
        <v>0.55833238409841668</v>
      </c>
    </row>
    <row r="235" spans="1:7" ht="12.9" x14ac:dyDescent="0.5">
      <c r="A235" s="10" t="s">
        <v>2163</v>
      </c>
      <c r="B235" s="10" t="s">
        <v>2164</v>
      </c>
      <c r="C235" s="10" t="s">
        <v>1211</v>
      </c>
      <c r="D235" s="10" t="s">
        <v>779</v>
      </c>
      <c r="E235" s="10" t="str">
        <f t="shared" si="3"/>
        <v>Friday</v>
      </c>
      <c r="F235" s="10" t="s">
        <v>75</v>
      </c>
      <c r="G235" s="11">
        <v>0.13034917600823159</v>
      </c>
    </row>
    <row r="236" spans="1:7" ht="12.9" x14ac:dyDescent="0.5">
      <c r="A236" s="10" t="s">
        <v>2246</v>
      </c>
      <c r="B236" s="10" t="s">
        <v>2247</v>
      </c>
      <c r="C236" s="10" t="s">
        <v>497</v>
      </c>
      <c r="D236" s="10" t="s">
        <v>779</v>
      </c>
      <c r="E236" s="10" t="str">
        <f t="shared" si="3"/>
        <v>Friday</v>
      </c>
      <c r="F236" s="10" t="s">
        <v>63</v>
      </c>
      <c r="G236" s="11">
        <v>0.11944132340785241</v>
      </c>
    </row>
    <row r="237" spans="1:7" ht="12.9" x14ac:dyDescent="0.5">
      <c r="A237" s="10" t="s">
        <v>4136</v>
      </c>
      <c r="B237" s="10" t="s">
        <v>4137</v>
      </c>
      <c r="C237" s="10" t="s">
        <v>321</v>
      </c>
      <c r="D237" s="10" t="s">
        <v>779</v>
      </c>
      <c r="E237" s="10" t="str">
        <f t="shared" si="3"/>
        <v>Friday</v>
      </c>
      <c r="F237" s="10" t="s">
        <v>41</v>
      </c>
      <c r="G237" s="11">
        <v>-0.14758071477422885</v>
      </c>
    </row>
    <row r="238" spans="1:7" ht="12.9" x14ac:dyDescent="0.5">
      <c r="A238" s="10" t="s">
        <v>5071</v>
      </c>
      <c r="B238" s="10" t="s">
        <v>5072</v>
      </c>
      <c r="C238" s="10" t="s">
        <v>197</v>
      </c>
      <c r="D238" s="10" t="s">
        <v>779</v>
      </c>
      <c r="E238" s="10" t="str">
        <f t="shared" si="3"/>
        <v>Friday</v>
      </c>
      <c r="F238" s="10" t="s">
        <v>63</v>
      </c>
      <c r="G238" s="11">
        <v>-0.48839670257239076</v>
      </c>
    </row>
    <row r="239" spans="1:7" ht="12.9" x14ac:dyDescent="0.5">
      <c r="A239" s="10" t="s">
        <v>5160</v>
      </c>
      <c r="B239" s="10" t="s">
        <v>5161</v>
      </c>
      <c r="C239" s="10" t="s">
        <v>51</v>
      </c>
      <c r="D239" s="10" t="s">
        <v>779</v>
      </c>
      <c r="E239" s="10" t="str">
        <f t="shared" si="3"/>
        <v>Friday</v>
      </c>
      <c r="F239" s="10" t="s">
        <v>38</v>
      </c>
      <c r="G239" s="11">
        <v>-0.65031489970375067</v>
      </c>
    </row>
    <row r="240" spans="1:7" ht="12.9" x14ac:dyDescent="0.5">
      <c r="A240" s="10" t="s">
        <v>99</v>
      </c>
      <c r="B240" s="10" t="s">
        <v>100</v>
      </c>
      <c r="C240" s="10" t="s">
        <v>68</v>
      </c>
      <c r="D240" s="10" t="s">
        <v>101</v>
      </c>
      <c r="E240" s="10" t="str">
        <f t="shared" si="3"/>
        <v>Thursday</v>
      </c>
      <c r="F240" s="10" t="s">
        <v>53</v>
      </c>
      <c r="G240" s="11">
        <v>2.255267388428106</v>
      </c>
    </row>
    <row r="241" spans="1:7" ht="12.9" x14ac:dyDescent="0.5">
      <c r="A241" s="10" t="s">
        <v>1770</v>
      </c>
      <c r="B241" s="10" t="s">
        <v>1771</v>
      </c>
      <c r="C241" s="10" t="s">
        <v>665</v>
      </c>
      <c r="D241" s="10" t="s">
        <v>101</v>
      </c>
      <c r="E241" s="10" t="str">
        <f t="shared" si="3"/>
        <v>Thursday</v>
      </c>
      <c r="F241" s="10" t="s">
        <v>41</v>
      </c>
      <c r="G241" s="11">
        <v>0.20632991299506354</v>
      </c>
    </row>
    <row r="242" spans="1:7" ht="12.9" x14ac:dyDescent="0.5">
      <c r="A242" s="10" t="s">
        <v>1953</v>
      </c>
      <c r="B242" s="10" t="s">
        <v>1954</v>
      </c>
      <c r="C242" s="10" t="s">
        <v>1264</v>
      </c>
      <c r="D242" s="10" t="s">
        <v>101</v>
      </c>
      <c r="E242" s="10" t="str">
        <f t="shared" si="3"/>
        <v>Thursday</v>
      </c>
      <c r="F242" s="10" t="s">
        <v>112</v>
      </c>
      <c r="G242" s="11">
        <v>0.16204917934692054</v>
      </c>
    </row>
    <row r="243" spans="1:7" ht="12.9" x14ac:dyDescent="0.5">
      <c r="A243" s="10" t="s">
        <v>3063</v>
      </c>
      <c r="B243" s="10" t="s">
        <v>3064</v>
      </c>
      <c r="C243" s="10" t="s">
        <v>448</v>
      </c>
      <c r="D243" s="10" t="s">
        <v>101</v>
      </c>
      <c r="E243" s="10" t="str">
        <f t="shared" si="3"/>
        <v>Thursday</v>
      </c>
      <c r="F243" s="10" t="s">
        <v>48</v>
      </c>
      <c r="G243" s="11">
        <v>6.7506003838699868E-3</v>
      </c>
    </row>
    <row r="244" spans="1:7" ht="12.9" x14ac:dyDescent="0.5">
      <c r="A244" s="10" t="s">
        <v>4674</v>
      </c>
      <c r="B244" s="10" t="s">
        <v>4675</v>
      </c>
      <c r="C244" s="10" t="s">
        <v>197</v>
      </c>
      <c r="D244" s="10" t="s">
        <v>101</v>
      </c>
      <c r="E244" s="10" t="str">
        <f t="shared" si="3"/>
        <v>Thursday</v>
      </c>
      <c r="F244" s="10" t="s">
        <v>38</v>
      </c>
      <c r="G244" s="11">
        <v>-0.26103283034055602</v>
      </c>
    </row>
    <row r="245" spans="1:7" ht="12.9" x14ac:dyDescent="0.5">
      <c r="A245" s="10" t="s">
        <v>874</v>
      </c>
      <c r="B245" s="10" t="s">
        <v>875</v>
      </c>
      <c r="C245" s="10" t="s">
        <v>585</v>
      </c>
      <c r="D245" s="10" t="s">
        <v>876</v>
      </c>
      <c r="E245" s="10" t="str">
        <f t="shared" si="3"/>
        <v>Wednesday</v>
      </c>
      <c r="F245" s="10" t="s">
        <v>38</v>
      </c>
      <c r="G245" s="11">
        <v>0.51775950110714453</v>
      </c>
    </row>
    <row r="246" spans="1:7" ht="12.9" x14ac:dyDescent="0.5">
      <c r="A246" s="10" t="s">
        <v>877</v>
      </c>
      <c r="B246" s="10" t="s">
        <v>878</v>
      </c>
      <c r="C246" s="10" t="s">
        <v>585</v>
      </c>
      <c r="D246" s="10" t="s">
        <v>876</v>
      </c>
      <c r="E246" s="10" t="str">
        <f t="shared" si="3"/>
        <v>Wednesday</v>
      </c>
      <c r="F246" s="10" t="s">
        <v>38</v>
      </c>
      <c r="G246" s="11">
        <v>0.51775950110714453</v>
      </c>
    </row>
    <row r="247" spans="1:7" ht="12.9" x14ac:dyDescent="0.5">
      <c r="A247" s="10" t="s">
        <v>879</v>
      </c>
      <c r="B247" s="10" t="s">
        <v>880</v>
      </c>
      <c r="C247" s="10" t="s">
        <v>585</v>
      </c>
      <c r="D247" s="10" t="s">
        <v>876</v>
      </c>
      <c r="E247" s="10" t="str">
        <f t="shared" si="3"/>
        <v>Wednesday</v>
      </c>
      <c r="F247" s="10" t="s">
        <v>38</v>
      </c>
      <c r="G247" s="11">
        <v>0.51775950110714453</v>
      </c>
    </row>
    <row r="248" spans="1:7" ht="12.9" x14ac:dyDescent="0.5">
      <c r="A248" s="10" t="s">
        <v>2651</v>
      </c>
      <c r="B248" s="10" t="s">
        <v>2652</v>
      </c>
      <c r="C248" s="10" t="s">
        <v>420</v>
      </c>
      <c r="D248" s="10" t="s">
        <v>876</v>
      </c>
      <c r="E248" s="10" t="str">
        <f t="shared" si="3"/>
        <v>Wednesday</v>
      </c>
      <c r="F248" s="10" t="s">
        <v>112</v>
      </c>
      <c r="G248" s="11">
        <v>5.9901916974472336E-2</v>
      </c>
    </row>
    <row r="249" spans="1:7" ht="12.9" x14ac:dyDescent="0.5">
      <c r="A249" s="10" t="s">
        <v>4786</v>
      </c>
      <c r="B249" s="10" t="s">
        <v>4787</v>
      </c>
      <c r="C249" s="10" t="s">
        <v>1020</v>
      </c>
      <c r="D249" s="10" t="s">
        <v>876</v>
      </c>
      <c r="E249" s="10" t="str">
        <f t="shared" si="3"/>
        <v>Wednesday</v>
      </c>
      <c r="F249" s="10" t="s">
        <v>4788</v>
      </c>
      <c r="G249" s="11">
        <v>-0.30665471017732582</v>
      </c>
    </row>
    <row r="250" spans="1:7" ht="12.9" x14ac:dyDescent="0.5">
      <c r="A250" s="10" t="s">
        <v>4915</v>
      </c>
      <c r="B250" s="10" t="s">
        <v>4916</v>
      </c>
      <c r="C250" s="10" t="s">
        <v>36</v>
      </c>
      <c r="D250" s="10" t="s">
        <v>876</v>
      </c>
      <c r="E250" s="10" t="str">
        <f t="shared" si="3"/>
        <v>Wednesday</v>
      </c>
      <c r="F250" s="10" t="s">
        <v>63</v>
      </c>
      <c r="G250" s="11">
        <v>-0.36861101969088228</v>
      </c>
    </row>
    <row r="251" spans="1:7" ht="12.9" x14ac:dyDescent="0.5">
      <c r="A251" s="10" t="s">
        <v>4917</v>
      </c>
      <c r="B251" s="10" t="s">
        <v>4918</v>
      </c>
      <c r="C251" s="10" t="s">
        <v>36</v>
      </c>
      <c r="D251" s="10" t="s">
        <v>876</v>
      </c>
      <c r="E251" s="10" t="str">
        <f t="shared" si="3"/>
        <v>Wednesday</v>
      </c>
      <c r="F251" s="10" t="s">
        <v>112</v>
      </c>
      <c r="G251" s="11">
        <v>-0.36861101969088228</v>
      </c>
    </row>
    <row r="252" spans="1:7" ht="12.9" x14ac:dyDescent="0.5">
      <c r="A252" s="10" t="s">
        <v>4919</v>
      </c>
      <c r="B252" s="10" t="s">
        <v>4920</v>
      </c>
      <c r="C252" s="10" t="s">
        <v>36</v>
      </c>
      <c r="D252" s="10" t="s">
        <v>876</v>
      </c>
      <c r="E252" s="10" t="str">
        <f t="shared" si="3"/>
        <v>Wednesday</v>
      </c>
      <c r="F252" s="10" t="s">
        <v>89</v>
      </c>
      <c r="G252" s="11">
        <v>-0.36861101969088228</v>
      </c>
    </row>
    <row r="253" spans="1:7" ht="12.9" x14ac:dyDescent="0.5">
      <c r="A253" s="10" t="s">
        <v>181</v>
      </c>
      <c r="B253" s="10" t="s">
        <v>182</v>
      </c>
      <c r="C253" s="10" t="s">
        <v>137</v>
      </c>
      <c r="D253" s="10" t="s">
        <v>183</v>
      </c>
      <c r="E253" s="10" t="str">
        <f t="shared" si="3"/>
        <v>Tuesday</v>
      </c>
      <c r="F253" s="10" t="s">
        <v>48</v>
      </c>
      <c r="G253" s="11">
        <v>1.7653087412527588</v>
      </c>
    </row>
    <row r="254" spans="1:7" ht="12.9" x14ac:dyDescent="0.5">
      <c r="A254" s="10" t="s">
        <v>184</v>
      </c>
      <c r="B254" s="10" t="s">
        <v>185</v>
      </c>
      <c r="C254" s="10" t="s">
        <v>137</v>
      </c>
      <c r="D254" s="10" t="s">
        <v>183</v>
      </c>
      <c r="E254" s="10" t="str">
        <f t="shared" si="3"/>
        <v>Tuesday</v>
      </c>
      <c r="F254" s="10" t="s">
        <v>48</v>
      </c>
      <c r="G254" s="11">
        <v>1.7653087412527588</v>
      </c>
    </row>
    <row r="255" spans="1:7" ht="12.9" x14ac:dyDescent="0.5">
      <c r="A255" s="10" t="s">
        <v>408</v>
      </c>
      <c r="B255" s="10" t="s">
        <v>409</v>
      </c>
      <c r="C255" s="10" t="s">
        <v>197</v>
      </c>
      <c r="D255" s="10" t="s">
        <v>183</v>
      </c>
      <c r="E255" s="10" t="str">
        <f t="shared" si="3"/>
        <v>Tuesday</v>
      </c>
      <c r="F255" s="10" t="s">
        <v>38</v>
      </c>
      <c r="G255" s="11">
        <v>0.94673391337256052</v>
      </c>
    </row>
    <row r="256" spans="1:7" ht="12.9" x14ac:dyDescent="0.5">
      <c r="A256" s="10" t="s">
        <v>1252</v>
      </c>
      <c r="B256" s="10" t="s">
        <v>1253</v>
      </c>
      <c r="C256" s="10" t="s">
        <v>251</v>
      </c>
      <c r="D256" s="10" t="s">
        <v>183</v>
      </c>
      <c r="E256" s="10" t="str">
        <f t="shared" si="3"/>
        <v>Tuesday</v>
      </c>
      <c r="F256" s="10" t="s">
        <v>38</v>
      </c>
      <c r="G256" s="11">
        <v>0.34482839836016099</v>
      </c>
    </row>
    <row r="257" spans="1:7" ht="12.9" x14ac:dyDescent="0.5">
      <c r="A257" s="10" t="s">
        <v>1254</v>
      </c>
      <c r="B257" s="10" t="s">
        <v>1255</v>
      </c>
      <c r="C257" s="10" t="s">
        <v>251</v>
      </c>
      <c r="D257" s="10" t="s">
        <v>183</v>
      </c>
      <c r="E257" s="10" t="str">
        <f t="shared" si="3"/>
        <v>Tuesday</v>
      </c>
      <c r="F257" s="10" t="s">
        <v>38</v>
      </c>
      <c r="G257" s="11">
        <v>0.34482839836016099</v>
      </c>
    </row>
    <row r="258" spans="1:7" ht="12.9" x14ac:dyDescent="0.5">
      <c r="A258" s="10" t="s">
        <v>1625</v>
      </c>
      <c r="B258" s="10" t="s">
        <v>1626</v>
      </c>
      <c r="C258" s="10" t="s">
        <v>535</v>
      </c>
      <c r="D258" s="10" t="s">
        <v>183</v>
      </c>
      <c r="E258" s="10" t="str">
        <f t="shared" si="3"/>
        <v>Tuesday</v>
      </c>
      <c r="F258" s="10" t="s">
        <v>38</v>
      </c>
      <c r="G258" s="11">
        <v>0.23036065118383831</v>
      </c>
    </row>
    <row r="259" spans="1:7" ht="12.9" x14ac:dyDescent="0.5">
      <c r="A259" s="10" t="s">
        <v>1627</v>
      </c>
      <c r="B259" s="10" t="s">
        <v>1628</v>
      </c>
      <c r="C259" s="10" t="s">
        <v>535</v>
      </c>
      <c r="D259" s="10" t="s">
        <v>183</v>
      </c>
      <c r="E259" s="10" t="str">
        <f t="shared" ref="E259:E322" si="4">TEXT(D259,"dddd")</f>
        <v>Tuesday</v>
      </c>
      <c r="F259" s="10" t="s">
        <v>53</v>
      </c>
      <c r="G259" s="11">
        <v>0.23036065118383831</v>
      </c>
    </row>
    <row r="260" spans="1:7" ht="12.9" x14ac:dyDescent="0.5">
      <c r="A260" s="10" t="s">
        <v>1629</v>
      </c>
      <c r="B260" s="10" t="s">
        <v>1630</v>
      </c>
      <c r="C260" s="10" t="s">
        <v>535</v>
      </c>
      <c r="D260" s="10" t="s">
        <v>183</v>
      </c>
      <c r="E260" s="10" t="str">
        <f t="shared" si="4"/>
        <v>Tuesday</v>
      </c>
      <c r="F260" s="10" t="s">
        <v>278</v>
      </c>
      <c r="G260" s="11">
        <v>0.23036065118383831</v>
      </c>
    </row>
    <row r="261" spans="1:7" ht="12.9" x14ac:dyDescent="0.5">
      <c r="A261" s="10" t="s">
        <v>2527</v>
      </c>
      <c r="B261" s="10" t="s">
        <v>2528</v>
      </c>
      <c r="C261" s="10" t="s">
        <v>141</v>
      </c>
      <c r="D261" s="10" t="s">
        <v>183</v>
      </c>
      <c r="E261" s="10" t="str">
        <f t="shared" si="4"/>
        <v>Tuesday</v>
      </c>
      <c r="F261" s="10" t="s">
        <v>70</v>
      </c>
      <c r="G261" s="11">
        <v>7.9276530488760599E-2</v>
      </c>
    </row>
    <row r="262" spans="1:7" ht="12.9" x14ac:dyDescent="0.5">
      <c r="A262" s="10" t="s">
        <v>2713</v>
      </c>
      <c r="B262" s="10" t="s">
        <v>2714</v>
      </c>
      <c r="C262" s="10" t="s">
        <v>431</v>
      </c>
      <c r="D262" s="10" t="s">
        <v>183</v>
      </c>
      <c r="E262" s="10" t="str">
        <f t="shared" si="4"/>
        <v>Tuesday</v>
      </c>
      <c r="F262" s="10" t="s">
        <v>48</v>
      </c>
      <c r="G262" s="11">
        <v>5.1313504054812276E-2</v>
      </c>
    </row>
    <row r="263" spans="1:7" ht="12.9" x14ac:dyDescent="0.5">
      <c r="A263" s="10" t="s">
        <v>3121</v>
      </c>
      <c r="B263" s="10" t="s">
        <v>3122</v>
      </c>
      <c r="C263" s="10" t="s">
        <v>1211</v>
      </c>
      <c r="D263" s="10" t="s">
        <v>183</v>
      </c>
      <c r="E263" s="10" t="str">
        <f t="shared" si="4"/>
        <v>Tuesday</v>
      </c>
      <c r="F263" s="10" t="s">
        <v>278</v>
      </c>
      <c r="G263" s="11">
        <v>-5.1076451990028637E-4</v>
      </c>
    </row>
    <row r="264" spans="1:7" ht="12.9" x14ac:dyDescent="0.5">
      <c r="A264" s="10" t="s">
        <v>3578</v>
      </c>
      <c r="B264" s="10" t="s">
        <v>3579</v>
      </c>
      <c r="C264" s="10" t="s">
        <v>56</v>
      </c>
      <c r="D264" s="10" t="s">
        <v>183</v>
      </c>
      <c r="E264" s="10" t="str">
        <f t="shared" si="4"/>
        <v>Tuesday</v>
      </c>
      <c r="F264" s="10" t="s">
        <v>38</v>
      </c>
      <c r="G264" s="11">
        <v>-5.5346871698556122E-2</v>
      </c>
    </row>
    <row r="265" spans="1:7" ht="12.9" x14ac:dyDescent="0.5">
      <c r="A265" s="10" t="s">
        <v>3580</v>
      </c>
      <c r="B265" s="10" t="s">
        <v>3581</v>
      </c>
      <c r="C265" s="10" t="s">
        <v>56</v>
      </c>
      <c r="D265" s="10" t="s">
        <v>183</v>
      </c>
      <c r="E265" s="10" t="str">
        <f t="shared" si="4"/>
        <v>Tuesday</v>
      </c>
      <c r="F265" s="10" t="s">
        <v>48</v>
      </c>
      <c r="G265" s="11">
        <v>-5.5346871698556122E-2</v>
      </c>
    </row>
    <row r="266" spans="1:7" ht="12.9" x14ac:dyDescent="0.5">
      <c r="A266" s="10" t="s">
        <v>3582</v>
      </c>
      <c r="B266" s="10" t="s">
        <v>3583</v>
      </c>
      <c r="C266" s="10" t="s">
        <v>56</v>
      </c>
      <c r="D266" s="10" t="s">
        <v>183</v>
      </c>
      <c r="E266" s="10" t="str">
        <f t="shared" si="4"/>
        <v>Tuesday</v>
      </c>
      <c r="F266" s="10" t="s">
        <v>38</v>
      </c>
      <c r="G266" s="11">
        <v>-5.5346871698556122E-2</v>
      </c>
    </row>
    <row r="267" spans="1:7" ht="12.9" x14ac:dyDescent="0.5">
      <c r="A267" s="10" t="s">
        <v>3584</v>
      </c>
      <c r="B267" s="10" t="s">
        <v>3585</v>
      </c>
      <c r="C267" s="10" t="s">
        <v>56</v>
      </c>
      <c r="D267" s="10" t="s">
        <v>183</v>
      </c>
      <c r="E267" s="10" t="str">
        <f t="shared" si="4"/>
        <v>Tuesday</v>
      </c>
      <c r="F267" s="10" t="s">
        <v>107</v>
      </c>
      <c r="G267" s="11">
        <v>-5.5346871698556122E-2</v>
      </c>
    </row>
    <row r="268" spans="1:7" ht="12.9" x14ac:dyDescent="0.5">
      <c r="A268" s="10" t="s">
        <v>4780</v>
      </c>
      <c r="B268" s="10" t="s">
        <v>4781</v>
      </c>
      <c r="C268" s="10" t="s">
        <v>585</v>
      </c>
      <c r="D268" s="10" t="s">
        <v>183</v>
      </c>
      <c r="E268" s="10" t="str">
        <f t="shared" si="4"/>
        <v>Tuesday</v>
      </c>
      <c r="F268" s="10" t="s">
        <v>48</v>
      </c>
      <c r="G268" s="11">
        <v>-0.30323249336010882</v>
      </c>
    </row>
    <row r="269" spans="1:7" ht="12.9" x14ac:dyDescent="0.5">
      <c r="A269" s="10" t="s">
        <v>1370</v>
      </c>
      <c r="B269" s="10" t="s">
        <v>1371</v>
      </c>
      <c r="C269" s="10" t="s">
        <v>44</v>
      </c>
      <c r="D269" s="10" t="s">
        <v>1372</v>
      </c>
      <c r="E269" s="10" t="str">
        <f t="shared" si="4"/>
        <v>Monday</v>
      </c>
      <c r="F269" s="10" t="s">
        <v>63</v>
      </c>
      <c r="G269" s="11">
        <v>0.30110945183576199</v>
      </c>
    </row>
    <row r="270" spans="1:7" ht="12.9" x14ac:dyDescent="0.5">
      <c r="A270" s="10" t="s">
        <v>2279</v>
      </c>
      <c r="B270" s="10" t="s">
        <v>2280</v>
      </c>
      <c r="C270" s="10" t="s">
        <v>1101</v>
      </c>
      <c r="D270" s="10" t="s">
        <v>1372</v>
      </c>
      <c r="E270" s="10" t="str">
        <f t="shared" si="4"/>
        <v>Monday</v>
      </c>
      <c r="F270" s="10" t="s">
        <v>107</v>
      </c>
      <c r="G270" s="11">
        <v>0.11377782827642768</v>
      </c>
    </row>
    <row r="271" spans="1:7" ht="12.9" x14ac:dyDescent="0.5">
      <c r="A271" s="10" t="s">
        <v>3795</v>
      </c>
      <c r="B271" s="10" t="s">
        <v>3796</v>
      </c>
      <c r="C271" s="10" t="s">
        <v>1020</v>
      </c>
      <c r="D271" s="10" t="s">
        <v>1372</v>
      </c>
      <c r="E271" s="10" t="str">
        <f t="shared" si="4"/>
        <v>Monday</v>
      </c>
      <c r="F271" s="10" t="s">
        <v>38</v>
      </c>
      <c r="G271" s="11">
        <v>-8.7869294807258913E-2</v>
      </c>
    </row>
    <row r="272" spans="1:7" ht="12.9" x14ac:dyDescent="0.5">
      <c r="A272" s="10" t="s">
        <v>3938</v>
      </c>
      <c r="B272" s="10" t="s">
        <v>3689</v>
      </c>
      <c r="C272" s="10" t="s">
        <v>497</v>
      </c>
      <c r="D272" s="10" t="s">
        <v>1372</v>
      </c>
      <c r="E272" s="10" t="str">
        <f t="shared" si="4"/>
        <v>Monday</v>
      </c>
      <c r="F272" s="10" t="s">
        <v>63</v>
      </c>
      <c r="G272" s="11">
        <v>-0.10999812296780986</v>
      </c>
    </row>
    <row r="273" spans="1:7" ht="12.9" x14ac:dyDescent="0.5">
      <c r="A273" s="10" t="s">
        <v>1673</v>
      </c>
      <c r="B273" s="10" t="s">
        <v>1674</v>
      </c>
      <c r="C273" s="10" t="s">
        <v>431</v>
      </c>
      <c r="D273" s="10" t="s">
        <v>1675</v>
      </c>
      <c r="E273" s="10" t="str">
        <f t="shared" si="4"/>
        <v>Tuesday</v>
      </c>
      <c r="F273" s="10" t="s">
        <v>38</v>
      </c>
      <c r="G273" s="11">
        <v>0.21915937536029517</v>
      </c>
    </row>
    <row r="274" spans="1:7" ht="12.9" x14ac:dyDescent="0.5">
      <c r="A274" s="10" t="s">
        <v>1676</v>
      </c>
      <c r="B274" s="10" t="s">
        <v>1677</v>
      </c>
      <c r="C274" s="10" t="s">
        <v>431</v>
      </c>
      <c r="D274" s="10" t="s">
        <v>1675</v>
      </c>
      <c r="E274" s="10" t="str">
        <f t="shared" si="4"/>
        <v>Tuesday</v>
      </c>
      <c r="F274" s="10" t="s">
        <v>53</v>
      </c>
      <c r="G274" s="11">
        <v>0.21915937536029517</v>
      </c>
    </row>
    <row r="275" spans="1:7" ht="12.9" x14ac:dyDescent="0.5">
      <c r="A275" s="10" t="s">
        <v>1678</v>
      </c>
      <c r="B275" s="10" t="s">
        <v>1679</v>
      </c>
      <c r="C275" s="10" t="s">
        <v>431</v>
      </c>
      <c r="D275" s="10" t="s">
        <v>1675</v>
      </c>
      <c r="E275" s="10" t="str">
        <f t="shared" si="4"/>
        <v>Tuesday</v>
      </c>
      <c r="F275" s="10" t="s">
        <v>63</v>
      </c>
      <c r="G275" s="11">
        <v>0.21915937536029517</v>
      </c>
    </row>
    <row r="276" spans="1:7" ht="12.9" x14ac:dyDescent="0.5">
      <c r="A276" s="10" t="s">
        <v>3312</v>
      </c>
      <c r="B276" s="10" t="s">
        <v>3313</v>
      </c>
      <c r="C276" s="10" t="s">
        <v>1101</v>
      </c>
      <c r="D276" s="10" t="s">
        <v>1675</v>
      </c>
      <c r="E276" s="10" t="str">
        <f t="shared" si="4"/>
        <v>Tuesday</v>
      </c>
      <c r="F276" s="10" t="s">
        <v>41</v>
      </c>
      <c r="G276" s="11">
        <v>-2.398307468743599E-2</v>
      </c>
    </row>
    <row r="277" spans="1:7" ht="12.9" x14ac:dyDescent="0.5">
      <c r="A277" s="10" t="s">
        <v>4065</v>
      </c>
      <c r="B277" s="10" t="s">
        <v>4066</v>
      </c>
      <c r="C277" s="10" t="s">
        <v>535</v>
      </c>
      <c r="D277" s="10" t="s">
        <v>1675</v>
      </c>
      <c r="E277" s="10" t="str">
        <f t="shared" si="4"/>
        <v>Tuesday</v>
      </c>
      <c r="F277" s="10" t="s">
        <v>53</v>
      </c>
      <c r="G277" s="11">
        <v>-0.1345131987411835</v>
      </c>
    </row>
    <row r="278" spans="1:7" ht="12.9" x14ac:dyDescent="0.5">
      <c r="A278" s="10" t="s">
        <v>4067</v>
      </c>
      <c r="B278" s="10" t="s">
        <v>4068</v>
      </c>
      <c r="C278" s="10" t="s">
        <v>535</v>
      </c>
      <c r="D278" s="10" t="s">
        <v>1675</v>
      </c>
      <c r="E278" s="10" t="str">
        <f t="shared" si="4"/>
        <v>Tuesday</v>
      </c>
      <c r="F278" s="10" t="s">
        <v>53</v>
      </c>
      <c r="G278" s="11">
        <v>-0.1345131987411835</v>
      </c>
    </row>
    <row r="279" spans="1:7" ht="12.9" x14ac:dyDescent="0.5">
      <c r="A279" s="10" t="s">
        <v>4069</v>
      </c>
      <c r="B279" s="10" t="s">
        <v>4070</v>
      </c>
      <c r="C279" s="10" t="s">
        <v>535</v>
      </c>
      <c r="D279" s="10" t="s">
        <v>1675</v>
      </c>
      <c r="E279" s="10" t="str">
        <f t="shared" si="4"/>
        <v>Tuesday</v>
      </c>
      <c r="F279" s="10" t="s">
        <v>38</v>
      </c>
      <c r="G279" s="11">
        <v>-0.1345131987411835</v>
      </c>
    </row>
    <row r="280" spans="1:7" ht="12.9" x14ac:dyDescent="0.5">
      <c r="A280" s="10" t="s">
        <v>4071</v>
      </c>
      <c r="B280" s="10" t="s">
        <v>4072</v>
      </c>
      <c r="C280" s="10" t="s">
        <v>535</v>
      </c>
      <c r="D280" s="10" t="s">
        <v>1675</v>
      </c>
      <c r="E280" s="10" t="str">
        <f t="shared" si="4"/>
        <v>Tuesday</v>
      </c>
      <c r="F280" s="10" t="s">
        <v>70</v>
      </c>
      <c r="G280" s="11">
        <v>-0.1345131987411835</v>
      </c>
    </row>
    <row r="281" spans="1:7" ht="12.9" x14ac:dyDescent="0.5">
      <c r="A281" s="10" t="s">
        <v>4073</v>
      </c>
      <c r="B281" s="10" t="s">
        <v>4074</v>
      </c>
      <c r="C281" s="10" t="s">
        <v>535</v>
      </c>
      <c r="D281" s="10" t="s">
        <v>1675</v>
      </c>
      <c r="E281" s="10" t="str">
        <f t="shared" si="4"/>
        <v>Tuesday</v>
      </c>
      <c r="F281" s="10" t="s">
        <v>53</v>
      </c>
      <c r="G281" s="11">
        <v>-0.1345131987411835</v>
      </c>
    </row>
    <row r="282" spans="1:7" ht="12.9" x14ac:dyDescent="0.5">
      <c r="A282" s="10" t="s">
        <v>1494</v>
      </c>
      <c r="B282" s="10" t="s">
        <v>1495</v>
      </c>
      <c r="C282" s="10" t="s">
        <v>44</v>
      </c>
      <c r="D282" s="10" t="s">
        <v>1496</v>
      </c>
      <c r="E282" s="10" t="str">
        <f t="shared" si="4"/>
        <v>Sunday</v>
      </c>
      <c r="F282" s="10" t="s">
        <v>70</v>
      </c>
      <c r="G282" s="11">
        <v>0.26381147044684772</v>
      </c>
    </row>
    <row r="283" spans="1:7" ht="12.9" x14ac:dyDescent="0.5">
      <c r="A283" s="10" t="s">
        <v>1741</v>
      </c>
      <c r="B283" s="10" t="s">
        <v>1742</v>
      </c>
      <c r="C283" s="10" t="s">
        <v>1101</v>
      </c>
      <c r="D283" s="10" t="s">
        <v>1496</v>
      </c>
      <c r="E283" s="10" t="str">
        <f t="shared" si="4"/>
        <v>Sunday</v>
      </c>
      <c r="F283" s="10" t="s">
        <v>48</v>
      </c>
      <c r="G283" s="11">
        <v>0.21167290271760542</v>
      </c>
    </row>
    <row r="284" spans="1:7" ht="12.9" x14ac:dyDescent="0.5">
      <c r="A284" s="10" t="s">
        <v>1743</v>
      </c>
      <c r="B284" s="10" t="s">
        <v>1744</v>
      </c>
      <c r="C284" s="10" t="s">
        <v>1101</v>
      </c>
      <c r="D284" s="10" t="s">
        <v>1496</v>
      </c>
      <c r="E284" s="10" t="str">
        <f t="shared" si="4"/>
        <v>Sunday</v>
      </c>
      <c r="F284" s="10" t="s">
        <v>112</v>
      </c>
      <c r="G284" s="11">
        <v>0.21167290271760542</v>
      </c>
    </row>
    <row r="285" spans="1:7" ht="12.9" x14ac:dyDescent="0.5">
      <c r="A285" s="10" t="s">
        <v>1745</v>
      </c>
      <c r="B285" s="10" t="s">
        <v>1746</v>
      </c>
      <c r="C285" s="10" t="s">
        <v>1101</v>
      </c>
      <c r="D285" s="10" t="s">
        <v>1496</v>
      </c>
      <c r="E285" s="10" t="str">
        <f t="shared" si="4"/>
        <v>Sunday</v>
      </c>
      <c r="F285" s="10" t="s">
        <v>41</v>
      </c>
      <c r="G285" s="11">
        <v>0.21167290271760542</v>
      </c>
    </row>
    <row r="286" spans="1:7" ht="12.9" x14ac:dyDescent="0.5">
      <c r="A286" s="10" t="s">
        <v>2116</v>
      </c>
      <c r="B286" s="10" t="s">
        <v>634</v>
      </c>
      <c r="C286" s="10" t="s">
        <v>448</v>
      </c>
      <c r="D286" s="10" t="s">
        <v>1496</v>
      </c>
      <c r="E286" s="10" t="str">
        <f t="shared" si="4"/>
        <v>Sunday</v>
      </c>
      <c r="F286" s="10" t="s">
        <v>38</v>
      </c>
      <c r="G286" s="11">
        <v>0.13413001228493249</v>
      </c>
    </row>
    <row r="287" spans="1:7" ht="12.9" x14ac:dyDescent="0.5">
      <c r="A287" s="10" t="s">
        <v>2117</v>
      </c>
      <c r="B287" s="10" t="s">
        <v>2118</v>
      </c>
      <c r="C287" s="10" t="s">
        <v>448</v>
      </c>
      <c r="D287" s="10" t="s">
        <v>1496</v>
      </c>
      <c r="E287" s="10" t="str">
        <f t="shared" si="4"/>
        <v>Sunday</v>
      </c>
      <c r="F287" s="10" t="s">
        <v>63</v>
      </c>
      <c r="G287" s="11">
        <v>0.13413001228493249</v>
      </c>
    </row>
    <row r="288" spans="1:7" ht="12.9" x14ac:dyDescent="0.5">
      <c r="A288" s="10" t="s">
        <v>2119</v>
      </c>
      <c r="B288" s="10" t="s">
        <v>2120</v>
      </c>
      <c r="C288" s="10" t="s">
        <v>448</v>
      </c>
      <c r="D288" s="10" t="s">
        <v>1496</v>
      </c>
      <c r="E288" s="10" t="str">
        <f t="shared" si="4"/>
        <v>Sunday</v>
      </c>
      <c r="F288" s="10" t="s">
        <v>107</v>
      </c>
      <c r="G288" s="11">
        <v>0.13413001228493249</v>
      </c>
    </row>
    <row r="289" spans="1:7" ht="12.9" x14ac:dyDescent="0.5">
      <c r="A289" s="10" t="s">
        <v>2121</v>
      </c>
      <c r="B289" s="10" t="s">
        <v>2122</v>
      </c>
      <c r="C289" s="10" t="s">
        <v>448</v>
      </c>
      <c r="D289" s="10" t="s">
        <v>1496</v>
      </c>
      <c r="E289" s="10" t="str">
        <f t="shared" si="4"/>
        <v>Sunday</v>
      </c>
      <c r="F289" s="10" t="s">
        <v>75</v>
      </c>
      <c r="G289" s="11">
        <v>0.13413001228493249</v>
      </c>
    </row>
    <row r="290" spans="1:7" ht="12.9" x14ac:dyDescent="0.5">
      <c r="A290" s="10" t="s">
        <v>2123</v>
      </c>
      <c r="B290" s="10" t="s">
        <v>2124</v>
      </c>
      <c r="C290" s="10" t="s">
        <v>448</v>
      </c>
      <c r="D290" s="10" t="s">
        <v>1496</v>
      </c>
      <c r="E290" s="10" t="str">
        <f t="shared" si="4"/>
        <v>Sunday</v>
      </c>
      <c r="F290" s="10" t="s">
        <v>48</v>
      </c>
      <c r="G290" s="11">
        <v>0.13413001228493249</v>
      </c>
    </row>
    <row r="291" spans="1:7" ht="12.9" x14ac:dyDescent="0.5">
      <c r="A291" s="10" t="s">
        <v>2798</v>
      </c>
      <c r="B291" s="10" t="s">
        <v>2799</v>
      </c>
      <c r="C291" s="10" t="s">
        <v>431</v>
      </c>
      <c r="D291" s="10" t="s">
        <v>1496</v>
      </c>
      <c r="E291" s="10" t="str">
        <f t="shared" si="4"/>
        <v>Sunday</v>
      </c>
      <c r="F291" s="10" t="s">
        <v>38</v>
      </c>
      <c r="G291" s="11">
        <v>3.7473520545340921E-2</v>
      </c>
    </row>
    <row r="292" spans="1:7" ht="12.9" x14ac:dyDescent="0.5">
      <c r="A292" s="10" t="s">
        <v>2800</v>
      </c>
      <c r="B292" s="10" t="s">
        <v>2801</v>
      </c>
      <c r="C292" s="10" t="s">
        <v>431</v>
      </c>
      <c r="D292" s="10" t="s">
        <v>1496</v>
      </c>
      <c r="E292" s="10" t="str">
        <f t="shared" si="4"/>
        <v>Sunday</v>
      </c>
      <c r="F292" s="10" t="s">
        <v>48</v>
      </c>
      <c r="G292" s="11">
        <v>3.7473520545340921E-2</v>
      </c>
    </row>
    <row r="293" spans="1:7" ht="12.9" x14ac:dyDescent="0.5">
      <c r="A293" s="10" t="s">
        <v>4128</v>
      </c>
      <c r="B293" s="10" t="s">
        <v>4129</v>
      </c>
      <c r="C293" s="10" t="s">
        <v>585</v>
      </c>
      <c r="D293" s="10" t="s">
        <v>1496</v>
      </c>
      <c r="E293" s="10" t="str">
        <f t="shared" si="4"/>
        <v>Sunday</v>
      </c>
      <c r="F293" s="10" t="s">
        <v>48</v>
      </c>
      <c r="G293" s="11">
        <v>-0.14631847543734622</v>
      </c>
    </row>
    <row r="294" spans="1:7" ht="12.9" x14ac:dyDescent="0.5">
      <c r="A294" s="10" t="s">
        <v>4528</v>
      </c>
      <c r="B294" s="10" t="s">
        <v>4529</v>
      </c>
      <c r="C294" s="10" t="s">
        <v>547</v>
      </c>
      <c r="D294" s="10" t="s">
        <v>1496</v>
      </c>
      <c r="E294" s="10" t="str">
        <f t="shared" si="4"/>
        <v>Sunday</v>
      </c>
      <c r="F294" s="10" t="s">
        <v>48</v>
      </c>
      <c r="G294" s="11">
        <v>-0.22789849379335114</v>
      </c>
    </row>
    <row r="295" spans="1:7" ht="12.9" x14ac:dyDescent="0.5">
      <c r="A295" s="10" t="s">
        <v>4530</v>
      </c>
      <c r="B295" s="10" t="s">
        <v>4531</v>
      </c>
      <c r="C295" s="10" t="s">
        <v>547</v>
      </c>
      <c r="D295" s="10" t="s">
        <v>1496</v>
      </c>
      <c r="E295" s="10" t="str">
        <f t="shared" si="4"/>
        <v>Sunday</v>
      </c>
      <c r="F295" s="10" t="s">
        <v>205</v>
      </c>
      <c r="G295" s="11">
        <v>-0.22789849379335114</v>
      </c>
    </row>
    <row r="296" spans="1:7" ht="12.9" x14ac:dyDescent="0.5">
      <c r="A296" s="10" t="s">
        <v>4532</v>
      </c>
      <c r="B296" s="10" t="s">
        <v>4533</v>
      </c>
      <c r="C296" s="10" t="s">
        <v>547</v>
      </c>
      <c r="D296" s="10" t="s">
        <v>1496</v>
      </c>
      <c r="E296" s="10" t="str">
        <f t="shared" si="4"/>
        <v>Sunday</v>
      </c>
      <c r="F296" s="10" t="s">
        <v>38</v>
      </c>
      <c r="G296" s="11">
        <v>-0.22789849379335114</v>
      </c>
    </row>
    <row r="297" spans="1:7" ht="12.9" x14ac:dyDescent="0.5">
      <c r="A297" s="10" t="s">
        <v>525</v>
      </c>
      <c r="B297" s="10" t="s">
        <v>526</v>
      </c>
      <c r="C297" s="10" t="s">
        <v>251</v>
      </c>
      <c r="D297" s="10" t="s">
        <v>527</v>
      </c>
      <c r="E297" s="10" t="str">
        <f t="shared" si="4"/>
        <v>Saturday</v>
      </c>
      <c r="F297" s="10" t="s">
        <v>205</v>
      </c>
      <c r="G297" s="11">
        <v>0.74235231618485886</v>
      </c>
    </row>
    <row r="298" spans="1:7" ht="12.9" x14ac:dyDescent="0.5">
      <c r="A298" s="10" t="s">
        <v>528</v>
      </c>
      <c r="B298" s="10" t="s">
        <v>529</v>
      </c>
      <c r="C298" s="10" t="s">
        <v>251</v>
      </c>
      <c r="D298" s="10" t="s">
        <v>527</v>
      </c>
      <c r="E298" s="10" t="str">
        <f t="shared" si="4"/>
        <v>Saturday</v>
      </c>
      <c r="F298" s="10" t="s">
        <v>63</v>
      </c>
      <c r="G298" s="11">
        <v>0.74235231618485886</v>
      </c>
    </row>
    <row r="299" spans="1:7" ht="12.9" x14ac:dyDescent="0.5">
      <c r="A299" s="10" t="s">
        <v>1176</v>
      </c>
      <c r="B299" s="10" t="s">
        <v>1177</v>
      </c>
      <c r="C299" s="10" t="s">
        <v>351</v>
      </c>
      <c r="D299" s="10" t="s">
        <v>527</v>
      </c>
      <c r="E299" s="10" t="str">
        <f t="shared" si="4"/>
        <v>Saturday</v>
      </c>
      <c r="F299" s="10" t="s">
        <v>48</v>
      </c>
      <c r="G299" s="11">
        <v>0.37290858956217776</v>
      </c>
    </row>
    <row r="300" spans="1:7" ht="12.9" x14ac:dyDescent="0.5">
      <c r="A300" s="10" t="s">
        <v>1324</v>
      </c>
      <c r="B300" s="10" t="s">
        <v>1325</v>
      </c>
      <c r="C300" s="10" t="s">
        <v>867</v>
      </c>
      <c r="D300" s="10" t="s">
        <v>527</v>
      </c>
      <c r="E300" s="10" t="str">
        <f t="shared" si="4"/>
        <v>Saturday</v>
      </c>
      <c r="F300" s="10" t="s">
        <v>48</v>
      </c>
      <c r="G300" s="11">
        <v>0.32073479123787973</v>
      </c>
    </row>
    <row r="301" spans="1:7" ht="12.9" x14ac:dyDescent="0.5">
      <c r="A301" s="10" t="s">
        <v>1661</v>
      </c>
      <c r="B301" s="10" t="s">
        <v>1662</v>
      </c>
      <c r="C301" s="10" t="s">
        <v>420</v>
      </c>
      <c r="D301" s="10" t="s">
        <v>527</v>
      </c>
      <c r="E301" s="10" t="str">
        <f t="shared" si="4"/>
        <v>Saturday</v>
      </c>
      <c r="F301" s="10" t="s">
        <v>107</v>
      </c>
      <c r="G301" s="11">
        <v>0.2216958068486452</v>
      </c>
    </row>
    <row r="302" spans="1:7" ht="12.9" x14ac:dyDescent="0.5">
      <c r="A302" s="10" t="s">
        <v>2657</v>
      </c>
      <c r="B302" s="10" t="s">
        <v>2658</v>
      </c>
      <c r="C302" s="10" t="s">
        <v>1211</v>
      </c>
      <c r="D302" s="10" t="s">
        <v>527</v>
      </c>
      <c r="E302" s="10" t="str">
        <f t="shared" si="4"/>
        <v>Saturday</v>
      </c>
      <c r="F302" s="10" t="s">
        <v>278</v>
      </c>
      <c r="G302" s="11">
        <v>5.9504924513647417E-2</v>
      </c>
    </row>
    <row r="303" spans="1:7" ht="12.9" x14ac:dyDescent="0.5">
      <c r="A303" s="10" t="s">
        <v>2941</v>
      </c>
      <c r="B303" s="10" t="s">
        <v>2942</v>
      </c>
      <c r="C303" s="10" t="s">
        <v>36</v>
      </c>
      <c r="D303" s="10" t="s">
        <v>527</v>
      </c>
      <c r="E303" s="10" t="str">
        <f t="shared" si="4"/>
        <v>Saturday</v>
      </c>
      <c r="F303" s="10" t="s">
        <v>107</v>
      </c>
      <c r="G303" s="11">
        <v>2.2497323542272962E-2</v>
      </c>
    </row>
    <row r="304" spans="1:7" ht="12.9" x14ac:dyDescent="0.5">
      <c r="A304" s="10" t="s">
        <v>3442</v>
      </c>
      <c r="B304" s="10" t="s">
        <v>3443</v>
      </c>
      <c r="C304" s="10" t="s">
        <v>919</v>
      </c>
      <c r="D304" s="10" t="s">
        <v>527</v>
      </c>
      <c r="E304" s="10" t="str">
        <f t="shared" si="4"/>
        <v>Saturday</v>
      </c>
      <c r="F304" s="10" t="s">
        <v>205</v>
      </c>
      <c r="G304" s="11">
        <v>-4.1857261182816741E-2</v>
      </c>
    </row>
    <row r="305" spans="1:7" ht="12.9" x14ac:dyDescent="0.5">
      <c r="A305" s="10" t="s">
        <v>3444</v>
      </c>
      <c r="B305" s="10" t="s">
        <v>3445</v>
      </c>
      <c r="C305" s="10" t="s">
        <v>919</v>
      </c>
      <c r="D305" s="10" t="s">
        <v>527</v>
      </c>
      <c r="E305" s="10" t="str">
        <f t="shared" si="4"/>
        <v>Saturday</v>
      </c>
      <c r="F305" s="10" t="s">
        <v>48</v>
      </c>
      <c r="G305" s="11">
        <v>-4.1857261182816741E-2</v>
      </c>
    </row>
    <row r="306" spans="1:7" ht="12.9" x14ac:dyDescent="0.5">
      <c r="A306" s="10" t="s">
        <v>4739</v>
      </c>
      <c r="B306" s="10" t="s">
        <v>4740</v>
      </c>
      <c r="C306" s="10" t="s">
        <v>572</v>
      </c>
      <c r="D306" s="10" t="s">
        <v>527</v>
      </c>
      <c r="E306" s="10" t="str">
        <f t="shared" si="4"/>
        <v>Saturday</v>
      </c>
      <c r="F306" s="10" t="s">
        <v>48</v>
      </c>
      <c r="G306" s="11">
        <v>-0.28829814062783565</v>
      </c>
    </row>
    <row r="307" spans="1:7" ht="12.9" x14ac:dyDescent="0.5">
      <c r="A307" s="10" t="s">
        <v>800</v>
      </c>
      <c r="B307" s="10" t="s">
        <v>801</v>
      </c>
      <c r="C307" s="10" t="s">
        <v>251</v>
      </c>
      <c r="D307" s="10" t="s">
        <v>802</v>
      </c>
      <c r="E307" s="10" t="str">
        <f t="shared" si="4"/>
        <v>Friday</v>
      </c>
      <c r="F307" s="10" t="s">
        <v>63</v>
      </c>
      <c r="G307" s="11">
        <v>0.54577014520291933</v>
      </c>
    </row>
    <row r="308" spans="1:7" ht="12.9" x14ac:dyDescent="0.5">
      <c r="A308" s="10" t="s">
        <v>1329</v>
      </c>
      <c r="B308" s="10" t="s">
        <v>1330</v>
      </c>
      <c r="C308" s="10" t="s">
        <v>351</v>
      </c>
      <c r="D308" s="10" t="s">
        <v>802</v>
      </c>
      <c r="E308" s="10" t="str">
        <f t="shared" si="4"/>
        <v>Friday</v>
      </c>
      <c r="F308" s="10" t="s">
        <v>41</v>
      </c>
      <c r="G308" s="11">
        <v>0.31531871082886576</v>
      </c>
    </row>
    <row r="309" spans="1:7" ht="12.9" x14ac:dyDescent="0.5">
      <c r="A309" s="10" t="s">
        <v>1764</v>
      </c>
      <c r="B309" s="10" t="s">
        <v>1765</v>
      </c>
      <c r="C309" s="10" t="s">
        <v>68</v>
      </c>
      <c r="D309" s="10" t="s">
        <v>802</v>
      </c>
      <c r="E309" s="10" t="str">
        <f t="shared" si="4"/>
        <v>Friday</v>
      </c>
      <c r="F309" s="10" t="s">
        <v>278</v>
      </c>
      <c r="G309" s="11">
        <v>0.20875711761240923</v>
      </c>
    </row>
    <row r="310" spans="1:7" ht="12.9" x14ac:dyDescent="0.5">
      <c r="A310" s="10" t="s">
        <v>3001</v>
      </c>
      <c r="B310" s="10" t="s">
        <v>3002</v>
      </c>
      <c r="C310" s="10" t="s">
        <v>1020</v>
      </c>
      <c r="D310" s="10" t="s">
        <v>802</v>
      </c>
      <c r="E310" s="10" t="str">
        <f t="shared" si="4"/>
        <v>Friday</v>
      </c>
      <c r="F310" s="10" t="s">
        <v>205</v>
      </c>
      <c r="G310" s="11">
        <v>1.4745086125438567E-2</v>
      </c>
    </row>
    <row r="311" spans="1:7" ht="12.9" x14ac:dyDescent="0.5">
      <c r="A311" s="10" t="s">
        <v>3369</v>
      </c>
      <c r="B311" s="10" t="s">
        <v>3370</v>
      </c>
      <c r="C311" s="10" t="s">
        <v>122</v>
      </c>
      <c r="D311" s="10" t="s">
        <v>802</v>
      </c>
      <c r="E311" s="10" t="str">
        <f t="shared" si="4"/>
        <v>Friday</v>
      </c>
      <c r="F311" s="10" t="s">
        <v>38</v>
      </c>
      <c r="G311" s="11">
        <v>-3.0088495575221197E-2</v>
      </c>
    </row>
    <row r="312" spans="1:7" ht="12.9" x14ac:dyDescent="0.5">
      <c r="A312" s="10" t="s">
        <v>3371</v>
      </c>
      <c r="B312" s="10" t="s">
        <v>3372</v>
      </c>
      <c r="C312" s="10" t="s">
        <v>122</v>
      </c>
      <c r="D312" s="10" t="s">
        <v>802</v>
      </c>
      <c r="E312" s="10" t="str">
        <f t="shared" si="4"/>
        <v>Friday</v>
      </c>
      <c r="F312" s="10" t="s">
        <v>63</v>
      </c>
      <c r="G312" s="11">
        <v>-3.0088495575221197E-2</v>
      </c>
    </row>
    <row r="313" spans="1:7" ht="12.9" x14ac:dyDescent="0.5">
      <c r="A313" s="10" t="s">
        <v>3669</v>
      </c>
      <c r="B313" s="10" t="s">
        <v>3670</v>
      </c>
      <c r="C313" s="10" t="s">
        <v>2398</v>
      </c>
      <c r="D313" s="10" t="s">
        <v>802</v>
      </c>
      <c r="E313" s="10" t="str">
        <f t="shared" si="4"/>
        <v>Friday</v>
      </c>
      <c r="F313" s="10" t="s">
        <v>112</v>
      </c>
      <c r="G313" s="11">
        <v>-6.8257128940507839E-2</v>
      </c>
    </row>
    <row r="314" spans="1:7" ht="12.9" x14ac:dyDescent="0.5">
      <c r="A314" s="10" t="s">
        <v>3974</v>
      </c>
      <c r="B314" s="10" t="s">
        <v>3975</v>
      </c>
      <c r="C314" s="10" t="s">
        <v>547</v>
      </c>
      <c r="D314" s="10" t="s">
        <v>802</v>
      </c>
      <c r="E314" s="10" t="str">
        <f t="shared" si="4"/>
        <v>Friday</v>
      </c>
      <c r="F314" s="10" t="s">
        <v>271</v>
      </c>
      <c r="G314" s="11">
        <v>-0.11560763309972288</v>
      </c>
    </row>
    <row r="315" spans="1:7" ht="12.9" x14ac:dyDescent="0.5">
      <c r="A315" s="10" t="s">
        <v>3976</v>
      </c>
      <c r="B315" s="10" t="s">
        <v>3977</v>
      </c>
      <c r="C315" s="10" t="s">
        <v>547</v>
      </c>
      <c r="D315" s="10" t="s">
        <v>802</v>
      </c>
      <c r="E315" s="10" t="str">
        <f t="shared" si="4"/>
        <v>Friday</v>
      </c>
      <c r="F315" s="10" t="s">
        <v>38</v>
      </c>
      <c r="G315" s="11">
        <v>-0.11560763309972288</v>
      </c>
    </row>
    <row r="316" spans="1:7" ht="12.9" x14ac:dyDescent="0.5">
      <c r="A316" s="10" t="s">
        <v>1537</v>
      </c>
      <c r="B316" s="10" t="s">
        <v>1538</v>
      </c>
      <c r="C316" s="10" t="s">
        <v>1101</v>
      </c>
      <c r="D316" s="10" t="s">
        <v>1539</v>
      </c>
      <c r="E316" s="10" t="str">
        <f t="shared" si="4"/>
        <v>Thursday</v>
      </c>
      <c r="F316" s="10" t="s">
        <v>48</v>
      </c>
      <c r="G316" s="11">
        <v>0.2496492410539275</v>
      </c>
    </row>
    <row r="317" spans="1:7" ht="12.9" x14ac:dyDescent="0.5">
      <c r="A317" s="10" t="s">
        <v>1665</v>
      </c>
      <c r="B317" s="10" t="s">
        <v>1666</v>
      </c>
      <c r="C317" s="10" t="s">
        <v>351</v>
      </c>
      <c r="D317" s="10" t="s">
        <v>1539</v>
      </c>
      <c r="E317" s="10" t="str">
        <f t="shared" si="4"/>
        <v>Thursday</v>
      </c>
      <c r="F317" s="10" t="s">
        <v>41</v>
      </c>
      <c r="G317" s="11">
        <v>0.21949719283026448</v>
      </c>
    </row>
    <row r="318" spans="1:7" ht="12.9" x14ac:dyDescent="0.5">
      <c r="A318" s="10" t="s">
        <v>2366</v>
      </c>
      <c r="B318" s="10" t="s">
        <v>2367</v>
      </c>
      <c r="C318" s="10" t="s">
        <v>1020</v>
      </c>
      <c r="D318" s="10" t="s">
        <v>1539</v>
      </c>
      <c r="E318" s="10" t="str">
        <f t="shared" si="4"/>
        <v>Thursday</v>
      </c>
      <c r="F318" s="10" t="s">
        <v>38</v>
      </c>
      <c r="G318" s="11">
        <v>0.10307400544177781</v>
      </c>
    </row>
    <row r="319" spans="1:7" ht="12.9" x14ac:dyDescent="0.5">
      <c r="A319" s="10" t="s">
        <v>2368</v>
      </c>
      <c r="B319" s="10" t="s">
        <v>2369</v>
      </c>
      <c r="C319" s="10" t="s">
        <v>1020</v>
      </c>
      <c r="D319" s="10" t="s">
        <v>1539</v>
      </c>
      <c r="E319" s="10" t="str">
        <f t="shared" si="4"/>
        <v>Thursday</v>
      </c>
      <c r="F319" s="10" t="s">
        <v>205</v>
      </c>
      <c r="G319" s="11">
        <v>0.10307400544177781</v>
      </c>
    </row>
    <row r="320" spans="1:7" ht="12.9" x14ac:dyDescent="0.5">
      <c r="A320" s="10" t="s">
        <v>2943</v>
      </c>
      <c r="B320" s="10" t="s">
        <v>2944</v>
      </c>
      <c r="C320" s="10" t="s">
        <v>431</v>
      </c>
      <c r="D320" s="10" t="s">
        <v>1539</v>
      </c>
      <c r="E320" s="10" t="str">
        <f t="shared" si="4"/>
        <v>Thursday</v>
      </c>
      <c r="F320" s="10" t="s">
        <v>48</v>
      </c>
      <c r="G320" s="11">
        <v>2.2030800444253984E-2</v>
      </c>
    </row>
    <row r="321" spans="1:7" ht="12.9" x14ac:dyDescent="0.5">
      <c r="A321" s="10" t="s">
        <v>3070</v>
      </c>
      <c r="B321" s="10" t="s">
        <v>3071</v>
      </c>
      <c r="C321" s="10" t="s">
        <v>547</v>
      </c>
      <c r="D321" s="10" t="s">
        <v>1539</v>
      </c>
      <c r="E321" s="10" t="str">
        <f t="shared" si="4"/>
        <v>Thursday</v>
      </c>
      <c r="F321" s="10" t="s">
        <v>63</v>
      </c>
      <c r="G321" s="11">
        <v>6.0045793562140126E-3</v>
      </c>
    </row>
    <row r="322" spans="1:7" ht="12.9" x14ac:dyDescent="0.5">
      <c r="A322" s="10" t="s">
        <v>3538</v>
      </c>
      <c r="B322" s="10" t="s">
        <v>3539</v>
      </c>
      <c r="C322" s="10" t="s">
        <v>1375</v>
      </c>
      <c r="D322" s="10" t="s">
        <v>1539</v>
      </c>
      <c r="E322" s="10" t="str">
        <f t="shared" si="4"/>
        <v>Thursday</v>
      </c>
      <c r="F322" s="10" t="s">
        <v>70</v>
      </c>
      <c r="G322" s="11">
        <v>-5.1972718349678315E-2</v>
      </c>
    </row>
    <row r="323" spans="1:7" ht="12.9" x14ac:dyDescent="0.5">
      <c r="A323" s="10" t="s">
        <v>3920</v>
      </c>
      <c r="B323" s="10" t="s">
        <v>3921</v>
      </c>
      <c r="C323" s="10" t="s">
        <v>632</v>
      </c>
      <c r="D323" s="10" t="s">
        <v>1539</v>
      </c>
      <c r="E323" s="10" t="str">
        <f t="shared" ref="E323:E386" si="5">TEXT(D323,"dddd")</f>
        <v>Thursday</v>
      </c>
      <c r="F323" s="10" t="s">
        <v>131</v>
      </c>
      <c r="G323" s="11">
        <v>-0.10716274077276566</v>
      </c>
    </row>
    <row r="324" spans="1:7" ht="12.9" x14ac:dyDescent="0.5">
      <c r="A324" s="10" t="s">
        <v>4862</v>
      </c>
      <c r="B324" s="10" t="s">
        <v>4863</v>
      </c>
      <c r="C324" s="10" t="s">
        <v>572</v>
      </c>
      <c r="D324" s="10" t="s">
        <v>1539</v>
      </c>
      <c r="E324" s="10" t="str">
        <f t="shared" si="5"/>
        <v>Thursday</v>
      </c>
      <c r="F324" s="10" t="s">
        <v>205</v>
      </c>
      <c r="G324" s="11">
        <v>-0.33839685310285306</v>
      </c>
    </row>
    <row r="325" spans="1:7" ht="12.9" x14ac:dyDescent="0.5">
      <c r="A325" s="10" t="s">
        <v>530</v>
      </c>
      <c r="B325" s="10" t="s">
        <v>531</v>
      </c>
      <c r="C325" s="10" t="s">
        <v>321</v>
      </c>
      <c r="D325" s="10" t="s">
        <v>532</v>
      </c>
      <c r="E325" s="10" t="str">
        <f t="shared" si="5"/>
        <v>Wednesday</v>
      </c>
      <c r="F325" s="10" t="s">
        <v>48</v>
      </c>
      <c r="G325" s="11">
        <v>0.74006103125712985</v>
      </c>
    </row>
    <row r="326" spans="1:7" ht="12.9" x14ac:dyDescent="0.5">
      <c r="A326" s="10" t="s">
        <v>2112</v>
      </c>
      <c r="B326" s="10" t="s">
        <v>2113</v>
      </c>
      <c r="C326" s="10" t="s">
        <v>420</v>
      </c>
      <c r="D326" s="10" t="s">
        <v>532</v>
      </c>
      <c r="E326" s="10" t="str">
        <f t="shared" si="5"/>
        <v>Wednesday</v>
      </c>
      <c r="F326" s="10" t="s">
        <v>63</v>
      </c>
      <c r="G326" s="11">
        <v>0.1363707768090574</v>
      </c>
    </row>
    <row r="327" spans="1:7" ht="12.9" x14ac:dyDescent="0.5">
      <c r="A327" s="10" t="s">
        <v>2826</v>
      </c>
      <c r="B327" s="10" t="s">
        <v>2827</v>
      </c>
      <c r="C327" s="10" t="s">
        <v>1557</v>
      </c>
      <c r="D327" s="10" t="s">
        <v>532</v>
      </c>
      <c r="E327" s="10" t="str">
        <f t="shared" si="5"/>
        <v>Wednesday</v>
      </c>
      <c r="F327" s="10" t="s">
        <v>48</v>
      </c>
      <c r="G327" s="11">
        <v>3.3793059750353738E-2</v>
      </c>
    </row>
    <row r="328" spans="1:7" ht="12.9" x14ac:dyDescent="0.5">
      <c r="A328" s="10" t="s">
        <v>3008</v>
      </c>
      <c r="B328" s="10" t="s">
        <v>3009</v>
      </c>
      <c r="C328" s="10" t="s">
        <v>585</v>
      </c>
      <c r="D328" s="10" t="s">
        <v>532</v>
      </c>
      <c r="E328" s="10" t="str">
        <f t="shared" si="5"/>
        <v>Wednesday</v>
      </c>
      <c r="F328" s="10" t="s">
        <v>112</v>
      </c>
      <c r="G328" s="11">
        <v>1.4427598229235894E-2</v>
      </c>
    </row>
    <row r="329" spans="1:7" ht="12.9" x14ac:dyDescent="0.5">
      <c r="A329" s="10" t="s">
        <v>4803</v>
      </c>
      <c r="B329" s="10" t="s">
        <v>4804</v>
      </c>
      <c r="C329" s="10" t="s">
        <v>572</v>
      </c>
      <c r="D329" s="10" t="s">
        <v>532</v>
      </c>
      <c r="E329" s="10" t="str">
        <f t="shared" si="5"/>
        <v>Wednesday</v>
      </c>
      <c r="F329" s="10" t="s">
        <v>205</v>
      </c>
      <c r="G329" s="11">
        <v>-0.31456045388340037</v>
      </c>
    </row>
    <row r="330" spans="1:7" ht="12.9" x14ac:dyDescent="0.5">
      <c r="A330" s="10" t="s">
        <v>4841</v>
      </c>
      <c r="B330" s="10" t="s">
        <v>4842</v>
      </c>
      <c r="C330" s="10" t="s">
        <v>1461</v>
      </c>
      <c r="D330" s="10" t="s">
        <v>532</v>
      </c>
      <c r="E330" s="10" t="str">
        <f t="shared" si="5"/>
        <v>Wednesday</v>
      </c>
      <c r="F330" s="10" t="s">
        <v>112</v>
      </c>
      <c r="G330" s="11">
        <v>-0.328310998715858</v>
      </c>
    </row>
    <row r="331" spans="1:7" ht="12.9" x14ac:dyDescent="0.5">
      <c r="A331" s="10" t="s">
        <v>5128</v>
      </c>
      <c r="B331" s="10" t="s">
        <v>5129</v>
      </c>
      <c r="C331" s="10" t="s">
        <v>36</v>
      </c>
      <c r="D331" s="10" t="s">
        <v>532</v>
      </c>
      <c r="E331" s="10" t="str">
        <f t="shared" si="5"/>
        <v>Wednesday</v>
      </c>
      <c r="F331" s="10" t="s">
        <v>89</v>
      </c>
      <c r="G331" s="11">
        <v>-0.56614482702643443</v>
      </c>
    </row>
    <row r="332" spans="1:7" ht="12.9" x14ac:dyDescent="0.5">
      <c r="A332" s="10" t="s">
        <v>5130</v>
      </c>
      <c r="B332" s="10" t="s">
        <v>5131</v>
      </c>
      <c r="C332" s="10" t="s">
        <v>36</v>
      </c>
      <c r="D332" s="10" t="s">
        <v>532</v>
      </c>
      <c r="E332" s="10" t="str">
        <f t="shared" si="5"/>
        <v>Wednesday</v>
      </c>
      <c r="F332" s="10" t="s">
        <v>75</v>
      </c>
      <c r="G332" s="11">
        <v>-0.56614482702643443</v>
      </c>
    </row>
    <row r="333" spans="1:7" ht="12.9" x14ac:dyDescent="0.5">
      <c r="A333" s="10" t="s">
        <v>5132</v>
      </c>
      <c r="B333" s="10" t="s">
        <v>5133</v>
      </c>
      <c r="C333" s="10" t="s">
        <v>36</v>
      </c>
      <c r="D333" s="10" t="s">
        <v>532</v>
      </c>
      <c r="E333" s="10" t="str">
        <f t="shared" si="5"/>
        <v>Wednesday</v>
      </c>
      <c r="F333" s="10" t="s">
        <v>75</v>
      </c>
      <c r="G333" s="11">
        <v>-0.56614482702643443</v>
      </c>
    </row>
    <row r="334" spans="1:7" ht="12.9" x14ac:dyDescent="0.5">
      <c r="A334" s="10" t="s">
        <v>5134</v>
      </c>
      <c r="B334" s="10" t="s">
        <v>5135</v>
      </c>
      <c r="C334" s="10" t="s">
        <v>36</v>
      </c>
      <c r="D334" s="10" t="s">
        <v>532</v>
      </c>
      <c r="E334" s="10" t="str">
        <f t="shared" si="5"/>
        <v>Wednesday</v>
      </c>
      <c r="F334" s="10" t="s">
        <v>112</v>
      </c>
      <c r="G334" s="11">
        <v>-0.56614482702643443</v>
      </c>
    </row>
    <row r="335" spans="1:7" ht="12.9" x14ac:dyDescent="0.5">
      <c r="A335" s="10" t="s">
        <v>2187</v>
      </c>
      <c r="B335" s="10" t="s">
        <v>2188</v>
      </c>
      <c r="C335" s="10" t="s">
        <v>547</v>
      </c>
      <c r="D335" s="10" t="s">
        <v>2189</v>
      </c>
      <c r="E335" s="10" t="str">
        <f t="shared" si="5"/>
        <v>Tuesday</v>
      </c>
      <c r="F335" s="10" t="s">
        <v>112</v>
      </c>
      <c r="G335" s="11">
        <v>0.12786268973664461</v>
      </c>
    </row>
    <row r="336" spans="1:7" ht="12.9" x14ac:dyDescent="0.5">
      <c r="A336" s="10" t="s">
        <v>3167</v>
      </c>
      <c r="B336" s="10" t="s">
        <v>3168</v>
      </c>
      <c r="C336" s="10" t="s">
        <v>1606</v>
      </c>
      <c r="D336" s="10" t="s">
        <v>2189</v>
      </c>
      <c r="E336" s="10" t="str">
        <f t="shared" si="5"/>
        <v>Tuesday</v>
      </c>
      <c r="F336" s="10" t="s">
        <v>38</v>
      </c>
      <c r="G336" s="11">
        <v>-6.1315408349600364E-3</v>
      </c>
    </row>
    <row r="337" spans="1:7" ht="12.9" x14ac:dyDescent="0.5">
      <c r="A337" s="10" t="s">
        <v>3346</v>
      </c>
      <c r="B337" s="10" t="s">
        <v>3347</v>
      </c>
      <c r="C337" s="10" t="s">
        <v>1264</v>
      </c>
      <c r="D337" s="10" t="s">
        <v>2189</v>
      </c>
      <c r="E337" s="10" t="str">
        <f t="shared" si="5"/>
        <v>Tuesday</v>
      </c>
      <c r="F337" s="10" t="s">
        <v>278</v>
      </c>
      <c r="G337" s="11">
        <v>-2.7078793223417219E-2</v>
      </c>
    </row>
    <row r="338" spans="1:7" ht="12.9" x14ac:dyDescent="0.5">
      <c r="A338" s="10" t="s">
        <v>4095</v>
      </c>
      <c r="B338" s="10" t="s">
        <v>4096</v>
      </c>
      <c r="C338" s="10" t="s">
        <v>44</v>
      </c>
      <c r="D338" s="10" t="s">
        <v>2189</v>
      </c>
      <c r="E338" s="10" t="str">
        <f t="shared" si="5"/>
        <v>Tuesday</v>
      </c>
      <c r="F338" s="10" t="s">
        <v>112</v>
      </c>
      <c r="G338" s="11">
        <v>-0.13971189910790927</v>
      </c>
    </row>
    <row r="339" spans="1:7" ht="12.9" x14ac:dyDescent="0.5">
      <c r="A339" s="10" t="s">
        <v>4581</v>
      </c>
      <c r="B339" s="10" t="s">
        <v>4582</v>
      </c>
      <c r="C339" s="10" t="s">
        <v>251</v>
      </c>
      <c r="D339" s="10" t="s">
        <v>2189</v>
      </c>
      <c r="E339" s="10" t="str">
        <f t="shared" si="5"/>
        <v>Tuesday</v>
      </c>
      <c r="F339" s="10" t="s">
        <v>205</v>
      </c>
      <c r="G339" s="11">
        <v>-0.24036726177297396</v>
      </c>
    </row>
    <row r="340" spans="1:7" ht="12.9" x14ac:dyDescent="0.5">
      <c r="A340" s="10" t="s">
        <v>4583</v>
      </c>
      <c r="B340" s="10" t="s">
        <v>4584</v>
      </c>
      <c r="C340" s="10" t="s">
        <v>251</v>
      </c>
      <c r="D340" s="10" t="s">
        <v>2189</v>
      </c>
      <c r="E340" s="10" t="str">
        <f t="shared" si="5"/>
        <v>Tuesday</v>
      </c>
      <c r="F340" s="10" t="s">
        <v>205</v>
      </c>
      <c r="G340" s="11">
        <v>-0.24036726177297396</v>
      </c>
    </row>
    <row r="341" spans="1:7" ht="12.9" x14ac:dyDescent="0.5">
      <c r="A341" s="10" t="s">
        <v>4585</v>
      </c>
      <c r="B341" s="10" t="s">
        <v>4586</v>
      </c>
      <c r="C341" s="10" t="s">
        <v>251</v>
      </c>
      <c r="D341" s="10" t="s">
        <v>2189</v>
      </c>
      <c r="E341" s="10" t="str">
        <f t="shared" si="5"/>
        <v>Tuesday</v>
      </c>
      <c r="F341" s="10" t="s">
        <v>112</v>
      </c>
      <c r="G341" s="11">
        <v>-0.24036726177297396</v>
      </c>
    </row>
    <row r="342" spans="1:7" ht="12.9" x14ac:dyDescent="0.5">
      <c r="A342" s="10" t="s">
        <v>2522</v>
      </c>
      <c r="B342" s="10" t="s">
        <v>2523</v>
      </c>
      <c r="C342" s="10" t="s">
        <v>351</v>
      </c>
      <c r="D342" s="10" t="s">
        <v>2524</v>
      </c>
      <c r="E342" s="10" t="str">
        <f t="shared" si="5"/>
        <v>Monday</v>
      </c>
      <c r="F342" s="10" t="s">
        <v>107</v>
      </c>
      <c r="G342" s="11">
        <v>8.0302538595526718E-2</v>
      </c>
    </row>
    <row r="343" spans="1:7" ht="12.9" x14ac:dyDescent="0.5">
      <c r="A343" s="10" t="s">
        <v>3459</v>
      </c>
      <c r="B343" s="10" t="s">
        <v>3460</v>
      </c>
      <c r="C343" s="10" t="s">
        <v>585</v>
      </c>
      <c r="D343" s="10" t="s">
        <v>2524</v>
      </c>
      <c r="E343" s="10" t="str">
        <f t="shared" si="5"/>
        <v>Monday</v>
      </c>
      <c r="F343" s="10" t="s">
        <v>48</v>
      </c>
      <c r="G343" s="11">
        <v>-4.3560810373470815E-2</v>
      </c>
    </row>
    <row r="344" spans="1:7" ht="12.9" x14ac:dyDescent="0.5">
      <c r="A344" s="10" t="s">
        <v>3461</v>
      </c>
      <c r="B344" s="10" t="s">
        <v>3462</v>
      </c>
      <c r="C344" s="10" t="s">
        <v>585</v>
      </c>
      <c r="D344" s="10" t="s">
        <v>2524</v>
      </c>
      <c r="E344" s="10" t="str">
        <f t="shared" si="5"/>
        <v>Monday</v>
      </c>
      <c r="F344" s="10" t="s">
        <v>48</v>
      </c>
      <c r="G344" s="11">
        <v>-4.3560810373470815E-2</v>
      </c>
    </row>
    <row r="345" spans="1:7" ht="12.9" x14ac:dyDescent="0.5">
      <c r="A345" s="10" t="s">
        <v>1395</v>
      </c>
      <c r="B345" s="10" t="s">
        <v>1396</v>
      </c>
      <c r="C345" s="10" t="s">
        <v>919</v>
      </c>
      <c r="D345" s="10" t="s">
        <v>1397</v>
      </c>
      <c r="E345" s="10" t="str">
        <f t="shared" si="5"/>
        <v>Sunday</v>
      </c>
      <c r="F345" s="10" t="s">
        <v>205</v>
      </c>
      <c r="G345" s="11">
        <v>0.29040474327397248</v>
      </c>
    </row>
    <row r="346" spans="1:7" ht="12.9" x14ac:dyDescent="0.5">
      <c r="A346" s="10" t="s">
        <v>2336</v>
      </c>
      <c r="B346" s="10" t="s">
        <v>2337</v>
      </c>
      <c r="C346" s="10" t="s">
        <v>1101</v>
      </c>
      <c r="D346" s="10" t="s">
        <v>1397</v>
      </c>
      <c r="E346" s="10" t="str">
        <f t="shared" si="5"/>
        <v>Sunday</v>
      </c>
      <c r="F346" s="10" t="s">
        <v>70</v>
      </c>
      <c r="G346" s="11">
        <v>0.10722644871371179</v>
      </c>
    </row>
    <row r="347" spans="1:7" ht="12.9" x14ac:dyDescent="0.5">
      <c r="A347" s="10" t="s">
        <v>2338</v>
      </c>
      <c r="B347" s="10" t="s">
        <v>2339</v>
      </c>
      <c r="C347" s="10" t="s">
        <v>1101</v>
      </c>
      <c r="D347" s="10" t="s">
        <v>1397</v>
      </c>
      <c r="E347" s="10" t="str">
        <f t="shared" si="5"/>
        <v>Sunday</v>
      </c>
      <c r="F347" s="10" t="s">
        <v>48</v>
      </c>
      <c r="G347" s="11">
        <v>0.10722644871371179</v>
      </c>
    </row>
    <row r="348" spans="1:7" ht="12.9" x14ac:dyDescent="0.5">
      <c r="A348" s="10" t="s">
        <v>2939</v>
      </c>
      <c r="B348" s="10" t="s">
        <v>2940</v>
      </c>
      <c r="C348" s="10" t="s">
        <v>420</v>
      </c>
      <c r="D348" s="10" t="s">
        <v>1397</v>
      </c>
      <c r="E348" s="10" t="str">
        <f t="shared" si="5"/>
        <v>Sunday</v>
      </c>
      <c r="F348" s="10" t="s">
        <v>107</v>
      </c>
      <c r="G348" s="11">
        <v>2.3160402329274854E-2</v>
      </c>
    </row>
    <row r="349" spans="1:7" ht="12.9" x14ac:dyDescent="0.5">
      <c r="A349" s="10" t="s">
        <v>2953</v>
      </c>
      <c r="B349" s="10" t="s">
        <v>2954</v>
      </c>
      <c r="C349" s="10" t="s">
        <v>867</v>
      </c>
      <c r="D349" s="10" t="s">
        <v>1397</v>
      </c>
      <c r="E349" s="10" t="str">
        <f t="shared" si="5"/>
        <v>Sunday</v>
      </c>
      <c r="F349" s="10" t="s">
        <v>48</v>
      </c>
      <c r="G349" s="11">
        <v>2.0827019163325522E-2</v>
      </c>
    </row>
    <row r="350" spans="1:7" ht="12.9" x14ac:dyDescent="0.5">
      <c r="A350" s="10" t="s">
        <v>4520</v>
      </c>
      <c r="B350" s="10" t="s">
        <v>4521</v>
      </c>
      <c r="C350" s="10" t="s">
        <v>310</v>
      </c>
      <c r="D350" s="10" t="s">
        <v>1397</v>
      </c>
      <c r="E350" s="10" t="str">
        <f t="shared" si="5"/>
        <v>Sunday</v>
      </c>
      <c r="F350" s="10" t="s">
        <v>107</v>
      </c>
      <c r="G350" s="11">
        <v>-0.22254403061632089</v>
      </c>
    </row>
    <row r="351" spans="1:7" ht="12.9" x14ac:dyDescent="0.5">
      <c r="A351" s="10" t="s">
        <v>4522</v>
      </c>
      <c r="B351" s="10" t="s">
        <v>4523</v>
      </c>
      <c r="C351" s="10" t="s">
        <v>310</v>
      </c>
      <c r="D351" s="10" t="s">
        <v>1397</v>
      </c>
      <c r="E351" s="10" t="str">
        <f t="shared" si="5"/>
        <v>Sunday</v>
      </c>
      <c r="F351" s="10" t="s">
        <v>63</v>
      </c>
      <c r="G351" s="11">
        <v>-0.22254403061632089</v>
      </c>
    </row>
    <row r="352" spans="1:7" ht="12.9" x14ac:dyDescent="0.5">
      <c r="A352" s="10" t="s">
        <v>2890</v>
      </c>
      <c r="B352" s="10" t="s">
        <v>2891</v>
      </c>
      <c r="C352" s="10" t="s">
        <v>1375</v>
      </c>
      <c r="D352" s="10" t="s">
        <v>2892</v>
      </c>
      <c r="E352" s="10" t="str">
        <f t="shared" si="5"/>
        <v>Saturday</v>
      </c>
      <c r="F352" s="10" t="s">
        <v>48</v>
      </c>
      <c r="G352" s="11">
        <v>3.0329991137678869E-2</v>
      </c>
    </row>
    <row r="353" spans="1:7" ht="12.9" x14ac:dyDescent="0.5">
      <c r="A353" s="10" t="s">
        <v>2897</v>
      </c>
      <c r="B353" s="10" t="s">
        <v>2898</v>
      </c>
      <c r="C353" s="10" t="s">
        <v>420</v>
      </c>
      <c r="D353" s="10" t="s">
        <v>2892</v>
      </c>
      <c r="E353" s="10" t="str">
        <f t="shared" si="5"/>
        <v>Saturday</v>
      </c>
      <c r="F353" s="10" t="s">
        <v>107</v>
      </c>
      <c r="G353" s="11">
        <v>2.9567823727165932E-2</v>
      </c>
    </row>
    <row r="354" spans="1:7" ht="12.9" x14ac:dyDescent="0.5">
      <c r="A354" s="10" t="s">
        <v>2905</v>
      </c>
      <c r="B354" s="10" t="s">
        <v>2906</v>
      </c>
      <c r="C354" s="10" t="s">
        <v>431</v>
      </c>
      <c r="D354" s="10" t="s">
        <v>2892</v>
      </c>
      <c r="E354" s="10" t="str">
        <f t="shared" si="5"/>
        <v>Saturday</v>
      </c>
      <c r="F354" s="10" t="s">
        <v>63</v>
      </c>
      <c r="G354" s="11">
        <v>2.8614548075556634E-2</v>
      </c>
    </row>
    <row r="355" spans="1:7" ht="12.9" x14ac:dyDescent="0.5">
      <c r="A355" s="10" t="s">
        <v>3139</v>
      </c>
      <c r="B355" s="10" t="s">
        <v>3140</v>
      </c>
      <c r="C355" s="10" t="s">
        <v>1101</v>
      </c>
      <c r="D355" s="10" t="s">
        <v>2892</v>
      </c>
      <c r="E355" s="10" t="str">
        <f t="shared" si="5"/>
        <v>Saturday</v>
      </c>
      <c r="F355" s="10" t="s">
        <v>41</v>
      </c>
      <c r="G355" s="11">
        <v>-2.7857735278333795E-3</v>
      </c>
    </row>
    <row r="356" spans="1:7" ht="12.9" x14ac:dyDescent="0.5">
      <c r="A356" s="10" t="s">
        <v>3141</v>
      </c>
      <c r="B356" s="10" t="s">
        <v>3142</v>
      </c>
      <c r="C356" s="10" t="s">
        <v>1101</v>
      </c>
      <c r="D356" s="10" t="s">
        <v>2892</v>
      </c>
      <c r="E356" s="10" t="str">
        <f t="shared" si="5"/>
        <v>Saturday</v>
      </c>
      <c r="F356" s="10" t="s">
        <v>75</v>
      </c>
      <c r="G356" s="11">
        <v>-2.7857735278333795E-3</v>
      </c>
    </row>
    <row r="357" spans="1:7" ht="12.9" x14ac:dyDescent="0.5">
      <c r="A357" s="10" t="s">
        <v>3143</v>
      </c>
      <c r="B357" s="10" t="s">
        <v>3144</v>
      </c>
      <c r="C357" s="10" t="s">
        <v>1101</v>
      </c>
      <c r="D357" s="10" t="s">
        <v>2892</v>
      </c>
      <c r="E357" s="10" t="str">
        <f t="shared" si="5"/>
        <v>Saturday</v>
      </c>
      <c r="F357" s="10" t="s">
        <v>41</v>
      </c>
      <c r="G357" s="11">
        <v>-2.7857735278333795E-3</v>
      </c>
    </row>
    <row r="358" spans="1:7" ht="12.9" x14ac:dyDescent="0.5">
      <c r="A358" s="10" t="s">
        <v>3145</v>
      </c>
      <c r="B358" s="10" t="s">
        <v>3146</v>
      </c>
      <c r="C358" s="10" t="s">
        <v>1101</v>
      </c>
      <c r="D358" s="10" t="s">
        <v>2892</v>
      </c>
      <c r="E358" s="10" t="str">
        <f t="shared" si="5"/>
        <v>Saturday</v>
      </c>
      <c r="F358" s="10" t="s">
        <v>48</v>
      </c>
      <c r="G358" s="11">
        <v>-2.7857735278333795E-3</v>
      </c>
    </row>
    <row r="359" spans="1:7" ht="12.9" x14ac:dyDescent="0.5">
      <c r="A359" s="10" t="s">
        <v>3552</v>
      </c>
      <c r="B359" s="10" t="s">
        <v>3553</v>
      </c>
      <c r="C359" s="10" t="s">
        <v>867</v>
      </c>
      <c r="D359" s="10" t="s">
        <v>2892</v>
      </c>
      <c r="E359" s="10" t="str">
        <f t="shared" si="5"/>
        <v>Saturday</v>
      </c>
      <c r="F359" s="10" t="s">
        <v>107</v>
      </c>
      <c r="G359" s="11">
        <v>-5.3066428690220158E-2</v>
      </c>
    </row>
    <row r="360" spans="1:7" ht="12.9" x14ac:dyDescent="0.5">
      <c r="A360" s="10" t="s">
        <v>3554</v>
      </c>
      <c r="B360" s="10" t="s">
        <v>2479</v>
      </c>
      <c r="C360" s="10" t="s">
        <v>867</v>
      </c>
      <c r="D360" s="10" t="s">
        <v>2892</v>
      </c>
      <c r="E360" s="10" t="str">
        <f t="shared" si="5"/>
        <v>Saturday</v>
      </c>
      <c r="F360" s="10" t="s">
        <v>107</v>
      </c>
      <c r="G360" s="11">
        <v>-5.3066428690220158E-2</v>
      </c>
    </row>
    <row r="361" spans="1:7" ht="12.9" x14ac:dyDescent="0.5">
      <c r="A361" s="10" t="s">
        <v>3565</v>
      </c>
      <c r="B361" s="10" t="s">
        <v>3566</v>
      </c>
      <c r="C361" s="10" t="s">
        <v>56</v>
      </c>
      <c r="D361" s="10" t="s">
        <v>2892</v>
      </c>
      <c r="E361" s="10" t="str">
        <f t="shared" si="5"/>
        <v>Saturday</v>
      </c>
      <c r="F361" s="10" t="s">
        <v>38</v>
      </c>
      <c r="G361" s="11">
        <v>-5.4515793825491321E-2</v>
      </c>
    </row>
    <row r="362" spans="1:7" ht="12.9" x14ac:dyDescent="0.5">
      <c r="A362" s="10" t="s">
        <v>4257</v>
      </c>
      <c r="B362" s="10" t="s">
        <v>4258</v>
      </c>
      <c r="C362" s="10" t="s">
        <v>36</v>
      </c>
      <c r="D362" s="10" t="s">
        <v>2892</v>
      </c>
      <c r="E362" s="10" t="str">
        <f t="shared" si="5"/>
        <v>Saturday</v>
      </c>
      <c r="F362" s="10" t="s">
        <v>107</v>
      </c>
      <c r="G362" s="11">
        <v>-0.17174099144615984</v>
      </c>
    </row>
    <row r="363" spans="1:7" ht="12.9" x14ac:dyDescent="0.5">
      <c r="A363" s="10" t="s">
        <v>319</v>
      </c>
      <c r="B363" s="10" t="s">
        <v>320</v>
      </c>
      <c r="C363" s="10" t="s">
        <v>321</v>
      </c>
      <c r="D363" s="10" t="s">
        <v>322</v>
      </c>
      <c r="E363" s="10" t="str">
        <f t="shared" si="5"/>
        <v>Friday</v>
      </c>
      <c r="F363" s="10" t="s">
        <v>41</v>
      </c>
      <c r="G363" s="11">
        <v>1.1503395245101546</v>
      </c>
    </row>
    <row r="364" spans="1:7" ht="12.9" x14ac:dyDescent="0.5">
      <c r="A364" s="10" t="s">
        <v>1805</v>
      </c>
      <c r="B364" s="10" t="s">
        <v>1806</v>
      </c>
      <c r="C364" s="10" t="s">
        <v>547</v>
      </c>
      <c r="D364" s="10" t="s">
        <v>322</v>
      </c>
      <c r="E364" s="10" t="str">
        <f t="shared" si="5"/>
        <v>Friday</v>
      </c>
      <c r="F364" s="10" t="s">
        <v>63</v>
      </c>
      <c r="G364" s="11">
        <v>0.19662048402322285</v>
      </c>
    </row>
    <row r="365" spans="1:7" ht="12.9" x14ac:dyDescent="0.5">
      <c r="A365" s="10" t="s">
        <v>1807</v>
      </c>
      <c r="B365" s="10" t="s">
        <v>1808</v>
      </c>
      <c r="C365" s="10" t="s">
        <v>547</v>
      </c>
      <c r="D365" s="10" t="s">
        <v>322</v>
      </c>
      <c r="E365" s="10" t="str">
        <f t="shared" si="5"/>
        <v>Friday</v>
      </c>
      <c r="F365" s="10" t="s">
        <v>38</v>
      </c>
      <c r="G365" s="11">
        <v>0.19662048402322285</v>
      </c>
    </row>
    <row r="366" spans="1:7" ht="12.9" x14ac:dyDescent="0.5">
      <c r="A366" s="10" t="s">
        <v>3598</v>
      </c>
      <c r="B366" s="10" t="s">
        <v>3599</v>
      </c>
      <c r="C366" s="10" t="s">
        <v>1211</v>
      </c>
      <c r="D366" s="10" t="s">
        <v>322</v>
      </c>
      <c r="E366" s="10" t="str">
        <f t="shared" si="5"/>
        <v>Friday</v>
      </c>
      <c r="F366" s="10" t="s">
        <v>38</v>
      </c>
      <c r="G366" s="11">
        <v>-5.694648124139523E-2</v>
      </c>
    </row>
    <row r="367" spans="1:7" ht="12.9" x14ac:dyDescent="0.5">
      <c r="A367" s="10" t="s">
        <v>3600</v>
      </c>
      <c r="B367" s="10" t="s">
        <v>3601</v>
      </c>
      <c r="C367" s="10" t="s">
        <v>1211</v>
      </c>
      <c r="D367" s="10" t="s">
        <v>322</v>
      </c>
      <c r="E367" s="10" t="str">
        <f t="shared" si="5"/>
        <v>Friday</v>
      </c>
      <c r="F367" s="10" t="s">
        <v>75</v>
      </c>
      <c r="G367" s="11">
        <v>-5.694648124139523E-2</v>
      </c>
    </row>
    <row r="368" spans="1:7" ht="12.9" x14ac:dyDescent="0.5">
      <c r="A368" s="10" t="s">
        <v>3602</v>
      </c>
      <c r="B368" s="10" t="s">
        <v>3603</v>
      </c>
      <c r="C368" s="10" t="s">
        <v>1211</v>
      </c>
      <c r="D368" s="10" t="s">
        <v>322</v>
      </c>
      <c r="E368" s="10" t="str">
        <f t="shared" si="5"/>
        <v>Friday</v>
      </c>
      <c r="F368" s="10" t="s">
        <v>53</v>
      </c>
      <c r="G368" s="11">
        <v>-5.694648124139523E-2</v>
      </c>
    </row>
    <row r="369" spans="1:7" ht="12.9" x14ac:dyDescent="0.5">
      <c r="A369" s="10" t="s">
        <v>3733</v>
      </c>
      <c r="B369" s="10" t="s">
        <v>3734</v>
      </c>
      <c r="C369" s="10" t="s">
        <v>351</v>
      </c>
      <c r="D369" s="10" t="s">
        <v>322</v>
      </c>
      <c r="E369" s="10" t="str">
        <f t="shared" si="5"/>
        <v>Friday</v>
      </c>
      <c r="F369" s="10" t="s">
        <v>41</v>
      </c>
      <c r="G369" s="11">
        <v>-7.7823751303387811E-2</v>
      </c>
    </row>
    <row r="370" spans="1:7" ht="12.9" x14ac:dyDescent="0.5">
      <c r="A370" s="10" t="s">
        <v>5051</v>
      </c>
      <c r="B370" s="10" t="s">
        <v>5052</v>
      </c>
      <c r="C370" s="10" t="s">
        <v>141</v>
      </c>
      <c r="D370" s="10" t="s">
        <v>322</v>
      </c>
      <c r="E370" s="10" t="str">
        <f t="shared" si="5"/>
        <v>Friday</v>
      </c>
      <c r="F370" s="10" t="s">
        <v>63</v>
      </c>
      <c r="G370" s="11">
        <v>-0.46413910408672532</v>
      </c>
    </row>
    <row r="371" spans="1:7" ht="12.9" x14ac:dyDescent="0.5">
      <c r="A371" s="10" t="s">
        <v>855</v>
      </c>
      <c r="B371" s="10" t="s">
        <v>856</v>
      </c>
      <c r="C371" s="10" t="s">
        <v>197</v>
      </c>
      <c r="D371" s="10" t="s">
        <v>857</v>
      </c>
      <c r="E371" s="10" t="str">
        <f t="shared" si="5"/>
        <v>Monday</v>
      </c>
      <c r="F371" s="10" t="s">
        <v>38</v>
      </c>
      <c r="G371" s="11">
        <v>0.52442468457256441</v>
      </c>
    </row>
    <row r="372" spans="1:7" ht="12.9" x14ac:dyDescent="0.5">
      <c r="A372" s="10" t="s">
        <v>1277</v>
      </c>
      <c r="B372" s="10" t="s">
        <v>1278</v>
      </c>
      <c r="C372" s="10" t="s">
        <v>585</v>
      </c>
      <c r="D372" s="10" t="s">
        <v>857</v>
      </c>
      <c r="E372" s="10" t="str">
        <f t="shared" si="5"/>
        <v>Monday</v>
      </c>
      <c r="F372" s="10" t="s">
        <v>48</v>
      </c>
      <c r="G372" s="11">
        <v>0.33688165309956175</v>
      </c>
    </row>
    <row r="373" spans="1:7" ht="12.9" x14ac:dyDescent="0.5">
      <c r="A373" s="10" t="s">
        <v>1945</v>
      </c>
      <c r="B373" s="10" t="s">
        <v>1946</v>
      </c>
      <c r="C373" s="10" t="s">
        <v>351</v>
      </c>
      <c r="D373" s="10" t="s">
        <v>857</v>
      </c>
      <c r="E373" s="10" t="str">
        <f t="shared" si="5"/>
        <v>Monday</v>
      </c>
      <c r="F373" s="10" t="s">
        <v>75</v>
      </c>
      <c r="G373" s="11">
        <v>0.16309957476410197</v>
      </c>
    </row>
    <row r="374" spans="1:7" ht="12.9" x14ac:dyDescent="0.5">
      <c r="A374" s="10" t="s">
        <v>1947</v>
      </c>
      <c r="B374" s="10" t="s">
        <v>1948</v>
      </c>
      <c r="C374" s="10" t="s">
        <v>351</v>
      </c>
      <c r="D374" s="10" t="s">
        <v>857</v>
      </c>
      <c r="E374" s="10" t="str">
        <f t="shared" si="5"/>
        <v>Monday</v>
      </c>
      <c r="F374" s="10" t="s">
        <v>41</v>
      </c>
      <c r="G374" s="11">
        <v>0.16309957476410197</v>
      </c>
    </row>
    <row r="375" spans="1:7" ht="12.9" x14ac:dyDescent="0.5">
      <c r="A375" s="10" t="s">
        <v>1601</v>
      </c>
      <c r="B375" s="10" t="s">
        <v>1602</v>
      </c>
      <c r="C375" s="10" t="s">
        <v>572</v>
      </c>
      <c r="D375" s="10" t="s">
        <v>1603</v>
      </c>
      <c r="E375" s="10" t="str">
        <f t="shared" si="5"/>
        <v>Thursday</v>
      </c>
      <c r="F375" s="10" t="s">
        <v>112</v>
      </c>
      <c r="G375" s="11">
        <v>0.23423491245810557</v>
      </c>
    </row>
    <row r="376" spans="1:7" ht="12.9" x14ac:dyDescent="0.5">
      <c r="A376" s="10" t="s">
        <v>2476</v>
      </c>
      <c r="B376" s="10" t="s">
        <v>2477</v>
      </c>
      <c r="C376" s="10" t="s">
        <v>632</v>
      </c>
      <c r="D376" s="10" t="s">
        <v>1603</v>
      </c>
      <c r="E376" s="10" t="str">
        <f t="shared" si="5"/>
        <v>Thursday</v>
      </c>
      <c r="F376" s="10" t="s">
        <v>63</v>
      </c>
      <c r="G376" s="11">
        <v>8.623559664175251E-2</v>
      </c>
    </row>
    <row r="377" spans="1:7" ht="12.9" x14ac:dyDescent="0.5">
      <c r="A377" s="10" t="s">
        <v>2478</v>
      </c>
      <c r="B377" s="10" t="s">
        <v>2479</v>
      </c>
      <c r="C377" s="10" t="s">
        <v>632</v>
      </c>
      <c r="D377" s="10" t="s">
        <v>1603</v>
      </c>
      <c r="E377" s="10" t="str">
        <f t="shared" si="5"/>
        <v>Thursday</v>
      </c>
      <c r="F377" s="10" t="s">
        <v>75</v>
      </c>
      <c r="G377" s="11">
        <v>8.623559664175251E-2</v>
      </c>
    </row>
    <row r="378" spans="1:7" ht="12.9" x14ac:dyDescent="0.5">
      <c r="A378" s="10" t="s">
        <v>4821</v>
      </c>
      <c r="B378" s="10" t="s">
        <v>4822</v>
      </c>
      <c r="C378" s="10" t="s">
        <v>68</v>
      </c>
      <c r="D378" s="10" t="s">
        <v>1603</v>
      </c>
      <c r="E378" s="10" t="str">
        <f t="shared" si="5"/>
        <v>Thursday</v>
      </c>
      <c r="F378" s="10" t="s">
        <v>205</v>
      </c>
      <c r="G378" s="11">
        <v>-0.32040301339080146</v>
      </c>
    </row>
    <row r="379" spans="1:7" ht="12.9" x14ac:dyDescent="0.5">
      <c r="A379" s="10" t="s">
        <v>4823</v>
      </c>
      <c r="B379" s="10" t="s">
        <v>4824</v>
      </c>
      <c r="C379" s="10" t="s">
        <v>68</v>
      </c>
      <c r="D379" s="10" t="s">
        <v>1603</v>
      </c>
      <c r="E379" s="10" t="str">
        <f t="shared" si="5"/>
        <v>Thursday</v>
      </c>
      <c r="F379" s="10" t="s">
        <v>53</v>
      </c>
      <c r="G379" s="11">
        <v>-0.32040301339080146</v>
      </c>
    </row>
    <row r="380" spans="1:7" ht="12.9" x14ac:dyDescent="0.5">
      <c r="A380" s="19" t="s">
        <v>34</v>
      </c>
      <c r="B380" s="10" t="s">
        <v>35</v>
      </c>
      <c r="C380" s="10" t="s">
        <v>36</v>
      </c>
      <c r="D380" s="10" t="s">
        <v>37</v>
      </c>
      <c r="E380" s="10" t="str">
        <f t="shared" si="5"/>
        <v>Wednesday</v>
      </c>
      <c r="F380" s="10" t="s">
        <v>38</v>
      </c>
      <c r="G380" s="11">
        <v>3.6876770038205366</v>
      </c>
    </row>
    <row r="381" spans="1:7" ht="12.9" x14ac:dyDescent="0.5">
      <c r="A381" s="10" t="s">
        <v>39</v>
      </c>
      <c r="B381" s="10" t="s">
        <v>40</v>
      </c>
      <c r="C381" s="10" t="s">
        <v>36</v>
      </c>
      <c r="D381" s="10" t="s">
        <v>37</v>
      </c>
      <c r="E381" s="10" t="str">
        <f t="shared" si="5"/>
        <v>Wednesday</v>
      </c>
      <c r="F381" s="10" t="s">
        <v>41</v>
      </c>
      <c r="G381" s="11">
        <v>3.6876770038205366</v>
      </c>
    </row>
    <row r="382" spans="1:7" ht="12.9" x14ac:dyDescent="0.5">
      <c r="A382" s="10" t="s">
        <v>163</v>
      </c>
      <c r="B382" s="10" t="s">
        <v>164</v>
      </c>
      <c r="C382" s="10" t="s">
        <v>51</v>
      </c>
      <c r="D382" s="10" t="s">
        <v>37</v>
      </c>
      <c r="E382" s="10" t="str">
        <f t="shared" si="5"/>
        <v>Wednesday</v>
      </c>
      <c r="F382" s="10" t="s">
        <v>38</v>
      </c>
      <c r="G382" s="11">
        <v>1.7891105121293802</v>
      </c>
    </row>
    <row r="383" spans="1:7" ht="12.9" x14ac:dyDescent="0.5">
      <c r="A383" s="10" t="s">
        <v>165</v>
      </c>
      <c r="B383" s="10" t="s">
        <v>166</v>
      </c>
      <c r="C383" s="10" t="s">
        <v>51</v>
      </c>
      <c r="D383" s="10" t="s">
        <v>37</v>
      </c>
      <c r="E383" s="10" t="str">
        <f t="shared" si="5"/>
        <v>Wednesday</v>
      </c>
      <c r="F383" s="10" t="s">
        <v>63</v>
      </c>
      <c r="G383" s="11">
        <v>1.7891105121293802</v>
      </c>
    </row>
    <row r="384" spans="1:7" ht="12.9" x14ac:dyDescent="0.5">
      <c r="A384" s="10" t="s">
        <v>167</v>
      </c>
      <c r="B384" s="10" t="s">
        <v>168</v>
      </c>
      <c r="C384" s="10" t="s">
        <v>51</v>
      </c>
      <c r="D384" s="10" t="s">
        <v>37</v>
      </c>
      <c r="E384" s="10" t="str">
        <f t="shared" si="5"/>
        <v>Wednesday</v>
      </c>
      <c r="F384" s="10" t="s">
        <v>48</v>
      </c>
      <c r="G384" s="11">
        <v>1.7891105121293802</v>
      </c>
    </row>
    <row r="385" spans="1:7" ht="12.9" x14ac:dyDescent="0.5">
      <c r="A385" s="10" t="s">
        <v>169</v>
      </c>
      <c r="B385" s="10" t="s">
        <v>170</v>
      </c>
      <c r="C385" s="10" t="s">
        <v>51</v>
      </c>
      <c r="D385" s="10" t="s">
        <v>37</v>
      </c>
      <c r="E385" s="10" t="str">
        <f t="shared" si="5"/>
        <v>Wednesday</v>
      </c>
      <c r="F385" s="10" t="s">
        <v>112</v>
      </c>
      <c r="G385" s="11">
        <v>1.7891105121293802</v>
      </c>
    </row>
    <row r="386" spans="1:7" ht="12.9" x14ac:dyDescent="0.5">
      <c r="A386" s="10" t="s">
        <v>171</v>
      </c>
      <c r="B386" s="10" t="s">
        <v>172</v>
      </c>
      <c r="C386" s="10" t="s">
        <v>51</v>
      </c>
      <c r="D386" s="10" t="s">
        <v>37</v>
      </c>
      <c r="E386" s="10" t="str">
        <f t="shared" si="5"/>
        <v>Wednesday</v>
      </c>
      <c r="F386" s="10" t="s">
        <v>38</v>
      </c>
      <c r="G386" s="11">
        <v>1.7891105121293802</v>
      </c>
    </row>
    <row r="387" spans="1:7" ht="12.9" x14ac:dyDescent="0.5">
      <c r="A387" s="10" t="s">
        <v>173</v>
      </c>
      <c r="B387" s="10" t="s">
        <v>174</v>
      </c>
      <c r="C387" s="10" t="s">
        <v>51</v>
      </c>
      <c r="D387" s="10" t="s">
        <v>37</v>
      </c>
      <c r="E387" s="10" t="str">
        <f t="shared" ref="E387:E450" si="6">TEXT(D387,"dddd")</f>
        <v>Wednesday</v>
      </c>
      <c r="F387" s="10" t="s">
        <v>112</v>
      </c>
      <c r="G387" s="11">
        <v>1.7891105121293802</v>
      </c>
    </row>
    <row r="388" spans="1:7" ht="12.9" x14ac:dyDescent="0.5">
      <c r="A388" s="10" t="s">
        <v>175</v>
      </c>
      <c r="B388" s="10" t="s">
        <v>176</v>
      </c>
      <c r="C388" s="10" t="s">
        <v>51</v>
      </c>
      <c r="D388" s="10" t="s">
        <v>37</v>
      </c>
      <c r="E388" s="10" t="str">
        <f t="shared" si="6"/>
        <v>Wednesday</v>
      </c>
      <c r="F388" s="10" t="s">
        <v>112</v>
      </c>
      <c r="G388" s="11">
        <v>1.7891105121293802</v>
      </c>
    </row>
    <row r="389" spans="1:7" ht="12.9" x14ac:dyDescent="0.5">
      <c r="A389" s="10" t="s">
        <v>1310</v>
      </c>
      <c r="B389" s="10" t="s">
        <v>1311</v>
      </c>
      <c r="C389" s="10" t="s">
        <v>535</v>
      </c>
      <c r="D389" s="10" t="s">
        <v>37</v>
      </c>
      <c r="E389" s="10" t="str">
        <f t="shared" si="6"/>
        <v>Wednesday</v>
      </c>
      <c r="F389" s="10" t="s">
        <v>53</v>
      </c>
      <c r="G389" s="11">
        <v>0.32502918475227682</v>
      </c>
    </row>
    <row r="390" spans="1:7" ht="12.9" x14ac:dyDescent="0.5">
      <c r="A390" s="10" t="s">
        <v>3022</v>
      </c>
      <c r="B390" s="10" t="s">
        <v>3023</v>
      </c>
      <c r="C390" s="10" t="s">
        <v>1606</v>
      </c>
      <c r="D390" s="10" t="s">
        <v>37</v>
      </c>
      <c r="E390" s="10" t="str">
        <f t="shared" si="6"/>
        <v>Wednesday</v>
      </c>
      <c r="F390" s="10" t="s">
        <v>38</v>
      </c>
      <c r="G390" s="11">
        <v>1.1451446981235902E-2</v>
      </c>
    </row>
    <row r="391" spans="1:7" ht="12.9" x14ac:dyDescent="0.5">
      <c r="A391" s="10" t="s">
        <v>5059</v>
      </c>
      <c r="B391" s="10" t="s">
        <v>5060</v>
      </c>
      <c r="C391" s="10" t="s">
        <v>137</v>
      </c>
      <c r="D391" s="10" t="s">
        <v>37</v>
      </c>
      <c r="E391" s="10" t="str">
        <f t="shared" si="6"/>
        <v>Wednesday</v>
      </c>
      <c r="F391" s="10" t="s">
        <v>48</v>
      </c>
      <c r="G391" s="11">
        <v>-0.46750245325067175</v>
      </c>
    </row>
    <row r="392" spans="1:7" ht="12.9" x14ac:dyDescent="0.5">
      <c r="A392" s="10" t="s">
        <v>379</v>
      </c>
      <c r="B392" s="10" t="s">
        <v>380</v>
      </c>
      <c r="C392" s="10" t="s">
        <v>197</v>
      </c>
      <c r="D392" s="10" t="s">
        <v>381</v>
      </c>
      <c r="E392" s="10" t="str">
        <f t="shared" si="6"/>
        <v>Tuesday</v>
      </c>
      <c r="F392" s="10" t="s">
        <v>63</v>
      </c>
      <c r="G392" s="11">
        <v>1.0141489096597853</v>
      </c>
    </row>
    <row r="393" spans="1:7" ht="12.9" x14ac:dyDescent="0.5">
      <c r="A393" s="10" t="s">
        <v>382</v>
      </c>
      <c r="B393" s="10" t="s">
        <v>383</v>
      </c>
      <c r="C393" s="10" t="s">
        <v>197</v>
      </c>
      <c r="D393" s="10" t="s">
        <v>381</v>
      </c>
      <c r="E393" s="10" t="str">
        <f t="shared" si="6"/>
        <v>Tuesday</v>
      </c>
      <c r="F393" s="10" t="s">
        <v>38</v>
      </c>
      <c r="G393" s="11">
        <v>1.0141489096597853</v>
      </c>
    </row>
    <row r="394" spans="1:7" ht="12.9" x14ac:dyDescent="0.5">
      <c r="A394" s="10" t="s">
        <v>1248</v>
      </c>
      <c r="B394" s="10" t="s">
        <v>1249</v>
      </c>
      <c r="C394" s="10" t="s">
        <v>572</v>
      </c>
      <c r="D394" s="10" t="s">
        <v>381</v>
      </c>
      <c r="E394" s="10" t="str">
        <f t="shared" si="6"/>
        <v>Tuesday</v>
      </c>
      <c r="F394" s="10" t="s">
        <v>205</v>
      </c>
      <c r="G394" s="11">
        <v>0.34699307677170443</v>
      </c>
    </row>
    <row r="395" spans="1:7" ht="12.9" x14ac:dyDescent="0.5">
      <c r="A395" s="10" t="s">
        <v>1448</v>
      </c>
      <c r="B395" s="10" t="s">
        <v>1449</v>
      </c>
      <c r="C395" s="10" t="s">
        <v>535</v>
      </c>
      <c r="D395" s="10" t="s">
        <v>381</v>
      </c>
      <c r="E395" s="10" t="str">
        <f t="shared" si="6"/>
        <v>Tuesday</v>
      </c>
      <c r="F395" s="10" t="s">
        <v>38</v>
      </c>
      <c r="G395" s="11">
        <v>0.27698372502994939</v>
      </c>
    </row>
    <row r="396" spans="1:7" ht="12.9" x14ac:dyDescent="0.5">
      <c r="A396" s="10" t="s">
        <v>1450</v>
      </c>
      <c r="B396" s="10" t="s">
        <v>1451</v>
      </c>
      <c r="C396" s="10" t="s">
        <v>535</v>
      </c>
      <c r="D396" s="10" t="s">
        <v>381</v>
      </c>
      <c r="E396" s="10" t="str">
        <f t="shared" si="6"/>
        <v>Tuesday</v>
      </c>
      <c r="F396" s="10" t="s">
        <v>48</v>
      </c>
      <c r="G396" s="11">
        <v>0.27698372502994939</v>
      </c>
    </row>
    <row r="397" spans="1:7" ht="12.9" x14ac:dyDescent="0.5">
      <c r="A397" s="10" t="s">
        <v>1452</v>
      </c>
      <c r="B397" s="10" t="s">
        <v>1453</v>
      </c>
      <c r="C397" s="10" t="s">
        <v>535</v>
      </c>
      <c r="D397" s="10" t="s">
        <v>381</v>
      </c>
      <c r="E397" s="10" t="str">
        <f t="shared" si="6"/>
        <v>Tuesday</v>
      </c>
      <c r="F397" s="10" t="s">
        <v>112</v>
      </c>
      <c r="G397" s="11">
        <v>0.27698372502994939</v>
      </c>
    </row>
    <row r="398" spans="1:7" ht="12.9" x14ac:dyDescent="0.5">
      <c r="A398" s="10" t="s">
        <v>1454</v>
      </c>
      <c r="B398" s="10" t="s">
        <v>1455</v>
      </c>
      <c r="C398" s="10" t="s">
        <v>535</v>
      </c>
      <c r="D398" s="10" t="s">
        <v>381</v>
      </c>
      <c r="E398" s="10" t="str">
        <f t="shared" si="6"/>
        <v>Tuesday</v>
      </c>
      <c r="F398" s="10" t="s">
        <v>38</v>
      </c>
      <c r="G398" s="11">
        <v>0.27698372502994939</v>
      </c>
    </row>
    <row r="399" spans="1:7" ht="12.9" x14ac:dyDescent="0.5">
      <c r="A399" s="10" t="s">
        <v>2516</v>
      </c>
      <c r="B399" s="10" t="s">
        <v>2517</v>
      </c>
      <c r="C399" s="10" t="s">
        <v>321</v>
      </c>
      <c r="D399" s="10" t="s">
        <v>381</v>
      </c>
      <c r="E399" s="10" t="str">
        <f t="shared" si="6"/>
        <v>Tuesday</v>
      </c>
      <c r="F399" s="10" t="s">
        <v>112</v>
      </c>
      <c r="G399" s="11">
        <v>8.1268397279740112E-2</v>
      </c>
    </row>
    <row r="400" spans="1:7" ht="12.9" x14ac:dyDescent="0.5">
      <c r="A400" s="10" t="s">
        <v>3671</v>
      </c>
      <c r="B400" s="10" t="s">
        <v>3672</v>
      </c>
      <c r="C400" s="10" t="s">
        <v>420</v>
      </c>
      <c r="D400" s="10" t="s">
        <v>381</v>
      </c>
      <c r="E400" s="10" t="str">
        <f t="shared" si="6"/>
        <v>Tuesday</v>
      </c>
      <c r="F400" s="10" t="s">
        <v>112</v>
      </c>
      <c r="G400" s="11">
        <v>-6.8653479415174079E-2</v>
      </c>
    </row>
    <row r="401" spans="1:7" ht="12.9" x14ac:dyDescent="0.5">
      <c r="A401" s="10" t="s">
        <v>3673</v>
      </c>
      <c r="B401" s="10" t="s">
        <v>3674</v>
      </c>
      <c r="C401" s="10" t="s">
        <v>585</v>
      </c>
      <c r="D401" s="10" t="s">
        <v>381</v>
      </c>
      <c r="E401" s="10" t="str">
        <f t="shared" si="6"/>
        <v>Tuesday</v>
      </c>
      <c r="F401" s="10" t="s">
        <v>48</v>
      </c>
      <c r="G401" s="11">
        <v>-6.8666847113202478E-2</v>
      </c>
    </row>
    <row r="402" spans="1:7" ht="12.9" x14ac:dyDescent="0.5">
      <c r="A402" s="10" t="s">
        <v>3848</v>
      </c>
      <c r="B402" s="10" t="s">
        <v>3849</v>
      </c>
      <c r="C402" s="10" t="s">
        <v>351</v>
      </c>
      <c r="D402" s="10" t="s">
        <v>381</v>
      </c>
      <c r="E402" s="10" t="str">
        <f t="shared" si="6"/>
        <v>Tuesday</v>
      </c>
      <c r="F402" s="10" t="s">
        <v>41</v>
      </c>
      <c r="G402" s="11">
        <v>-9.7540425884399373E-2</v>
      </c>
    </row>
    <row r="403" spans="1:7" ht="12.9" x14ac:dyDescent="0.5">
      <c r="A403" s="10" t="s">
        <v>4415</v>
      </c>
      <c r="B403" s="10" t="s">
        <v>4416</v>
      </c>
      <c r="C403" s="10" t="s">
        <v>44</v>
      </c>
      <c r="D403" s="10" t="s">
        <v>381</v>
      </c>
      <c r="E403" s="10" t="str">
        <f t="shared" si="6"/>
        <v>Tuesday</v>
      </c>
      <c r="F403" s="10" t="s">
        <v>38</v>
      </c>
      <c r="G403" s="11">
        <v>-0.20046304455802477</v>
      </c>
    </row>
    <row r="404" spans="1:7" ht="12.9" x14ac:dyDescent="0.5">
      <c r="A404" s="10" t="s">
        <v>4417</v>
      </c>
      <c r="B404" s="10" t="s">
        <v>4418</v>
      </c>
      <c r="C404" s="10" t="s">
        <v>44</v>
      </c>
      <c r="D404" s="10" t="s">
        <v>381</v>
      </c>
      <c r="E404" s="10" t="str">
        <f t="shared" si="6"/>
        <v>Tuesday</v>
      </c>
      <c r="F404" s="10" t="s">
        <v>278</v>
      </c>
      <c r="G404" s="11">
        <v>-0.20046304455802477</v>
      </c>
    </row>
    <row r="405" spans="1:7" ht="12.9" x14ac:dyDescent="0.5">
      <c r="A405" s="10" t="s">
        <v>1398</v>
      </c>
      <c r="B405" s="10" t="s">
        <v>1399</v>
      </c>
      <c r="C405" s="10" t="s">
        <v>129</v>
      </c>
      <c r="D405" s="10" t="s">
        <v>1400</v>
      </c>
      <c r="E405" s="10" t="str">
        <f t="shared" si="6"/>
        <v>Monday</v>
      </c>
      <c r="F405" s="10" t="s">
        <v>38</v>
      </c>
      <c r="G405" s="11">
        <v>0.28964659099886769</v>
      </c>
    </row>
    <row r="406" spans="1:7" ht="12.9" x14ac:dyDescent="0.5">
      <c r="A406" s="10" t="s">
        <v>2144</v>
      </c>
      <c r="B406" s="10" t="s">
        <v>2145</v>
      </c>
      <c r="C406" s="10" t="s">
        <v>632</v>
      </c>
      <c r="D406" s="10" t="s">
        <v>1400</v>
      </c>
      <c r="E406" s="10" t="str">
        <f t="shared" si="6"/>
        <v>Monday</v>
      </c>
      <c r="F406" s="10" t="s">
        <v>48</v>
      </c>
      <c r="G406" s="11">
        <v>0.1321758658011789</v>
      </c>
    </row>
    <row r="407" spans="1:7" ht="12.9" x14ac:dyDescent="0.5">
      <c r="A407" s="10" t="s">
        <v>2146</v>
      </c>
      <c r="B407" s="10" t="s">
        <v>2147</v>
      </c>
      <c r="C407" s="10" t="s">
        <v>632</v>
      </c>
      <c r="D407" s="10" t="s">
        <v>1400</v>
      </c>
      <c r="E407" s="10" t="str">
        <f t="shared" si="6"/>
        <v>Monday</v>
      </c>
      <c r="F407" s="10" t="s">
        <v>278</v>
      </c>
      <c r="G407" s="11">
        <v>0.1321758658011789</v>
      </c>
    </row>
    <row r="408" spans="1:7" ht="12.9" x14ac:dyDescent="0.5">
      <c r="A408" s="10" t="s">
        <v>2984</v>
      </c>
      <c r="B408" s="10" t="s">
        <v>2985</v>
      </c>
      <c r="C408" s="10" t="s">
        <v>867</v>
      </c>
      <c r="D408" s="10" t="s">
        <v>1400</v>
      </c>
      <c r="E408" s="10" t="str">
        <f t="shared" si="6"/>
        <v>Monday</v>
      </c>
      <c r="F408" s="10" t="s">
        <v>107</v>
      </c>
      <c r="G408" s="11">
        <v>1.7102816338036231E-2</v>
      </c>
    </row>
    <row r="409" spans="1:7" ht="12.9" x14ac:dyDescent="0.5">
      <c r="A409" s="10" t="s">
        <v>2986</v>
      </c>
      <c r="B409" s="10" t="s">
        <v>2987</v>
      </c>
      <c r="C409" s="10" t="s">
        <v>867</v>
      </c>
      <c r="D409" s="10" t="s">
        <v>1400</v>
      </c>
      <c r="E409" s="10" t="str">
        <f t="shared" si="6"/>
        <v>Monday</v>
      </c>
      <c r="F409" s="10" t="s">
        <v>107</v>
      </c>
      <c r="G409" s="11">
        <v>1.7102816338036231E-2</v>
      </c>
    </row>
    <row r="410" spans="1:7" ht="12.9" x14ac:dyDescent="0.5">
      <c r="A410" s="10" t="s">
        <v>3020</v>
      </c>
      <c r="B410" s="10" t="s">
        <v>3021</v>
      </c>
      <c r="C410" s="10" t="s">
        <v>431</v>
      </c>
      <c r="D410" s="10" t="s">
        <v>1400</v>
      </c>
      <c r="E410" s="10" t="str">
        <f t="shared" si="6"/>
        <v>Monday</v>
      </c>
      <c r="F410" s="10" t="s">
        <v>48</v>
      </c>
      <c r="G410" s="11">
        <v>1.2432819713840582E-2</v>
      </c>
    </row>
    <row r="411" spans="1:7" ht="12.9" x14ac:dyDescent="0.5">
      <c r="A411" s="10" t="s">
        <v>3211</v>
      </c>
      <c r="B411" s="10" t="s">
        <v>3212</v>
      </c>
      <c r="C411" s="10" t="s">
        <v>497</v>
      </c>
      <c r="D411" s="10" t="s">
        <v>1400</v>
      </c>
      <c r="E411" s="10" t="str">
        <f t="shared" si="6"/>
        <v>Monday</v>
      </c>
      <c r="F411" s="10" t="s">
        <v>75</v>
      </c>
      <c r="G411" s="11">
        <v>-1.206798277135368E-2</v>
      </c>
    </row>
    <row r="412" spans="1:7" ht="12.9" x14ac:dyDescent="0.5">
      <c r="A412" s="10" t="s">
        <v>3213</v>
      </c>
      <c r="B412" s="10" t="s">
        <v>3214</v>
      </c>
      <c r="C412" s="10" t="s">
        <v>497</v>
      </c>
      <c r="D412" s="10" t="s">
        <v>1400</v>
      </c>
      <c r="E412" s="10" t="str">
        <f t="shared" si="6"/>
        <v>Monday</v>
      </c>
      <c r="F412" s="10" t="s">
        <v>63</v>
      </c>
      <c r="G412" s="11">
        <v>-1.206798277135368E-2</v>
      </c>
    </row>
    <row r="413" spans="1:7" ht="12.9" x14ac:dyDescent="0.5">
      <c r="A413" s="10" t="s">
        <v>3384</v>
      </c>
      <c r="B413" s="10" t="s">
        <v>3385</v>
      </c>
      <c r="C413" s="10" t="s">
        <v>1730</v>
      </c>
      <c r="D413" s="10" t="s">
        <v>1400</v>
      </c>
      <c r="E413" s="10" t="str">
        <f t="shared" si="6"/>
        <v>Monday</v>
      </c>
      <c r="F413" s="10" t="s">
        <v>205</v>
      </c>
      <c r="G413" s="11">
        <v>-3.3148477263633902E-2</v>
      </c>
    </row>
    <row r="414" spans="1:7" ht="12.9" x14ac:dyDescent="0.5">
      <c r="A414" s="10" t="s">
        <v>3693</v>
      </c>
      <c r="B414" s="10" t="s">
        <v>3694</v>
      </c>
      <c r="C414" s="10" t="s">
        <v>585</v>
      </c>
      <c r="D414" s="10" t="s">
        <v>1400</v>
      </c>
      <c r="E414" s="10" t="str">
        <f t="shared" si="6"/>
        <v>Monday</v>
      </c>
      <c r="F414" s="10" t="s">
        <v>38</v>
      </c>
      <c r="G414" s="11">
        <v>-7.2147818949812814E-2</v>
      </c>
    </row>
    <row r="415" spans="1:7" ht="12.9" x14ac:dyDescent="0.5">
      <c r="A415" s="10" t="s">
        <v>3749</v>
      </c>
      <c r="B415" s="10" t="s">
        <v>3750</v>
      </c>
      <c r="C415" s="10" t="s">
        <v>56</v>
      </c>
      <c r="D415" s="10" t="s">
        <v>1400</v>
      </c>
      <c r="E415" s="10" t="str">
        <f t="shared" si="6"/>
        <v>Monday</v>
      </c>
      <c r="F415" s="10" t="s">
        <v>38</v>
      </c>
      <c r="G415" s="11">
        <v>-8.0362679695574535E-2</v>
      </c>
    </row>
    <row r="416" spans="1:7" ht="12.9" x14ac:dyDescent="0.5">
      <c r="A416" s="10" t="s">
        <v>3751</v>
      </c>
      <c r="B416" s="10" t="s">
        <v>3752</v>
      </c>
      <c r="C416" s="10" t="s">
        <v>56</v>
      </c>
      <c r="D416" s="10" t="s">
        <v>1400</v>
      </c>
      <c r="E416" s="10" t="str">
        <f t="shared" si="6"/>
        <v>Monday</v>
      </c>
      <c r="F416" s="10" t="s">
        <v>38</v>
      </c>
      <c r="G416" s="11">
        <v>-8.0362679695574535E-2</v>
      </c>
    </row>
    <row r="417" spans="1:7" ht="12.9" x14ac:dyDescent="0.5">
      <c r="A417" s="10" t="s">
        <v>4150</v>
      </c>
      <c r="B417" s="10" t="s">
        <v>3658</v>
      </c>
      <c r="C417" s="10" t="s">
        <v>1101</v>
      </c>
      <c r="D417" s="10" t="s">
        <v>1400</v>
      </c>
      <c r="E417" s="10" t="str">
        <f t="shared" si="6"/>
        <v>Monday</v>
      </c>
      <c r="F417" s="10" t="s">
        <v>48</v>
      </c>
      <c r="G417" s="11">
        <v>-0.14820628299309679</v>
      </c>
    </row>
    <row r="418" spans="1:7" ht="12.9" x14ac:dyDescent="0.5">
      <c r="A418" s="10" t="s">
        <v>4151</v>
      </c>
      <c r="B418" s="10" t="s">
        <v>4152</v>
      </c>
      <c r="C418" s="10" t="s">
        <v>1101</v>
      </c>
      <c r="D418" s="10" t="s">
        <v>1400</v>
      </c>
      <c r="E418" s="10" t="str">
        <f t="shared" si="6"/>
        <v>Monday</v>
      </c>
      <c r="F418" s="10" t="s">
        <v>41</v>
      </c>
      <c r="G418" s="11">
        <v>-0.14820628299309679</v>
      </c>
    </row>
    <row r="419" spans="1:7" ht="12.9" x14ac:dyDescent="0.5">
      <c r="A419" s="10" t="s">
        <v>4153</v>
      </c>
      <c r="B419" s="10" t="s">
        <v>4154</v>
      </c>
      <c r="C419" s="10" t="s">
        <v>1101</v>
      </c>
      <c r="D419" s="10" t="s">
        <v>1400</v>
      </c>
      <c r="E419" s="10" t="str">
        <f t="shared" si="6"/>
        <v>Monday</v>
      </c>
      <c r="F419" s="10" t="s">
        <v>75</v>
      </c>
      <c r="G419" s="11">
        <v>-0.14820628299309679</v>
      </c>
    </row>
    <row r="420" spans="1:7" ht="12.9" x14ac:dyDescent="0.5">
      <c r="A420" s="10" t="s">
        <v>4536</v>
      </c>
      <c r="B420" s="10" t="s">
        <v>4537</v>
      </c>
      <c r="C420" s="10" t="s">
        <v>141</v>
      </c>
      <c r="D420" s="10" t="s">
        <v>4538</v>
      </c>
      <c r="E420" s="10" t="str">
        <f t="shared" si="6"/>
        <v>Sunday</v>
      </c>
      <c r="F420" s="10" t="s">
        <v>112</v>
      </c>
      <c r="G420" s="11">
        <v>-0.22939552016787446</v>
      </c>
    </row>
    <row r="421" spans="1:7" ht="12.9" x14ac:dyDescent="0.5">
      <c r="A421" s="10" t="s">
        <v>305</v>
      </c>
      <c r="B421" s="10" t="s">
        <v>306</v>
      </c>
      <c r="C421" s="10" t="s">
        <v>197</v>
      </c>
      <c r="D421" s="10" t="s">
        <v>307</v>
      </c>
      <c r="E421" s="10" t="str">
        <f t="shared" si="6"/>
        <v>Saturday</v>
      </c>
      <c r="F421" s="10" t="s">
        <v>75</v>
      </c>
      <c r="G421" s="11">
        <v>1.1609765097575497</v>
      </c>
    </row>
    <row r="422" spans="1:7" ht="12.9" x14ac:dyDescent="0.5">
      <c r="A422" s="10" t="s">
        <v>1335</v>
      </c>
      <c r="B422" s="10" t="s">
        <v>1336</v>
      </c>
      <c r="C422" s="10" t="s">
        <v>251</v>
      </c>
      <c r="D422" s="10" t="s">
        <v>307</v>
      </c>
      <c r="E422" s="10" t="str">
        <f t="shared" si="6"/>
        <v>Saturday</v>
      </c>
      <c r="F422" s="10" t="s">
        <v>112</v>
      </c>
      <c r="G422" s="11">
        <v>0.31183802847066544</v>
      </c>
    </row>
    <row r="423" spans="1:7" ht="12.9" x14ac:dyDescent="0.5">
      <c r="A423" s="10" t="s">
        <v>1337</v>
      </c>
      <c r="B423" s="10" t="s">
        <v>1338</v>
      </c>
      <c r="C423" s="10" t="s">
        <v>251</v>
      </c>
      <c r="D423" s="10" t="s">
        <v>307</v>
      </c>
      <c r="E423" s="10" t="str">
        <f t="shared" si="6"/>
        <v>Saturday</v>
      </c>
      <c r="F423" s="10" t="s">
        <v>112</v>
      </c>
      <c r="G423" s="11">
        <v>0.31183802847066544</v>
      </c>
    </row>
    <row r="424" spans="1:7" ht="12.9" x14ac:dyDescent="0.5">
      <c r="A424" s="10" t="s">
        <v>3596</v>
      </c>
      <c r="B424" s="10" t="s">
        <v>3597</v>
      </c>
      <c r="C424" s="10" t="s">
        <v>420</v>
      </c>
      <c r="D424" s="10" t="s">
        <v>307</v>
      </c>
      <c r="E424" s="10" t="str">
        <f t="shared" si="6"/>
        <v>Saturday</v>
      </c>
      <c r="F424" s="10" t="s">
        <v>107</v>
      </c>
      <c r="G424" s="11">
        <v>-5.6802615277982471E-2</v>
      </c>
    </row>
    <row r="425" spans="1:7" ht="12.9" x14ac:dyDescent="0.5">
      <c r="A425" s="10" t="s">
        <v>4196</v>
      </c>
      <c r="B425" s="10" t="s">
        <v>4197</v>
      </c>
      <c r="C425" s="10" t="s">
        <v>321</v>
      </c>
      <c r="D425" s="10" t="s">
        <v>307</v>
      </c>
      <c r="E425" s="10" t="str">
        <f t="shared" si="6"/>
        <v>Saturday</v>
      </c>
      <c r="F425" s="10" t="s">
        <v>41</v>
      </c>
      <c r="G425" s="11">
        <v>-0.15571867476662571</v>
      </c>
    </row>
    <row r="426" spans="1:7" ht="12.9" x14ac:dyDescent="0.5">
      <c r="A426" s="10" t="s">
        <v>1738</v>
      </c>
      <c r="B426" s="10" t="s">
        <v>1739</v>
      </c>
      <c r="C426" s="10" t="s">
        <v>251</v>
      </c>
      <c r="D426" s="10" t="s">
        <v>1740</v>
      </c>
      <c r="E426" s="10" t="str">
        <f t="shared" si="6"/>
        <v>Friday</v>
      </c>
      <c r="F426" s="10" t="s">
        <v>112</v>
      </c>
      <c r="G426" s="11">
        <v>0.21180308879786414</v>
      </c>
    </row>
    <row r="427" spans="1:7" ht="12.9" x14ac:dyDescent="0.5">
      <c r="A427" s="10" t="s">
        <v>2626</v>
      </c>
      <c r="B427" s="10" t="s">
        <v>2627</v>
      </c>
      <c r="C427" s="10" t="s">
        <v>1101</v>
      </c>
      <c r="D427" s="10" t="s">
        <v>1740</v>
      </c>
      <c r="E427" s="10" t="str">
        <f t="shared" si="6"/>
        <v>Friday</v>
      </c>
      <c r="F427" s="10" t="s">
        <v>41</v>
      </c>
      <c r="G427" s="11">
        <v>6.5874543622384873E-2</v>
      </c>
    </row>
    <row r="428" spans="1:7" ht="12.9" x14ac:dyDescent="0.5">
      <c r="A428" s="10" t="s">
        <v>2690</v>
      </c>
      <c r="B428" s="10" t="s">
        <v>2691</v>
      </c>
      <c r="C428" s="10" t="s">
        <v>497</v>
      </c>
      <c r="D428" s="10" t="s">
        <v>1740</v>
      </c>
      <c r="E428" s="10" t="str">
        <f t="shared" si="6"/>
        <v>Friday</v>
      </c>
      <c r="F428" s="10" t="s">
        <v>63</v>
      </c>
      <c r="G428" s="11">
        <v>5.3875542316907277E-2</v>
      </c>
    </row>
    <row r="429" spans="1:7" ht="12.9" x14ac:dyDescent="0.5">
      <c r="A429" s="10" t="s">
        <v>4767</v>
      </c>
      <c r="B429" s="10" t="s">
        <v>4768</v>
      </c>
      <c r="C429" s="10" t="s">
        <v>68</v>
      </c>
      <c r="D429" s="10" t="s">
        <v>1740</v>
      </c>
      <c r="E429" s="10" t="str">
        <f t="shared" si="6"/>
        <v>Friday</v>
      </c>
      <c r="F429" s="10" t="s">
        <v>38</v>
      </c>
      <c r="G429" s="11">
        <v>-0.29834514490785324</v>
      </c>
    </row>
    <row r="430" spans="1:7" ht="12.9" x14ac:dyDescent="0.5">
      <c r="A430" s="10" t="s">
        <v>191</v>
      </c>
      <c r="B430" s="10" t="s">
        <v>192</v>
      </c>
      <c r="C430" s="10" t="s">
        <v>141</v>
      </c>
      <c r="D430" s="10" t="s">
        <v>193</v>
      </c>
      <c r="E430" s="10" t="str">
        <f t="shared" si="6"/>
        <v>Thursday</v>
      </c>
      <c r="F430" s="10" t="s">
        <v>38</v>
      </c>
      <c r="G430" s="11">
        <v>1.7351865250117413</v>
      </c>
    </row>
    <row r="431" spans="1:7" ht="12.9" x14ac:dyDescent="0.5">
      <c r="A431" s="10" t="s">
        <v>194</v>
      </c>
      <c r="B431" s="10" t="s">
        <v>140</v>
      </c>
      <c r="C431" s="10" t="s">
        <v>141</v>
      </c>
      <c r="D431" s="10" t="s">
        <v>193</v>
      </c>
      <c r="E431" s="10" t="str">
        <f t="shared" si="6"/>
        <v>Thursday</v>
      </c>
      <c r="F431" s="10" t="s">
        <v>112</v>
      </c>
      <c r="G431" s="11">
        <v>1.7351865250117413</v>
      </c>
    </row>
    <row r="432" spans="1:7" ht="12.9" x14ac:dyDescent="0.5">
      <c r="A432" s="10" t="s">
        <v>1170</v>
      </c>
      <c r="B432" s="10" t="s">
        <v>1171</v>
      </c>
      <c r="C432" s="10" t="s">
        <v>1020</v>
      </c>
      <c r="D432" s="10" t="s">
        <v>193</v>
      </c>
      <c r="E432" s="10" t="str">
        <f t="shared" si="6"/>
        <v>Thursday</v>
      </c>
      <c r="F432" s="10" t="s">
        <v>38</v>
      </c>
      <c r="G432" s="11">
        <v>0.37394813317721587</v>
      </c>
    </row>
    <row r="433" spans="1:7" ht="12.9" x14ac:dyDescent="0.5">
      <c r="A433" s="10" t="s">
        <v>1172</v>
      </c>
      <c r="B433" s="10" t="s">
        <v>1173</v>
      </c>
      <c r="C433" s="10" t="s">
        <v>1020</v>
      </c>
      <c r="D433" s="10" t="s">
        <v>193</v>
      </c>
      <c r="E433" s="10" t="str">
        <f t="shared" si="6"/>
        <v>Thursday</v>
      </c>
      <c r="F433" s="10" t="s">
        <v>205</v>
      </c>
      <c r="G433" s="11">
        <v>0.37394813317721587</v>
      </c>
    </row>
    <row r="434" spans="1:7" ht="12.9" x14ac:dyDescent="0.5">
      <c r="A434" s="10" t="s">
        <v>2094</v>
      </c>
      <c r="B434" s="10" t="s">
        <v>2095</v>
      </c>
      <c r="C434" s="10" t="s">
        <v>632</v>
      </c>
      <c r="D434" s="10" t="s">
        <v>193</v>
      </c>
      <c r="E434" s="10" t="str">
        <f t="shared" si="6"/>
        <v>Thursday</v>
      </c>
      <c r="F434" s="10" t="s">
        <v>107</v>
      </c>
      <c r="G434" s="11">
        <v>0.14054842418008651</v>
      </c>
    </row>
    <row r="435" spans="1:7" ht="12.9" x14ac:dyDescent="0.5">
      <c r="A435" s="10" t="s">
        <v>2183</v>
      </c>
      <c r="B435" s="10" t="s">
        <v>2184</v>
      </c>
      <c r="C435" s="10" t="s">
        <v>388</v>
      </c>
      <c r="D435" s="10" t="s">
        <v>193</v>
      </c>
      <c r="E435" s="10" t="str">
        <f t="shared" si="6"/>
        <v>Thursday</v>
      </c>
      <c r="F435" s="10" t="s">
        <v>48</v>
      </c>
      <c r="G435" s="11">
        <v>0.12842587002377703</v>
      </c>
    </row>
    <row r="436" spans="1:7" ht="12.9" x14ac:dyDescent="0.5">
      <c r="A436" s="10" t="s">
        <v>2259</v>
      </c>
      <c r="B436" s="10" t="s">
        <v>2260</v>
      </c>
      <c r="C436" s="10" t="s">
        <v>251</v>
      </c>
      <c r="D436" s="10" t="s">
        <v>193</v>
      </c>
      <c r="E436" s="10" t="str">
        <f t="shared" si="6"/>
        <v>Thursday</v>
      </c>
      <c r="F436" s="10" t="s">
        <v>38</v>
      </c>
      <c r="G436" s="11">
        <v>0.11757225449182496</v>
      </c>
    </row>
    <row r="437" spans="1:7" ht="12.9" x14ac:dyDescent="0.5">
      <c r="A437" s="10" t="s">
        <v>2840</v>
      </c>
      <c r="B437" s="10" t="s">
        <v>2841</v>
      </c>
      <c r="C437" s="10" t="s">
        <v>420</v>
      </c>
      <c r="D437" s="10" t="s">
        <v>193</v>
      </c>
      <c r="E437" s="10" t="str">
        <f t="shared" si="6"/>
        <v>Thursday</v>
      </c>
      <c r="F437" s="10" t="s">
        <v>112</v>
      </c>
      <c r="G437" s="11">
        <v>3.3193924719348455E-2</v>
      </c>
    </row>
    <row r="438" spans="1:7" ht="12.9" x14ac:dyDescent="0.5">
      <c r="A438" s="10" t="s">
        <v>1685</v>
      </c>
      <c r="B438" s="10" t="s">
        <v>1686</v>
      </c>
      <c r="C438" s="10" t="s">
        <v>388</v>
      </c>
      <c r="D438" s="10" t="s">
        <v>1687</v>
      </c>
      <c r="E438" s="10" t="str">
        <f t="shared" si="6"/>
        <v>Wednesday</v>
      </c>
      <c r="F438" s="10" t="s">
        <v>38</v>
      </c>
      <c r="G438" s="11">
        <v>0.21732616686745132</v>
      </c>
    </row>
    <row r="439" spans="1:7" ht="12.9" x14ac:dyDescent="0.5">
      <c r="A439" s="10" t="s">
        <v>2634</v>
      </c>
      <c r="B439" s="10" t="s">
        <v>2635</v>
      </c>
      <c r="C439" s="10" t="s">
        <v>251</v>
      </c>
      <c r="D439" s="10" t="s">
        <v>1687</v>
      </c>
      <c r="E439" s="10" t="str">
        <f t="shared" si="6"/>
        <v>Wednesday</v>
      </c>
      <c r="F439" s="10" t="s">
        <v>205</v>
      </c>
      <c r="G439" s="11">
        <v>6.3572354362980255E-2</v>
      </c>
    </row>
    <row r="440" spans="1:7" ht="12.9" x14ac:dyDescent="0.5">
      <c r="A440" s="10" t="s">
        <v>2704</v>
      </c>
      <c r="B440" s="10" t="s">
        <v>2705</v>
      </c>
      <c r="C440" s="10" t="s">
        <v>867</v>
      </c>
      <c r="D440" s="10" t="s">
        <v>1687</v>
      </c>
      <c r="E440" s="10" t="str">
        <f t="shared" si="6"/>
        <v>Wednesday</v>
      </c>
      <c r="F440" s="10" t="s">
        <v>48</v>
      </c>
      <c r="G440" s="11">
        <v>5.2245787904314112E-2</v>
      </c>
    </row>
    <row r="441" spans="1:7" ht="12.9" x14ac:dyDescent="0.5">
      <c r="A441" s="10" t="s">
        <v>4063</v>
      </c>
      <c r="B441" s="10" t="s">
        <v>4064</v>
      </c>
      <c r="C441" s="10" t="s">
        <v>56</v>
      </c>
      <c r="D441" s="10" t="s">
        <v>1687</v>
      </c>
      <c r="E441" s="10" t="str">
        <f t="shared" si="6"/>
        <v>Wednesday</v>
      </c>
      <c r="F441" s="10" t="s">
        <v>38</v>
      </c>
      <c r="G441" s="11">
        <v>-0.1329882096502526</v>
      </c>
    </row>
    <row r="442" spans="1:7" ht="12.9" x14ac:dyDescent="0.5">
      <c r="A442" s="10" t="s">
        <v>1443</v>
      </c>
      <c r="B442" s="10" t="s">
        <v>1444</v>
      </c>
      <c r="C442" s="10" t="s">
        <v>572</v>
      </c>
      <c r="D442" s="10" t="s">
        <v>1445</v>
      </c>
      <c r="E442" s="10" t="str">
        <f t="shared" si="6"/>
        <v>Tuesday</v>
      </c>
      <c r="F442" s="10" t="s">
        <v>63</v>
      </c>
      <c r="G442" s="11">
        <v>0.27820314905734578</v>
      </c>
    </row>
    <row r="443" spans="1:7" ht="12.9" x14ac:dyDescent="0.5">
      <c r="A443" s="10" t="s">
        <v>1896</v>
      </c>
      <c r="B443" s="10" t="s">
        <v>1897</v>
      </c>
      <c r="C443" s="10" t="s">
        <v>1101</v>
      </c>
      <c r="D443" s="10" t="s">
        <v>1445</v>
      </c>
      <c r="E443" s="10" t="str">
        <f t="shared" si="6"/>
        <v>Tuesday</v>
      </c>
      <c r="F443" s="10" t="s">
        <v>48</v>
      </c>
      <c r="G443" s="11">
        <v>0.17108582090188618</v>
      </c>
    </row>
    <row r="444" spans="1:7" ht="12.9" x14ac:dyDescent="0.5">
      <c r="A444" s="10" t="s">
        <v>3262</v>
      </c>
      <c r="B444" s="10" t="s">
        <v>3263</v>
      </c>
      <c r="C444" s="10" t="s">
        <v>251</v>
      </c>
      <c r="D444" s="10" t="s">
        <v>1445</v>
      </c>
      <c r="E444" s="10" t="str">
        <f t="shared" si="6"/>
        <v>Tuesday</v>
      </c>
      <c r="F444" s="10" t="s">
        <v>38</v>
      </c>
      <c r="G444" s="11">
        <v>-1.6071089358944302E-2</v>
      </c>
    </row>
    <row r="445" spans="1:7" ht="12.9" x14ac:dyDescent="0.5">
      <c r="A445" s="10" t="s">
        <v>3741</v>
      </c>
      <c r="B445" s="10" t="s">
        <v>3742</v>
      </c>
      <c r="C445" s="10" t="s">
        <v>535</v>
      </c>
      <c r="D445" s="10" t="s">
        <v>1445</v>
      </c>
      <c r="E445" s="10" t="str">
        <f t="shared" si="6"/>
        <v>Tuesday</v>
      </c>
      <c r="F445" s="10" t="s">
        <v>205</v>
      </c>
      <c r="G445" s="11">
        <v>-7.875487044667917E-2</v>
      </c>
    </row>
    <row r="446" spans="1:7" ht="12.9" x14ac:dyDescent="0.5">
      <c r="A446" s="10" t="s">
        <v>3876</v>
      </c>
      <c r="B446" s="10" t="s">
        <v>3877</v>
      </c>
      <c r="C446" s="10" t="s">
        <v>547</v>
      </c>
      <c r="D446" s="10" t="s">
        <v>1445</v>
      </c>
      <c r="E446" s="10" t="str">
        <f t="shared" si="6"/>
        <v>Tuesday</v>
      </c>
      <c r="F446" s="10" t="s">
        <v>112</v>
      </c>
      <c r="G446" s="11">
        <v>-0.1013078409046857</v>
      </c>
    </row>
    <row r="447" spans="1:7" ht="12.9" x14ac:dyDescent="0.5">
      <c r="A447" s="10" t="s">
        <v>3878</v>
      </c>
      <c r="B447" s="10" t="s">
        <v>3879</v>
      </c>
      <c r="C447" s="10" t="s">
        <v>547</v>
      </c>
      <c r="D447" s="10" t="s">
        <v>1445</v>
      </c>
      <c r="E447" s="10" t="str">
        <f t="shared" si="6"/>
        <v>Tuesday</v>
      </c>
      <c r="F447" s="10" t="s">
        <v>112</v>
      </c>
      <c r="G447" s="11">
        <v>-0.1013078409046857</v>
      </c>
    </row>
    <row r="448" spans="1:7" ht="12.9" x14ac:dyDescent="0.5">
      <c r="A448" s="10" t="s">
        <v>4579</v>
      </c>
      <c r="B448" s="10" t="s">
        <v>4580</v>
      </c>
      <c r="C448" s="10" t="s">
        <v>585</v>
      </c>
      <c r="D448" s="10" t="s">
        <v>1445</v>
      </c>
      <c r="E448" s="10" t="str">
        <f t="shared" si="6"/>
        <v>Tuesday</v>
      </c>
      <c r="F448" s="10" t="s">
        <v>38</v>
      </c>
      <c r="G448" s="11">
        <v>-0.23985502658900992</v>
      </c>
    </row>
    <row r="449" spans="1:7" ht="12.9" x14ac:dyDescent="0.5">
      <c r="A449" s="10" t="s">
        <v>86</v>
      </c>
      <c r="B449" s="10" t="s">
        <v>87</v>
      </c>
      <c r="C449" s="10" t="s">
        <v>68</v>
      </c>
      <c r="D449" s="10" t="s">
        <v>88</v>
      </c>
      <c r="E449" s="10" t="str">
        <f t="shared" si="6"/>
        <v>Sunday</v>
      </c>
      <c r="F449" s="10" t="s">
        <v>89</v>
      </c>
      <c r="G449" s="11">
        <v>2.3868710712675383</v>
      </c>
    </row>
    <row r="450" spans="1:7" ht="12.9" x14ac:dyDescent="0.5">
      <c r="A450" s="10" t="s">
        <v>333</v>
      </c>
      <c r="B450" s="10" t="s">
        <v>334</v>
      </c>
      <c r="C450" s="10" t="s">
        <v>310</v>
      </c>
      <c r="D450" s="10" t="s">
        <v>88</v>
      </c>
      <c r="E450" s="10" t="str">
        <f t="shared" si="6"/>
        <v>Sunday</v>
      </c>
      <c r="F450" s="10" t="s">
        <v>63</v>
      </c>
      <c r="G450" s="11">
        <v>1.1211122417689854</v>
      </c>
    </row>
    <row r="451" spans="1:7" ht="12.9" x14ac:dyDescent="0.5">
      <c r="A451" s="10" t="s">
        <v>335</v>
      </c>
      <c r="B451" s="10" t="s">
        <v>336</v>
      </c>
      <c r="C451" s="10" t="s">
        <v>310</v>
      </c>
      <c r="D451" s="10" t="s">
        <v>88</v>
      </c>
      <c r="E451" s="10" t="str">
        <f t="shared" ref="E451:E514" si="7">TEXT(D451,"dddd")</f>
        <v>Sunday</v>
      </c>
      <c r="F451" s="10" t="s">
        <v>48</v>
      </c>
      <c r="G451" s="11">
        <v>1.1211122417689854</v>
      </c>
    </row>
    <row r="452" spans="1:7" ht="12.9" x14ac:dyDescent="0.5">
      <c r="A452" s="10" t="s">
        <v>337</v>
      </c>
      <c r="B452" s="10" t="s">
        <v>338</v>
      </c>
      <c r="C452" s="10" t="s">
        <v>310</v>
      </c>
      <c r="D452" s="10" t="s">
        <v>88</v>
      </c>
      <c r="E452" s="10" t="str">
        <f t="shared" si="7"/>
        <v>Sunday</v>
      </c>
      <c r="F452" s="10" t="s">
        <v>48</v>
      </c>
      <c r="G452" s="11">
        <v>1.1211122417689854</v>
      </c>
    </row>
    <row r="453" spans="1:7" ht="12.9" x14ac:dyDescent="0.5">
      <c r="A453" s="10" t="s">
        <v>435</v>
      </c>
      <c r="B453" s="10" t="s">
        <v>436</v>
      </c>
      <c r="C453" s="10" t="s">
        <v>44</v>
      </c>
      <c r="D453" s="10" t="s">
        <v>88</v>
      </c>
      <c r="E453" s="10" t="str">
        <f t="shared" si="7"/>
        <v>Sunday</v>
      </c>
      <c r="F453" s="10" t="s">
        <v>48</v>
      </c>
      <c r="G453" s="11">
        <v>0.87058827393013494</v>
      </c>
    </row>
    <row r="454" spans="1:7" ht="12.9" x14ac:dyDescent="0.5">
      <c r="A454" s="10" t="s">
        <v>1532</v>
      </c>
      <c r="B454" s="10" t="s">
        <v>1533</v>
      </c>
      <c r="C454" s="10" t="s">
        <v>36</v>
      </c>
      <c r="D454" s="10" t="s">
        <v>88</v>
      </c>
      <c r="E454" s="10" t="str">
        <f t="shared" si="7"/>
        <v>Sunday</v>
      </c>
      <c r="F454" s="10" t="s">
        <v>107</v>
      </c>
      <c r="G454" s="11">
        <v>0.25274447438104586</v>
      </c>
    </row>
    <row r="455" spans="1:7" ht="12.9" x14ac:dyDescent="0.5">
      <c r="A455" s="10" t="s">
        <v>2539</v>
      </c>
      <c r="B455" s="10" t="s">
        <v>2540</v>
      </c>
      <c r="C455" s="10" t="s">
        <v>1101</v>
      </c>
      <c r="D455" s="10" t="s">
        <v>88</v>
      </c>
      <c r="E455" s="10" t="str">
        <f t="shared" si="7"/>
        <v>Sunday</v>
      </c>
      <c r="F455" s="10" t="s">
        <v>48</v>
      </c>
      <c r="G455" s="11">
        <v>7.8011048954456985E-2</v>
      </c>
    </row>
    <row r="456" spans="1:7" ht="12.9" x14ac:dyDescent="0.5">
      <c r="A456" s="10" t="s">
        <v>2541</v>
      </c>
      <c r="B456" s="10" t="s">
        <v>2542</v>
      </c>
      <c r="C456" s="10" t="s">
        <v>1101</v>
      </c>
      <c r="D456" s="10" t="s">
        <v>88</v>
      </c>
      <c r="E456" s="10" t="str">
        <f t="shared" si="7"/>
        <v>Sunday</v>
      </c>
      <c r="F456" s="10" t="s">
        <v>112</v>
      </c>
      <c r="G456" s="11">
        <v>7.8011048954456985E-2</v>
      </c>
    </row>
    <row r="457" spans="1:7" ht="12.9" x14ac:dyDescent="0.5">
      <c r="A457" s="10" t="s">
        <v>3161</v>
      </c>
      <c r="B457" s="10" t="s">
        <v>3162</v>
      </c>
      <c r="C457" s="10" t="s">
        <v>448</v>
      </c>
      <c r="D457" s="10" t="s">
        <v>88</v>
      </c>
      <c r="E457" s="10" t="str">
        <f t="shared" si="7"/>
        <v>Sunday</v>
      </c>
      <c r="F457" s="10" t="s">
        <v>48</v>
      </c>
      <c r="G457" s="11">
        <v>-4.0867159826267763E-3</v>
      </c>
    </row>
    <row r="458" spans="1:7" ht="12.9" x14ac:dyDescent="0.5">
      <c r="A458" s="10" t="s">
        <v>3965</v>
      </c>
      <c r="B458" s="10" t="s">
        <v>3966</v>
      </c>
      <c r="C458" s="10" t="s">
        <v>251</v>
      </c>
      <c r="D458" s="10" t="s">
        <v>88</v>
      </c>
      <c r="E458" s="10" t="str">
        <f t="shared" si="7"/>
        <v>Sunday</v>
      </c>
      <c r="F458" s="10" t="s">
        <v>63</v>
      </c>
      <c r="G458" s="11">
        <v>-0.11450652937485706</v>
      </c>
    </row>
    <row r="459" spans="1:7" ht="12.9" x14ac:dyDescent="0.5">
      <c r="A459" s="10" t="s">
        <v>3967</v>
      </c>
      <c r="B459" s="10" t="s">
        <v>3968</v>
      </c>
      <c r="C459" s="10" t="s">
        <v>251</v>
      </c>
      <c r="D459" s="10" t="s">
        <v>88</v>
      </c>
      <c r="E459" s="10" t="str">
        <f t="shared" si="7"/>
        <v>Sunday</v>
      </c>
      <c r="F459" s="10" t="s">
        <v>205</v>
      </c>
      <c r="G459" s="11">
        <v>-0.11450652937485706</v>
      </c>
    </row>
    <row r="460" spans="1:7" ht="12.9" x14ac:dyDescent="0.5">
      <c r="A460" s="10" t="s">
        <v>4789</v>
      </c>
      <c r="B460" s="10" t="s">
        <v>4790</v>
      </c>
      <c r="C460" s="10" t="s">
        <v>141</v>
      </c>
      <c r="D460" s="10" t="s">
        <v>88</v>
      </c>
      <c r="E460" s="10" t="str">
        <f t="shared" si="7"/>
        <v>Sunday</v>
      </c>
      <c r="F460" s="10" t="s">
        <v>63</v>
      </c>
      <c r="G460" s="11">
        <v>-0.30731234854168676</v>
      </c>
    </row>
    <row r="461" spans="1:7" ht="12.9" x14ac:dyDescent="0.5">
      <c r="A461" s="10" t="s">
        <v>395</v>
      </c>
      <c r="B461" s="10" t="s">
        <v>396</v>
      </c>
      <c r="C461" s="10" t="s">
        <v>321</v>
      </c>
      <c r="D461" s="10" t="s">
        <v>397</v>
      </c>
      <c r="E461" s="10" t="str">
        <f t="shared" si="7"/>
        <v>Friday</v>
      </c>
      <c r="F461" s="10" t="s">
        <v>41</v>
      </c>
      <c r="G461" s="11">
        <v>0.98444760804748976</v>
      </c>
    </row>
    <row r="462" spans="1:7" ht="12.9" x14ac:dyDescent="0.5">
      <c r="A462" s="10" t="s">
        <v>1574</v>
      </c>
      <c r="B462" s="10" t="s">
        <v>1575</v>
      </c>
      <c r="C462" s="10" t="s">
        <v>1211</v>
      </c>
      <c r="D462" s="10" t="s">
        <v>397</v>
      </c>
      <c r="E462" s="10" t="str">
        <f t="shared" si="7"/>
        <v>Friday</v>
      </c>
      <c r="F462" s="10" t="s">
        <v>70</v>
      </c>
      <c r="G462" s="11">
        <v>0.24146501799152897</v>
      </c>
    </row>
    <row r="463" spans="1:7" ht="12.9" x14ac:dyDescent="0.5">
      <c r="A463" s="10" t="s">
        <v>2448</v>
      </c>
      <c r="B463" s="10" t="s">
        <v>2449</v>
      </c>
      <c r="C463" s="10" t="s">
        <v>632</v>
      </c>
      <c r="D463" s="10" t="s">
        <v>397</v>
      </c>
      <c r="E463" s="10" t="str">
        <f t="shared" si="7"/>
        <v>Friday</v>
      </c>
      <c r="F463" s="10" t="s">
        <v>48</v>
      </c>
      <c r="G463" s="11">
        <v>9.1442792649277793E-2</v>
      </c>
    </row>
    <row r="464" spans="1:7" ht="12.9" x14ac:dyDescent="0.5">
      <c r="A464" s="10" t="s">
        <v>3703</v>
      </c>
      <c r="B464" s="10" t="s">
        <v>3704</v>
      </c>
      <c r="C464" s="10" t="s">
        <v>251</v>
      </c>
      <c r="D464" s="10" t="s">
        <v>397</v>
      </c>
      <c r="E464" s="10" t="str">
        <f t="shared" si="7"/>
        <v>Friday</v>
      </c>
      <c r="F464" s="10" t="s">
        <v>38</v>
      </c>
      <c r="G464" s="11">
        <v>-7.3082291578950076E-2</v>
      </c>
    </row>
    <row r="465" spans="1:7" ht="12.9" x14ac:dyDescent="0.5">
      <c r="A465" s="10" t="s">
        <v>3896</v>
      </c>
      <c r="B465" s="10" t="s">
        <v>3897</v>
      </c>
      <c r="C465" s="10" t="s">
        <v>1101</v>
      </c>
      <c r="D465" s="10" t="s">
        <v>397</v>
      </c>
      <c r="E465" s="10" t="str">
        <f t="shared" si="7"/>
        <v>Friday</v>
      </c>
      <c r="F465" s="10" t="s">
        <v>63</v>
      </c>
      <c r="G465" s="11">
        <v>-0.10310037934053107</v>
      </c>
    </row>
    <row r="466" spans="1:7" ht="12.9" x14ac:dyDescent="0.5">
      <c r="A466" s="10" t="s">
        <v>4050</v>
      </c>
      <c r="B466" s="10" t="s">
        <v>4051</v>
      </c>
      <c r="C466" s="10" t="s">
        <v>310</v>
      </c>
      <c r="D466" s="10" t="s">
        <v>397</v>
      </c>
      <c r="E466" s="10" t="str">
        <f t="shared" si="7"/>
        <v>Friday</v>
      </c>
      <c r="F466" s="10" t="s">
        <v>107</v>
      </c>
      <c r="G466" s="11">
        <v>-0.13161438218068022</v>
      </c>
    </row>
    <row r="467" spans="1:7" ht="12.9" x14ac:dyDescent="0.5">
      <c r="A467" s="10" t="s">
        <v>4711</v>
      </c>
      <c r="B467" s="10" t="s">
        <v>4712</v>
      </c>
      <c r="C467" s="10" t="s">
        <v>44</v>
      </c>
      <c r="D467" s="10" t="s">
        <v>397</v>
      </c>
      <c r="E467" s="10" t="str">
        <f t="shared" si="7"/>
        <v>Friday</v>
      </c>
      <c r="F467" s="10" t="s">
        <v>48</v>
      </c>
      <c r="G467" s="11">
        <v>-0.27750445936893975</v>
      </c>
    </row>
    <row r="468" spans="1:7" ht="12.9" x14ac:dyDescent="0.5">
      <c r="A468" s="10" t="s">
        <v>4713</v>
      </c>
      <c r="B468" s="10" t="s">
        <v>4714</v>
      </c>
      <c r="C468" s="10" t="s">
        <v>44</v>
      </c>
      <c r="D468" s="10" t="s">
        <v>397</v>
      </c>
      <c r="E468" s="10" t="str">
        <f t="shared" si="7"/>
        <v>Friday</v>
      </c>
      <c r="F468" s="10" t="s">
        <v>41</v>
      </c>
      <c r="G468" s="11">
        <v>-0.27750445936893975</v>
      </c>
    </row>
    <row r="469" spans="1:7" ht="12.9" x14ac:dyDescent="0.5">
      <c r="A469" s="10" t="s">
        <v>717</v>
      </c>
      <c r="B469" s="10" t="s">
        <v>718</v>
      </c>
      <c r="C469" s="10" t="s">
        <v>68</v>
      </c>
      <c r="D469" s="10" t="s">
        <v>719</v>
      </c>
      <c r="E469" s="10" t="str">
        <f t="shared" si="7"/>
        <v>Thursday</v>
      </c>
      <c r="F469" s="10" t="s">
        <v>205</v>
      </c>
      <c r="G469" s="11">
        <v>0.61555174299692084</v>
      </c>
    </row>
    <row r="470" spans="1:7" ht="12.9" x14ac:dyDescent="0.5">
      <c r="A470" s="10" t="s">
        <v>720</v>
      </c>
      <c r="B470" s="10" t="s">
        <v>721</v>
      </c>
      <c r="C470" s="10" t="s">
        <v>68</v>
      </c>
      <c r="D470" s="10" t="s">
        <v>719</v>
      </c>
      <c r="E470" s="10" t="str">
        <f t="shared" si="7"/>
        <v>Thursday</v>
      </c>
      <c r="F470" s="10" t="s">
        <v>38</v>
      </c>
      <c r="G470" s="11">
        <v>0.61555174299692084</v>
      </c>
    </row>
    <row r="471" spans="1:7" ht="12.9" x14ac:dyDescent="0.5">
      <c r="A471" s="10" t="s">
        <v>1285</v>
      </c>
      <c r="B471" s="10" t="s">
        <v>1286</v>
      </c>
      <c r="C471" s="10" t="s">
        <v>448</v>
      </c>
      <c r="D471" s="10" t="s">
        <v>719</v>
      </c>
      <c r="E471" s="10" t="str">
        <f t="shared" si="7"/>
        <v>Thursday</v>
      </c>
      <c r="F471" s="10" t="s">
        <v>48</v>
      </c>
      <c r="G471" s="11">
        <v>0.33277836559407481</v>
      </c>
    </row>
    <row r="472" spans="1:7" ht="12.9" x14ac:dyDescent="0.5">
      <c r="A472" s="10" t="s">
        <v>2529</v>
      </c>
      <c r="B472" s="10" t="s">
        <v>2530</v>
      </c>
      <c r="C472" s="10" t="s">
        <v>535</v>
      </c>
      <c r="D472" s="10" t="s">
        <v>719</v>
      </c>
      <c r="E472" s="10" t="str">
        <f t="shared" si="7"/>
        <v>Thursday</v>
      </c>
      <c r="F472" s="10" t="s">
        <v>38</v>
      </c>
      <c r="G472" s="11">
        <v>7.9142072373367567E-2</v>
      </c>
    </row>
    <row r="473" spans="1:7" ht="12.9" x14ac:dyDescent="0.5">
      <c r="A473" s="10" t="s">
        <v>3918</v>
      </c>
      <c r="B473" s="10" t="s">
        <v>3919</v>
      </c>
      <c r="C473" s="10" t="s">
        <v>251</v>
      </c>
      <c r="D473" s="10" t="s">
        <v>719</v>
      </c>
      <c r="E473" s="10" t="str">
        <f t="shared" si="7"/>
        <v>Thursday</v>
      </c>
      <c r="F473" s="10" t="s">
        <v>70</v>
      </c>
      <c r="G473" s="11">
        <v>-0.10697862956454329</v>
      </c>
    </row>
    <row r="474" spans="1:7" ht="12.9" x14ac:dyDescent="0.5">
      <c r="A474" s="10" t="s">
        <v>5033</v>
      </c>
      <c r="B474" s="10" t="s">
        <v>5034</v>
      </c>
      <c r="C474" s="10" t="s">
        <v>388</v>
      </c>
      <c r="D474" s="10" t="s">
        <v>719</v>
      </c>
      <c r="E474" s="10" t="str">
        <f t="shared" si="7"/>
        <v>Thursday</v>
      </c>
      <c r="F474" s="10" t="s">
        <v>41</v>
      </c>
      <c r="G474" s="11">
        <v>-0.44298010026601187</v>
      </c>
    </row>
    <row r="475" spans="1:7" ht="12.9" x14ac:dyDescent="0.5">
      <c r="A475" s="10" t="s">
        <v>1778</v>
      </c>
      <c r="B475" s="10" t="s">
        <v>1779</v>
      </c>
      <c r="C475" s="10" t="s">
        <v>129</v>
      </c>
      <c r="D475" s="10" t="s">
        <v>1780</v>
      </c>
      <c r="E475" s="10" t="str">
        <f t="shared" si="7"/>
        <v>Wednesday</v>
      </c>
      <c r="F475" s="10" t="s">
        <v>48</v>
      </c>
      <c r="G475" s="11">
        <v>0.20463322891899716</v>
      </c>
    </row>
    <row r="476" spans="1:7" ht="12.9" x14ac:dyDescent="0.5">
      <c r="A476" s="10" t="s">
        <v>1781</v>
      </c>
      <c r="B476" s="10" t="s">
        <v>1782</v>
      </c>
      <c r="C476" s="10" t="s">
        <v>129</v>
      </c>
      <c r="D476" s="10" t="s">
        <v>1780</v>
      </c>
      <c r="E476" s="10" t="str">
        <f t="shared" si="7"/>
        <v>Wednesday</v>
      </c>
      <c r="F476" s="10" t="s">
        <v>205</v>
      </c>
      <c r="G476" s="11">
        <v>0.20463322891899716</v>
      </c>
    </row>
    <row r="477" spans="1:7" ht="12.9" x14ac:dyDescent="0.5">
      <c r="A477" s="10" t="s">
        <v>3150</v>
      </c>
      <c r="B477" s="10" t="s">
        <v>3151</v>
      </c>
      <c r="C477" s="10" t="s">
        <v>36</v>
      </c>
      <c r="D477" s="10" t="s">
        <v>1780</v>
      </c>
      <c r="E477" s="10" t="str">
        <f t="shared" si="7"/>
        <v>Wednesday</v>
      </c>
      <c r="F477" s="10" t="s">
        <v>53</v>
      </c>
      <c r="G477" s="11">
        <v>-2.9559330977931841E-3</v>
      </c>
    </row>
    <row r="478" spans="1:7" ht="12.9" x14ac:dyDescent="0.5">
      <c r="A478" s="10" t="s">
        <v>3152</v>
      </c>
      <c r="B478" s="10" t="s">
        <v>3153</v>
      </c>
      <c r="C478" s="10" t="s">
        <v>36</v>
      </c>
      <c r="D478" s="10" t="s">
        <v>1780</v>
      </c>
      <c r="E478" s="10" t="str">
        <f t="shared" si="7"/>
        <v>Wednesday</v>
      </c>
      <c r="F478" s="10" t="s">
        <v>89</v>
      </c>
      <c r="G478" s="11">
        <v>-2.9559330977931841E-3</v>
      </c>
    </row>
    <row r="479" spans="1:7" ht="12.9" x14ac:dyDescent="0.5">
      <c r="A479" s="10" t="s">
        <v>3619</v>
      </c>
      <c r="B479" s="10" t="s">
        <v>3620</v>
      </c>
      <c r="C479" s="10" t="s">
        <v>197</v>
      </c>
      <c r="D479" s="10" t="s">
        <v>1780</v>
      </c>
      <c r="E479" s="10" t="str">
        <f t="shared" si="7"/>
        <v>Wednesday</v>
      </c>
      <c r="F479" s="10" t="s">
        <v>38</v>
      </c>
      <c r="G479" s="11">
        <v>-6.0404981547738323E-2</v>
      </c>
    </row>
    <row r="480" spans="1:7" ht="12.9" x14ac:dyDescent="0.5">
      <c r="A480" s="10" t="s">
        <v>3621</v>
      </c>
      <c r="B480" s="10" t="s">
        <v>3622</v>
      </c>
      <c r="C480" s="10" t="s">
        <v>197</v>
      </c>
      <c r="D480" s="10" t="s">
        <v>1780</v>
      </c>
      <c r="E480" s="10" t="str">
        <f t="shared" si="7"/>
        <v>Wednesday</v>
      </c>
      <c r="F480" s="10" t="s">
        <v>63</v>
      </c>
      <c r="G480" s="11">
        <v>-6.0404981547738323E-2</v>
      </c>
    </row>
    <row r="481" spans="1:7" ht="12.9" x14ac:dyDescent="0.5">
      <c r="A481" s="10" t="s">
        <v>3884</v>
      </c>
      <c r="B481" s="10" t="s">
        <v>3885</v>
      </c>
      <c r="C481" s="10" t="s">
        <v>1101</v>
      </c>
      <c r="D481" s="10" t="s">
        <v>1780</v>
      </c>
      <c r="E481" s="10" t="str">
        <f t="shared" si="7"/>
        <v>Wednesday</v>
      </c>
      <c r="F481" s="10" t="s">
        <v>48</v>
      </c>
      <c r="G481" s="11">
        <v>-0.10202962802286208</v>
      </c>
    </row>
    <row r="482" spans="1:7" ht="12.9" x14ac:dyDescent="0.5">
      <c r="A482" s="10" t="s">
        <v>4524</v>
      </c>
      <c r="B482" s="10" t="s">
        <v>4525</v>
      </c>
      <c r="C482" s="10" t="s">
        <v>251</v>
      </c>
      <c r="D482" s="10" t="s">
        <v>1780</v>
      </c>
      <c r="E482" s="10" t="str">
        <f t="shared" si="7"/>
        <v>Wednesday</v>
      </c>
      <c r="F482" s="10" t="s">
        <v>38</v>
      </c>
      <c r="G482" s="11">
        <v>-0.22383041072988386</v>
      </c>
    </row>
    <row r="483" spans="1:7" ht="12.9" x14ac:dyDescent="0.5">
      <c r="A483" s="10" t="s">
        <v>835</v>
      </c>
      <c r="B483" s="10" t="s">
        <v>836</v>
      </c>
      <c r="C483" s="10" t="s">
        <v>51</v>
      </c>
      <c r="D483" s="10" t="s">
        <v>837</v>
      </c>
      <c r="E483" s="10" t="str">
        <f t="shared" si="7"/>
        <v>Tuesday</v>
      </c>
      <c r="F483" s="10" t="s">
        <v>63</v>
      </c>
      <c r="G483" s="11">
        <v>0.52876306318443378</v>
      </c>
    </row>
    <row r="484" spans="1:7" ht="12.9" x14ac:dyDescent="0.5">
      <c r="A484" s="10" t="s">
        <v>838</v>
      </c>
      <c r="B484" s="10" t="s">
        <v>839</v>
      </c>
      <c r="C484" s="10" t="s">
        <v>51</v>
      </c>
      <c r="D484" s="10" t="s">
        <v>837</v>
      </c>
      <c r="E484" s="10" t="str">
        <f t="shared" si="7"/>
        <v>Tuesday</v>
      </c>
      <c r="F484" s="10" t="s">
        <v>112</v>
      </c>
      <c r="G484" s="11">
        <v>0.52876306318443378</v>
      </c>
    </row>
    <row r="485" spans="1:7" ht="12.9" x14ac:dyDescent="0.5">
      <c r="A485" s="10" t="s">
        <v>840</v>
      </c>
      <c r="B485" s="10" t="s">
        <v>841</v>
      </c>
      <c r="C485" s="10" t="s">
        <v>51</v>
      </c>
      <c r="D485" s="10" t="s">
        <v>837</v>
      </c>
      <c r="E485" s="10" t="str">
        <f t="shared" si="7"/>
        <v>Tuesday</v>
      </c>
      <c r="F485" s="10" t="s">
        <v>38</v>
      </c>
      <c r="G485" s="11">
        <v>0.52876306318443378</v>
      </c>
    </row>
    <row r="486" spans="1:7" ht="12.9" x14ac:dyDescent="0.5">
      <c r="A486" s="10" t="s">
        <v>842</v>
      </c>
      <c r="B486" s="10" t="s">
        <v>843</v>
      </c>
      <c r="C486" s="10" t="s">
        <v>51</v>
      </c>
      <c r="D486" s="10" t="s">
        <v>837</v>
      </c>
      <c r="E486" s="10" t="str">
        <f t="shared" si="7"/>
        <v>Tuesday</v>
      </c>
      <c r="F486" s="10" t="s">
        <v>112</v>
      </c>
      <c r="G486" s="11">
        <v>0.52876306318443378</v>
      </c>
    </row>
    <row r="487" spans="1:7" ht="12.9" x14ac:dyDescent="0.5">
      <c r="A487" s="10" t="s">
        <v>2252</v>
      </c>
      <c r="B487" s="10" t="s">
        <v>2253</v>
      </c>
      <c r="C487" s="10" t="s">
        <v>431</v>
      </c>
      <c r="D487" s="10" t="s">
        <v>837</v>
      </c>
      <c r="E487" s="10" t="str">
        <f t="shared" si="7"/>
        <v>Tuesday</v>
      </c>
      <c r="F487" s="10" t="s">
        <v>63</v>
      </c>
      <c r="G487" s="11">
        <v>0.11836891946727945</v>
      </c>
    </row>
    <row r="488" spans="1:7" ht="12.9" x14ac:dyDescent="0.5">
      <c r="A488" s="10" t="s">
        <v>2254</v>
      </c>
      <c r="B488" s="10" t="s">
        <v>2255</v>
      </c>
      <c r="C488" s="10" t="s">
        <v>431</v>
      </c>
      <c r="D488" s="10" t="s">
        <v>837</v>
      </c>
      <c r="E488" s="10" t="str">
        <f t="shared" si="7"/>
        <v>Tuesday</v>
      </c>
      <c r="F488" s="10" t="s">
        <v>53</v>
      </c>
      <c r="G488" s="11">
        <v>0.11836891946727945</v>
      </c>
    </row>
    <row r="489" spans="1:7" ht="12.9" x14ac:dyDescent="0.5">
      <c r="A489" s="10" t="s">
        <v>2450</v>
      </c>
      <c r="B489" s="10" t="s">
        <v>2451</v>
      </c>
      <c r="C489" s="10" t="s">
        <v>535</v>
      </c>
      <c r="D489" s="10" t="s">
        <v>837</v>
      </c>
      <c r="E489" s="10" t="str">
        <f t="shared" si="7"/>
        <v>Tuesday</v>
      </c>
      <c r="F489" s="10" t="s">
        <v>53</v>
      </c>
      <c r="G489" s="11">
        <v>9.1411133495755026E-2</v>
      </c>
    </row>
    <row r="490" spans="1:7" ht="12.9" x14ac:dyDescent="0.5">
      <c r="A490" s="10" t="s">
        <v>3737</v>
      </c>
      <c r="B490" s="10" t="s">
        <v>3738</v>
      </c>
      <c r="C490" s="10" t="s">
        <v>1264</v>
      </c>
      <c r="D490" s="10" t="s">
        <v>837</v>
      </c>
      <c r="E490" s="10" t="str">
        <f t="shared" si="7"/>
        <v>Tuesday</v>
      </c>
      <c r="F490" s="10" t="s">
        <v>278</v>
      </c>
      <c r="G490" s="11">
        <v>-7.8200168495002331E-2</v>
      </c>
    </row>
    <row r="491" spans="1:7" ht="12.9" x14ac:dyDescent="0.5">
      <c r="A491" s="10" t="s">
        <v>4622</v>
      </c>
      <c r="B491" s="10" t="s">
        <v>4623</v>
      </c>
      <c r="C491" s="10" t="s">
        <v>420</v>
      </c>
      <c r="D491" s="10" t="s">
        <v>837</v>
      </c>
      <c r="E491" s="10" t="str">
        <f t="shared" si="7"/>
        <v>Tuesday</v>
      </c>
      <c r="F491" s="10" t="s">
        <v>41</v>
      </c>
      <c r="G491" s="11">
        <v>-0.24967654781384374</v>
      </c>
    </row>
    <row r="492" spans="1:7" ht="12.9" x14ac:dyDescent="0.5">
      <c r="A492" s="10" t="s">
        <v>5150</v>
      </c>
      <c r="B492" s="10" t="s">
        <v>5151</v>
      </c>
      <c r="C492" s="10" t="s">
        <v>122</v>
      </c>
      <c r="D492" s="10" t="s">
        <v>837</v>
      </c>
      <c r="E492" s="10" t="str">
        <f t="shared" si="7"/>
        <v>Tuesday</v>
      </c>
      <c r="F492" s="10" t="s">
        <v>38</v>
      </c>
      <c r="G492" s="11">
        <v>-0.61591796306007107</v>
      </c>
    </row>
    <row r="493" spans="1:7" ht="12.9" x14ac:dyDescent="0.5">
      <c r="A493" s="10" t="s">
        <v>2125</v>
      </c>
      <c r="B493" s="10" t="s">
        <v>2126</v>
      </c>
      <c r="C493" s="10" t="s">
        <v>351</v>
      </c>
      <c r="D493" s="10" t="s">
        <v>2127</v>
      </c>
      <c r="E493" s="10" t="str">
        <f t="shared" si="7"/>
        <v>Monday</v>
      </c>
      <c r="F493" s="10" t="s">
        <v>75</v>
      </c>
      <c r="G493" s="11">
        <v>0.13381515604519678</v>
      </c>
    </row>
    <row r="494" spans="1:7" ht="12.9" x14ac:dyDescent="0.5">
      <c r="A494" s="10" t="s">
        <v>2128</v>
      </c>
      <c r="B494" s="10" t="s">
        <v>2129</v>
      </c>
      <c r="C494" s="10" t="s">
        <v>351</v>
      </c>
      <c r="D494" s="10" t="s">
        <v>2127</v>
      </c>
      <c r="E494" s="10" t="str">
        <f t="shared" si="7"/>
        <v>Monday</v>
      </c>
      <c r="F494" s="10" t="s">
        <v>41</v>
      </c>
      <c r="G494" s="11">
        <v>0.13381515604519678</v>
      </c>
    </row>
    <row r="495" spans="1:7" ht="12.9" x14ac:dyDescent="0.5">
      <c r="A495" s="10" t="s">
        <v>3055</v>
      </c>
      <c r="B495" s="10" t="s">
        <v>3056</v>
      </c>
      <c r="C495" s="10" t="s">
        <v>1101</v>
      </c>
      <c r="D495" s="10" t="s">
        <v>2127</v>
      </c>
      <c r="E495" s="10" t="str">
        <f t="shared" si="7"/>
        <v>Monday</v>
      </c>
      <c r="F495" s="10" t="s">
        <v>112</v>
      </c>
      <c r="G495" s="11">
        <v>7.6712044979214689E-3</v>
      </c>
    </row>
    <row r="496" spans="1:7" ht="12.9" x14ac:dyDescent="0.5">
      <c r="A496" s="10" t="s">
        <v>3057</v>
      </c>
      <c r="B496" s="10" t="s">
        <v>3058</v>
      </c>
      <c r="C496" s="10" t="s">
        <v>1101</v>
      </c>
      <c r="D496" s="10" t="s">
        <v>2127</v>
      </c>
      <c r="E496" s="10" t="str">
        <f t="shared" si="7"/>
        <v>Monday</v>
      </c>
      <c r="F496" s="10" t="s">
        <v>75</v>
      </c>
      <c r="G496" s="11">
        <v>7.6712044979214689E-3</v>
      </c>
    </row>
    <row r="497" spans="1:7" ht="12.9" x14ac:dyDescent="0.5">
      <c r="A497" s="10" t="s">
        <v>3059</v>
      </c>
      <c r="B497" s="10" t="s">
        <v>3060</v>
      </c>
      <c r="C497" s="10" t="s">
        <v>1101</v>
      </c>
      <c r="D497" s="10" t="s">
        <v>2127</v>
      </c>
      <c r="E497" s="10" t="str">
        <f t="shared" si="7"/>
        <v>Monday</v>
      </c>
      <c r="F497" s="10" t="s">
        <v>53</v>
      </c>
      <c r="G497" s="11">
        <v>7.6712044979214689E-3</v>
      </c>
    </row>
    <row r="498" spans="1:7" ht="12.9" x14ac:dyDescent="0.5">
      <c r="A498" s="10" t="s">
        <v>3289</v>
      </c>
      <c r="B498" s="10" t="s">
        <v>3290</v>
      </c>
      <c r="C498" s="10" t="s">
        <v>56</v>
      </c>
      <c r="D498" s="10" t="s">
        <v>2127</v>
      </c>
      <c r="E498" s="10" t="str">
        <f t="shared" si="7"/>
        <v>Monday</v>
      </c>
      <c r="F498" s="10" t="s">
        <v>38</v>
      </c>
      <c r="G498" s="11">
        <v>-2.1345682473928429E-2</v>
      </c>
    </row>
    <row r="499" spans="1:7" ht="12.9" x14ac:dyDescent="0.5">
      <c r="A499" s="10" t="s">
        <v>4236</v>
      </c>
      <c r="B499" s="10" t="s">
        <v>4237</v>
      </c>
      <c r="C499" s="10" t="s">
        <v>497</v>
      </c>
      <c r="D499" s="10" t="s">
        <v>2127</v>
      </c>
      <c r="E499" s="10" t="str">
        <f t="shared" si="7"/>
        <v>Monday</v>
      </c>
      <c r="F499" s="10" t="s">
        <v>63</v>
      </c>
      <c r="G499" s="11">
        <v>-0.16725335831547461</v>
      </c>
    </row>
    <row r="500" spans="1:7" ht="12.9" x14ac:dyDescent="0.5">
      <c r="A500" s="10" t="s">
        <v>4813</v>
      </c>
      <c r="B500" s="10" t="s">
        <v>4814</v>
      </c>
      <c r="C500" s="10" t="s">
        <v>251</v>
      </c>
      <c r="D500" s="10" t="s">
        <v>2127</v>
      </c>
      <c r="E500" s="10" t="str">
        <f t="shared" si="7"/>
        <v>Monday</v>
      </c>
      <c r="F500" s="10" t="s">
        <v>38</v>
      </c>
      <c r="G500" s="11">
        <v>-0.31582067134003933</v>
      </c>
    </row>
    <row r="501" spans="1:7" ht="12.9" x14ac:dyDescent="0.5">
      <c r="A501" s="10" t="s">
        <v>3118</v>
      </c>
      <c r="B501" s="10" t="s">
        <v>3119</v>
      </c>
      <c r="C501" s="10" t="s">
        <v>431</v>
      </c>
      <c r="D501" s="10" t="s">
        <v>3120</v>
      </c>
      <c r="E501" s="10" t="str">
        <f t="shared" si="7"/>
        <v>Sunday</v>
      </c>
      <c r="F501" s="10" t="s">
        <v>63</v>
      </c>
      <c r="G501" s="11">
        <v>-4.3743592771305906E-4</v>
      </c>
    </row>
    <row r="502" spans="1:7" ht="12.9" x14ac:dyDescent="0.5">
      <c r="A502" s="10" t="s">
        <v>3352</v>
      </c>
      <c r="B502" s="10" t="s">
        <v>3353</v>
      </c>
      <c r="C502" s="10" t="s">
        <v>535</v>
      </c>
      <c r="D502" s="10" t="s">
        <v>3120</v>
      </c>
      <c r="E502" s="10" t="str">
        <f t="shared" si="7"/>
        <v>Sunday</v>
      </c>
      <c r="F502" s="10" t="s">
        <v>53</v>
      </c>
      <c r="G502" s="11">
        <v>-2.8151038308956933E-2</v>
      </c>
    </row>
    <row r="503" spans="1:7" ht="12.9" x14ac:dyDescent="0.5">
      <c r="A503" s="10" t="s">
        <v>4853</v>
      </c>
      <c r="B503" s="10" t="s">
        <v>4854</v>
      </c>
      <c r="C503" s="10" t="s">
        <v>141</v>
      </c>
      <c r="D503" s="10" t="s">
        <v>3120</v>
      </c>
      <c r="E503" s="10" t="str">
        <f t="shared" si="7"/>
        <v>Sunday</v>
      </c>
      <c r="F503" s="10" t="s">
        <v>63</v>
      </c>
      <c r="G503" s="11">
        <v>-0.33313974412699976</v>
      </c>
    </row>
    <row r="504" spans="1:7" ht="12.9" x14ac:dyDescent="0.5">
      <c r="A504" s="10" t="s">
        <v>704</v>
      </c>
      <c r="B504" s="10" t="s">
        <v>705</v>
      </c>
      <c r="C504" s="10" t="s">
        <v>36</v>
      </c>
      <c r="D504" s="10" t="s">
        <v>706</v>
      </c>
      <c r="E504" s="10" t="str">
        <f t="shared" si="7"/>
        <v>Saturday</v>
      </c>
      <c r="F504" s="10" t="s">
        <v>38</v>
      </c>
      <c r="G504" s="11">
        <v>0.62723381808668943</v>
      </c>
    </row>
    <row r="505" spans="1:7" ht="12.9" x14ac:dyDescent="0.5">
      <c r="A505" s="10" t="s">
        <v>1441</v>
      </c>
      <c r="B505" s="10" t="s">
        <v>1442</v>
      </c>
      <c r="C505" s="10" t="s">
        <v>51</v>
      </c>
      <c r="D505" s="10" t="s">
        <v>706</v>
      </c>
      <c r="E505" s="10" t="str">
        <f t="shared" si="7"/>
        <v>Saturday</v>
      </c>
      <c r="F505" s="10" t="s">
        <v>63</v>
      </c>
      <c r="G505" s="11">
        <v>0.27931903055946794</v>
      </c>
    </row>
    <row r="506" spans="1:7" ht="12.9" x14ac:dyDescent="0.5">
      <c r="A506" s="10" t="s">
        <v>1980</v>
      </c>
      <c r="B506" s="10" t="s">
        <v>1981</v>
      </c>
      <c r="C506" s="10" t="s">
        <v>420</v>
      </c>
      <c r="D506" s="10" t="s">
        <v>706</v>
      </c>
      <c r="E506" s="10" t="str">
        <f t="shared" si="7"/>
        <v>Saturday</v>
      </c>
      <c r="F506" s="10" t="s">
        <v>107</v>
      </c>
      <c r="G506" s="11">
        <v>0.15690788477266526</v>
      </c>
    </row>
    <row r="507" spans="1:7" ht="12.9" x14ac:dyDescent="0.5">
      <c r="A507" s="10" t="s">
        <v>3505</v>
      </c>
      <c r="B507" s="10" t="s">
        <v>3506</v>
      </c>
      <c r="C507" s="10" t="s">
        <v>56</v>
      </c>
      <c r="D507" s="10" t="s">
        <v>706</v>
      </c>
      <c r="E507" s="10" t="str">
        <f t="shared" si="7"/>
        <v>Saturday</v>
      </c>
      <c r="F507" s="10" t="s">
        <v>107</v>
      </c>
      <c r="G507" s="11">
        <v>-4.7142311110701773E-2</v>
      </c>
    </row>
    <row r="508" spans="1:7" ht="12.9" x14ac:dyDescent="0.5">
      <c r="A508" s="10" t="s">
        <v>3507</v>
      </c>
      <c r="B508" s="10" t="s">
        <v>3508</v>
      </c>
      <c r="C508" s="10" t="s">
        <v>56</v>
      </c>
      <c r="D508" s="10" t="s">
        <v>706</v>
      </c>
      <c r="E508" s="10" t="str">
        <f t="shared" si="7"/>
        <v>Saturday</v>
      </c>
      <c r="F508" s="10" t="s">
        <v>38</v>
      </c>
      <c r="G508" s="11">
        <v>-4.7142311110701773E-2</v>
      </c>
    </row>
    <row r="509" spans="1:7" ht="12.9" x14ac:dyDescent="0.5">
      <c r="A509" s="10" t="s">
        <v>3509</v>
      </c>
      <c r="B509" s="10" t="s">
        <v>3510</v>
      </c>
      <c r="C509" s="10" t="s">
        <v>56</v>
      </c>
      <c r="D509" s="10" t="s">
        <v>706</v>
      </c>
      <c r="E509" s="10" t="str">
        <f t="shared" si="7"/>
        <v>Saturday</v>
      </c>
      <c r="F509" s="10" t="s">
        <v>38</v>
      </c>
      <c r="G509" s="11">
        <v>-4.7142311110701773E-2</v>
      </c>
    </row>
    <row r="510" spans="1:7" ht="12.9" x14ac:dyDescent="0.5">
      <c r="A510" s="10" t="s">
        <v>3655</v>
      </c>
      <c r="B510" s="10" t="s">
        <v>3656</v>
      </c>
      <c r="C510" s="10" t="s">
        <v>867</v>
      </c>
      <c r="D510" s="10" t="s">
        <v>706</v>
      </c>
      <c r="E510" s="10" t="str">
        <f t="shared" si="7"/>
        <v>Saturday</v>
      </c>
      <c r="F510" s="10" t="s">
        <v>107</v>
      </c>
      <c r="G510" s="11">
        <v>-6.6447245594272397E-2</v>
      </c>
    </row>
    <row r="511" spans="1:7" ht="12.9" x14ac:dyDescent="0.5">
      <c r="A511" s="10" t="s">
        <v>4259</v>
      </c>
      <c r="B511" s="10" t="s">
        <v>4260</v>
      </c>
      <c r="C511" s="10" t="s">
        <v>1211</v>
      </c>
      <c r="D511" s="10" t="s">
        <v>706</v>
      </c>
      <c r="E511" s="10" t="str">
        <f t="shared" si="7"/>
        <v>Saturday</v>
      </c>
      <c r="F511" s="10" t="s">
        <v>63</v>
      </c>
      <c r="G511" s="11">
        <v>-0.17225192013103008</v>
      </c>
    </row>
    <row r="512" spans="1:7" ht="12.9" x14ac:dyDescent="0.5">
      <c r="A512" s="10" t="s">
        <v>2289</v>
      </c>
      <c r="B512" s="10" t="s">
        <v>2290</v>
      </c>
      <c r="C512" s="10" t="s">
        <v>497</v>
      </c>
      <c r="D512" s="10" t="s">
        <v>2291</v>
      </c>
      <c r="E512" s="10" t="str">
        <f t="shared" si="7"/>
        <v>Friday</v>
      </c>
      <c r="F512" s="10" t="s">
        <v>63</v>
      </c>
      <c r="G512" s="11">
        <v>0.11333452219947171</v>
      </c>
    </row>
    <row r="513" spans="1:7" ht="12.9" x14ac:dyDescent="0.5">
      <c r="A513" s="10" t="s">
        <v>2484</v>
      </c>
      <c r="B513" s="10" t="s">
        <v>2485</v>
      </c>
      <c r="C513" s="10" t="s">
        <v>351</v>
      </c>
      <c r="D513" s="10" t="s">
        <v>2291</v>
      </c>
      <c r="E513" s="10" t="str">
        <f t="shared" si="7"/>
        <v>Friday</v>
      </c>
      <c r="F513" s="10" t="s">
        <v>41</v>
      </c>
      <c r="G513" s="11">
        <v>8.5830297406444434E-2</v>
      </c>
    </row>
    <row r="514" spans="1:7" ht="12.9" x14ac:dyDescent="0.5">
      <c r="A514" s="10" t="s">
        <v>4680</v>
      </c>
      <c r="B514" s="10" t="s">
        <v>4681</v>
      </c>
      <c r="C514" s="10" t="s">
        <v>420</v>
      </c>
      <c r="D514" s="10" t="s">
        <v>4682</v>
      </c>
      <c r="E514" s="10" t="str">
        <f t="shared" si="7"/>
        <v>Saturday</v>
      </c>
      <c r="F514" s="10" t="s">
        <v>107</v>
      </c>
      <c r="G514" s="11">
        <v>-0.26408218417736207</v>
      </c>
    </row>
    <row r="515" spans="1:7" ht="12.9" x14ac:dyDescent="0.5">
      <c r="A515" s="10" t="s">
        <v>4685</v>
      </c>
      <c r="B515" s="10" t="s">
        <v>4686</v>
      </c>
      <c r="C515" s="10" t="s">
        <v>251</v>
      </c>
      <c r="D515" s="10" t="s">
        <v>4682</v>
      </c>
      <c r="E515" s="10" t="str">
        <f t="shared" ref="E515:E578" si="8">TEXT(D515,"dddd")</f>
        <v>Saturday</v>
      </c>
      <c r="F515" s="10" t="s">
        <v>63</v>
      </c>
      <c r="G515" s="11">
        <v>-0.2646432744478765</v>
      </c>
    </row>
    <row r="516" spans="1:7" ht="12.9" x14ac:dyDescent="0.5">
      <c r="A516" s="10" t="s">
        <v>254</v>
      </c>
      <c r="B516" s="10" t="s">
        <v>255</v>
      </c>
      <c r="C516" s="10" t="s">
        <v>44</v>
      </c>
      <c r="D516" s="10" t="s">
        <v>256</v>
      </c>
      <c r="E516" s="10" t="str">
        <f t="shared" si="8"/>
        <v>Thursday</v>
      </c>
      <c r="F516" s="10" t="s">
        <v>53</v>
      </c>
      <c r="G516" s="11">
        <v>1.3336162417438362</v>
      </c>
    </row>
    <row r="517" spans="1:7" ht="12.9" x14ac:dyDescent="0.5">
      <c r="A517" s="10" t="s">
        <v>669</v>
      </c>
      <c r="B517" s="10" t="s">
        <v>670</v>
      </c>
      <c r="C517" s="10" t="s">
        <v>197</v>
      </c>
      <c r="D517" s="10" t="s">
        <v>256</v>
      </c>
      <c r="E517" s="10" t="str">
        <f t="shared" si="8"/>
        <v>Thursday</v>
      </c>
      <c r="F517" s="10" t="s">
        <v>38</v>
      </c>
      <c r="G517" s="11">
        <v>0.64687770394919442</v>
      </c>
    </row>
    <row r="518" spans="1:7" ht="12.9" x14ac:dyDescent="0.5">
      <c r="A518" s="10" t="s">
        <v>1826</v>
      </c>
      <c r="B518" s="10" t="s">
        <v>1827</v>
      </c>
      <c r="C518" s="10" t="s">
        <v>251</v>
      </c>
      <c r="D518" s="10" t="s">
        <v>256</v>
      </c>
      <c r="E518" s="10" t="str">
        <f t="shared" si="8"/>
        <v>Thursday</v>
      </c>
      <c r="F518" s="10" t="s">
        <v>38</v>
      </c>
      <c r="G518" s="11">
        <v>0.192864219026748</v>
      </c>
    </row>
    <row r="519" spans="1:7" ht="12.9" x14ac:dyDescent="0.5">
      <c r="A519" s="10" t="s">
        <v>3651</v>
      </c>
      <c r="B519" s="10" t="s">
        <v>3652</v>
      </c>
      <c r="C519" s="10" t="s">
        <v>919</v>
      </c>
      <c r="D519" s="10" t="s">
        <v>256</v>
      </c>
      <c r="E519" s="10" t="str">
        <f t="shared" si="8"/>
        <v>Thursday</v>
      </c>
      <c r="F519" s="10" t="s">
        <v>41</v>
      </c>
      <c r="G519" s="11">
        <v>-6.6195774471809021E-2</v>
      </c>
    </row>
    <row r="520" spans="1:7" ht="12.9" x14ac:dyDescent="0.5">
      <c r="A520" s="10" t="s">
        <v>3653</v>
      </c>
      <c r="B520" s="10" t="s">
        <v>3654</v>
      </c>
      <c r="C520" s="10" t="s">
        <v>919</v>
      </c>
      <c r="D520" s="10" t="s">
        <v>256</v>
      </c>
      <c r="E520" s="10" t="str">
        <f t="shared" si="8"/>
        <v>Thursday</v>
      </c>
      <c r="F520" s="10" t="s">
        <v>48</v>
      </c>
      <c r="G520" s="11">
        <v>-6.6195774471809021E-2</v>
      </c>
    </row>
    <row r="521" spans="1:7" ht="12.9" x14ac:dyDescent="0.5">
      <c r="A521" s="10" t="s">
        <v>135</v>
      </c>
      <c r="B521" s="10" t="s">
        <v>136</v>
      </c>
      <c r="C521" s="10" t="s">
        <v>137</v>
      </c>
      <c r="D521" s="10" t="s">
        <v>138</v>
      </c>
      <c r="E521" s="10" t="str">
        <f t="shared" si="8"/>
        <v>Wednesday</v>
      </c>
      <c r="F521" s="10" t="s">
        <v>48</v>
      </c>
      <c r="G521" s="11">
        <v>1.9946598765759553</v>
      </c>
    </row>
    <row r="522" spans="1:7" ht="12.9" x14ac:dyDescent="0.5">
      <c r="A522" s="10" t="s">
        <v>1860</v>
      </c>
      <c r="B522" s="10" t="s">
        <v>1861</v>
      </c>
      <c r="C522" s="10" t="s">
        <v>388</v>
      </c>
      <c r="D522" s="10" t="s">
        <v>138</v>
      </c>
      <c r="E522" s="10" t="str">
        <f t="shared" si="8"/>
        <v>Wednesday</v>
      </c>
      <c r="F522" s="10" t="s">
        <v>63</v>
      </c>
      <c r="G522" s="11">
        <v>0.1788167097221347</v>
      </c>
    </row>
    <row r="523" spans="1:7" ht="12.9" x14ac:dyDescent="0.5">
      <c r="A523" s="10" t="s">
        <v>2760</v>
      </c>
      <c r="B523" s="10" t="s">
        <v>2761</v>
      </c>
      <c r="C523" s="10" t="s">
        <v>867</v>
      </c>
      <c r="D523" s="10" t="s">
        <v>138</v>
      </c>
      <c r="E523" s="10" t="str">
        <f t="shared" si="8"/>
        <v>Wednesday</v>
      </c>
      <c r="F523" s="10" t="s">
        <v>48</v>
      </c>
      <c r="G523" s="11">
        <v>4.3927025620343008E-2</v>
      </c>
    </row>
    <row r="524" spans="1:7" ht="12.9" x14ac:dyDescent="0.5">
      <c r="A524" s="10" t="s">
        <v>3478</v>
      </c>
      <c r="B524" s="10" t="s">
        <v>3479</v>
      </c>
      <c r="C524" s="10" t="s">
        <v>1606</v>
      </c>
      <c r="D524" s="10" t="s">
        <v>138</v>
      </c>
      <c r="E524" s="10" t="str">
        <f t="shared" si="8"/>
        <v>Wednesday</v>
      </c>
      <c r="F524" s="10" t="s">
        <v>70</v>
      </c>
      <c r="G524" s="11">
        <v>-4.4576054679075661E-2</v>
      </c>
    </row>
    <row r="525" spans="1:7" ht="12.9" x14ac:dyDescent="0.5">
      <c r="A525" s="10" t="s">
        <v>4547</v>
      </c>
      <c r="B525" s="10" t="s">
        <v>4548</v>
      </c>
      <c r="C525" s="10" t="s">
        <v>36</v>
      </c>
      <c r="D525" s="10" t="s">
        <v>138</v>
      </c>
      <c r="E525" s="10" t="str">
        <f t="shared" si="8"/>
        <v>Wednesday</v>
      </c>
      <c r="F525" s="10" t="s">
        <v>89</v>
      </c>
      <c r="G525" s="11">
        <v>-0.23242481908559132</v>
      </c>
    </row>
    <row r="526" spans="1:7" ht="12.9" x14ac:dyDescent="0.5">
      <c r="A526" s="10" t="s">
        <v>4571</v>
      </c>
      <c r="B526" s="10" t="s">
        <v>4572</v>
      </c>
      <c r="C526" s="10" t="s">
        <v>68</v>
      </c>
      <c r="D526" s="10" t="s">
        <v>138</v>
      </c>
      <c r="E526" s="10" t="str">
        <f t="shared" si="8"/>
        <v>Wednesday</v>
      </c>
      <c r="F526" s="10" t="s">
        <v>205</v>
      </c>
      <c r="G526" s="11">
        <v>-0.23761615345430276</v>
      </c>
    </row>
    <row r="527" spans="1:7" ht="12.9" x14ac:dyDescent="0.5">
      <c r="A527" s="10" t="s">
        <v>3283</v>
      </c>
      <c r="B527" s="10" t="s">
        <v>3284</v>
      </c>
      <c r="C527" s="10" t="s">
        <v>632</v>
      </c>
      <c r="D527" s="10" t="s">
        <v>3285</v>
      </c>
      <c r="E527" s="10" t="str">
        <f t="shared" si="8"/>
        <v>Tuesday</v>
      </c>
      <c r="F527" s="10" t="s">
        <v>107</v>
      </c>
      <c r="G527" s="11">
        <v>-2.0673164718772785E-2</v>
      </c>
    </row>
    <row r="528" spans="1:7" ht="12.9" x14ac:dyDescent="0.5">
      <c r="A528" s="10" t="s">
        <v>4286</v>
      </c>
      <c r="B528" s="10" t="s">
        <v>4287</v>
      </c>
      <c r="C528" s="10" t="s">
        <v>535</v>
      </c>
      <c r="D528" s="10" t="s">
        <v>3285</v>
      </c>
      <c r="E528" s="10" t="str">
        <f t="shared" si="8"/>
        <v>Tuesday</v>
      </c>
      <c r="F528" s="10" t="s">
        <v>38</v>
      </c>
      <c r="G528" s="11">
        <v>-0.17466968328691967</v>
      </c>
    </row>
    <row r="529" spans="1:7" ht="12.9" x14ac:dyDescent="0.5">
      <c r="A529" s="10" t="s">
        <v>215</v>
      </c>
      <c r="B529" s="10" t="s">
        <v>216</v>
      </c>
      <c r="C529" s="10" t="s">
        <v>141</v>
      </c>
      <c r="D529" s="10" t="s">
        <v>217</v>
      </c>
      <c r="E529" s="10" t="str">
        <f t="shared" si="8"/>
        <v>Monday</v>
      </c>
      <c r="F529" s="10" t="s">
        <v>48</v>
      </c>
      <c r="G529" s="11">
        <v>1.54962299007448</v>
      </c>
    </row>
    <row r="530" spans="1:7" ht="12.9" x14ac:dyDescent="0.5">
      <c r="A530" s="10" t="s">
        <v>1203</v>
      </c>
      <c r="B530" s="10" t="s">
        <v>1204</v>
      </c>
      <c r="C530" s="10" t="s">
        <v>585</v>
      </c>
      <c r="D530" s="10" t="s">
        <v>217</v>
      </c>
      <c r="E530" s="10" t="str">
        <f t="shared" si="8"/>
        <v>Monday</v>
      </c>
      <c r="F530" s="10" t="s">
        <v>38</v>
      </c>
      <c r="G530" s="11">
        <v>0.36018250950570341</v>
      </c>
    </row>
    <row r="531" spans="1:7" ht="12.9" x14ac:dyDescent="0.5">
      <c r="A531" s="10" t="s">
        <v>1424</v>
      </c>
      <c r="B531" s="10" t="s">
        <v>1425</v>
      </c>
      <c r="C531" s="10" t="s">
        <v>1020</v>
      </c>
      <c r="D531" s="10" t="s">
        <v>217</v>
      </c>
      <c r="E531" s="10" t="str">
        <f t="shared" si="8"/>
        <v>Monday</v>
      </c>
      <c r="F531" s="10" t="s">
        <v>48</v>
      </c>
      <c r="G531" s="11">
        <v>0.28499707325858892</v>
      </c>
    </row>
    <row r="532" spans="1:7" ht="12.9" x14ac:dyDescent="0.5">
      <c r="A532" s="10" t="s">
        <v>1645</v>
      </c>
      <c r="B532" s="10" t="s">
        <v>1646</v>
      </c>
      <c r="C532" s="10" t="s">
        <v>251</v>
      </c>
      <c r="D532" s="10" t="s">
        <v>217</v>
      </c>
      <c r="E532" s="10" t="str">
        <f t="shared" si="8"/>
        <v>Monday</v>
      </c>
      <c r="F532" s="10" t="s">
        <v>63</v>
      </c>
      <c r="G532" s="11">
        <v>0.22765355993392711</v>
      </c>
    </row>
    <row r="533" spans="1:7" ht="12.9" x14ac:dyDescent="0.5">
      <c r="A533" s="10" t="s">
        <v>2543</v>
      </c>
      <c r="B533" s="10" t="s">
        <v>2544</v>
      </c>
      <c r="C533" s="10" t="s">
        <v>497</v>
      </c>
      <c r="D533" s="10" t="s">
        <v>217</v>
      </c>
      <c r="E533" s="10" t="str">
        <f t="shared" si="8"/>
        <v>Monday</v>
      </c>
      <c r="F533" s="10" t="s">
        <v>63</v>
      </c>
      <c r="G533" s="11">
        <v>7.789215109888703E-2</v>
      </c>
    </row>
    <row r="534" spans="1:7" ht="12.9" x14ac:dyDescent="0.5">
      <c r="A534" s="10" t="s">
        <v>3548</v>
      </c>
      <c r="B534" s="10" t="s">
        <v>3549</v>
      </c>
      <c r="C534" s="10" t="s">
        <v>351</v>
      </c>
      <c r="D534" s="10" t="s">
        <v>217</v>
      </c>
      <c r="E534" s="10" t="str">
        <f t="shared" si="8"/>
        <v>Monday</v>
      </c>
      <c r="F534" s="10" t="s">
        <v>41</v>
      </c>
      <c r="G534" s="11">
        <v>-5.2308538632923507E-2</v>
      </c>
    </row>
    <row r="535" spans="1:7" ht="12.9" x14ac:dyDescent="0.5">
      <c r="A535" s="10" t="s">
        <v>297</v>
      </c>
      <c r="B535" s="10" t="s">
        <v>298</v>
      </c>
      <c r="C535" s="10" t="s">
        <v>141</v>
      </c>
      <c r="D535" s="10" t="s">
        <v>299</v>
      </c>
      <c r="E535" s="10" t="str">
        <f t="shared" si="8"/>
        <v>Sunday</v>
      </c>
      <c r="F535" s="10" t="s">
        <v>38</v>
      </c>
      <c r="G535" s="11">
        <v>1.2669645582147839</v>
      </c>
    </row>
    <row r="536" spans="1:7" ht="12.9" x14ac:dyDescent="0.5">
      <c r="A536" s="10" t="s">
        <v>2557</v>
      </c>
      <c r="B536" s="10" t="s">
        <v>2558</v>
      </c>
      <c r="C536" s="10" t="s">
        <v>1101</v>
      </c>
      <c r="D536" s="10" t="s">
        <v>299</v>
      </c>
      <c r="E536" s="10" t="str">
        <f t="shared" si="8"/>
        <v>Sunday</v>
      </c>
      <c r="F536" s="10" t="s">
        <v>38</v>
      </c>
      <c r="G536" s="11">
        <v>7.6725000655929465E-2</v>
      </c>
    </row>
    <row r="537" spans="1:7" ht="12.9" x14ac:dyDescent="0.5">
      <c r="A537" s="10" t="s">
        <v>2559</v>
      </c>
      <c r="B537" s="10" t="s">
        <v>2560</v>
      </c>
      <c r="C537" s="10" t="s">
        <v>1101</v>
      </c>
      <c r="D537" s="10" t="s">
        <v>299</v>
      </c>
      <c r="E537" s="10" t="str">
        <f t="shared" si="8"/>
        <v>Sunday</v>
      </c>
      <c r="F537" s="10" t="s">
        <v>48</v>
      </c>
      <c r="G537" s="11">
        <v>7.6725000655929465E-2</v>
      </c>
    </row>
    <row r="538" spans="1:7" ht="12.9" x14ac:dyDescent="0.5">
      <c r="A538" s="10" t="s">
        <v>3531</v>
      </c>
      <c r="B538" s="10" t="s">
        <v>3532</v>
      </c>
      <c r="C538" s="10" t="s">
        <v>1375</v>
      </c>
      <c r="D538" s="10" t="s">
        <v>299</v>
      </c>
      <c r="E538" s="10" t="str">
        <f t="shared" si="8"/>
        <v>Sunday</v>
      </c>
      <c r="F538" s="10" t="s">
        <v>205</v>
      </c>
      <c r="G538" s="11">
        <v>-5.089419283946095E-2</v>
      </c>
    </row>
    <row r="539" spans="1:7" ht="12.9" x14ac:dyDescent="0.5">
      <c r="A539" s="10" t="s">
        <v>2148</v>
      </c>
      <c r="B539" s="10" t="s">
        <v>2149</v>
      </c>
      <c r="C539" s="10" t="s">
        <v>251</v>
      </c>
      <c r="D539" s="10" t="s">
        <v>2150</v>
      </c>
      <c r="E539" s="10" t="str">
        <f t="shared" si="8"/>
        <v>Saturday</v>
      </c>
      <c r="F539" s="10" t="s">
        <v>278</v>
      </c>
      <c r="G539" s="11">
        <v>0.13124534536856536</v>
      </c>
    </row>
    <row r="540" spans="1:7" ht="12.9" x14ac:dyDescent="0.5">
      <c r="A540" s="10" t="s">
        <v>2151</v>
      </c>
      <c r="B540" s="10" t="s">
        <v>2152</v>
      </c>
      <c r="C540" s="10" t="s">
        <v>251</v>
      </c>
      <c r="D540" s="10" t="s">
        <v>2150</v>
      </c>
      <c r="E540" s="10" t="str">
        <f t="shared" si="8"/>
        <v>Saturday</v>
      </c>
      <c r="F540" s="10" t="s">
        <v>63</v>
      </c>
      <c r="G540" s="11">
        <v>0.13124534536856536</v>
      </c>
    </row>
    <row r="541" spans="1:7" ht="12.9" x14ac:dyDescent="0.5">
      <c r="A541" s="10" t="s">
        <v>2153</v>
      </c>
      <c r="B541" s="10" t="s">
        <v>2154</v>
      </c>
      <c r="C541" s="10" t="s">
        <v>251</v>
      </c>
      <c r="D541" s="10" t="s">
        <v>2150</v>
      </c>
      <c r="E541" s="10" t="str">
        <f t="shared" si="8"/>
        <v>Saturday</v>
      </c>
      <c r="F541" s="10" t="s">
        <v>70</v>
      </c>
      <c r="G541" s="11">
        <v>0.13124534536856536</v>
      </c>
    </row>
    <row r="542" spans="1:7" ht="12.9" x14ac:dyDescent="0.5">
      <c r="A542" s="10" t="s">
        <v>3533</v>
      </c>
      <c r="B542" s="10" t="s">
        <v>3534</v>
      </c>
      <c r="C542" s="10" t="s">
        <v>1375</v>
      </c>
      <c r="D542" s="10" t="s">
        <v>2150</v>
      </c>
      <c r="E542" s="10" t="str">
        <f t="shared" si="8"/>
        <v>Saturday</v>
      </c>
      <c r="F542" s="10" t="s">
        <v>41</v>
      </c>
      <c r="G542" s="11">
        <v>-5.0894510188860265E-2</v>
      </c>
    </row>
    <row r="543" spans="1:7" ht="12.9" x14ac:dyDescent="0.5">
      <c r="A543" s="10" t="s">
        <v>4008</v>
      </c>
      <c r="B543" s="10" t="s">
        <v>4009</v>
      </c>
      <c r="C543" s="10" t="s">
        <v>420</v>
      </c>
      <c r="D543" s="10" t="s">
        <v>2150</v>
      </c>
      <c r="E543" s="10" t="str">
        <f t="shared" si="8"/>
        <v>Saturday</v>
      </c>
      <c r="F543" s="10" t="s">
        <v>41</v>
      </c>
      <c r="G543" s="11">
        <v>-0.12125148396782381</v>
      </c>
    </row>
    <row r="544" spans="1:7" ht="12.9" x14ac:dyDescent="0.5">
      <c r="A544" s="10" t="s">
        <v>4010</v>
      </c>
      <c r="B544" s="10" t="s">
        <v>4011</v>
      </c>
      <c r="C544" s="10" t="s">
        <v>420</v>
      </c>
      <c r="D544" s="10" t="s">
        <v>2150</v>
      </c>
      <c r="E544" s="10" t="str">
        <f t="shared" si="8"/>
        <v>Saturday</v>
      </c>
      <c r="F544" s="10" t="s">
        <v>107</v>
      </c>
      <c r="G544" s="11">
        <v>-0.12125148396782381</v>
      </c>
    </row>
    <row r="545" spans="1:7" ht="12.9" x14ac:dyDescent="0.5">
      <c r="A545" s="10" t="s">
        <v>4012</v>
      </c>
      <c r="B545" s="10" t="s">
        <v>3871</v>
      </c>
      <c r="C545" s="10" t="s">
        <v>420</v>
      </c>
      <c r="D545" s="10" t="s">
        <v>2150</v>
      </c>
      <c r="E545" s="10" t="str">
        <f t="shared" si="8"/>
        <v>Saturday</v>
      </c>
      <c r="F545" s="10" t="s">
        <v>107</v>
      </c>
      <c r="G545" s="11">
        <v>-0.12125148396782381</v>
      </c>
    </row>
    <row r="546" spans="1:7" ht="12.9" x14ac:dyDescent="0.5">
      <c r="A546" s="10" t="s">
        <v>5027</v>
      </c>
      <c r="B546" s="10" t="s">
        <v>5028</v>
      </c>
      <c r="C546" s="10" t="s">
        <v>36</v>
      </c>
      <c r="D546" s="10" t="s">
        <v>2150</v>
      </c>
      <c r="E546" s="10" t="str">
        <f t="shared" si="8"/>
        <v>Saturday</v>
      </c>
      <c r="F546" s="10" t="s">
        <v>107</v>
      </c>
      <c r="G546" s="11">
        <v>-0.44170149393101743</v>
      </c>
    </row>
    <row r="547" spans="1:7" ht="12.9" x14ac:dyDescent="0.5">
      <c r="A547" s="10" t="s">
        <v>587</v>
      </c>
      <c r="B547" s="10" t="s">
        <v>588</v>
      </c>
      <c r="C547" s="10" t="s">
        <v>56</v>
      </c>
      <c r="D547" s="10" t="s">
        <v>589</v>
      </c>
      <c r="E547" s="10" t="str">
        <f t="shared" si="8"/>
        <v>Friday</v>
      </c>
      <c r="F547" s="10" t="s">
        <v>38</v>
      </c>
      <c r="G547" s="11">
        <v>0.70470539905312846</v>
      </c>
    </row>
    <row r="548" spans="1:7" ht="12.9" x14ac:dyDescent="0.5">
      <c r="A548" s="10" t="s">
        <v>1262</v>
      </c>
      <c r="B548" s="10" t="s">
        <v>1263</v>
      </c>
      <c r="C548" s="10" t="s">
        <v>1264</v>
      </c>
      <c r="D548" s="10" t="s">
        <v>589</v>
      </c>
      <c r="E548" s="10" t="str">
        <f t="shared" si="8"/>
        <v>Friday</v>
      </c>
      <c r="F548" s="10" t="s">
        <v>38</v>
      </c>
      <c r="G548" s="11">
        <v>0.34143258856527048</v>
      </c>
    </row>
    <row r="549" spans="1:7" ht="12.9" x14ac:dyDescent="0.5">
      <c r="A549" s="10" t="s">
        <v>2740</v>
      </c>
      <c r="B549" s="10" t="s">
        <v>2741</v>
      </c>
      <c r="C549" s="10" t="s">
        <v>351</v>
      </c>
      <c r="D549" s="10" t="s">
        <v>589</v>
      </c>
      <c r="E549" s="10" t="str">
        <f t="shared" si="8"/>
        <v>Friday</v>
      </c>
      <c r="F549" s="10" t="s">
        <v>41</v>
      </c>
      <c r="G549" s="11">
        <v>4.7057193482327841E-2</v>
      </c>
    </row>
    <row r="550" spans="1:7" ht="12.9" x14ac:dyDescent="0.5">
      <c r="A550" s="10" t="s">
        <v>2746</v>
      </c>
      <c r="B550" s="10" t="s">
        <v>2747</v>
      </c>
      <c r="C550" s="10" t="s">
        <v>251</v>
      </c>
      <c r="D550" s="10" t="s">
        <v>589</v>
      </c>
      <c r="E550" s="10" t="str">
        <f t="shared" si="8"/>
        <v>Friday</v>
      </c>
      <c r="F550" s="10" t="s">
        <v>38</v>
      </c>
      <c r="G550" s="11">
        <v>4.5701305957211336E-2</v>
      </c>
    </row>
    <row r="551" spans="1:7" ht="12.9" x14ac:dyDescent="0.5">
      <c r="A551" s="10" t="s">
        <v>2748</v>
      </c>
      <c r="B551" s="10" t="s">
        <v>2749</v>
      </c>
      <c r="C551" s="10" t="s">
        <v>251</v>
      </c>
      <c r="D551" s="10" t="s">
        <v>589</v>
      </c>
      <c r="E551" s="10" t="str">
        <f t="shared" si="8"/>
        <v>Friday</v>
      </c>
      <c r="F551" s="10" t="s">
        <v>63</v>
      </c>
      <c r="G551" s="11">
        <v>4.5701305957211336E-2</v>
      </c>
    </row>
    <row r="552" spans="1:7" ht="12.9" x14ac:dyDescent="0.5">
      <c r="A552" s="10" t="s">
        <v>2750</v>
      </c>
      <c r="B552" s="10" t="s">
        <v>2751</v>
      </c>
      <c r="C552" s="10" t="s">
        <v>251</v>
      </c>
      <c r="D552" s="10" t="s">
        <v>589</v>
      </c>
      <c r="E552" s="10" t="str">
        <f t="shared" si="8"/>
        <v>Friday</v>
      </c>
      <c r="F552" s="10" t="s">
        <v>41</v>
      </c>
      <c r="G552" s="11">
        <v>4.5701305957211336E-2</v>
      </c>
    </row>
    <row r="553" spans="1:7" ht="12.9" x14ac:dyDescent="0.5">
      <c r="A553" s="10" t="s">
        <v>4977</v>
      </c>
      <c r="B553" s="10" t="s">
        <v>4978</v>
      </c>
      <c r="C553" s="10" t="s">
        <v>321</v>
      </c>
      <c r="D553" s="10" t="s">
        <v>589</v>
      </c>
      <c r="E553" s="10" t="str">
        <f t="shared" si="8"/>
        <v>Friday</v>
      </c>
      <c r="F553" s="10" t="s">
        <v>41</v>
      </c>
      <c r="G553" s="11">
        <v>-0.40428933426353819</v>
      </c>
    </row>
    <row r="554" spans="1:7" ht="12.9" x14ac:dyDescent="0.5">
      <c r="A554" s="10" t="s">
        <v>2294</v>
      </c>
      <c r="B554" s="10" t="s">
        <v>2295</v>
      </c>
      <c r="C554" s="10" t="s">
        <v>68</v>
      </c>
      <c r="D554" s="10" t="s">
        <v>2296</v>
      </c>
      <c r="E554" s="10" t="str">
        <f t="shared" si="8"/>
        <v>Thursday</v>
      </c>
      <c r="F554" s="10" t="s">
        <v>75</v>
      </c>
      <c r="G554" s="11">
        <v>0.11292683987494989</v>
      </c>
    </row>
    <row r="555" spans="1:7" ht="12.9" x14ac:dyDescent="0.5">
      <c r="A555" s="10" t="s">
        <v>2297</v>
      </c>
      <c r="B555" s="10" t="s">
        <v>2298</v>
      </c>
      <c r="C555" s="10" t="s">
        <v>68</v>
      </c>
      <c r="D555" s="10" t="s">
        <v>2296</v>
      </c>
      <c r="E555" s="10" t="str">
        <f t="shared" si="8"/>
        <v>Thursday</v>
      </c>
      <c r="F555" s="10" t="s">
        <v>38</v>
      </c>
      <c r="G555" s="11">
        <v>0.11292683987494989</v>
      </c>
    </row>
    <row r="556" spans="1:7" ht="12.9" x14ac:dyDescent="0.5">
      <c r="A556" s="10" t="s">
        <v>3354</v>
      </c>
      <c r="B556" s="10" t="s">
        <v>3355</v>
      </c>
      <c r="C556" s="10" t="s">
        <v>251</v>
      </c>
      <c r="D556" s="10" t="s">
        <v>2296</v>
      </c>
      <c r="E556" s="10" t="str">
        <f t="shared" si="8"/>
        <v>Thursday</v>
      </c>
      <c r="F556" s="10" t="s">
        <v>205</v>
      </c>
      <c r="G556" s="11">
        <v>-2.8353532822346539E-2</v>
      </c>
    </row>
    <row r="557" spans="1:7" ht="12.9" x14ac:dyDescent="0.5">
      <c r="A557" s="10" t="s">
        <v>2496</v>
      </c>
      <c r="B557" s="10" t="s">
        <v>2497</v>
      </c>
      <c r="C557" s="10" t="s">
        <v>36</v>
      </c>
      <c r="D557" s="10" t="s">
        <v>2498</v>
      </c>
      <c r="E557" s="10" t="str">
        <f t="shared" si="8"/>
        <v>Wednesday</v>
      </c>
      <c r="F557" s="10" t="s">
        <v>89</v>
      </c>
      <c r="G557" s="11">
        <v>8.4225540265911558E-2</v>
      </c>
    </row>
    <row r="558" spans="1:7" ht="12.9" x14ac:dyDescent="0.5">
      <c r="A558" s="10" t="s">
        <v>3675</v>
      </c>
      <c r="B558" s="10" t="s">
        <v>3676</v>
      </c>
      <c r="C558" s="10" t="s">
        <v>867</v>
      </c>
      <c r="D558" s="10" t="s">
        <v>2498</v>
      </c>
      <c r="E558" s="10" t="str">
        <f t="shared" si="8"/>
        <v>Wednesday</v>
      </c>
      <c r="F558" s="10" t="s">
        <v>70</v>
      </c>
      <c r="G558" s="11">
        <v>-6.8853057460943168E-2</v>
      </c>
    </row>
    <row r="559" spans="1:7" ht="12.9" x14ac:dyDescent="0.5">
      <c r="A559" s="10" t="s">
        <v>2454</v>
      </c>
      <c r="B559" s="10" t="s">
        <v>2455</v>
      </c>
      <c r="C559" s="10" t="s">
        <v>1264</v>
      </c>
      <c r="D559" s="10" t="s">
        <v>2456</v>
      </c>
      <c r="E559" s="10" t="str">
        <f t="shared" si="8"/>
        <v>Tuesday</v>
      </c>
      <c r="F559" s="10" t="s">
        <v>278</v>
      </c>
      <c r="G559" s="11">
        <v>9.025672250111838E-2</v>
      </c>
    </row>
    <row r="560" spans="1:7" ht="12.9" x14ac:dyDescent="0.5">
      <c r="A560" s="10" t="s">
        <v>2601</v>
      </c>
      <c r="B560" s="10" t="s">
        <v>2602</v>
      </c>
      <c r="C560" s="10" t="s">
        <v>535</v>
      </c>
      <c r="D560" s="10" t="s">
        <v>2456</v>
      </c>
      <c r="E560" s="10" t="str">
        <f t="shared" si="8"/>
        <v>Tuesday</v>
      </c>
      <c r="F560" s="10" t="s">
        <v>53</v>
      </c>
      <c r="G560" s="11">
        <v>7.1438626851117348E-2</v>
      </c>
    </row>
    <row r="561" spans="1:7" ht="12.9" x14ac:dyDescent="0.5">
      <c r="A561" s="10" t="s">
        <v>2603</v>
      </c>
      <c r="B561" s="10" t="s">
        <v>2604</v>
      </c>
      <c r="C561" s="10" t="s">
        <v>535</v>
      </c>
      <c r="D561" s="10" t="s">
        <v>2456</v>
      </c>
      <c r="E561" s="10" t="str">
        <f t="shared" si="8"/>
        <v>Tuesday</v>
      </c>
      <c r="F561" s="10" t="s">
        <v>41</v>
      </c>
      <c r="G561" s="11">
        <v>7.1438626851117348E-2</v>
      </c>
    </row>
    <row r="562" spans="1:7" ht="12.9" x14ac:dyDescent="0.5">
      <c r="A562" s="10" t="s">
        <v>3487</v>
      </c>
      <c r="B562" s="10" t="s">
        <v>3488</v>
      </c>
      <c r="C562" s="10" t="s">
        <v>867</v>
      </c>
      <c r="D562" s="10" t="s">
        <v>2456</v>
      </c>
      <c r="E562" s="10" t="str">
        <f t="shared" si="8"/>
        <v>Tuesday</v>
      </c>
      <c r="F562" s="10" t="s">
        <v>107</v>
      </c>
      <c r="G562" s="11">
        <v>-4.5852579421536976E-2</v>
      </c>
    </row>
    <row r="563" spans="1:7" ht="12.9" x14ac:dyDescent="0.5">
      <c r="A563" s="10" t="s">
        <v>3550</v>
      </c>
      <c r="B563" s="10" t="s">
        <v>3551</v>
      </c>
      <c r="C563" s="10" t="s">
        <v>1375</v>
      </c>
      <c r="D563" s="10" t="s">
        <v>2456</v>
      </c>
      <c r="E563" s="10" t="str">
        <f t="shared" si="8"/>
        <v>Tuesday</v>
      </c>
      <c r="F563" s="10" t="s">
        <v>107</v>
      </c>
      <c r="G563" s="11">
        <v>-5.2329275270811548E-2</v>
      </c>
    </row>
    <row r="564" spans="1:7" ht="12.9" x14ac:dyDescent="0.5">
      <c r="A564" s="10" t="s">
        <v>3657</v>
      </c>
      <c r="B564" s="10" t="s">
        <v>3658</v>
      </c>
      <c r="C564" s="10" t="s">
        <v>1101</v>
      </c>
      <c r="D564" s="10" t="s">
        <v>2456</v>
      </c>
      <c r="E564" s="10" t="str">
        <f t="shared" si="8"/>
        <v>Tuesday</v>
      </c>
      <c r="F564" s="10" t="s">
        <v>112</v>
      </c>
      <c r="G564" s="11">
        <v>-6.6488202907352911E-2</v>
      </c>
    </row>
    <row r="565" spans="1:7" ht="12.9" x14ac:dyDescent="0.5">
      <c r="A565" s="10" t="s">
        <v>3659</v>
      </c>
      <c r="B565" s="10" t="s">
        <v>3660</v>
      </c>
      <c r="C565" s="10" t="s">
        <v>1101</v>
      </c>
      <c r="D565" s="10" t="s">
        <v>2456</v>
      </c>
      <c r="E565" s="10" t="str">
        <f t="shared" si="8"/>
        <v>Tuesday</v>
      </c>
      <c r="F565" s="10" t="s">
        <v>48</v>
      </c>
      <c r="G565" s="11">
        <v>-6.6488202907352911E-2</v>
      </c>
    </row>
    <row r="566" spans="1:7" ht="12.9" x14ac:dyDescent="0.5">
      <c r="A566" s="10" t="s">
        <v>3784</v>
      </c>
      <c r="B566" s="10" t="s">
        <v>618</v>
      </c>
      <c r="C566" s="10" t="s">
        <v>251</v>
      </c>
      <c r="D566" s="10" t="s">
        <v>2456</v>
      </c>
      <c r="E566" s="10" t="str">
        <f t="shared" si="8"/>
        <v>Tuesday</v>
      </c>
      <c r="F566" s="10" t="s">
        <v>205</v>
      </c>
      <c r="G566" s="11">
        <v>-8.4662267465260066E-2</v>
      </c>
    </row>
    <row r="567" spans="1:7" ht="12.9" x14ac:dyDescent="0.5">
      <c r="A567" s="10" t="s">
        <v>4186</v>
      </c>
      <c r="B567" s="10" t="s">
        <v>4187</v>
      </c>
      <c r="C567" s="10" t="s">
        <v>44</v>
      </c>
      <c r="D567" s="10" t="s">
        <v>2456</v>
      </c>
      <c r="E567" s="10" t="str">
        <f t="shared" si="8"/>
        <v>Tuesday</v>
      </c>
      <c r="F567" s="10" t="s">
        <v>41</v>
      </c>
      <c r="G567" s="11">
        <v>-0.15363999363435132</v>
      </c>
    </row>
    <row r="568" spans="1:7" ht="12.9" x14ac:dyDescent="0.5">
      <c r="A568" s="10" t="s">
        <v>4624</v>
      </c>
      <c r="B568" s="10" t="s">
        <v>4625</v>
      </c>
      <c r="C568" s="10" t="s">
        <v>141</v>
      </c>
      <c r="D568" s="10" t="s">
        <v>2456</v>
      </c>
      <c r="E568" s="10" t="str">
        <f t="shared" si="8"/>
        <v>Tuesday</v>
      </c>
      <c r="F568" s="10" t="s">
        <v>63</v>
      </c>
      <c r="G568" s="11">
        <v>-0.25033599426569786</v>
      </c>
    </row>
    <row r="569" spans="1:7" ht="12.9" x14ac:dyDescent="0.5">
      <c r="A569" s="10" t="s">
        <v>386</v>
      </c>
      <c r="B569" s="10" t="s">
        <v>387</v>
      </c>
      <c r="C569" s="10" t="s">
        <v>388</v>
      </c>
      <c r="D569" s="10" t="s">
        <v>389</v>
      </c>
      <c r="E569" s="10" t="str">
        <f t="shared" si="8"/>
        <v>Friday</v>
      </c>
      <c r="F569" s="10" t="s">
        <v>112</v>
      </c>
      <c r="G569" s="11">
        <v>1.0084084903026409</v>
      </c>
    </row>
    <row r="570" spans="1:7" ht="12.9" x14ac:dyDescent="0.5">
      <c r="A570" s="10" t="s">
        <v>1599</v>
      </c>
      <c r="B570" s="10" t="s">
        <v>1600</v>
      </c>
      <c r="C570" s="10" t="s">
        <v>351</v>
      </c>
      <c r="D570" s="10" t="s">
        <v>389</v>
      </c>
      <c r="E570" s="10" t="str">
        <f t="shared" si="8"/>
        <v>Friday</v>
      </c>
      <c r="F570" s="10" t="s">
        <v>41</v>
      </c>
      <c r="G570" s="11">
        <v>0.23431726567023858</v>
      </c>
    </row>
    <row r="571" spans="1:7" ht="12.9" x14ac:dyDescent="0.5">
      <c r="A571" s="10" t="s">
        <v>3814</v>
      </c>
      <c r="B571" s="10" t="s">
        <v>3815</v>
      </c>
      <c r="C571" s="10" t="s">
        <v>1264</v>
      </c>
      <c r="D571" s="10" t="s">
        <v>389</v>
      </c>
      <c r="E571" s="10" t="str">
        <f t="shared" si="8"/>
        <v>Friday</v>
      </c>
      <c r="F571" s="10" t="s">
        <v>112</v>
      </c>
      <c r="G571" s="11">
        <v>-9.2056894027565339E-2</v>
      </c>
    </row>
    <row r="572" spans="1:7" ht="12.9" x14ac:dyDescent="0.5">
      <c r="A572" s="10" t="s">
        <v>3880</v>
      </c>
      <c r="B572" s="10" t="s">
        <v>3881</v>
      </c>
      <c r="C572" s="10" t="s">
        <v>44</v>
      </c>
      <c r="D572" s="10" t="s">
        <v>389</v>
      </c>
      <c r="E572" s="10" t="str">
        <f t="shared" si="8"/>
        <v>Friday</v>
      </c>
      <c r="F572" s="10" t="s">
        <v>63</v>
      </c>
      <c r="G572" s="11">
        <v>-0.10180743117632873</v>
      </c>
    </row>
    <row r="573" spans="1:7" ht="12.9" x14ac:dyDescent="0.5">
      <c r="A573" s="10" t="s">
        <v>648</v>
      </c>
      <c r="B573" s="10" t="s">
        <v>649</v>
      </c>
      <c r="C573" s="10" t="s">
        <v>197</v>
      </c>
      <c r="D573" s="10" t="s">
        <v>650</v>
      </c>
      <c r="E573" s="10" t="str">
        <f t="shared" si="8"/>
        <v>Monday</v>
      </c>
      <c r="F573" s="10" t="s">
        <v>63</v>
      </c>
      <c r="G573" s="11">
        <v>0.668570045574439</v>
      </c>
    </row>
    <row r="574" spans="1:7" ht="12.9" x14ac:dyDescent="0.5">
      <c r="A574" s="10" t="s">
        <v>651</v>
      </c>
      <c r="B574" s="10" t="s">
        <v>652</v>
      </c>
      <c r="C574" s="10" t="s">
        <v>197</v>
      </c>
      <c r="D574" s="10" t="s">
        <v>650</v>
      </c>
      <c r="E574" s="10" t="str">
        <f t="shared" si="8"/>
        <v>Monday</v>
      </c>
      <c r="F574" s="10" t="s">
        <v>38</v>
      </c>
      <c r="G574" s="11">
        <v>0.668570045574439</v>
      </c>
    </row>
    <row r="575" spans="1:7" ht="12.9" x14ac:dyDescent="0.5">
      <c r="A575" s="10" t="s">
        <v>2605</v>
      </c>
      <c r="B575" s="10" t="s">
        <v>2606</v>
      </c>
      <c r="C575" s="10" t="s">
        <v>535</v>
      </c>
      <c r="D575" s="10" t="s">
        <v>650</v>
      </c>
      <c r="E575" s="10" t="str">
        <f t="shared" si="8"/>
        <v>Monday</v>
      </c>
      <c r="F575" s="10" t="s">
        <v>53</v>
      </c>
      <c r="G575" s="11">
        <v>7.1283039457417319E-2</v>
      </c>
    </row>
    <row r="576" spans="1:7" ht="12.9" x14ac:dyDescent="0.5">
      <c r="A576" s="10" t="s">
        <v>2673</v>
      </c>
      <c r="B576" s="10" t="s">
        <v>2674</v>
      </c>
      <c r="C576" s="10" t="s">
        <v>431</v>
      </c>
      <c r="D576" s="10" t="s">
        <v>650</v>
      </c>
      <c r="E576" s="10" t="str">
        <f t="shared" si="8"/>
        <v>Monday</v>
      </c>
      <c r="F576" s="10" t="s">
        <v>38</v>
      </c>
      <c r="G576" s="11">
        <v>5.5857754868661402E-2</v>
      </c>
    </row>
    <row r="577" spans="1:7" ht="12.9" x14ac:dyDescent="0.5">
      <c r="A577" s="10" t="s">
        <v>3219</v>
      </c>
      <c r="B577" s="10" t="s">
        <v>3220</v>
      </c>
      <c r="C577" s="10" t="s">
        <v>497</v>
      </c>
      <c r="D577" s="10" t="s">
        <v>650</v>
      </c>
      <c r="E577" s="10" t="str">
        <f t="shared" si="8"/>
        <v>Monday</v>
      </c>
      <c r="F577" s="10" t="s">
        <v>63</v>
      </c>
      <c r="G577" s="11">
        <v>-1.2893491183980754E-2</v>
      </c>
    </row>
    <row r="578" spans="1:7" ht="12.9" x14ac:dyDescent="0.5">
      <c r="A578" s="10" t="s">
        <v>3640</v>
      </c>
      <c r="B578" s="10" t="s">
        <v>3641</v>
      </c>
      <c r="C578" s="10" t="s">
        <v>867</v>
      </c>
      <c r="D578" s="10" t="s">
        <v>650</v>
      </c>
      <c r="E578" s="10" t="str">
        <f t="shared" si="8"/>
        <v>Monday</v>
      </c>
      <c r="F578" s="10" t="s">
        <v>107</v>
      </c>
      <c r="G578" s="11">
        <v>-6.2193133028838554E-2</v>
      </c>
    </row>
    <row r="579" spans="1:7" ht="12.9" x14ac:dyDescent="0.5">
      <c r="A579" s="10" t="s">
        <v>4336</v>
      </c>
      <c r="B579" s="10" t="s">
        <v>4337</v>
      </c>
      <c r="C579" s="10" t="s">
        <v>44</v>
      </c>
      <c r="D579" s="10" t="s">
        <v>650</v>
      </c>
      <c r="E579" s="10" t="str">
        <f t="shared" ref="E579:E642" si="9">TEXT(D579,"dddd")</f>
        <v>Monday</v>
      </c>
      <c r="F579" s="10" t="s">
        <v>63</v>
      </c>
      <c r="G579" s="11">
        <v>-0.18652927120669061</v>
      </c>
    </row>
    <row r="580" spans="1:7" ht="12.9" x14ac:dyDescent="0.5">
      <c r="A580" s="10" t="s">
        <v>4907</v>
      </c>
      <c r="B580" s="10" t="s">
        <v>4908</v>
      </c>
      <c r="C580" s="10" t="s">
        <v>919</v>
      </c>
      <c r="D580" s="10" t="s">
        <v>650</v>
      </c>
      <c r="E580" s="10" t="str">
        <f t="shared" si="9"/>
        <v>Monday</v>
      </c>
      <c r="F580" s="10" t="s">
        <v>41</v>
      </c>
      <c r="G580" s="11">
        <v>-0.3569716742473279</v>
      </c>
    </row>
    <row r="581" spans="1:7" ht="12.9" x14ac:dyDescent="0.5">
      <c r="A581" s="10" t="s">
        <v>2981</v>
      </c>
      <c r="B581" s="10" t="s">
        <v>2982</v>
      </c>
      <c r="C581" s="10" t="s">
        <v>420</v>
      </c>
      <c r="D581" s="10" t="s">
        <v>2983</v>
      </c>
      <c r="E581" s="10" t="str">
        <f t="shared" si="9"/>
        <v>Sunday</v>
      </c>
      <c r="F581" s="10" t="s">
        <v>107</v>
      </c>
      <c r="G581" s="11">
        <v>1.7258910999343957E-2</v>
      </c>
    </row>
    <row r="582" spans="1:7" ht="12.9" x14ac:dyDescent="0.5">
      <c r="A582" s="10" t="s">
        <v>3644</v>
      </c>
      <c r="B582" s="10" t="s">
        <v>3645</v>
      </c>
      <c r="C582" s="10" t="s">
        <v>448</v>
      </c>
      <c r="D582" s="10" t="s">
        <v>2983</v>
      </c>
      <c r="E582" s="10" t="str">
        <f t="shared" si="9"/>
        <v>Sunday</v>
      </c>
      <c r="F582" s="10" t="s">
        <v>48</v>
      </c>
      <c r="G582" s="11">
        <v>-6.5044991639722993E-2</v>
      </c>
    </row>
    <row r="583" spans="1:7" ht="12.9" x14ac:dyDescent="0.5">
      <c r="A583" s="10" t="s">
        <v>4843</v>
      </c>
      <c r="B583" s="10" t="s">
        <v>4844</v>
      </c>
      <c r="C583" s="10" t="s">
        <v>141</v>
      </c>
      <c r="D583" s="10" t="s">
        <v>2983</v>
      </c>
      <c r="E583" s="10" t="str">
        <f t="shared" si="9"/>
        <v>Sunday</v>
      </c>
      <c r="F583" s="10" t="s">
        <v>205</v>
      </c>
      <c r="G583" s="11">
        <v>-0.32886083551588841</v>
      </c>
    </row>
    <row r="584" spans="1:7" ht="12.9" x14ac:dyDescent="0.5">
      <c r="A584" s="10" t="s">
        <v>4955</v>
      </c>
      <c r="B584" s="10" t="s">
        <v>4956</v>
      </c>
      <c r="C584" s="10" t="s">
        <v>585</v>
      </c>
      <c r="D584" s="10" t="s">
        <v>2983</v>
      </c>
      <c r="E584" s="10" t="str">
        <f t="shared" si="9"/>
        <v>Sunday</v>
      </c>
      <c r="F584" s="10" t="s">
        <v>38</v>
      </c>
      <c r="G584" s="11">
        <v>-0.39191525361385959</v>
      </c>
    </row>
    <row r="585" spans="1:7" ht="12.9" x14ac:dyDescent="0.5">
      <c r="A585" s="10" t="s">
        <v>3690</v>
      </c>
      <c r="B585" s="10" t="s">
        <v>3691</v>
      </c>
      <c r="C585" s="10" t="s">
        <v>1101</v>
      </c>
      <c r="D585" s="10" t="s">
        <v>3692</v>
      </c>
      <c r="E585" s="10" t="str">
        <f t="shared" si="9"/>
        <v>Saturday</v>
      </c>
      <c r="F585" s="10" t="s">
        <v>48</v>
      </c>
      <c r="G585" s="11">
        <v>-7.152199831004824E-2</v>
      </c>
    </row>
    <row r="586" spans="1:7" ht="12.9" x14ac:dyDescent="0.5">
      <c r="A586" s="10" t="s">
        <v>4354</v>
      </c>
      <c r="B586" s="10" t="s">
        <v>4355</v>
      </c>
      <c r="C586" s="10" t="s">
        <v>1211</v>
      </c>
      <c r="D586" s="10" t="s">
        <v>3692</v>
      </c>
      <c r="E586" s="10" t="str">
        <f t="shared" si="9"/>
        <v>Saturday</v>
      </c>
      <c r="F586" s="10" t="s">
        <v>63</v>
      </c>
      <c r="G586" s="11">
        <v>-0.18897695294315364</v>
      </c>
    </row>
    <row r="587" spans="1:7" ht="12.9" x14ac:dyDescent="0.5">
      <c r="A587" s="10" t="s">
        <v>4867</v>
      </c>
      <c r="B587" s="10" t="s">
        <v>4868</v>
      </c>
      <c r="C587" s="10" t="s">
        <v>321</v>
      </c>
      <c r="D587" s="10" t="s">
        <v>3692</v>
      </c>
      <c r="E587" s="10" t="str">
        <f t="shared" si="9"/>
        <v>Saturday</v>
      </c>
      <c r="F587" s="10" t="s">
        <v>41</v>
      </c>
      <c r="G587" s="11">
        <v>-0.34260737076746861</v>
      </c>
    </row>
    <row r="588" spans="1:7" ht="12.9" x14ac:dyDescent="0.5">
      <c r="A588" s="10" t="s">
        <v>2466</v>
      </c>
      <c r="B588" s="10" t="s">
        <v>2467</v>
      </c>
      <c r="C588" s="10" t="s">
        <v>56</v>
      </c>
      <c r="D588" s="10" t="s">
        <v>2468</v>
      </c>
      <c r="E588" s="10" t="str">
        <f t="shared" si="9"/>
        <v>Friday</v>
      </c>
      <c r="F588" s="10" t="s">
        <v>107</v>
      </c>
      <c r="G588" s="11">
        <v>8.7624335291446309E-2</v>
      </c>
    </row>
    <row r="589" spans="1:7" ht="12.9" x14ac:dyDescent="0.5">
      <c r="A589" s="10" t="s">
        <v>2706</v>
      </c>
      <c r="B589" s="10" t="s">
        <v>2707</v>
      </c>
      <c r="C589" s="10" t="s">
        <v>251</v>
      </c>
      <c r="D589" s="10" t="s">
        <v>2468</v>
      </c>
      <c r="E589" s="10" t="str">
        <f t="shared" si="9"/>
        <v>Friday</v>
      </c>
      <c r="F589" s="10" t="s">
        <v>63</v>
      </c>
      <c r="G589" s="11">
        <v>5.1993547090547265E-2</v>
      </c>
    </row>
    <row r="590" spans="1:7" ht="12.9" x14ac:dyDescent="0.5">
      <c r="A590" s="10" t="s">
        <v>3106</v>
      </c>
      <c r="B590" s="10" t="s">
        <v>3107</v>
      </c>
      <c r="C590" s="10" t="s">
        <v>867</v>
      </c>
      <c r="D590" s="10" t="s">
        <v>2468</v>
      </c>
      <c r="E590" s="10" t="str">
        <f t="shared" si="9"/>
        <v>Friday</v>
      </c>
      <c r="F590" s="10" t="s">
        <v>48</v>
      </c>
      <c r="G590" s="11">
        <v>1.188735659435558E-3</v>
      </c>
    </row>
    <row r="591" spans="1:7" ht="12.9" x14ac:dyDescent="0.5">
      <c r="A591" s="10" t="s">
        <v>3615</v>
      </c>
      <c r="B591" s="10" t="s">
        <v>3616</v>
      </c>
      <c r="C591" s="10" t="s">
        <v>351</v>
      </c>
      <c r="D591" s="10" t="s">
        <v>2468</v>
      </c>
      <c r="E591" s="10" t="str">
        <f t="shared" si="9"/>
        <v>Friday</v>
      </c>
      <c r="F591" s="10" t="s">
        <v>41</v>
      </c>
      <c r="G591" s="11">
        <v>-5.9279037707389071E-2</v>
      </c>
    </row>
    <row r="592" spans="1:7" ht="12.9" x14ac:dyDescent="0.5">
      <c r="A592" s="10" t="s">
        <v>3617</v>
      </c>
      <c r="B592" s="10" t="s">
        <v>3618</v>
      </c>
      <c r="C592" s="10" t="s">
        <v>351</v>
      </c>
      <c r="D592" s="10" t="s">
        <v>2468</v>
      </c>
      <c r="E592" s="10" t="str">
        <f t="shared" si="9"/>
        <v>Friday</v>
      </c>
      <c r="F592" s="10" t="s">
        <v>41</v>
      </c>
      <c r="G592" s="11">
        <v>-5.9279037707389071E-2</v>
      </c>
    </row>
    <row r="593" spans="1:7" ht="12.9" x14ac:dyDescent="0.5">
      <c r="A593" s="10" t="s">
        <v>3900</v>
      </c>
      <c r="B593" s="10" t="s">
        <v>3901</v>
      </c>
      <c r="C593" s="10" t="s">
        <v>919</v>
      </c>
      <c r="D593" s="10" t="s">
        <v>2468</v>
      </c>
      <c r="E593" s="10" t="str">
        <f t="shared" si="9"/>
        <v>Friday</v>
      </c>
      <c r="F593" s="10" t="s">
        <v>63</v>
      </c>
      <c r="G593" s="11">
        <v>-0.10361016208008378</v>
      </c>
    </row>
    <row r="594" spans="1:7" ht="12.9" x14ac:dyDescent="0.5">
      <c r="A594" s="10" t="s">
        <v>3902</v>
      </c>
      <c r="B594" s="10" t="s">
        <v>3903</v>
      </c>
      <c r="C594" s="10" t="s">
        <v>919</v>
      </c>
      <c r="D594" s="10" t="s">
        <v>2468</v>
      </c>
      <c r="E594" s="10" t="str">
        <f t="shared" si="9"/>
        <v>Friday</v>
      </c>
      <c r="F594" s="10" t="s">
        <v>205</v>
      </c>
      <c r="G594" s="11">
        <v>-0.10361016208008378</v>
      </c>
    </row>
    <row r="595" spans="1:7" ht="12.9" x14ac:dyDescent="0.5">
      <c r="A595" s="10" t="s">
        <v>4300</v>
      </c>
      <c r="B595" s="10" t="s">
        <v>4301</v>
      </c>
      <c r="C595" s="10" t="s">
        <v>1211</v>
      </c>
      <c r="D595" s="10" t="s">
        <v>2468</v>
      </c>
      <c r="E595" s="10" t="str">
        <f t="shared" si="9"/>
        <v>Friday</v>
      </c>
      <c r="F595" s="10" t="s">
        <v>53</v>
      </c>
      <c r="G595" s="11">
        <v>-0.17861612974157592</v>
      </c>
    </row>
    <row r="596" spans="1:7" ht="12.9" x14ac:dyDescent="0.5">
      <c r="A596" s="10" t="s">
        <v>4302</v>
      </c>
      <c r="B596" s="10" t="s">
        <v>4303</v>
      </c>
      <c r="C596" s="10" t="s">
        <v>1211</v>
      </c>
      <c r="D596" s="10" t="s">
        <v>2468</v>
      </c>
      <c r="E596" s="10" t="str">
        <f t="shared" si="9"/>
        <v>Friday</v>
      </c>
      <c r="F596" s="10" t="s">
        <v>278</v>
      </c>
      <c r="G596" s="11">
        <v>-0.17861612974157592</v>
      </c>
    </row>
    <row r="597" spans="1:7" ht="12.9" x14ac:dyDescent="0.5">
      <c r="A597" s="10" t="s">
        <v>4304</v>
      </c>
      <c r="B597" s="10" t="s">
        <v>4305</v>
      </c>
      <c r="C597" s="10" t="s">
        <v>1211</v>
      </c>
      <c r="D597" s="10" t="s">
        <v>2468</v>
      </c>
      <c r="E597" s="10" t="str">
        <f t="shared" si="9"/>
        <v>Friday</v>
      </c>
      <c r="F597" s="10" t="s">
        <v>48</v>
      </c>
      <c r="G597" s="11">
        <v>-0.17861612974157592</v>
      </c>
    </row>
    <row r="598" spans="1:7" ht="12.9" x14ac:dyDescent="0.5">
      <c r="A598" s="10" t="s">
        <v>4494</v>
      </c>
      <c r="B598" s="10" t="s">
        <v>4495</v>
      </c>
      <c r="C598" s="10" t="s">
        <v>1264</v>
      </c>
      <c r="D598" s="10" t="s">
        <v>2468</v>
      </c>
      <c r="E598" s="10" t="str">
        <f t="shared" si="9"/>
        <v>Friday</v>
      </c>
      <c r="F598" s="10" t="s">
        <v>38</v>
      </c>
      <c r="G598" s="11">
        <v>-0.21718017096231967</v>
      </c>
    </row>
    <row r="599" spans="1:7" ht="12.9" x14ac:dyDescent="0.5">
      <c r="A599" s="10" t="s">
        <v>2256</v>
      </c>
      <c r="B599" s="10" t="s">
        <v>2257</v>
      </c>
      <c r="C599" s="10" t="s">
        <v>431</v>
      </c>
      <c r="D599" s="10" t="s">
        <v>2258</v>
      </c>
      <c r="E599" s="10" t="str">
        <f t="shared" si="9"/>
        <v>Thursday</v>
      </c>
      <c r="F599" s="10" t="s">
        <v>112</v>
      </c>
      <c r="G599" s="11">
        <v>0.11813221280001973</v>
      </c>
    </row>
    <row r="600" spans="1:7" ht="12.9" x14ac:dyDescent="0.5">
      <c r="A600" s="10" t="s">
        <v>2669</v>
      </c>
      <c r="B600" s="10" t="s">
        <v>2670</v>
      </c>
      <c r="C600" s="10" t="s">
        <v>867</v>
      </c>
      <c r="D600" s="10" t="s">
        <v>2258</v>
      </c>
      <c r="E600" s="10" t="str">
        <f t="shared" si="9"/>
        <v>Thursday</v>
      </c>
      <c r="F600" s="10" t="s">
        <v>75</v>
      </c>
      <c r="G600" s="11">
        <v>5.7538117844177616E-2</v>
      </c>
    </row>
    <row r="601" spans="1:7" ht="12.9" x14ac:dyDescent="0.5">
      <c r="A601" s="10" t="s">
        <v>3078</v>
      </c>
      <c r="B601" s="10" t="s">
        <v>3079</v>
      </c>
      <c r="C601" s="10" t="s">
        <v>310</v>
      </c>
      <c r="D601" s="10" t="s">
        <v>2258</v>
      </c>
      <c r="E601" s="10" t="str">
        <f t="shared" si="9"/>
        <v>Thursday</v>
      </c>
      <c r="F601" s="10" t="s">
        <v>63</v>
      </c>
      <c r="G601" s="11">
        <v>4.9148600028543488E-3</v>
      </c>
    </row>
    <row r="602" spans="1:7" ht="12.9" x14ac:dyDescent="0.5">
      <c r="A602" s="10" t="s">
        <v>3135</v>
      </c>
      <c r="B602" s="10" t="s">
        <v>3136</v>
      </c>
      <c r="C602" s="10" t="s">
        <v>251</v>
      </c>
      <c r="D602" s="10" t="s">
        <v>2258</v>
      </c>
      <c r="E602" s="10" t="str">
        <f t="shared" si="9"/>
        <v>Thursday</v>
      </c>
      <c r="F602" s="10" t="s">
        <v>38</v>
      </c>
      <c r="G602" s="11">
        <v>-1.8791843281320553E-3</v>
      </c>
    </row>
    <row r="603" spans="1:7" ht="12.9" x14ac:dyDescent="0.5">
      <c r="A603" s="10" t="s">
        <v>3807</v>
      </c>
      <c r="B603" s="10" t="s">
        <v>3808</v>
      </c>
      <c r="C603" s="10" t="s">
        <v>44</v>
      </c>
      <c r="D603" s="10" t="s">
        <v>2258</v>
      </c>
      <c r="E603" s="10" t="str">
        <f t="shared" si="9"/>
        <v>Thursday</v>
      </c>
      <c r="F603" s="10" t="s">
        <v>48</v>
      </c>
      <c r="G603" s="11">
        <v>-8.9973416710283471E-2</v>
      </c>
    </row>
    <row r="604" spans="1:7" ht="12.9" x14ac:dyDescent="0.5">
      <c r="A604" s="10" t="s">
        <v>5100</v>
      </c>
      <c r="B604" s="10" t="s">
        <v>5101</v>
      </c>
      <c r="C604" s="10" t="s">
        <v>68</v>
      </c>
      <c r="D604" s="10" t="s">
        <v>2258</v>
      </c>
      <c r="E604" s="10" t="str">
        <f t="shared" si="9"/>
        <v>Thursday</v>
      </c>
      <c r="F604" s="10" t="s">
        <v>75</v>
      </c>
      <c r="G604" s="11">
        <v>-0.52013086686545562</v>
      </c>
    </row>
    <row r="605" spans="1:7" ht="12.9" x14ac:dyDescent="0.5">
      <c r="A605" s="10" t="s">
        <v>2033</v>
      </c>
      <c r="B605" s="10" t="s">
        <v>2034</v>
      </c>
      <c r="C605" s="10" t="s">
        <v>1375</v>
      </c>
      <c r="D605" s="10" t="s">
        <v>2035</v>
      </c>
      <c r="E605" s="10" t="str">
        <f t="shared" si="9"/>
        <v>Wednesday</v>
      </c>
      <c r="F605" s="10" t="s">
        <v>112</v>
      </c>
      <c r="G605" s="11">
        <v>0.14777294134600205</v>
      </c>
    </row>
    <row r="606" spans="1:7" ht="12.9" x14ac:dyDescent="0.5">
      <c r="A606" s="10" t="s">
        <v>2036</v>
      </c>
      <c r="B606" s="10" t="s">
        <v>2037</v>
      </c>
      <c r="C606" s="10" t="s">
        <v>1375</v>
      </c>
      <c r="D606" s="10" t="s">
        <v>2035</v>
      </c>
      <c r="E606" s="10" t="str">
        <f t="shared" si="9"/>
        <v>Wednesday</v>
      </c>
      <c r="F606" s="10" t="s">
        <v>107</v>
      </c>
      <c r="G606" s="11">
        <v>0.14777294134600205</v>
      </c>
    </row>
    <row r="607" spans="1:7" ht="12.9" x14ac:dyDescent="0.5">
      <c r="A607" s="10" t="s">
        <v>4407</v>
      </c>
      <c r="B607" s="10" t="s">
        <v>4408</v>
      </c>
      <c r="C607" s="10" t="s">
        <v>36</v>
      </c>
      <c r="D607" s="10" t="s">
        <v>2035</v>
      </c>
      <c r="E607" s="10" t="str">
        <f t="shared" si="9"/>
        <v>Wednesday</v>
      </c>
      <c r="F607" s="10" t="s">
        <v>38</v>
      </c>
      <c r="G607" s="11">
        <v>-0.19988649801940073</v>
      </c>
    </row>
    <row r="608" spans="1:7" ht="12.9" x14ac:dyDescent="0.5">
      <c r="A608" s="10" t="s">
        <v>4409</v>
      </c>
      <c r="B608" s="10" t="s">
        <v>4410</v>
      </c>
      <c r="C608" s="10" t="s">
        <v>36</v>
      </c>
      <c r="D608" s="10" t="s">
        <v>2035</v>
      </c>
      <c r="E608" s="10" t="str">
        <f t="shared" si="9"/>
        <v>Wednesday</v>
      </c>
      <c r="F608" s="10" t="s">
        <v>38</v>
      </c>
      <c r="G608" s="11">
        <v>-0.19988649801940073</v>
      </c>
    </row>
    <row r="609" spans="1:7" ht="12.9" x14ac:dyDescent="0.5">
      <c r="A609" s="10" t="s">
        <v>2357</v>
      </c>
      <c r="B609" s="10" t="s">
        <v>2358</v>
      </c>
      <c r="C609" s="10" t="s">
        <v>51</v>
      </c>
      <c r="D609" s="10" t="s">
        <v>2359</v>
      </c>
      <c r="E609" s="10" t="str">
        <f t="shared" si="9"/>
        <v>Tuesday</v>
      </c>
      <c r="F609" s="10" t="s">
        <v>112</v>
      </c>
      <c r="G609" s="11">
        <v>0.1032820112547681</v>
      </c>
    </row>
    <row r="610" spans="1:7" ht="12.9" x14ac:dyDescent="0.5">
      <c r="A610" s="10" t="s">
        <v>2360</v>
      </c>
      <c r="B610" s="10" t="s">
        <v>2361</v>
      </c>
      <c r="C610" s="10" t="s">
        <v>51</v>
      </c>
      <c r="D610" s="10" t="s">
        <v>2359</v>
      </c>
      <c r="E610" s="10" t="str">
        <f t="shared" si="9"/>
        <v>Tuesday</v>
      </c>
      <c r="F610" s="10" t="s">
        <v>63</v>
      </c>
      <c r="G610" s="11">
        <v>0.1032820112547681</v>
      </c>
    </row>
    <row r="611" spans="1:7" ht="12.9" x14ac:dyDescent="0.5">
      <c r="A611" s="10" t="s">
        <v>2362</v>
      </c>
      <c r="B611" s="10" t="s">
        <v>2363</v>
      </c>
      <c r="C611" s="10" t="s">
        <v>51</v>
      </c>
      <c r="D611" s="10" t="s">
        <v>2359</v>
      </c>
      <c r="E611" s="10" t="str">
        <f t="shared" si="9"/>
        <v>Tuesday</v>
      </c>
      <c r="F611" s="10" t="s">
        <v>38</v>
      </c>
      <c r="G611" s="11">
        <v>0.1032820112547681</v>
      </c>
    </row>
    <row r="612" spans="1:7" ht="12.9" x14ac:dyDescent="0.5">
      <c r="A612" s="10" t="s">
        <v>2418</v>
      </c>
      <c r="B612" s="10" t="s">
        <v>2419</v>
      </c>
      <c r="C612" s="10" t="s">
        <v>251</v>
      </c>
      <c r="D612" s="10" t="s">
        <v>2359</v>
      </c>
      <c r="E612" s="10" t="str">
        <f t="shared" si="9"/>
        <v>Tuesday</v>
      </c>
      <c r="F612" s="10" t="s">
        <v>38</v>
      </c>
      <c r="G612" s="11">
        <v>9.5465508526722864E-2</v>
      </c>
    </row>
    <row r="613" spans="1:7" ht="12.9" x14ac:dyDescent="0.5">
      <c r="A613" s="10" t="s">
        <v>3316</v>
      </c>
      <c r="B613" s="10" t="s">
        <v>3317</v>
      </c>
      <c r="C613" s="10" t="s">
        <v>122</v>
      </c>
      <c r="D613" s="10" t="s">
        <v>3318</v>
      </c>
      <c r="E613" s="10" t="str">
        <f t="shared" si="9"/>
        <v>Monday</v>
      </c>
      <c r="F613" s="10" t="s">
        <v>41</v>
      </c>
      <c r="G613" s="11">
        <v>-2.4587104600167997E-2</v>
      </c>
    </row>
    <row r="614" spans="1:7" ht="12.9" x14ac:dyDescent="0.5">
      <c r="A614" s="10" t="s">
        <v>3457</v>
      </c>
      <c r="B614" s="10" t="s">
        <v>3458</v>
      </c>
      <c r="C614" s="10" t="s">
        <v>497</v>
      </c>
      <c r="D614" s="10" t="s">
        <v>3318</v>
      </c>
      <c r="E614" s="10" t="str">
        <f t="shared" si="9"/>
        <v>Monday</v>
      </c>
      <c r="F614" s="10" t="s">
        <v>63</v>
      </c>
      <c r="G614" s="11">
        <v>-4.3219108386353788E-2</v>
      </c>
    </row>
    <row r="615" spans="1:7" ht="12.9" x14ac:dyDescent="0.5">
      <c r="A615" s="10" t="s">
        <v>4683</v>
      </c>
      <c r="B615" s="10" t="s">
        <v>4684</v>
      </c>
      <c r="C615" s="10" t="s">
        <v>141</v>
      </c>
      <c r="D615" s="10" t="s">
        <v>3318</v>
      </c>
      <c r="E615" s="10" t="str">
        <f t="shared" si="9"/>
        <v>Monday</v>
      </c>
      <c r="F615" s="10" t="s">
        <v>48</v>
      </c>
      <c r="G615" s="11">
        <v>-0.26415565286256193</v>
      </c>
    </row>
    <row r="616" spans="1:7" ht="12.9" x14ac:dyDescent="0.5">
      <c r="A616" s="10" t="s">
        <v>2710</v>
      </c>
      <c r="B616" s="10" t="s">
        <v>2711</v>
      </c>
      <c r="C616" s="10" t="s">
        <v>251</v>
      </c>
      <c r="D616" s="10" t="s">
        <v>2712</v>
      </c>
      <c r="E616" s="10" t="str">
        <f t="shared" si="9"/>
        <v>Sunday</v>
      </c>
      <c r="F616" s="10" t="s">
        <v>63</v>
      </c>
      <c r="G616" s="11">
        <v>5.1360008107509847E-2</v>
      </c>
    </row>
    <row r="617" spans="1:7" ht="12.9" x14ac:dyDescent="0.5">
      <c r="A617" s="10" t="s">
        <v>2951</v>
      </c>
      <c r="B617" s="10" t="s">
        <v>2952</v>
      </c>
      <c r="C617" s="10" t="s">
        <v>632</v>
      </c>
      <c r="D617" s="10" t="s">
        <v>2712</v>
      </c>
      <c r="E617" s="10" t="str">
        <f t="shared" si="9"/>
        <v>Sunday</v>
      </c>
      <c r="F617" s="10" t="s">
        <v>205</v>
      </c>
      <c r="G617" s="11">
        <v>2.1110034981373316E-2</v>
      </c>
    </row>
    <row r="618" spans="1:7" ht="12.9" x14ac:dyDescent="0.5">
      <c r="A618" s="10" t="s">
        <v>3988</v>
      </c>
      <c r="B618" s="10" t="s">
        <v>3989</v>
      </c>
      <c r="C618" s="10" t="s">
        <v>44</v>
      </c>
      <c r="D618" s="10" t="s">
        <v>2712</v>
      </c>
      <c r="E618" s="10" t="str">
        <f t="shared" si="9"/>
        <v>Sunday</v>
      </c>
      <c r="F618" s="10" t="s">
        <v>38</v>
      </c>
      <c r="G618" s="11">
        <v>-0.1183307291746295</v>
      </c>
    </row>
    <row r="619" spans="1:7" ht="12.9" x14ac:dyDescent="0.5">
      <c r="A619" s="10" t="s">
        <v>4496</v>
      </c>
      <c r="B619" s="10" t="s">
        <v>4497</v>
      </c>
      <c r="C619" s="10" t="s">
        <v>351</v>
      </c>
      <c r="D619" s="10" t="s">
        <v>2712</v>
      </c>
      <c r="E619" s="10" t="str">
        <f t="shared" si="9"/>
        <v>Sunday</v>
      </c>
      <c r="F619" s="10" t="s">
        <v>41</v>
      </c>
      <c r="G619" s="11">
        <v>-0.21759375689008931</v>
      </c>
    </row>
    <row r="620" spans="1:7" ht="12.9" x14ac:dyDescent="0.5">
      <c r="A620" s="10" t="s">
        <v>4651</v>
      </c>
      <c r="B620" s="10" t="s">
        <v>4652</v>
      </c>
      <c r="C620" s="10" t="s">
        <v>141</v>
      </c>
      <c r="D620" s="10" t="s">
        <v>2712</v>
      </c>
      <c r="E620" s="10" t="str">
        <f t="shared" si="9"/>
        <v>Sunday</v>
      </c>
      <c r="F620" s="10" t="s">
        <v>89</v>
      </c>
      <c r="G620" s="11">
        <v>-0.2564818360729425</v>
      </c>
    </row>
    <row r="621" spans="1:7" ht="12.9" x14ac:dyDescent="0.5">
      <c r="A621" s="10" t="s">
        <v>1468</v>
      </c>
      <c r="B621" s="10" t="s">
        <v>1469</v>
      </c>
      <c r="C621" s="10" t="s">
        <v>56</v>
      </c>
      <c r="D621" s="10" t="s">
        <v>1470</v>
      </c>
      <c r="E621" s="10" t="str">
        <f t="shared" si="9"/>
        <v>Saturday</v>
      </c>
      <c r="F621" s="10" t="s">
        <v>38</v>
      </c>
      <c r="G621" s="11">
        <v>0.27289021796669677</v>
      </c>
    </row>
    <row r="622" spans="1:7" ht="12.9" x14ac:dyDescent="0.5">
      <c r="A622" s="10" t="s">
        <v>1471</v>
      </c>
      <c r="B622" s="10" t="s">
        <v>1472</v>
      </c>
      <c r="C622" s="10" t="s">
        <v>56</v>
      </c>
      <c r="D622" s="10" t="s">
        <v>1470</v>
      </c>
      <c r="E622" s="10" t="str">
        <f t="shared" si="9"/>
        <v>Saturday</v>
      </c>
      <c r="F622" s="10" t="s">
        <v>48</v>
      </c>
      <c r="G622" s="11">
        <v>0.27289021796669677</v>
      </c>
    </row>
    <row r="623" spans="1:7" ht="12.9" x14ac:dyDescent="0.5">
      <c r="A623" s="10" t="s">
        <v>2240</v>
      </c>
      <c r="B623" s="10" t="s">
        <v>2241</v>
      </c>
      <c r="C623" s="10" t="s">
        <v>420</v>
      </c>
      <c r="D623" s="10" t="s">
        <v>1470</v>
      </c>
      <c r="E623" s="10" t="str">
        <f t="shared" si="9"/>
        <v>Saturday</v>
      </c>
      <c r="F623" s="10" t="s">
        <v>107</v>
      </c>
      <c r="G623" s="11">
        <v>0.12054725076350503</v>
      </c>
    </row>
    <row r="624" spans="1:7" ht="12.9" x14ac:dyDescent="0.5">
      <c r="A624" s="10" t="s">
        <v>3276</v>
      </c>
      <c r="B624" s="10" t="s">
        <v>3277</v>
      </c>
      <c r="C624" s="10" t="s">
        <v>251</v>
      </c>
      <c r="D624" s="10" t="s">
        <v>1470</v>
      </c>
      <c r="E624" s="10" t="str">
        <f t="shared" si="9"/>
        <v>Saturday</v>
      </c>
      <c r="F624" s="10" t="s">
        <v>38</v>
      </c>
      <c r="G624" s="11">
        <v>-1.8680794271345502E-2</v>
      </c>
    </row>
    <row r="625" spans="1:7" ht="12.9" x14ac:dyDescent="0.5">
      <c r="A625" s="10" t="s">
        <v>3278</v>
      </c>
      <c r="B625" s="10" t="s">
        <v>3279</v>
      </c>
      <c r="C625" s="10" t="s">
        <v>251</v>
      </c>
      <c r="D625" s="10" t="s">
        <v>1470</v>
      </c>
      <c r="E625" s="10" t="str">
        <f t="shared" si="9"/>
        <v>Saturday</v>
      </c>
      <c r="F625" s="10" t="s">
        <v>38</v>
      </c>
      <c r="G625" s="11">
        <v>-1.8680794271345502E-2</v>
      </c>
    </row>
    <row r="626" spans="1:7" ht="12.9" x14ac:dyDescent="0.5">
      <c r="A626" s="10" t="s">
        <v>3280</v>
      </c>
      <c r="B626" s="10" t="s">
        <v>3281</v>
      </c>
      <c r="C626" s="10" t="s">
        <v>251</v>
      </c>
      <c r="D626" s="10" t="s">
        <v>1470</v>
      </c>
      <c r="E626" s="10" t="str">
        <f t="shared" si="9"/>
        <v>Saturday</v>
      </c>
      <c r="F626" s="10" t="s">
        <v>48</v>
      </c>
      <c r="G626" s="11">
        <v>-1.8680794271345502E-2</v>
      </c>
    </row>
    <row r="627" spans="1:7" ht="12.9" x14ac:dyDescent="0.5">
      <c r="A627" s="10" t="s">
        <v>4126</v>
      </c>
      <c r="B627" s="10" t="s">
        <v>4127</v>
      </c>
      <c r="C627" s="10" t="s">
        <v>1101</v>
      </c>
      <c r="D627" s="10" t="s">
        <v>1470</v>
      </c>
      <c r="E627" s="10" t="str">
        <f t="shared" si="9"/>
        <v>Saturday</v>
      </c>
      <c r="F627" s="10" t="s">
        <v>107</v>
      </c>
      <c r="G627" s="11">
        <v>-0.14619008692681179</v>
      </c>
    </row>
    <row r="628" spans="1:7" ht="12.9" x14ac:dyDescent="0.5">
      <c r="A628" s="10" t="s">
        <v>2501</v>
      </c>
      <c r="B628" s="10" t="s">
        <v>2502</v>
      </c>
      <c r="C628" s="10" t="s">
        <v>867</v>
      </c>
      <c r="D628" s="10" t="s">
        <v>2503</v>
      </c>
      <c r="E628" s="10" t="str">
        <f t="shared" si="9"/>
        <v>Thursday</v>
      </c>
      <c r="F628" s="10" t="s">
        <v>107</v>
      </c>
      <c r="G628" s="11">
        <v>8.3316599492247345E-2</v>
      </c>
    </row>
    <row r="629" spans="1:7" ht="12.9" x14ac:dyDescent="0.5">
      <c r="A629" s="10" t="s">
        <v>3739</v>
      </c>
      <c r="B629" s="10" t="s">
        <v>3740</v>
      </c>
      <c r="C629" s="10" t="s">
        <v>1375</v>
      </c>
      <c r="D629" s="10" t="s">
        <v>2503</v>
      </c>
      <c r="E629" s="10" t="str">
        <f t="shared" si="9"/>
        <v>Thursday</v>
      </c>
      <c r="F629" s="10" t="s">
        <v>63</v>
      </c>
      <c r="G629" s="11">
        <v>-7.8318696013589206E-2</v>
      </c>
    </row>
    <row r="630" spans="1:7" ht="12.9" x14ac:dyDescent="0.5">
      <c r="A630" s="10" t="s">
        <v>3745</v>
      </c>
      <c r="B630" s="10" t="s">
        <v>3746</v>
      </c>
      <c r="C630" s="10" t="s">
        <v>1211</v>
      </c>
      <c r="D630" s="10" t="s">
        <v>2503</v>
      </c>
      <c r="E630" s="10" t="str">
        <f t="shared" si="9"/>
        <v>Thursday</v>
      </c>
      <c r="F630" s="10" t="s">
        <v>75</v>
      </c>
      <c r="G630" s="11">
        <v>-7.9262318645022423E-2</v>
      </c>
    </row>
    <row r="631" spans="1:7" ht="12.9" x14ac:dyDescent="0.5">
      <c r="A631" s="10" t="s">
        <v>1718</v>
      </c>
      <c r="B631" s="10" t="s">
        <v>1719</v>
      </c>
      <c r="C631" s="10" t="s">
        <v>1211</v>
      </c>
      <c r="D631" s="10" t="s">
        <v>1720</v>
      </c>
      <c r="E631" s="10" t="str">
        <f t="shared" si="9"/>
        <v>Wednesday</v>
      </c>
      <c r="F631" s="10" t="s">
        <v>75</v>
      </c>
      <c r="G631" s="11">
        <v>0.21391385800475926</v>
      </c>
    </row>
    <row r="632" spans="1:7" ht="12.9" x14ac:dyDescent="0.5">
      <c r="A632" s="10" t="s">
        <v>1721</v>
      </c>
      <c r="B632" s="10" t="s">
        <v>1722</v>
      </c>
      <c r="C632" s="10" t="s">
        <v>1211</v>
      </c>
      <c r="D632" s="10" t="s">
        <v>1720</v>
      </c>
      <c r="E632" s="10" t="str">
        <f t="shared" si="9"/>
        <v>Wednesday</v>
      </c>
      <c r="F632" s="10" t="s">
        <v>53</v>
      </c>
      <c r="G632" s="11">
        <v>0.21391385800475926</v>
      </c>
    </row>
    <row r="633" spans="1:7" ht="12.9" x14ac:dyDescent="0.5">
      <c r="A633" s="10" t="s">
        <v>3716</v>
      </c>
      <c r="B633" s="10" t="s">
        <v>3717</v>
      </c>
      <c r="C633" s="10" t="s">
        <v>197</v>
      </c>
      <c r="D633" s="10" t="s">
        <v>1720</v>
      </c>
      <c r="E633" s="10" t="str">
        <f t="shared" si="9"/>
        <v>Wednesday</v>
      </c>
      <c r="F633" s="10" t="s">
        <v>63</v>
      </c>
      <c r="G633" s="11">
        <v>-7.5378088116105579E-2</v>
      </c>
    </row>
    <row r="634" spans="1:7" ht="12.9" x14ac:dyDescent="0.5">
      <c r="A634" s="10" t="s">
        <v>4845</v>
      </c>
      <c r="B634" s="10" t="s">
        <v>4846</v>
      </c>
      <c r="C634" s="10" t="s">
        <v>36</v>
      </c>
      <c r="D634" s="10" t="s">
        <v>1720</v>
      </c>
      <c r="E634" s="10" t="str">
        <f t="shared" si="9"/>
        <v>Wednesday</v>
      </c>
      <c r="F634" s="10" t="s">
        <v>89</v>
      </c>
      <c r="G634" s="11">
        <v>-0.32934333484936529</v>
      </c>
    </row>
    <row r="635" spans="1:7" ht="12.9" x14ac:dyDescent="0.5">
      <c r="A635" s="10" t="s">
        <v>4847</v>
      </c>
      <c r="B635" s="10" t="s">
        <v>4848</v>
      </c>
      <c r="C635" s="10" t="s">
        <v>36</v>
      </c>
      <c r="D635" s="10" t="s">
        <v>1720</v>
      </c>
      <c r="E635" s="10" t="str">
        <f t="shared" si="9"/>
        <v>Wednesday</v>
      </c>
      <c r="F635" s="10" t="s">
        <v>112</v>
      </c>
      <c r="G635" s="11">
        <v>-0.32934333484936529</v>
      </c>
    </row>
    <row r="636" spans="1:7" ht="12.9" x14ac:dyDescent="0.5">
      <c r="A636" s="10" t="s">
        <v>1157</v>
      </c>
      <c r="B636" s="10" t="s">
        <v>1158</v>
      </c>
      <c r="C636" s="10" t="s">
        <v>431</v>
      </c>
      <c r="D636" s="10" t="s">
        <v>1159</v>
      </c>
      <c r="E636" s="10" t="str">
        <f t="shared" si="9"/>
        <v>Tuesday</v>
      </c>
      <c r="F636" s="10" t="s">
        <v>53</v>
      </c>
      <c r="G636" s="11">
        <v>0.3779488465396188</v>
      </c>
    </row>
    <row r="637" spans="1:7" ht="12.9" x14ac:dyDescent="0.5">
      <c r="A637" s="10" t="s">
        <v>1160</v>
      </c>
      <c r="B637" s="10" t="s">
        <v>1161</v>
      </c>
      <c r="C637" s="10" t="s">
        <v>431</v>
      </c>
      <c r="D637" s="10" t="s">
        <v>1159</v>
      </c>
      <c r="E637" s="10" t="str">
        <f t="shared" si="9"/>
        <v>Tuesday</v>
      </c>
      <c r="F637" s="10" t="s">
        <v>63</v>
      </c>
      <c r="G637" s="11">
        <v>0.3779488465396188</v>
      </c>
    </row>
    <row r="638" spans="1:7" ht="12.9" x14ac:dyDescent="0.5">
      <c r="A638" s="10" t="s">
        <v>2486</v>
      </c>
      <c r="B638" s="10" t="s">
        <v>2487</v>
      </c>
      <c r="C638" s="10" t="s">
        <v>535</v>
      </c>
      <c r="D638" s="10" t="s">
        <v>1159</v>
      </c>
      <c r="E638" s="10" t="str">
        <f t="shared" si="9"/>
        <v>Tuesday</v>
      </c>
      <c r="F638" s="10" t="s">
        <v>53</v>
      </c>
      <c r="G638" s="11">
        <v>8.5149364355574075E-2</v>
      </c>
    </row>
    <row r="639" spans="1:7" ht="12.9" x14ac:dyDescent="0.5">
      <c r="A639" s="10" t="s">
        <v>2572</v>
      </c>
      <c r="B639" s="10" t="s">
        <v>2573</v>
      </c>
      <c r="C639" s="10" t="s">
        <v>197</v>
      </c>
      <c r="D639" s="10" t="s">
        <v>1159</v>
      </c>
      <c r="E639" s="10" t="str">
        <f t="shared" si="9"/>
        <v>Tuesday</v>
      </c>
      <c r="F639" s="10" t="s">
        <v>38</v>
      </c>
      <c r="G639" s="11">
        <v>7.4057114170677618E-2</v>
      </c>
    </row>
    <row r="640" spans="1:7" ht="12.9" x14ac:dyDescent="0.5">
      <c r="A640" s="10" t="s">
        <v>2574</v>
      </c>
      <c r="B640" s="10" t="s">
        <v>2575</v>
      </c>
      <c r="C640" s="10" t="s">
        <v>197</v>
      </c>
      <c r="D640" s="10" t="s">
        <v>1159</v>
      </c>
      <c r="E640" s="10" t="str">
        <f t="shared" si="9"/>
        <v>Tuesday</v>
      </c>
      <c r="F640" s="10" t="s">
        <v>63</v>
      </c>
      <c r="G640" s="11">
        <v>7.4057114170677618E-2</v>
      </c>
    </row>
    <row r="641" spans="1:7" ht="12.9" x14ac:dyDescent="0.5">
      <c r="A641" s="10" t="s">
        <v>2576</v>
      </c>
      <c r="B641" s="10" t="s">
        <v>2577</v>
      </c>
      <c r="C641" s="10" t="s">
        <v>197</v>
      </c>
      <c r="D641" s="10" t="s">
        <v>1159</v>
      </c>
      <c r="E641" s="10" t="str">
        <f t="shared" si="9"/>
        <v>Tuesday</v>
      </c>
      <c r="F641" s="10" t="s">
        <v>63</v>
      </c>
      <c r="G641" s="11">
        <v>7.4057114170677618E-2</v>
      </c>
    </row>
    <row r="642" spans="1:7" ht="12.9" x14ac:dyDescent="0.5">
      <c r="A642" s="10" t="s">
        <v>3763</v>
      </c>
      <c r="B642" s="10" t="s">
        <v>3764</v>
      </c>
      <c r="C642" s="10" t="s">
        <v>420</v>
      </c>
      <c r="D642" s="10" t="s">
        <v>1159</v>
      </c>
      <c r="E642" s="10" t="str">
        <f t="shared" si="9"/>
        <v>Tuesday</v>
      </c>
      <c r="F642" s="10" t="s">
        <v>41</v>
      </c>
      <c r="G642" s="11">
        <v>-8.1693483582814697E-2</v>
      </c>
    </row>
    <row r="643" spans="1:7" ht="12.9" x14ac:dyDescent="0.5">
      <c r="A643" s="10" t="s">
        <v>595</v>
      </c>
      <c r="B643" s="10" t="s">
        <v>596</v>
      </c>
      <c r="C643" s="10" t="s">
        <v>251</v>
      </c>
      <c r="D643" s="10" t="s">
        <v>597</v>
      </c>
      <c r="E643" s="10" t="str">
        <f t="shared" ref="E643:E706" si="10">TEXT(D643,"dddd")</f>
        <v>Monday</v>
      </c>
      <c r="F643" s="10" t="s">
        <v>38</v>
      </c>
      <c r="G643" s="11">
        <v>0.7021243145949172</v>
      </c>
    </row>
    <row r="644" spans="1:7" ht="12.9" x14ac:dyDescent="0.5">
      <c r="A644" s="10" t="s">
        <v>775</v>
      </c>
      <c r="B644" s="10" t="s">
        <v>776</v>
      </c>
      <c r="C644" s="10" t="s">
        <v>351</v>
      </c>
      <c r="D644" s="10" t="s">
        <v>597</v>
      </c>
      <c r="E644" s="10" t="str">
        <f t="shared" si="10"/>
        <v>Monday</v>
      </c>
      <c r="F644" s="10" t="s">
        <v>75</v>
      </c>
      <c r="G644" s="11">
        <v>0.56134676461919431</v>
      </c>
    </row>
    <row r="645" spans="1:7" ht="12.9" x14ac:dyDescent="0.5">
      <c r="A645" s="10" t="s">
        <v>2351</v>
      </c>
      <c r="B645" s="10" t="s">
        <v>2352</v>
      </c>
      <c r="C645" s="10" t="s">
        <v>1101</v>
      </c>
      <c r="D645" s="10" t="s">
        <v>597</v>
      </c>
      <c r="E645" s="10" t="str">
        <f t="shared" si="10"/>
        <v>Monday</v>
      </c>
      <c r="F645" s="10" t="s">
        <v>41</v>
      </c>
      <c r="G645" s="11">
        <v>0.10404132090663931</v>
      </c>
    </row>
    <row r="646" spans="1:7" ht="12.9" x14ac:dyDescent="0.5">
      <c r="A646" s="10" t="s">
        <v>2620</v>
      </c>
      <c r="B646" s="10" t="s">
        <v>2621</v>
      </c>
      <c r="C646" s="10" t="s">
        <v>388</v>
      </c>
      <c r="D646" s="10" t="s">
        <v>597</v>
      </c>
      <c r="E646" s="10" t="str">
        <f t="shared" si="10"/>
        <v>Monday</v>
      </c>
      <c r="F646" s="10" t="s">
        <v>205</v>
      </c>
      <c r="G646" s="11">
        <v>6.7239669761157472E-2</v>
      </c>
    </row>
    <row r="647" spans="1:7" ht="12.9" x14ac:dyDescent="0.5">
      <c r="A647" s="10" t="s">
        <v>4110</v>
      </c>
      <c r="B647" s="10" t="s">
        <v>4111</v>
      </c>
      <c r="C647" s="10" t="s">
        <v>1264</v>
      </c>
      <c r="D647" s="10" t="s">
        <v>597</v>
      </c>
      <c r="E647" s="10" t="str">
        <f t="shared" si="10"/>
        <v>Monday</v>
      </c>
      <c r="F647" s="10" t="s">
        <v>112</v>
      </c>
      <c r="G647" s="11">
        <v>-0.14303442181997739</v>
      </c>
    </row>
    <row r="648" spans="1:7" ht="12.9" x14ac:dyDescent="0.5">
      <c r="A648" s="10" t="s">
        <v>4261</v>
      </c>
      <c r="B648" s="10" t="s">
        <v>4262</v>
      </c>
      <c r="C648" s="10" t="s">
        <v>1375</v>
      </c>
      <c r="D648" s="10" t="s">
        <v>597</v>
      </c>
      <c r="E648" s="10" t="str">
        <f t="shared" si="10"/>
        <v>Monday</v>
      </c>
      <c r="F648" s="10" t="s">
        <v>75</v>
      </c>
      <c r="G648" s="11">
        <v>-0.17267286580060381</v>
      </c>
    </row>
    <row r="649" spans="1:7" ht="12.9" x14ac:dyDescent="0.5">
      <c r="A649" s="10" t="s">
        <v>928</v>
      </c>
      <c r="B649" s="10" t="s">
        <v>929</v>
      </c>
      <c r="C649" s="10" t="s">
        <v>251</v>
      </c>
      <c r="D649" s="10" t="s">
        <v>930</v>
      </c>
      <c r="E649" s="10" t="str">
        <f t="shared" si="10"/>
        <v>Sunday</v>
      </c>
      <c r="F649" s="10" t="s">
        <v>38</v>
      </c>
      <c r="G649" s="11">
        <v>0.47755279773568482</v>
      </c>
    </row>
    <row r="650" spans="1:7" ht="12.9" x14ac:dyDescent="0.5">
      <c r="A650" s="10" t="s">
        <v>3626</v>
      </c>
      <c r="B650" s="10" t="s">
        <v>3627</v>
      </c>
      <c r="C650" s="10" t="s">
        <v>44</v>
      </c>
      <c r="D650" s="10" t="s">
        <v>930</v>
      </c>
      <c r="E650" s="10" t="str">
        <f t="shared" si="10"/>
        <v>Sunday</v>
      </c>
      <c r="F650" s="10" t="s">
        <v>278</v>
      </c>
      <c r="G650" s="11">
        <v>-6.1007579330693562E-2</v>
      </c>
    </row>
    <row r="651" spans="1:7" ht="12.9" x14ac:dyDescent="0.5">
      <c r="A651" s="10" t="s">
        <v>4945</v>
      </c>
      <c r="B651" s="10" t="s">
        <v>4946</v>
      </c>
      <c r="C651" s="10" t="s">
        <v>141</v>
      </c>
      <c r="D651" s="10" t="s">
        <v>930</v>
      </c>
      <c r="E651" s="10" t="str">
        <f t="shared" si="10"/>
        <v>Sunday</v>
      </c>
      <c r="F651" s="10" t="s">
        <v>75</v>
      </c>
      <c r="G651" s="11">
        <v>-0.38343040511625393</v>
      </c>
    </row>
    <row r="652" spans="1:7" ht="12.9" x14ac:dyDescent="0.5">
      <c r="A652" s="10" t="s">
        <v>3867</v>
      </c>
      <c r="B652" s="10" t="s">
        <v>3868</v>
      </c>
      <c r="C652" s="10" t="s">
        <v>420</v>
      </c>
      <c r="D652" s="10" t="s">
        <v>3869</v>
      </c>
      <c r="E652" s="10" t="str">
        <f t="shared" si="10"/>
        <v>Saturday</v>
      </c>
      <c r="F652" s="10" t="s">
        <v>107</v>
      </c>
      <c r="G652" s="11">
        <v>-9.9164645648073257E-2</v>
      </c>
    </row>
    <row r="653" spans="1:7" ht="12.9" x14ac:dyDescent="0.5">
      <c r="A653" s="10" t="s">
        <v>3870</v>
      </c>
      <c r="B653" s="10" t="s">
        <v>3871</v>
      </c>
      <c r="C653" s="10" t="s">
        <v>420</v>
      </c>
      <c r="D653" s="10" t="s">
        <v>3869</v>
      </c>
      <c r="E653" s="10" t="str">
        <f t="shared" si="10"/>
        <v>Saturday</v>
      </c>
      <c r="F653" s="10" t="s">
        <v>107</v>
      </c>
      <c r="G653" s="11">
        <v>-9.9164645648073257E-2</v>
      </c>
    </row>
    <row r="654" spans="1:7" ht="12.9" x14ac:dyDescent="0.5">
      <c r="A654" s="10" t="s">
        <v>2030</v>
      </c>
      <c r="B654" s="10" t="s">
        <v>2031</v>
      </c>
      <c r="C654" s="10" t="s">
        <v>351</v>
      </c>
      <c r="D654" s="10" t="s">
        <v>2032</v>
      </c>
      <c r="E654" s="10" t="str">
        <f t="shared" si="10"/>
        <v>Friday</v>
      </c>
      <c r="F654" s="10" t="s">
        <v>41</v>
      </c>
      <c r="G654" s="11">
        <v>0.14845295617532739</v>
      </c>
    </row>
    <row r="655" spans="1:7" ht="12.9" x14ac:dyDescent="0.5">
      <c r="A655" s="10" t="s">
        <v>3043</v>
      </c>
      <c r="B655" s="10" t="s">
        <v>3044</v>
      </c>
      <c r="C655" s="10" t="s">
        <v>497</v>
      </c>
      <c r="D655" s="10" t="s">
        <v>2032</v>
      </c>
      <c r="E655" s="10" t="str">
        <f t="shared" si="10"/>
        <v>Friday</v>
      </c>
      <c r="F655" s="10" t="s">
        <v>63</v>
      </c>
      <c r="G655" s="11">
        <v>9.6039206249136644E-3</v>
      </c>
    </row>
    <row r="656" spans="1:7" ht="12.9" x14ac:dyDescent="0.5">
      <c r="A656" s="10" t="s">
        <v>4013</v>
      </c>
      <c r="B656" s="10" t="s">
        <v>4014</v>
      </c>
      <c r="C656" s="10" t="s">
        <v>448</v>
      </c>
      <c r="D656" s="10" t="s">
        <v>2032</v>
      </c>
      <c r="E656" s="10" t="str">
        <f t="shared" si="10"/>
        <v>Friday</v>
      </c>
      <c r="F656" s="10" t="s">
        <v>48</v>
      </c>
      <c r="G656" s="11">
        <v>-0.12246006319669978</v>
      </c>
    </row>
    <row r="657" spans="1:7" ht="12.9" x14ac:dyDescent="0.5">
      <c r="A657" s="10" t="s">
        <v>4577</v>
      </c>
      <c r="B657" s="10" t="s">
        <v>4578</v>
      </c>
      <c r="C657" s="10" t="s">
        <v>535</v>
      </c>
      <c r="D657" s="10" t="s">
        <v>2032</v>
      </c>
      <c r="E657" s="10" t="str">
        <f t="shared" si="10"/>
        <v>Friday</v>
      </c>
      <c r="F657" s="10" t="s">
        <v>53</v>
      </c>
      <c r="G657" s="11">
        <v>-0.23923226135175157</v>
      </c>
    </row>
    <row r="658" spans="1:7" ht="12.9" x14ac:dyDescent="0.5">
      <c r="A658" s="10" t="s">
        <v>712</v>
      </c>
      <c r="B658" s="10" t="s">
        <v>713</v>
      </c>
      <c r="C658" s="10" t="s">
        <v>197</v>
      </c>
      <c r="D658" s="10" t="s">
        <v>714</v>
      </c>
      <c r="E658" s="10" t="str">
        <f t="shared" si="10"/>
        <v>Wednesday</v>
      </c>
      <c r="F658" s="10" t="s">
        <v>38</v>
      </c>
      <c r="G658" s="11">
        <v>0.61697735381926755</v>
      </c>
    </row>
    <row r="659" spans="1:7" ht="12.9" x14ac:dyDescent="0.5">
      <c r="A659" s="10" t="s">
        <v>749</v>
      </c>
      <c r="B659" s="10" t="s">
        <v>750</v>
      </c>
      <c r="C659" s="10" t="s">
        <v>68</v>
      </c>
      <c r="D659" s="10" t="s">
        <v>714</v>
      </c>
      <c r="E659" s="10" t="str">
        <f t="shared" si="10"/>
        <v>Wednesday</v>
      </c>
      <c r="F659" s="10" t="s">
        <v>38</v>
      </c>
      <c r="G659" s="11">
        <v>0.5876608874673348</v>
      </c>
    </row>
    <row r="660" spans="1:7" ht="12.9" x14ac:dyDescent="0.5">
      <c r="A660" s="10" t="s">
        <v>1874</v>
      </c>
      <c r="B660" s="10" t="s">
        <v>1875</v>
      </c>
      <c r="C660" s="10" t="s">
        <v>56</v>
      </c>
      <c r="D660" s="10" t="s">
        <v>714</v>
      </c>
      <c r="E660" s="10" t="str">
        <f t="shared" si="10"/>
        <v>Wednesday</v>
      </c>
      <c r="F660" s="10" t="s">
        <v>38</v>
      </c>
      <c r="G660" s="11">
        <v>0.17599055084290782</v>
      </c>
    </row>
    <row r="661" spans="1:7" ht="12.9" x14ac:dyDescent="0.5">
      <c r="A661" s="10" t="s">
        <v>1876</v>
      </c>
      <c r="B661" s="10" t="s">
        <v>1877</v>
      </c>
      <c r="C661" s="10" t="s">
        <v>56</v>
      </c>
      <c r="D661" s="10" t="s">
        <v>714</v>
      </c>
      <c r="E661" s="10" t="str">
        <f t="shared" si="10"/>
        <v>Wednesday</v>
      </c>
      <c r="F661" s="10" t="s">
        <v>107</v>
      </c>
      <c r="G661" s="11">
        <v>0.17599055084290782</v>
      </c>
    </row>
    <row r="662" spans="1:7" ht="12.9" x14ac:dyDescent="0.5">
      <c r="A662" s="10" t="s">
        <v>1878</v>
      </c>
      <c r="B662" s="10" t="s">
        <v>1879</v>
      </c>
      <c r="C662" s="10" t="s">
        <v>56</v>
      </c>
      <c r="D662" s="10" t="s">
        <v>714</v>
      </c>
      <c r="E662" s="10" t="str">
        <f t="shared" si="10"/>
        <v>Wednesday</v>
      </c>
      <c r="F662" s="10" t="s">
        <v>48</v>
      </c>
      <c r="G662" s="11">
        <v>0.17599055084290782</v>
      </c>
    </row>
    <row r="663" spans="1:7" ht="12.9" x14ac:dyDescent="0.5">
      <c r="A663" s="10" t="s">
        <v>1880</v>
      </c>
      <c r="B663" s="10" t="s">
        <v>1881</v>
      </c>
      <c r="C663" s="10" t="s">
        <v>56</v>
      </c>
      <c r="D663" s="10" t="s">
        <v>714</v>
      </c>
      <c r="E663" s="10" t="str">
        <f t="shared" si="10"/>
        <v>Wednesday</v>
      </c>
      <c r="F663" s="10" t="s">
        <v>38</v>
      </c>
      <c r="G663" s="11">
        <v>0.17599055084290782</v>
      </c>
    </row>
    <row r="664" spans="1:7" ht="12.9" x14ac:dyDescent="0.5">
      <c r="A664" s="10" t="s">
        <v>1887</v>
      </c>
      <c r="B664" s="10" t="s">
        <v>1888</v>
      </c>
      <c r="C664" s="10" t="s">
        <v>351</v>
      </c>
      <c r="D664" s="10" t="s">
        <v>714</v>
      </c>
      <c r="E664" s="10" t="str">
        <f t="shared" si="10"/>
        <v>Wednesday</v>
      </c>
      <c r="F664" s="10" t="s">
        <v>41</v>
      </c>
      <c r="G664" s="11">
        <v>0.17483371154183369</v>
      </c>
    </row>
    <row r="665" spans="1:7" ht="12.9" x14ac:dyDescent="0.5">
      <c r="A665" s="10" t="s">
        <v>2692</v>
      </c>
      <c r="B665" s="10" t="s">
        <v>2693</v>
      </c>
      <c r="C665" s="10" t="s">
        <v>867</v>
      </c>
      <c r="D665" s="10" t="s">
        <v>714</v>
      </c>
      <c r="E665" s="10" t="str">
        <f t="shared" si="10"/>
        <v>Wednesday</v>
      </c>
      <c r="F665" s="10" t="s">
        <v>48</v>
      </c>
      <c r="G665" s="11">
        <v>5.3335180193138987E-2</v>
      </c>
    </row>
    <row r="666" spans="1:7" ht="12.9" x14ac:dyDescent="0.5">
      <c r="A666" s="10" t="s">
        <v>4883</v>
      </c>
      <c r="B666" s="10" t="s">
        <v>4884</v>
      </c>
      <c r="C666" s="10" t="s">
        <v>36</v>
      </c>
      <c r="D666" s="10" t="s">
        <v>714</v>
      </c>
      <c r="E666" s="10" t="str">
        <f t="shared" si="10"/>
        <v>Wednesday</v>
      </c>
      <c r="F666" s="10" t="s">
        <v>112</v>
      </c>
      <c r="G666" s="11">
        <v>-0.35227103554307315</v>
      </c>
    </row>
    <row r="667" spans="1:7" ht="12.9" x14ac:dyDescent="0.5">
      <c r="A667" s="10" t="s">
        <v>4885</v>
      </c>
      <c r="B667" s="10" t="s">
        <v>4886</v>
      </c>
      <c r="C667" s="10" t="s">
        <v>36</v>
      </c>
      <c r="D667" s="10" t="s">
        <v>714</v>
      </c>
      <c r="E667" s="10" t="str">
        <f t="shared" si="10"/>
        <v>Wednesday</v>
      </c>
      <c r="F667" s="10" t="s">
        <v>63</v>
      </c>
      <c r="G667" s="11">
        <v>-0.35227103554307315</v>
      </c>
    </row>
    <row r="668" spans="1:7" ht="12.9" x14ac:dyDescent="0.5">
      <c r="A668" s="10" t="s">
        <v>4887</v>
      </c>
      <c r="B668" s="10" t="s">
        <v>4888</v>
      </c>
      <c r="C668" s="10" t="s">
        <v>36</v>
      </c>
      <c r="D668" s="10" t="s">
        <v>714</v>
      </c>
      <c r="E668" s="10" t="str">
        <f t="shared" si="10"/>
        <v>Wednesday</v>
      </c>
      <c r="F668" s="10" t="s">
        <v>89</v>
      </c>
      <c r="G668" s="11">
        <v>-0.35227103554307315</v>
      </c>
    </row>
    <row r="669" spans="1:7" ht="12.9" x14ac:dyDescent="0.5">
      <c r="A669" s="10" t="s">
        <v>4615</v>
      </c>
      <c r="B669" s="10" t="s">
        <v>4616</v>
      </c>
      <c r="C669" s="10" t="s">
        <v>68</v>
      </c>
      <c r="D669" s="10" t="s">
        <v>4617</v>
      </c>
      <c r="E669" s="10" t="str">
        <f t="shared" si="10"/>
        <v>Thursday</v>
      </c>
      <c r="F669" s="10" t="s">
        <v>53</v>
      </c>
      <c r="G669" s="11">
        <v>-0.2483239545404391</v>
      </c>
    </row>
    <row r="670" spans="1:7" ht="12.9" x14ac:dyDescent="0.5">
      <c r="A670" s="10" t="s">
        <v>4749</v>
      </c>
      <c r="B670" s="10" t="s">
        <v>4750</v>
      </c>
      <c r="C670" s="10" t="s">
        <v>1264</v>
      </c>
      <c r="D670" s="10" t="s">
        <v>4617</v>
      </c>
      <c r="E670" s="10" t="str">
        <f t="shared" si="10"/>
        <v>Thursday</v>
      </c>
      <c r="F670" s="10" t="s">
        <v>38</v>
      </c>
      <c r="G670" s="11">
        <v>-0.28993007909623036</v>
      </c>
    </row>
    <row r="671" spans="1:7" ht="12.9" x14ac:dyDescent="0.5">
      <c r="A671" s="10" t="s">
        <v>4875</v>
      </c>
      <c r="B671" s="10" t="s">
        <v>4876</v>
      </c>
      <c r="C671" s="10" t="s">
        <v>251</v>
      </c>
      <c r="D671" s="10" t="s">
        <v>4617</v>
      </c>
      <c r="E671" s="10" t="str">
        <f t="shared" si="10"/>
        <v>Thursday</v>
      </c>
      <c r="F671" s="10" t="s">
        <v>38</v>
      </c>
      <c r="G671" s="11">
        <v>-0.34777950631082377</v>
      </c>
    </row>
    <row r="672" spans="1:7" ht="12.9" x14ac:dyDescent="0.5">
      <c r="A672" s="10" t="s">
        <v>4877</v>
      </c>
      <c r="B672" s="10" t="s">
        <v>4878</v>
      </c>
      <c r="C672" s="10" t="s">
        <v>251</v>
      </c>
      <c r="D672" s="10" t="s">
        <v>4617</v>
      </c>
      <c r="E672" s="10" t="str">
        <f t="shared" si="10"/>
        <v>Thursday</v>
      </c>
      <c r="F672" s="10" t="s">
        <v>63</v>
      </c>
      <c r="G672" s="11">
        <v>-0.34777950631082377</v>
      </c>
    </row>
    <row r="673" spans="1:7" ht="12.9" x14ac:dyDescent="0.5">
      <c r="A673" s="10" t="s">
        <v>828</v>
      </c>
      <c r="B673" s="10" t="s">
        <v>829</v>
      </c>
      <c r="C673" s="10" t="s">
        <v>44</v>
      </c>
      <c r="D673" s="10" t="s">
        <v>830</v>
      </c>
      <c r="E673" s="10" t="str">
        <f t="shared" si="10"/>
        <v>Tuesday</v>
      </c>
      <c r="F673" s="10" t="s">
        <v>278</v>
      </c>
      <c r="G673" s="11">
        <v>0.53046573175554412</v>
      </c>
    </row>
    <row r="674" spans="1:7" ht="12.9" x14ac:dyDescent="0.5">
      <c r="A674" s="10" t="s">
        <v>831</v>
      </c>
      <c r="B674" s="10" t="s">
        <v>832</v>
      </c>
      <c r="C674" s="10" t="s">
        <v>44</v>
      </c>
      <c r="D674" s="10" t="s">
        <v>830</v>
      </c>
      <c r="E674" s="10" t="str">
        <f t="shared" si="10"/>
        <v>Tuesday</v>
      </c>
      <c r="F674" s="10" t="s">
        <v>63</v>
      </c>
      <c r="G674" s="11">
        <v>0.53046573175554412</v>
      </c>
    </row>
    <row r="675" spans="1:7" ht="12.9" x14ac:dyDescent="0.5">
      <c r="A675" s="10" t="s">
        <v>1216</v>
      </c>
      <c r="B675" s="10" t="s">
        <v>1217</v>
      </c>
      <c r="C675" s="10" t="s">
        <v>56</v>
      </c>
      <c r="D675" s="10" t="s">
        <v>830</v>
      </c>
      <c r="E675" s="10" t="str">
        <f t="shared" si="10"/>
        <v>Tuesday</v>
      </c>
      <c r="F675" s="10" t="s">
        <v>38</v>
      </c>
      <c r="G675" s="11">
        <v>0.35326997654043191</v>
      </c>
    </row>
    <row r="676" spans="1:7" ht="12.9" x14ac:dyDescent="0.5">
      <c r="A676" s="10" t="s">
        <v>2292</v>
      </c>
      <c r="B676" s="10" t="s">
        <v>2293</v>
      </c>
      <c r="C676" s="10" t="s">
        <v>420</v>
      </c>
      <c r="D676" s="10" t="s">
        <v>830</v>
      </c>
      <c r="E676" s="10" t="str">
        <f t="shared" si="10"/>
        <v>Tuesday</v>
      </c>
      <c r="F676" s="10" t="s">
        <v>63</v>
      </c>
      <c r="G676" s="11">
        <v>0.11311603871486975</v>
      </c>
    </row>
    <row r="677" spans="1:7" ht="12.9" x14ac:dyDescent="0.5">
      <c r="A677" s="10" t="s">
        <v>2471</v>
      </c>
      <c r="B677" s="10" t="s">
        <v>2472</v>
      </c>
      <c r="C677" s="10" t="s">
        <v>1606</v>
      </c>
      <c r="D677" s="10" t="s">
        <v>830</v>
      </c>
      <c r="E677" s="10" t="str">
        <f t="shared" si="10"/>
        <v>Tuesday</v>
      </c>
      <c r="F677" s="10" t="s">
        <v>278</v>
      </c>
      <c r="G677" s="11">
        <v>8.6475524236503176E-2</v>
      </c>
    </row>
    <row r="678" spans="1:7" ht="12.9" x14ac:dyDescent="0.5">
      <c r="A678" s="10" t="s">
        <v>3661</v>
      </c>
      <c r="B678" s="10" t="s">
        <v>3662</v>
      </c>
      <c r="C678" s="10" t="s">
        <v>1264</v>
      </c>
      <c r="D678" s="10" t="s">
        <v>830</v>
      </c>
      <c r="E678" s="10" t="str">
        <f t="shared" si="10"/>
        <v>Tuesday</v>
      </c>
      <c r="F678" s="10" t="s">
        <v>278</v>
      </c>
      <c r="G678" s="11">
        <v>-6.6502211366187503E-2</v>
      </c>
    </row>
    <row r="679" spans="1:7" ht="12.9" x14ac:dyDescent="0.5">
      <c r="A679" s="10" t="s">
        <v>3950</v>
      </c>
      <c r="B679" s="10" t="s">
        <v>3951</v>
      </c>
      <c r="C679" s="10" t="s">
        <v>535</v>
      </c>
      <c r="D679" s="10" t="s">
        <v>830</v>
      </c>
      <c r="E679" s="10" t="str">
        <f t="shared" si="10"/>
        <v>Tuesday</v>
      </c>
      <c r="F679" s="10" t="s">
        <v>41</v>
      </c>
      <c r="G679" s="11">
        <v>-0.11192689599054872</v>
      </c>
    </row>
    <row r="680" spans="1:7" ht="12.9" x14ac:dyDescent="0.5">
      <c r="A680" s="10" t="s">
        <v>3952</v>
      </c>
      <c r="B680" s="10" t="s">
        <v>3953</v>
      </c>
      <c r="C680" s="10" t="s">
        <v>535</v>
      </c>
      <c r="D680" s="10" t="s">
        <v>830</v>
      </c>
      <c r="E680" s="10" t="str">
        <f t="shared" si="10"/>
        <v>Tuesday</v>
      </c>
      <c r="F680" s="10" t="s">
        <v>38</v>
      </c>
      <c r="G680" s="11">
        <v>-0.11192689599054872</v>
      </c>
    </row>
    <row r="681" spans="1:7" ht="12.9" x14ac:dyDescent="0.5">
      <c r="A681" s="10" t="s">
        <v>410</v>
      </c>
      <c r="B681" s="10" t="s">
        <v>411</v>
      </c>
      <c r="C681" s="10" t="s">
        <v>388</v>
      </c>
      <c r="D681" s="10" t="s">
        <v>412</v>
      </c>
      <c r="E681" s="10" t="str">
        <f t="shared" si="10"/>
        <v>Monday</v>
      </c>
      <c r="F681" s="10" t="s">
        <v>205</v>
      </c>
      <c r="G681" s="11">
        <v>0.94298406301520421</v>
      </c>
    </row>
    <row r="682" spans="1:7" ht="12.9" x14ac:dyDescent="0.5">
      <c r="A682" s="10" t="s">
        <v>3489</v>
      </c>
      <c r="B682" s="10" t="s">
        <v>2247</v>
      </c>
      <c r="C682" s="10" t="s">
        <v>497</v>
      </c>
      <c r="D682" s="10" t="s">
        <v>412</v>
      </c>
      <c r="E682" s="10" t="str">
        <f t="shared" si="10"/>
        <v>Monday</v>
      </c>
      <c r="F682" s="10" t="s">
        <v>63</v>
      </c>
      <c r="G682" s="11">
        <v>-4.6021573841357744E-2</v>
      </c>
    </row>
    <row r="683" spans="1:7" ht="12.9" x14ac:dyDescent="0.5">
      <c r="A683" s="10" t="s">
        <v>1592</v>
      </c>
      <c r="B683" s="10" t="s">
        <v>1593</v>
      </c>
      <c r="C683" s="10" t="s">
        <v>1101</v>
      </c>
      <c r="D683" s="10" t="s">
        <v>1594</v>
      </c>
      <c r="E683" s="10" t="str">
        <f t="shared" si="10"/>
        <v>Sunday</v>
      </c>
      <c r="F683" s="10" t="s">
        <v>48</v>
      </c>
      <c r="G683" s="11">
        <v>0.23756361104846691</v>
      </c>
    </row>
    <row r="684" spans="1:7" ht="12.9" x14ac:dyDescent="0.5">
      <c r="A684" s="10" t="s">
        <v>2236</v>
      </c>
      <c r="B684" s="10" t="s">
        <v>2237</v>
      </c>
      <c r="C684" s="10" t="s">
        <v>420</v>
      </c>
      <c r="D684" s="10" t="s">
        <v>1594</v>
      </c>
      <c r="E684" s="10" t="str">
        <f t="shared" si="10"/>
        <v>Sunday</v>
      </c>
      <c r="F684" s="10" t="s">
        <v>107</v>
      </c>
      <c r="G684" s="11">
        <v>0.12234565448812962</v>
      </c>
    </row>
    <row r="685" spans="1:7" ht="12.9" x14ac:dyDescent="0.5">
      <c r="A685" s="10" t="s">
        <v>2525</v>
      </c>
      <c r="B685" s="10" t="s">
        <v>2526</v>
      </c>
      <c r="C685" s="10" t="s">
        <v>1211</v>
      </c>
      <c r="D685" s="10" t="s">
        <v>1594</v>
      </c>
      <c r="E685" s="10" t="str">
        <f t="shared" si="10"/>
        <v>Sunday</v>
      </c>
      <c r="F685" s="10" t="s">
        <v>278</v>
      </c>
      <c r="G685" s="11">
        <v>8.0286983055062766E-2</v>
      </c>
    </row>
    <row r="686" spans="1:7" ht="12.9" x14ac:dyDescent="0.5">
      <c r="A686" s="10" t="s">
        <v>3297</v>
      </c>
      <c r="B686" s="10" t="s">
        <v>3298</v>
      </c>
      <c r="C686" s="10" t="s">
        <v>867</v>
      </c>
      <c r="D686" s="10" t="s">
        <v>3299</v>
      </c>
      <c r="E686" s="10" t="str">
        <f t="shared" si="10"/>
        <v>Saturday</v>
      </c>
      <c r="F686" s="10" t="s">
        <v>48</v>
      </c>
      <c r="G686" s="11">
        <v>-2.2924212136467892E-2</v>
      </c>
    </row>
    <row r="687" spans="1:7" ht="12.9" x14ac:dyDescent="0.5">
      <c r="A687" s="10" t="s">
        <v>3820</v>
      </c>
      <c r="B687" s="10" t="s">
        <v>3821</v>
      </c>
      <c r="C687" s="10" t="s">
        <v>351</v>
      </c>
      <c r="D687" s="10" t="s">
        <v>3299</v>
      </c>
      <c r="E687" s="10" t="str">
        <f t="shared" si="10"/>
        <v>Saturday</v>
      </c>
      <c r="F687" s="10" t="s">
        <v>41</v>
      </c>
      <c r="G687" s="11">
        <v>-9.2568798050252532E-2</v>
      </c>
    </row>
    <row r="688" spans="1:7" ht="12.9" x14ac:dyDescent="0.5">
      <c r="A688" s="10" t="s">
        <v>390</v>
      </c>
      <c r="B688" s="10" t="s">
        <v>391</v>
      </c>
      <c r="C688" s="10" t="s">
        <v>56</v>
      </c>
      <c r="D688" s="10" t="s">
        <v>392</v>
      </c>
      <c r="E688" s="10" t="str">
        <f t="shared" si="10"/>
        <v>Friday</v>
      </c>
      <c r="F688" s="10" t="s">
        <v>38</v>
      </c>
      <c r="G688" s="11">
        <v>0.99469843691922444</v>
      </c>
    </row>
    <row r="689" spans="1:7" ht="12.9" x14ac:dyDescent="0.5">
      <c r="A689" s="10" t="s">
        <v>1189</v>
      </c>
      <c r="B689" s="10" t="s">
        <v>1190</v>
      </c>
      <c r="C689" s="10" t="s">
        <v>36</v>
      </c>
      <c r="D689" s="10" t="s">
        <v>392</v>
      </c>
      <c r="E689" s="10" t="str">
        <f t="shared" si="10"/>
        <v>Friday</v>
      </c>
      <c r="F689" s="10" t="s">
        <v>38</v>
      </c>
      <c r="G689" s="11">
        <v>0.36701384613016441</v>
      </c>
    </row>
    <row r="690" spans="1:7" ht="12.9" x14ac:dyDescent="0.5">
      <c r="A690" s="10" t="s">
        <v>1446</v>
      </c>
      <c r="B690" s="10" t="s">
        <v>1447</v>
      </c>
      <c r="C690" s="10" t="s">
        <v>68</v>
      </c>
      <c r="D690" s="10" t="s">
        <v>392</v>
      </c>
      <c r="E690" s="10" t="str">
        <f t="shared" si="10"/>
        <v>Friday</v>
      </c>
      <c r="F690" s="10" t="s">
        <v>278</v>
      </c>
      <c r="G690" s="11">
        <v>0.27745824449591772</v>
      </c>
    </row>
    <row r="691" spans="1:7" ht="12.9" x14ac:dyDescent="0.5">
      <c r="A691" s="10" t="s">
        <v>2715</v>
      </c>
      <c r="B691" s="10" t="s">
        <v>2716</v>
      </c>
      <c r="C691" s="10" t="s">
        <v>1211</v>
      </c>
      <c r="D691" s="10" t="s">
        <v>392</v>
      </c>
      <c r="E691" s="10" t="str">
        <f t="shared" si="10"/>
        <v>Friday</v>
      </c>
      <c r="F691" s="10" t="s">
        <v>38</v>
      </c>
      <c r="G691" s="11">
        <v>5.0831017007846757E-2</v>
      </c>
    </row>
    <row r="692" spans="1:7" ht="12.9" x14ac:dyDescent="0.5">
      <c r="A692" s="10" t="s">
        <v>3846</v>
      </c>
      <c r="B692" s="10" t="s">
        <v>3847</v>
      </c>
      <c r="C692" s="10" t="s">
        <v>251</v>
      </c>
      <c r="D692" s="10" t="s">
        <v>392</v>
      </c>
      <c r="E692" s="10" t="str">
        <f t="shared" si="10"/>
        <v>Friday</v>
      </c>
      <c r="F692" s="10" t="s">
        <v>38</v>
      </c>
      <c r="G692" s="11">
        <v>-9.6727807766604723E-2</v>
      </c>
    </row>
    <row r="693" spans="1:7" ht="12.9" x14ac:dyDescent="0.5">
      <c r="A693" s="10" t="s">
        <v>3906</v>
      </c>
      <c r="B693" s="10" t="s">
        <v>3907</v>
      </c>
      <c r="C693" s="10" t="s">
        <v>497</v>
      </c>
      <c r="D693" s="10" t="s">
        <v>392</v>
      </c>
      <c r="E693" s="10" t="str">
        <f t="shared" si="10"/>
        <v>Friday</v>
      </c>
      <c r="F693" s="10" t="s">
        <v>63</v>
      </c>
      <c r="G693" s="11">
        <v>-0.10402757723484257</v>
      </c>
    </row>
    <row r="694" spans="1:7" ht="12.9" x14ac:dyDescent="0.5">
      <c r="A694" s="10" t="s">
        <v>1119</v>
      </c>
      <c r="B694" s="10" t="s">
        <v>1120</v>
      </c>
      <c r="C694" s="10" t="s">
        <v>141</v>
      </c>
      <c r="D694" s="10" t="s">
        <v>1121</v>
      </c>
      <c r="E694" s="10" t="str">
        <f t="shared" si="10"/>
        <v>Thursday</v>
      </c>
      <c r="F694" s="10" t="s">
        <v>75</v>
      </c>
      <c r="G694" s="11">
        <v>0.39684732157620561</v>
      </c>
    </row>
    <row r="695" spans="1:7" ht="12.9" x14ac:dyDescent="0.5">
      <c r="A695" s="10" t="s">
        <v>3178</v>
      </c>
      <c r="B695" s="10" t="s">
        <v>3179</v>
      </c>
      <c r="C695" s="10" t="s">
        <v>44</v>
      </c>
      <c r="D695" s="10" t="s">
        <v>1121</v>
      </c>
      <c r="E695" s="10" t="str">
        <f t="shared" si="10"/>
        <v>Thursday</v>
      </c>
      <c r="F695" s="10" t="s">
        <v>63</v>
      </c>
      <c r="G695" s="11">
        <v>-7.5767334257346164E-3</v>
      </c>
    </row>
    <row r="696" spans="1:7" ht="12.9" x14ac:dyDescent="0.5">
      <c r="A696" s="10" t="s">
        <v>3180</v>
      </c>
      <c r="B696" s="10" t="s">
        <v>3181</v>
      </c>
      <c r="C696" s="10" t="s">
        <v>44</v>
      </c>
      <c r="D696" s="10" t="s">
        <v>1121</v>
      </c>
      <c r="E696" s="10" t="str">
        <f t="shared" si="10"/>
        <v>Thursday</v>
      </c>
      <c r="F696" s="10" t="s">
        <v>107</v>
      </c>
      <c r="G696" s="11">
        <v>-7.5767334257346164E-3</v>
      </c>
    </row>
    <row r="697" spans="1:7" ht="12.9" x14ac:dyDescent="0.5">
      <c r="A697" s="10" t="s">
        <v>3182</v>
      </c>
      <c r="B697" s="10" t="s">
        <v>3183</v>
      </c>
      <c r="C697" s="10" t="s">
        <v>1101</v>
      </c>
      <c r="D697" s="10" t="s">
        <v>1121</v>
      </c>
      <c r="E697" s="10" t="str">
        <f t="shared" si="10"/>
        <v>Thursday</v>
      </c>
      <c r="F697" s="10" t="s">
        <v>41</v>
      </c>
      <c r="G697" s="11">
        <v>-7.7444862072532095E-3</v>
      </c>
    </row>
    <row r="698" spans="1:7" ht="12.9" x14ac:dyDescent="0.5">
      <c r="A698" s="10" t="s">
        <v>3485</v>
      </c>
      <c r="B698" s="10" t="s">
        <v>3486</v>
      </c>
      <c r="C698" s="10" t="s">
        <v>68</v>
      </c>
      <c r="D698" s="10" t="s">
        <v>1121</v>
      </c>
      <c r="E698" s="10" t="str">
        <f t="shared" si="10"/>
        <v>Thursday</v>
      </c>
      <c r="F698" s="10" t="s">
        <v>89</v>
      </c>
      <c r="G698" s="11">
        <v>-4.5354767636378468E-2</v>
      </c>
    </row>
    <row r="699" spans="1:7" ht="12.9" x14ac:dyDescent="0.5">
      <c r="A699" s="10" t="s">
        <v>3922</v>
      </c>
      <c r="B699" s="10" t="s">
        <v>3923</v>
      </c>
      <c r="C699" s="10" t="s">
        <v>351</v>
      </c>
      <c r="D699" s="10" t="s">
        <v>1121</v>
      </c>
      <c r="E699" s="10" t="str">
        <f t="shared" si="10"/>
        <v>Thursday</v>
      </c>
      <c r="F699" s="10" t="s">
        <v>41</v>
      </c>
      <c r="G699" s="11">
        <v>-0.10741218946069764</v>
      </c>
    </row>
    <row r="700" spans="1:7" ht="12.9" x14ac:dyDescent="0.5">
      <c r="A700" s="10" t="s">
        <v>3994</v>
      </c>
      <c r="B700" s="10" t="s">
        <v>3995</v>
      </c>
      <c r="C700" s="10" t="s">
        <v>251</v>
      </c>
      <c r="D700" s="10" t="s">
        <v>1121</v>
      </c>
      <c r="E700" s="10" t="str">
        <f t="shared" si="10"/>
        <v>Thursday</v>
      </c>
      <c r="F700" s="10" t="s">
        <v>48</v>
      </c>
      <c r="G700" s="11">
        <v>-0.118605392526971</v>
      </c>
    </row>
    <row r="701" spans="1:7" ht="12.9" x14ac:dyDescent="0.5">
      <c r="A701" s="10" t="s">
        <v>969</v>
      </c>
      <c r="B701" s="10" t="s">
        <v>970</v>
      </c>
      <c r="C701" s="10" t="s">
        <v>36</v>
      </c>
      <c r="D701" s="10" t="s">
        <v>971</v>
      </c>
      <c r="E701" s="10" t="str">
        <f t="shared" si="10"/>
        <v>Wednesday</v>
      </c>
      <c r="F701" s="10" t="s">
        <v>107</v>
      </c>
      <c r="G701" s="11">
        <v>0.4567085190368152</v>
      </c>
    </row>
    <row r="702" spans="1:7" ht="12.9" x14ac:dyDescent="0.5">
      <c r="A702" s="10" t="s">
        <v>1459</v>
      </c>
      <c r="B702" s="10" t="s">
        <v>1460</v>
      </c>
      <c r="C702" s="10" t="s">
        <v>1461</v>
      </c>
      <c r="D702" s="10" t="s">
        <v>971</v>
      </c>
      <c r="E702" s="10" t="str">
        <f t="shared" si="10"/>
        <v>Wednesday</v>
      </c>
      <c r="F702" s="10" t="s">
        <v>41</v>
      </c>
      <c r="G702" s="11">
        <v>0.27567963034270315</v>
      </c>
    </row>
    <row r="703" spans="1:7" ht="12.9" x14ac:dyDescent="0.5">
      <c r="A703" s="10" t="s">
        <v>1462</v>
      </c>
      <c r="B703" s="10" t="s">
        <v>1463</v>
      </c>
      <c r="C703" s="10" t="s">
        <v>1461</v>
      </c>
      <c r="D703" s="10" t="s">
        <v>971</v>
      </c>
      <c r="E703" s="10" t="str">
        <f t="shared" si="10"/>
        <v>Wednesday</v>
      </c>
      <c r="F703" s="10" t="s">
        <v>89</v>
      </c>
      <c r="G703" s="11">
        <v>0.27567963034270315</v>
      </c>
    </row>
    <row r="704" spans="1:7" ht="12.9" x14ac:dyDescent="0.5">
      <c r="A704" s="10" t="s">
        <v>1464</v>
      </c>
      <c r="B704" s="10" t="s">
        <v>1465</v>
      </c>
      <c r="C704" s="10" t="s">
        <v>1461</v>
      </c>
      <c r="D704" s="10" t="s">
        <v>971</v>
      </c>
      <c r="E704" s="10" t="str">
        <f t="shared" si="10"/>
        <v>Wednesday</v>
      </c>
      <c r="F704" s="10" t="s">
        <v>75</v>
      </c>
      <c r="G704" s="11">
        <v>0.27567963034270315</v>
      </c>
    </row>
    <row r="705" spans="1:7" ht="12.9" x14ac:dyDescent="0.5">
      <c r="A705" s="10" t="s">
        <v>2561</v>
      </c>
      <c r="B705" s="10" t="s">
        <v>2562</v>
      </c>
      <c r="C705" s="10" t="s">
        <v>431</v>
      </c>
      <c r="D705" s="10" t="s">
        <v>971</v>
      </c>
      <c r="E705" s="10" t="str">
        <f t="shared" si="10"/>
        <v>Wednesday</v>
      </c>
      <c r="F705" s="10" t="s">
        <v>48</v>
      </c>
      <c r="G705" s="11">
        <v>7.6233909644612519E-2</v>
      </c>
    </row>
    <row r="706" spans="1:7" ht="12.9" x14ac:dyDescent="0.5">
      <c r="A706" s="10" t="s">
        <v>4774</v>
      </c>
      <c r="B706" s="10" t="s">
        <v>4775</v>
      </c>
      <c r="C706" s="10" t="s">
        <v>68</v>
      </c>
      <c r="D706" s="10" t="s">
        <v>971</v>
      </c>
      <c r="E706" s="10" t="str">
        <f t="shared" si="10"/>
        <v>Wednesday</v>
      </c>
      <c r="F706" s="10" t="s">
        <v>38</v>
      </c>
      <c r="G706" s="11">
        <v>-0.30276454311477341</v>
      </c>
    </row>
    <row r="707" spans="1:7" ht="12.9" x14ac:dyDescent="0.5">
      <c r="A707" s="10" t="s">
        <v>49</v>
      </c>
      <c r="B707" s="10" t="s">
        <v>50</v>
      </c>
      <c r="C707" s="10" t="s">
        <v>51</v>
      </c>
      <c r="D707" s="10" t="s">
        <v>52</v>
      </c>
      <c r="E707" s="10" t="str">
        <f t="shared" ref="E707:E770" si="11">TEXT(D707,"dddd")</f>
        <v>Tuesday</v>
      </c>
      <c r="F707" s="10" t="s">
        <v>53</v>
      </c>
      <c r="G707" s="11">
        <v>2.8679832481653666</v>
      </c>
    </row>
    <row r="708" spans="1:7" ht="12.9" x14ac:dyDescent="0.5">
      <c r="A708" s="10" t="s">
        <v>406</v>
      </c>
      <c r="B708" s="10" t="s">
        <v>407</v>
      </c>
      <c r="C708" s="10" t="s">
        <v>56</v>
      </c>
      <c r="D708" s="10" t="s">
        <v>52</v>
      </c>
      <c r="E708" s="10" t="str">
        <f t="shared" si="11"/>
        <v>Tuesday</v>
      </c>
      <c r="F708" s="10" t="s">
        <v>38</v>
      </c>
      <c r="G708" s="11">
        <v>0.94836874140062033</v>
      </c>
    </row>
    <row r="709" spans="1:7" ht="12.9" x14ac:dyDescent="0.5">
      <c r="A709" s="10" t="s">
        <v>1131</v>
      </c>
      <c r="B709" s="10" t="s">
        <v>1132</v>
      </c>
      <c r="C709" s="10" t="s">
        <v>36</v>
      </c>
      <c r="D709" s="10" t="s">
        <v>52</v>
      </c>
      <c r="E709" s="10" t="str">
        <f t="shared" si="11"/>
        <v>Tuesday</v>
      </c>
      <c r="F709" s="10" t="s">
        <v>75</v>
      </c>
      <c r="G709" s="11">
        <v>0.39275396723596279</v>
      </c>
    </row>
    <row r="710" spans="1:7" ht="12.9" x14ac:dyDescent="0.5">
      <c r="A710" s="10" t="s">
        <v>1762</v>
      </c>
      <c r="B710" s="10" t="s">
        <v>1763</v>
      </c>
      <c r="C710" s="10" t="s">
        <v>1211</v>
      </c>
      <c r="D710" s="10" t="s">
        <v>52</v>
      </c>
      <c r="E710" s="10" t="str">
        <f t="shared" si="11"/>
        <v>Tuesday</v>
      </c>
      <c r="F710" s="10" t="s">
        <v>112</v>
      </c>
      <c r="G710" s="11">
        <v>0.2090326971853127</v>
      </c>
    </row>
    <row r="711" spans="1:7" ht="12.9" x14ac:dyDescent="0.5">
      <c r="A711" s="10" t="s">
        <v>1838</v>
      </c>
      <c r="B711" s="10" t="s">
        <v>1839</v>
      </c>
      <c r="C711" s="10" t="s">
        <v>919</v>
      </c>
      <c r="D711" s="10" t="s">
        <v>52</v>
      </c>
      <c r="E711" s="10" t="str">
        <f t="shared" si="11"/>
        <v>Tuesday</v>
      </c>
      <c r="F711" s="10" t="s">
        <v>41</v>
      </c>
      <c r="G711" s="11">
        <v>0.1894859954333441</v>
      </c>
    </row>
    <row r="712" spans="1:7" ht="12.9" x14ac:dyDescent="0.5">
      <c r="A712" s="10" t="s">
        <v>2490</v>
      </c>
      <c r="B712" s="10" t="s">
        <v>2491</v>
      </c>
      <c r="C712" s="10" t="s">
        <v>1264</v>
      </c>
      <c r="D712" s="10" t="s">
        <v>52</v>
      </c>
      <c r="E712" s="10" t="str">
        <f t="shared" si="11"/>
        <v>Tuesday</v>
      </c>
      <c r="F712" s="10" t="s">
        <v>278</v>
      </c>
      <c r="G712" s="11">
        <v>8.4794570152094462E-2</v>
      </c>
    </row>
    <row r="713" spans="1:7" ht="12.9" x14ac:dyDescent="0.5">
      <c r="A713" s="10" t="s">
        <v>2754</v>
      </c>
      <c r="B713" s="10" t="s">
        <v>2755</v>
      </c>
      <c r="C713" s="10" t="s">
        <v>1375</v>
      </c>
      <c r="D713" s="10" t="s">
        <v>52</v>
      </c>
      <c r="E713" s="10" t="str">
        <f t="shared" si="11"/>
        <v>Tuesday</v>
      </c>
      <c r="F713" s="10" t="s">
        <v>112</v>
      </c>
      <c r="G713" s="11">
        <v>4.5571322038882922E-2</v>
      </c>
    </row>
    <row r="714" spans="1:7" ht="12.9" x14ac:dyDescent="0.5">
      <c r="A714" s="10" t="s">
        <v>3725</v>
      </c>
      <c r="B714" s="10" t="s">
        <v>3726</v>
      </c>
      <c r="C714" s="10" t="s">
        <v>197</v>
      </c>
      <c r="D714" s="10" t="s">
        <v>52</v>
      </c>
      <c r="E714" s="10" t="str">
        <f t="shared" si="11"/>
        <v>Tuesday</v>
      </c>
      <c r="F714" s="10" t="s">
        <v>63</v>
      </c>
      <c r="G714" s="11">
        <v>-7.6606780352454051E-2</v>
      </c>
    </row>
    <row r="715" spans="1:7" ht="12.9" x14ac:dyDescent="0.5">
      <c r="A715" s="10" t="s">
        <v>4208</v>
      </c>
      <c r="B715" s="10" t="s">
        <v>4209</v>
      </c>
      <c r="C715" s="10" t="s">
        <v>388</v>
      </c>
      <c r="D715" s="10" t="s">
        <v>52</v>
      </c>
      <c r="E715" s="10" t="str">
        <f t="shared" si="11"/>
        <v>Tuesday</v>
      </c>
      <c r="F715" s="10" t="s">
        <v>63</v>
      </c>
      <c r="G715" s="11">
        <v>-0.16266962203121171</v>
      </c>
    </row>
    <row r="716" spans="1:7" ht="12.9" x14ac:dyDescent="0.5">
      <c r="A716" s="10" t="s">
        <v>4298</v>
      </c>
      <c r="B716" s="10" t="s">
        <v>4299</v>
      </c>
      <c r="C716" s="10" t="s">
        <v>44</v>
      </c>
      <c r="D716" s="10" t="s">
        <v>52</v>
      </c>
      <c r="E716" s="10" t="str">
        <f t="shared" si="11"/>
        <v>Tuesday</v>
      </c>
      <c r="F716" s="10" t="s">
        <v>38</v>
      </c>
      <c r="G716" s="11">
        <v>-0.17825922842908604</v>
      </c>
    </row>
    <row r="717" spans="1:7" ht="12.9" x14ac:dyDescent="0.5">
      <c r="A717" s="10" t="s">
        <v>4348</v>
      </c>
      <c r="B717" s="10" t="s">
        <v>4349</v>
      </c>
      <c r="C717" s="10" t="s">
        <v>585</v>
      </c>
      <c r="D717" s="10" t="s">
        <v>52</v>
      </c>
      <c r="E717" s="10" t="str">
        <f t="shared" si="11"/>
        <v>Tuesday</v>
      </c>
      <c r="F717" s="10" t="s">
        <v>107</v>
      </c>
      <c r="G717" s="11">
        <v>-0.18865236680369568</v>
      </c>
    </row>
    <row r="718" spans="1:7" ht="12.9" x14ac:dyDescent="0.5">
      <c r="A718" s="10" t="s">
        <v>4399</v>
      </c>
      <c r="B718" s="10" t="s">
        <v>4400</v>
      </c>
      <c r="C718" s="10" t="s">
        <v>535</v>
      </c>
      <c r="D718" s="10" t="s">
        <v>52</v>
      </c>
      <c r="E718" s="10" t="str">
        <f t="shared" si="11"/>
        <v>Tuesday</v>
      </c>
      <c r="F718" s="10" t="s">
        <v>53</v>
      </c>
      <c r="G718" s="11">
        <v>-0.19883556160490101</v>
      </c>
    </row>
    <row r="719" spans="1:7" ht="12.9" x14ac:dyDescent="0.5">
      <c r="A719" s="10" t="s">
        <v>4909</v>
      </c>
      <c r="B719" s="10" t="s">
        <v>4910</v>
      </c>
      <c r="C719" s="10" t="s">
        <v>310</v>
      </c>
      <c r="D719" s="10" t="s">
        <v>52</v>
      </c>
      <c r="E719" s="10" t="str">
        <f t="shared" si="11"/>
        <v>Tuesday</v>
      </c>
      <c r="F719" s="10" t="s">
        <v>107</v>
      </c>
      <c r="G719" s="11">
        <v>-0.3602055686387744</v>
      </c>
    </row>
    <row r="720" spans="1:7" ht="12.9" x14ac:dyDescent="0.5">
      <c r="A720" s="10" t="s">
        <v>871</v>
      </c>
      <c r="B720" s="10" t="s">
        <v>872</v>
      </c>
      <c r="C720" s="10" t="s">
        <v>197</v>
      </c>
      <c r="D720" s="10" t="s">
        <v>873</v>
      </c>
      <c r="E720" s="10" t="str">
        <f t="shared" si="11"/>
        <v>Monday</v>
      </c>
      <c r="F720" s="10" t="s">
        <v>38</v>
      </c>
      <c r="G720" s="11">
        <v>0.5180321102810681</v>
      </c>
    </row>
    <row r="721" spans="1:7" ht="12.9" x14ac:dyDescent="0.5">
      <c r="A721" s="10" t="s">
        <v>1129</v>
      </c>
      <c r="B721" s="10" t="s">
        <v>1130</v>
      </c>
      <c r="C721" s="10" t="s">
        <v>251</v>
      </c>
      <c r="D721" s="10" t="s">
        <v>873</v>
      </c>
      <c r="E721" s="10" t="str">
        <f t="shared" si="11"/>
        <v>Monday</v>
      </c>
      <c r="F721" s="10" t="s">
        <v>38</v>
      </c>
      <c r="G721" s="11">
        <v>0.39393869079846344</v>
      </c>
    </row>
    <row r="722" spans="1:7" ht="12.9" x14ac:dyDescent="0.5">
      <c r="A722" s="10" t="s">
        <v>2640</v>
      </c>
      <c r="B722" s="10" t="s">
        <v>2641</v>
      </c>
      <c r="C722" s="10" t="s">
        <v>1264</v>
      </c>
      <c r="D722" s="10" t="s">
        <v>873</v>
      </c>
      <c r="E722" s="10" t="str">
        <f t="shared" si="11"/>
        <v>Monday</v>
      </c>
      <c r="F722" s="10" t="s">
        <v>41</v>
      </c>
      <c r="G722" s="11">
        <v>6.2193093501592633E-2</v>
      </c>
    </row>
    <row r="723" spans="1:7" ht="12.9" x14ac:dyDescent="0.5">
      <c r="A723" s="10" t="s">
        <v>3604</v>
      </c>
      <c r="B723" s="10" t="s">
        <v>3605</v>
      </c>
      <c r="C723" s="10" t="s">
        <v>665</v>
      </c>
      <c r="D723" s="10" t="s">
        <v>873</v>
      </c>
      <c r="E723" s="10" t="str">
        <f t="shared" si="11"/>
        <v>Monday</v>
      </c>
      <c r="F723" s="10" t="s">
        <v>48</v>
      </c>
      <c r="G723" s="11">
        <v>-5.7922545744884979E-2</v>
      </c>
    </row>
    <row r="724" spans="1:7" ht="12.9" x14ac:dyDescent="0.5">
      <c r="A724" s="10" t="s">
        <v>3992</v>
      </c>
      <c r="B724" s="10" t="s">
        <v>3993</v>
      </c>
      <c r="C724" s="10" t="s">
        <v>321</v>
      </c>
      <c r="D724" s="10" t="s">
        <v>873</v>
      </c>
      <c r="E724" s="10" t="str">
        <f t="shared" si="11"/>
        <v>Monday</v>
      </c>
      <c r="F724" s="10" t="s">
        <v>75</v>
      </c>
      <c r="G724" s="11">
        <v>-0.11850049719543154</v>
      </c>
    </row>
    <row r="725" spans="1:7" ht="12.9" x14ac:dyDescent="0.5">
      <c r="A725" s="10" t="s">
        <v>4350</v>
      </c>
      <c r="B725" s="10" t="s">
        <v>4351</v>
      </c>
      <c r="C725" s="10" t="s">
        <v>1101</v>
      </c>
      <c r="D725" s="10" t="s">
        <v>873</v>
      </c>
      <c r="E725" s="10" t="str">
        <f t="shared" si="11"/>
        <v>Monday</v>
      </c>
      <c r="F725" s="10" t="s">
        <v>48</v>
      </c>
      <c r="G725" s="11">
        <v>-0.1887092192449964</v>
      </c>
    </row>
    <row r="726" spans="1:7" ht="12.9" x14ac:dyDescent="0.5">
      <c r="A726" s="10" t="s">
        <v>1052</v>
      </c>
      <c r="B726" s="10" t="s">
        <v>1053</v>
      </c>
      <c r="C726" s="10" t="s">
        <v>251</v>
      </c>
      <c r="D726" s="10" t="s">
        <v>1054</v>
      </c>
      <c r="E726" s="10" t="str">
        <f t="shared" si="11"/>
        <v>Sunday</v>
      </c>
      <c r="F726" s="10" t="s">
        <v>48</v>
      </c>
      <c r="G726" s="11">
        <v>0.4156925546475585</v>
      </c>
    </row>
    <row r="727" spans="1:7" ht="12.9" x14ac:dyDescent="0.5">
      <c r="A727" s="10" t="s">
        <v>4549</v>
      </c>
      <c r="B727" s="10" t="s">
        <v>4550</v>
      </c>
      <c r="C727" s="10" t="s">
        <v>141</v>
      </c>
      <c r="D727" s="10" t="s">
        <v>1054</v>
      </c>
      <c r="E727" s="10" t="str">
        <f t="shared" si="11"/>
        <v>Sunday</v>
      </c>
      <c r="F727" s="10" t="s">
        <v>112</v>
      </c>
      <c r="G727" s="11">
        <v>-0.23364327360826387</v>
      </c>
    </row>
    <row r="728" spans="1:7" ht="12.9" x14ac:dyDescent="0.5">
      <c r="A728" s="10" t="s">
        <v>2445</v>
      </c>
      <c r="B728" s="10" t="s">
        <v>2446</v>
      </c>
      <c r="C728" s="10" t="s">
        <v>388</v>
      </c>
      <c r="D728" s="10" t="s">
        <v>2447</v>
      </c>
      <c r="E728" s="10" t="str">
        <f t="shared" si="11"/>
        <v>Wednesday</v>
      </c>
      <c r="F728" s="10" t="s">
        <v>63</v>
      </c>
      <c r="G728" s="11">
        <v>9.1619063858811467E-2</v>
      </c>
    </row>
    <row r="729" spans="1:7" ht="12.9" x14ac:dyDescent="0.5">
      <c r="A729" s="10" t="s">
        <v>2791</v>
      </c>
      <c r="B729" s="10" t="s">
        <v>2792</v>
      </c>
      <c r="C729" s="10" t="s">
        <v>1211</v>
      </c>
      <c r="D729" s="10" t="s">
        <v>2447</v>
      </c>
      <c r="E729" s="10" t="str">
        <f t="shared" si="11"/>
        <v>Wednesday</v>
      </c>
      <c r="F729" s="10" t="s">
        <v>112</v>
      </c>
      <c r="G729" s="11">
        <v>3.8006301268769027E-2</v>
      </c>
    </row>
    <row r="730" spans="1:7" ht="12.9" x14ac:dyDescent="0.5">
      <c r="A730" s="10" t="s">
        <v>2793</v>
      </c>
      <c r="B730" s="10" t="s">
        <v>2794</v>
      </c>
      <c r="C730" s="10" t="s">
        <v>1211</v>
      </c>
      <c r="D730" s="10" t="s">
        <v>2447</v>
      </c>
      <c r="E730" s="10" t="str">
        <f t="shared" si="11"/>
        <v>Wednesday</v>
      </c>
      <c r="F730" s="10" t="s">
        <v>75</v>
      </c>
      <c r="G730" s="11">
        <v>3.8006301268769027E-2</v>
      </c>
    </row>
    <row r="731" spans="1:7" ht="12.9" x14ac:dyDescent="0.5">
      <c r="A731" s="10" t="s">
        <v>4911</v>
      </c>
      <c r="B731" s="10" t="s">
        <v>4912</v>
      </c>
      <c r="C731" s="10" t="s">
        <v>44</v>
      </c>
      <c r="D731" s="10" t="s">
        <v>2447</v>
      </c>
      <c r="E731" s="10" t="str">
        <f t="shared" si="11"/>
        <v>Wednesday</v>
      </c>
      <c r="F731" s="10" t="s">
        <v>63</v>
      </c>
      <c r="G731" s="11">
        <v>-0.36122476596223463</v>
      </c>
    </row>
    <row r="732" spans="1:7" ht="12.9" x14ac:dyDescent="0.5">
      <c r="A732" s="10" t="s">
        <v>2911</v>
      </c>
      <c r="B732" s="10" t="s">
        <v>2912</v>
      </c>
      <c r="C732" s="10" t="s">
        <v>420</v>
      </c>
      <c r="D732" s="10" t="s">
        <v>2913</v>
      </c>
      <c r="E732" s="10" t="str">
        <f t="shared" si="11"/>
        <v>Saturday</v>
      </c>
      <c r="F732" s="10" t="s">
        <v>107</v>
      </c>
      <c r="G732" s="11">
        <v>2.7926709869924071E-2</v>
      </c>
    </row>
    <row r="733" spans="1:7" ht="12.9" x14ac:dyDescent="0.5">
      <c r="A733" s="10" t="s">
        <v>4230</v>
      </c>
      <c r="B733" s="10" t="s">
        <v>4231</v>
      </c>
      <c r="C733" s="10" t="s">
        <v>535</v>
      </c>
      <c r="D733" s="10" t="s">
        <v>2913</v>
      </c>
      <c r="E733" s="10" t="str">
        <f t="shared" si="11"/>
        <v>Saturday</v>
      </c>
      <c r="F733" s="10" t="s">
        <v>53</v>
      </c>
      <c r="G733" s="11">
        <v>-0.16626768742148801</v>
      </c>
    </row>
    <row r="734" spans="1:7" ht="12.9" x14ac:dyDescent="0.5">
      <c r="A734" s="10" t="s">
        <v>4255</v>
      </c>
      <c r="B734" s="10" t="s">
        <v>4256</v>
      </c>
      <c r="C734" s="10" t="s">
        <v>867</v>
      </c>
      <c r="D734" s="10" t="s">
        <v>2913</v>
      </c>
      <c r="E734" s="10" t="str">
        <f t="shared" si="11"/>
        <v>Saturday</v>
      </c>
      <c r="F734" s="10" t="s">
        <v>48</v>
      </c>
      <c r="G734" s="11">
        <v>-0.17146432452078342</v>
      </c>
    </row>
    <row r="735" spans="1:7" ht="12.9" x14ac:dyDescent="0.5">
      <c r="A735" s="10" t="s">
        <v>4374</v>
      </c>
      <c r="B735" s="10" t="s">
        <v>4375</v>
      </c>
      <c r="C735" s="10" t="s">
        <v>431</v>
      </c>
      <c r="D735" s="10" t="s">
        <v>2913</v>
      </c>
      <c r="E735" s="10" t="str">
        <f t="shared" si="11"/>
        <v>Saturday</v>
      </c>
      <c r="F735" s="10" t="s">
        <v>48</v>
      </c>
      <c r="G735" s="11">
        <v>-0.1951748562491743</v>
      </c>
    </row>
    <row r="736" spans="1:7" ht="12.9" x14ac:dyDescent="0.5">
      <c r="A736" s="10" t="s">
        <v>1864</v>
      </c>
      <c r="B736" s="10" t="s">
        <v>1865</v>
      </c>
      <c r="C736" s="10" t="s">
        <v>251</v>
      </c>
      <c r="D736" s="10" t="s">
        <v>1866</v>
      </c>
      <c r="E736" s="10" t="str">
        <f t="shared" si="11"/>
        <v>Friday</v>
      </c>
      <c r="F736" s="10" t="s">
        <v>107</v>
      </c>
      <c r="G736" s="11">
        <v>0.17734455038960717</v>
      </c>
    </row>
    <row r="737" spans="1:7" ht="12.9" x14ac:dyDescent="0.5">
      <c r="A737" s="10" t="s">
        <v>1993</v>
      </c>
      <c r="B737" s="10" t="s">
        <v>1573</v>
      </c>
      <c r="C737" s="10" t="s">
        <v>497</v>
      </c>
      <c r="D737" s="10" t="s">
        <v>1866</v>
      </c>
      <c r="E737" s="10" t="str">
        <f t="shared" si="11"/>
        <v>Friday</v>
      </c>
      <c r="F737" s="10" t="s">
        <v>63</v>
      </c>
      <c r="G737" s="11">
        <v>0.15364451531703516</v>
      </c>
    </row>
    <row r="738" spans="1:7" ht="12.9" x14ac:dyDescent="0.5">
      <c r="A738" s="10" t="s">
        <v>2370</v>
      </c>
      <c r="B738" s="10" t="s">
        <v>2371</v>
      </c>
      <c r="C738" s="10" t="s">
        <v>68</v>
      </c>
      <c r="D738" s="10" t="s">
        <v>2372</v>
      </c>
      <c r="E738" s="10" t="str">
        <f t="shared" si="11"/>
        <v>Thursday</v>
      </c>
      <c r="F738" s="10" t="s">
        <v>205</v>
      </c>
      <c r="G738" s="11">
        <v>0.10255383660304185</v>
      </c>
    </row>
    <row r="739" spans="1:7" ht="12.9" x14ac:dyDescent="0.5">
      <c r="A739" s="10" t="s">
        <v>2518</v>
      </c>
      <c r="B739" s="10" t="s">
        <v>2519</v>
      </c>
      <c r="C739" s="10" t="s">
        <v>1264</v>
      </c>
      <c r="D739" s="10" t="s">
        <v>2372</v>
      </c>
      <c r="E739" s="10" t="str">
        <f t="shared" si="11"/>
        <v>Thursday</v>
      </c>
      <c r="F739" s="10" t="s">
        <v>278</v>
      </c>
      <c r="G739" s="11">
        <v>8.1122708929819431E-2</v>
      </c>
    </row>
    <row r="740" spans="1:7" ht="12.9" x14ac:dyDescent="0.5">
      <c r="A740" s="10" t="s">
        <v>3926</v>
      </c>
      <c r="B740" s="10" t="s">
        <v>3927</v>
      </c>
      <c r="C740" s="10" t="s">
        <v>351</v>
      </c>
      <c r="D740" s="10" t="s">
        <v>2372</v>
      </c>
      <c r="E740" s="10" t="str">
        <f t="shared" si="11"/>
        <v>Thursday</v>
      </c>
      <c r="F740" s="10" t="s">
        <v>41</v>
      </c>
      <c r="G740" s="11">
        <v>-0.10789870083297737</v>
      </c>
    </row>
    <row r="741" spans="1:7" ht="12.9" x14ac:dyDescent="0.5">
      <c r="A741" s="10" t="s">
        <v>4569</v>
      </c>
      <c r="B741" s="10" t="s">
        <v>4570</v>
      </c>
      <c r="C741" s="10" t="s">
        <v>1211</v>
      </c>
      <c r="D741" s="10" t="s">
        <v>2372</v>
      </c>
      <c r="E741" s="10" t="str">
        <f t="shared" si="11"/>
        <v>Thursday</v>
      </c>
      <c r="F741" s="10" t="s">
        <v>63</v>
      </c>
      <c r="G741" s="11">
        <v>-0.23699284158676159</v>
      </c>
    </row>
    <row r="742" spans="1:7" ht="12.9" x14ac:dyDescent="0.5">
      <c r="A742" s="10" t="s">
        <v>1265</v>
      </c>
      <c r="B742" s="10" t="s">
        <v>1266</v>
      </c>
      <c r="C742" s="10" t="s">
        <v>632</v>
      </c>
      <c r="D742" s="10" t="s">
        <v>1267</v>
      </c>
      <c r="E742" s="10" t="str">
        <f t="shared" si="11"/>
        <v>Wednesday</v>
      </c>
      <c r="F742" s="10" t="s">
        <v>63</v>
      </c>
      <c r="G742" s="11">
        <v>0.33975690977835882</v>
      </c>
    </row>
    <row r="743" spans="1:7" ht="12.9" x14ac:dyDescent="0.5">
      <c r="A743" s="10" t="s">
        <v>1510</v>
      </c>
      <c r="B743" s="10" t="s">
        <v>1511</v>
      </c>
      <c r="C743" s="10" t="s">
        <v>535</v>
      </c>
      <c r="D743" s="10" t="s">
        <v>1267</v>
      </c>
      <c r="E743" s="10" t="str">
        <f t="shared" si="11"/>
        <v>Wednesday</v>
      </c>
      <c r="F743" s="10" t="s">
        <v>41</v>
      </c>
      <c r="G743" s="11">
        <v>0.2590205461163344</v>
      </c>
    </row>
    <row r="744" spans="1:7" ht="12.9" x14ac:dyDescent="0.5">
      <c r="A744" s="10" t="s">
        <v>2299</v>
      </c>
      <c r="B744" s="10" t="s">
        <v>2300</v>
      </c>
      <c r="C744" s="10" t="s">
        <v>44</v>
      </c>
      <c r="D744" s="10" t="s">
        <v>1267</v>
      </c>
      <c r="E744" s="10" t="str">
        <f t="shared" si="11"/>
        <v>Wednesday</v>
      </c>
      <c r="F744" s="10" t="s">
        <v>48</v>
      </c>
      <c r="G744" s="11">
        <v>0.11249842421525913</v>
      </c>
    </row>
    <row r="745" spans="1:7" ht="12.9" x14ac:dyDescent="0.5">
      <c r="A745" s="10" t="s">
        <v>2578</v>
      </c>
      <c r="B745" s="10" t="s">
        <v>2579</v>
      </c>
      <c r="C745" s="10" t="s">
        <v>585</v>
      </c>
      <c r="D745" s="10" t="s">
        <v>1267</v>
      </c>
      <c r="E745" s="10" t="str">
        <f t="shared" si="11"/>
        <v>Wednesday</v>
      </c>
      <c r="F745" s="10" t="s">
        <v>38</v>
      </c>
      <c r="G745" s="11">
        <v>7.3997528922834954E-2</v>
      </c>
    </row>
    <row r="746" spans="1:7" ht="12.9" x14ac:dyDescent="0.5">
      <c r="A746" s="10" t="s">
        <v>2628</v>
      </c>
      <c r="B746" s="10" t="s">
        <v>2629</v>
      </c>
      <c r="C746" s="10" t="s">
        <v>665</v>
      </c>
      <c r="D746" s="10" t="s">
        <v>1267</v>
      </c>
      <c r="E746" s="10" t="str">
        <f t="shared" si="11"/>
        <v>Wednesday</v>
      </c>
      <c r="F746" s="10" t="s">
        <v>48</v>
      </c>
      <c r="G746" s="11">
        <v>6.5817428880086348E-2</v>
      </c>
    </row>
    <row r="747" spans="1:7" ht="12.9" x14ac:dyDescent="0.5">
      <c r="A747" s="10" t="s">
        <v>2979</v>
      </c>
      <c r="B747" s="10" t="s">
        <v>2980</v>
      </c>
      <c r="C747" s="10" t="s">
        <v>310</v>
      </c>
      <c r="D747" s="10" t="s">
        <v>1267</v>
      </c>
      <c r="E747" s="10" t="str">
        <f t="shared" si="11"/>
        <v>Wednesday</v>
      </c>
      <c r="F747" s="10" t="s">
        <v>48</v>
      </c>
      <c r="G747" s="11">
        <v>1.7412806280368676E-2</v>
      </c>
    </row>
    <row r="748" spans="1:7" ht="12.9" x14ac:dyDescent="0.5">
      <c r="A748" s="10" t="s">
        <v>3215</v>
      </c>
      <c r="B748" s="10" t="s">
        <v>3216</v>
      </c>
      <c r="C748" s="10" t="s">
        <v>36</v>
      </c>
      <c r="D748" s="10" t="s">
        <v>1267</v>
      </c>
      <c r="E748" s="10" t="str">
        <f t="shared" si="11"/>
        <v>Wednesday</v>
      </c>
      <c r="F748" s="10" t="s">
        <v>75</v>
      </c>
      <c r="G748" s="11">
        <v>-1.2258671218442041E-2</v>
      </c>
    </row>
    <row r="749" spans="1:7" ht="12.9" x14ac:dyDescent="0.5">
      <c r="A749" s="10" t="s">
        <v>4002</v>
      </c>
      <c r="B749" s="10" t="s">
        <v>4003</v>
      </c>
      <c r="C749" s="10" t="s">
        <v>431</v>
      </c>
      <c r="D749" s="10" t="s">
        <v>1267</v>
      </c>
      <c r="E749" s="10" t="str">
        <f t="shared" si="11"/>
        <v>Wednesday</v>
      </c>
      <c r="F749" s="10" t="s">
        <v>205</v>
      </c>
      <c r="G749" s="11">
        <v>-0.1205574232084119</v>
      </c>
    </row>
    <row r="750" spans="1:7" ht="12.9" x14ac:dyDescent="0.5">
      <c r="A750" s="10" t="s">
        <v>4729</v>
      </c>
      <c r="B750" s="10" t="s">
        <v>4730</v>
      </c>
      <c r="C750" s="10" t="s">
        <v>56</v>
      </c>
      <c r="D750" s="10" t="s">
        <v>1267</v>
      </c>
      <c r="E750" s="10" t="str">
        <f t="shared" si="11"/>
        <v>Wednesday</v>
      </c>
      <c r="F750" s="10" t="s">
        <v>38</v>
      </c>
      <c r="G750" s="11">
        <v>-0.28196727484983708</v>
      </c>
    </row>
    <row r="751" spans="1:7" ht="12.9" x14ac:dyDescent="0.5">
      <c r="A751" s="10" t="s">
        <v>4731</v>
      </c>
      <c r="B751" s="10" t="s">
        <v>4732</v>
      </c>
      <c r="C751" s="10" t="s">
        <v>56</v>
      </c>
      <c r="D751" s="10" t="s">
        <v>1267</v>
      </c>
      <c r="E751" s="10" t="str">
        <f t="shared" si="11"/>
        <v>Wednesday</v>
      </c>
      <c r="F751" s="10" t="s">
        <v>38</v>
      </c>
      <c r="G751" s="11">
        <v>-0.28196727484983708</v>
      </c>
    </row>
    <row r="752" spans="1:7" ht="12.9" x14ac:dyDescent="0.5">
      <c r="A752" s="10" t="s">
        <v>2011</v>
      </c>
      <c r="B752" s="10" t="s">
        <v>1519</v>
      </c>
      <c r="C752" s="10" t="s">
        <v>1264</v>
      </c>
      <c r="D752" s="10" t="s">
        <v>2012</v>
      </c>
      <c r="E752" s="10" t="str">
        <f t="shared" si="11"/>
        <v>Tuesday</v>
      </c>
      <c r="F752" s="10" t="s">
        <v>41</v>
      </c>
      <c r="G752" s="11">
        <v>0.15151529477617576</v>
      </c>
    </row>
    <row r="753" spans="1:7" ht="12.9" x14ac:dyDescent="0.5">
      <c r="A753" s="10" t="s">
        <v>2733</v>
      </c>
      <c r="B753" s="10" t="s">
        <v>2734</v>
      </c>
      <c r="C753" s="10" t="s">
        <v>56</v>
      </c>
      <c r="D753" s="10" t="s">
        <v>2735</v>
      </c>
      <c r="E753" s="10" t="str">
        <f t="shared" si="11"/>
        <v>Monday</v>
      </c>
      <c r="F753" s="10" t="s">
        <v>38</v>
      </c>
      <c r="G753" s="11">
        <v>4.8465548454642571E-2</v>
      </c>
    </row>
    <row r="754" spans="1:7" ht="12.9" x14ac:dyDescent="0.5">
      <c r="A754" s="10" t="s">
        <v>3270</v>
      </c>
      <c r="B754" s="10" t="s">
        <v>3271</v>
      </c>
      <c r="C754" s="10" t="s">
        <v>44</v>
      </c>
      <c r="D754" s="10" t="s">
        <v>2735</v>
      </c>
      <c r="E754" s="10" t="str">
        <f t="shared" si="11"/>
        <v>Monday</v>
      </c>
      <c r="F754" s="10" t="s">
        <v>63</v>
      </c>
      <c r="G754" s="11">
        <v>-1.8278662842544202E-2</v>
      </c>
    </row>
    <row r="755" spans="1:7" ht="12.9" x14ac:dyDescent="0.5">
      <c r="A755" s="10" t="s">
        <v>3272</v>
      </c>
      <c r="B755" s="10" t="s">
        <v>3273</v>
      </c>
      <c r="C755" s="10" t="s">
        <v>44</v>
      </c>
      <c r="D755" s="10" t="s">
        <v>2735</v>
      </c>
      <c r="E755" s="10" t="str">
        <f t="shared" si="11"/>
        <v>Monday</v>
      </c>
      <c r="F755" s="10" t="s">
        <v>107</v>
      </c>
      <c r="G755" s="11">
        <v>-1.8278662842544202E-2</v>
      </c>
    </row>
    <row r="756" spans="1:7" ht="12.9" x14ac:dyDescent="0.5">
      <c r="A756" s="10" t="s">
        <v>3367</v>
      </c>
      <c r="B756" s="10" t="s">
        <v>3368</v>
      </c>
      <c r="C756" s="10" t="s">
        <v>1101</v>
      </c>
      <c r="D756" s="10" t="s">
        <v>2735</v>
      </c>
      <c r="E756" s="10" t="str">
        <f t="shared" si="11"/>
        <v>Monday</v>
      </c>
      <c r="F756" s="10" t="s">
        <v>38</v>
      </c>
      <c r="G756" s="11">
        <v>-2.998409593952267E-2</v>
      </c>
    </row>
    <row r="757" spans="1:7" ht="12.9" x14ac:dyDescent="0.5">
      <c r="A757" s="10" t="s">
        <v>3586</v>
      </c>
      <c r="B757" s="10" t="s">
        <v>3587</v>
      </c>
      <c r="C757" s="10" t="s">
        <v>431</v>
      </c>
      <c r="D757" s="10" t="s">
        <v>2735</v>
      </c>
      <c r="E757" s="10" t="str">
        <f t="shared" si="11"/>
        <v>Monday</v>
      </c>
      <c r="F757" s="10" t="s">
        <v>38</v>
      </c>
      <c r="G757" s="11">
        <v>-5.5413912761796857E-2</v>
      </c>
    </row>
    <row r="758" spans="1:7" ht="12.9" x14ac:dyDescent="0.5">
      <c r="A758" s="10" t="s">
        <v>3588</v>
      </c>
      <c r="B758" s="10" t="s">
        <v>3589</v>
      </c>
      <c r="C758" s="10" t="s">
        <v>431</v>
      </c>
      <c r="D758" s="10" t="s">
        <v>2735</v>
      </c>
      <c r="E758" s="10" t="str">
        <f t="shared" si="11"/>
        <v>Monday</v>
      </c>
      <c r="F758" s="10" t="s">
        <v>48</v>
      </c>
      <c r="G758" s="11">
        <v>-5.5413912761796857E-2</v>
      </c>
    </row>
    <row r="759" spans="1:7" ht="12.9" x14ac:dyDescent="0.5">
      <c r="A759" s="10" t="s">
        <v>3590</v>
      </c>
      <c r="B759" s="10" t="s">
        <v>3591</v>
      </c>
      <c r="C759" s="10" t="s">
        <v>431</v>
      </c>
      <c r="D759" s="10" t="s">
        <v>2735</v>
      </c>
      <c r="E759" s="10" t="str">
        <f t="shared" si="11"/>
        <v>Monday</v>
      </c>
      <c r="F759" s="10" t="s">
        <v>112</v>
      </c>
      <c r="G759" s="11">
        <v>-5.5413912761796857E-2</v>
      </c>
    </row>
    <row r="760" spans="1:7" ht="12.9" x14ac:dyDescent="0.5">
      <c r="A760" s="10" t="s">
        <v>4534</v>
      </c>
      <c r="B760" s="10" t="s">
        <v>4535</v>
      </c>
      <c r="C760" s="10" t="s">
        <v>448</v>
      </c>
      <c r="D760" s="10" t="s">
        <v>2735</v>
      </c>
      <c r="E760" s="10" t="str">
        <f t="shared" si="11"/>
        <v>Monday</v>
      </c>
      <c r="F760" s="10" t="s">
        <v>48</v>
      </c>
      <c r="G760" s="11">
        <v>-0.22932154103092883</v>
      </c>
    </row>
    <row r="761" spans="1:7" ht="12.9" x14ac:dyDescent="0.5">
      <c r="A761" s="10" t="s">
        <v>2463</v>
      </c>
      <c r="B761" s="10" t="s">
        <v>2464</v>
      </c>
      <c r="C761" s="10" t="s">
        <v>321</v>
      </c>
      <c r="D761" s="10" t="s">
        <v>2465</v>
      </c>
      <c r="E761" s="10" t="str">
        <f t="shared" si="11"/>
        <v>Sunday</v>
      </c>
      <c r="F761" s="10" t="s">
        <v>63</v>
      </c>
      <c r="G761" s="11">
        <v>8.7911794103976426E-2</v>
      </c>
    </row>
    <row r="762" spans="1:7" ht="12.9" x14ac:dyDescent="0.5">
      <c r="A762" s="10" t="s">
        <v>2104</v>
      </c>
      <c r="B762" s="10" t="s">
        <v>2105</v>
      </c>
      <c r="C762" s="10" t="s">
        <v>141</v>
      </c>
      <c r="D762" s="10" t="s">
        <v>2106</v>
      </c>
      <c r="E762" s="10" t="str">
        <f t="shared" si="11"/>
        <v>Saturday</v>
      </c>
      <c r="F762" s="10" t="s">
        <v>278</v>
      </c>
      <c r="G762" s="11">
        <v>0.13807896927930075</v>
      </c>
    </row>
    <row r="763" spans="1:7" ht="12.9" x14ac:dyDescent="0.5">
      <c r="A763" s="10" t="s">
        <v>3418</v>
      </c>
      <c r="B763" s="10" t="s">
        <v>3419</v>
      </c>
      <c r="C763" s="10" t="s">
        <v>1101</v>
      </c>
      <c r="D763" s="10" t="s">
        <v>2106</v>
      </c>
      <c r="E763" s="10" t="str">
        <f t="shared" si="11"/>
        <v>Saturday</v>
      </c>
      <c r="F763" s="10" t="s">
        <v>48</v>
      </c>
      <c r="G763" s="11">
        <v>-3.9200166391273661E-2</v>
      </c>
    </row>
    <row r="764" spans="1:7" ht="12.9" x14ac:dyDescent="0.5">
      <c r="A764" s="10" t="s">
        <v>3420</v>
      </c>
      <c r="B764" s="10" t="s">
        <v>3421</v>
      </c>
      <c r="C764" s="10" t="s">
        <v>1101</v>
      </c>
      <c r="D764" s="10" t="s">
        <v>2106</v>
      </c>
      <c r="E764" s="10" t="str">
        <f t="shared" si="11"/>
        <v>Saturday</v>
      </c>
      <c r="F764" s="10" t="s">
        <v>112</v>
      </c>
      <c r="G764" s="11">
        <v>-3.9200166391273661E-2</v>
      </c>
    </row>
    <row r="765" spans="1:7" ht="12.9" x14ac:dyDescent="0.5">
      <c r="A765" s="10" t="s">
        <v>3852</v>
      </c>
      <c r="B765" s="10" t="s">
        <v>3853</v>
      </c>
      <c r="C765" s="10" t="s">
        <v>420</v>
      </c>
      <c r="D765" s="10" t="s">
        <v>2106</v>
      </c>
      <c r="E765" s="10" t="str">
        <f t="shared" si="11"/>
        <v>Saturday</v>
      </c>
      <c r="F765" s="10" t="s">
        <v>107</v>
      </c>
      <c r="G765" s="11">
        <v>-9.7736875560873515E-2</v>
      </c>
    </row>
    <row r="766" spans="1:7" ht="12.9" x14ac:dyDescent="0.5">
      <c r="A766" s="10" t="s">
        <v>1483</v>
      </c>
      <c r="B766" s="10" t="s">
        <v>1484</v>
      </c>
      <c r="C766" s="10" t="s">
        <v>251</v>
      </c>
      <c r="D766" s="10" t="s">
        <v>1485</v>
      </c>
      <c r="E766" s="10" t="str">
        <f t="shared" si="11"/>
        <v>Friday</v>
      </c>
      <c r="F766" s="10" t="s">
        <v>38</v>
      </c>
      <c r="G766" s="11">
        <v>0.26651779885616755</v>
      </c>
    </row>
    <row r="767" spans="1:7" ht="12.9" x14ac:dyDescent="0.5">
      <c r="A767" s="10" t="s">
        <v>2401</v>
      </c>
      <c r="B767" s="10" t="s">
        <v>2402</v>
      </c>
      <c r="C767" s="10" t="s">
        <v>867</v>
      </c>
      <c r="D767" s="10" t="s">
        <v>1485</v>
      </c>
      <c r="E767" s="10" t="str">
        <f t="shared" si="11"/>
        <v>Friday</v>
      </c>
      <c r="F767" s="10" t="s">
        <v>48</v>
      </c>
      <c r="G767" s="11">
        <v>9.593126388193074E-2</v>
      </c>
    </row>
    <row r="768" spans="1:7" ht="12.9" x14ac:dyDescent="0.5">
      <c r="A768" s="10" t="s">
        <v>3217</v>
      </c>
      <c r="B768" s="10" t="s">
        <v>3218</v>
      </c>
      <c r="C768" s="10" t="s">
        <v>1101</v>
      </c>
      <c r="D768" s="10" t="s">
        <v>1485</v>
      </c>
      <c r="E768" s="10" t="str">
        <f t="shared" si="11"/>
        <v>Friday</v>
      </c>
      <c r="F768" s="10" t="s">
        <v>48</v>
      </c>
      <c r="G768" s="11">
        <v>-1.255144404875963E-2</v>
      </c>
    </row>
    <row r="769" spans="1:7" ht="12.9" x14ac:dyDescent="0.5">
      <c r="A769" s="10" t="s">
        <v>3773</v>
      </c>
      <c r="B769" s="10" t="s">
        <v>3774</v>
      </c>
      <c r="C769" s="10" t="s">
        <v>351</v>
      </c>
      <c r="D769" s="10" t="s">
        <v>1485</v>
      </c>
      <c r="E769" s="10" t="str">
        <f t="shared" si="11"/>
        <v>Friday</v>
      </c>
      <c r="F769" s="10" t="s">
        <v>41</v>
      </c>
      <c r="G769" s="11">
        <v>-8.244931774336639E-2</v>
      </c>
    </row>
    <row r="770" spans="1:7" ht="12.9" x14ac:dyDescent="0.5">
      <c r="A770" s="10" t="s">
        <v>4004</v>
      </c>
      <c r="B770" s="10" t="s">
        <v>4005</v>
      </c>
      <c r="C770" s="10" t="s">
        <v>497</v>
      </c>
      <c r="D770" s="10" t="s">
        <v>1485</v>
      </c>
      <c r="E770" s="10" t="str">
        <f t="shared" si="11"/>
        <v>Friday</v>
      </c>
      <c r="F770" s="10" t="s">
        <v>63</v>
      </c>
      <c r="G770" s="11">
        <v>-0.12076858171641214</v>
      </c>
    </row>
    <row r="771" spans="1:7" ht="12.9" x14ac:dyDescent="0.5">
      <c r="A771" s="10" t="s">
        <v>999</v>
      </c>
      <c r="B771" s="10" t="s">
        <v>1000</v>
      </c>
      <c r="C771" s="10" t="s">
        <v>448</v>
      </c>
      <c r="D771" s="10" t="s">
        <v>1001</v>
      </c>
      <c r="E771" s="10" t="str">
        <f t="shared" ref="E771:E834" si="12">TEXT(D771,"dddd")</f>
        <v>Thursday</v>
      </c>
      <c r="F771" s="10" t="s">
        <v>112</v>
      </c>
      <c r="G771" s="11">
        <v>0.4401227329175359</v>
      </c>
    </row>
    <row r="772" spans="1:7" ht="12.9" x14ac:dyDescent="0.5">
      <c r="A772" s="10" t="s">
        <v>1788</v>
      </c>
      <c r="B772" s="10" t="s">
        <v>1789</v>
      </c>
      <c r="C772" s="10" t="s">
        <v>535</v>
      </c>
      <c r="D772" s="10" t="s">
        <v>1001</v>
      </c>
      <c r="E772" s="10" t="str">
        <f t="shared" si="12"/>
        <v>Thursday</v>
      </c>
      <c r="F772" s="10" t="s">
        <v>38</v>
      </c>
      <c r="G772" s="11">
        <v>0.2013094474461552</v>
      </c>
    </row>
    <row r="773" spans="1:7" ht="12.9" x14ac:dyDescent="0.5">
      <c r="A773" s="10" t="s">
        <v>2907</v>
      </c>
      <c r="B773" s="10" t="s">
        <v>2908</v>
      </c>
      <c r="C773" s="10" t="s">
        <v>665</v>
      </c>
      <c r="D773" s="10" t="s">
        <v>1001</v>
      </c>
      <c r="E773" s="10" t="str">
        <f t="shared" si="12"/>
        <v>Thursday</v>
      </c>
      <c r="F773" s="10" t="s">
        <v>41</v>
      </c>
      <c r="G773" s="11">
        <v>2.8340953950096504E-2</v>
      </c>
    </row>
    <row r="774" spans="1:7" ht="12.9" x14ac:dyDescent="0.5">
      <c r="A774" s="10" t="s">
        <v>2967</v>
      </c>
      <c r="B774" s="10" t="s">
        <v>2968</v>
      </c>
      <c r="C774" s="10" t="s">
        <v>351</v>
      </c>
      <c r="D774" s="10" t="s">
        <v>1001</v>
      </c>
      <c r="E774" s="10" t="str">
        <f t="shared" si="12"/>
        <v>Thursday</v>
      </c>
      <c r="F774" s="10" t="s">
        <v>41</v>
      </c>
      <c r="G774" s="11">
        <v>1.8150231878266476E-2</v>
      </c>
    </row>
    <row r="775" spans="1:7" ht="12.9" x14ac:dyDescent="0.5">
      <c r="A775" s="10" t="s">
        <v>3016</v>
      </c>
      <c r="B775" s="10" t="s">
        <v>3017</v>
      </c>
      <c r="C775" s="10" t="s">
        <v>388</v>
      </c>
      <c r="D775" s="10" t="s">
        <v>1001</v>
      </c>
      <c r="E775" s="10" t="str">
        <f t="shared" si="12"/>
        <v>Thursday</v>
      </c>
      <c r="F775" s="10" t="s">
        <v>63</v>
      </c>
      <c r="G775" s="11">
        <v>1.2951252782693823E-2</v>
      </c>
    </row>
    <row r="776" spans="1:7" ht="12.9" x14ac:dyDescent="0.5">
      <c r="A776" s="10" t="s">
        <v>4873</v>
      </c>
      <c r="B776" s="10" t="s">
        <v>4874</v>
      </c>
      <c r="C776" s="10" t="s">
        <v>68</v>
      </c>
      <c r="D776" s="10" t="s">
        <v>1001</v>
      </c>
      <c r="E776" s="10" t="str">
        <f t="shared" si="12"/>
        <v>Thursday</v>
      </c>
      <c r="F776" s="10" t="s">
        <v>75</v>
      </c>
      <c r="G776" s="11">
        <v>-0.34739094949827076</v>
      </c>
    </row>
    <row r="777" spans="1:7" ht="12.9" x14ac:dyDescent="0.5">
      <c r="A777" s="10" t="s">
        <v>3319</v>
      </c>
      <c r="B777" s="10" t="s">
        <v>3320</v>
      </c>
      <c r="C777" s="10" t="s">
        <v>867</v>
      </c>
      <c r="D777" s="10" t="s">
        <v>3321</v>
      </c>
      <c r="E777" s="10" t="str">
        <f t="shared" si="12"/>
        <v>Tuesday</v>
      </c>
      <c r="F777" s="10" t="s">
        <v>63</v>
      </c>
      <c r="G777" s="11">
        <v>-2.4707027639831902E-2</v>
      </c>
    </row>
    <row r="778" spans="1:7" ht="12.9" x14ac:dyDescent="0.5">
      <c r="A778" s="10" t="s">
        <v>4232</v>
      </c>
      <c r="B778" s="10" t="s">
        <v>4233</v>
      </c>
      <c r="C778" s="10" t="s">
        <v>1264</v>
      </c>
      <c r="D778" s="10" t="s">
        <v>3321</v>
      </c>
      <c r="E778" s="10" t="str">
        <f t="shared" si="12"/>
        <v>Tuesday</v>
      </c>
      <c r="F778" s="10" t="s">
        <v>41</v>
      </c>
      <c r="G778" s="11">
        <v>-0.16628032628136225</v>
      </c>
    </row>
    <row r="779" spans="1:7" ht="12.9" x14ac:dyDescent="0.5">
      <c r="A779" s="10" t="s">
        <v>4773</v>
      </c>
      <c r="B779" s="10" t="s">
        <v>4281</v>
      </c>
      <c r="C779" s="10" t="s">
        <v>535</v>
      </c>
      <c r="D779" s="10" t="s">
        <v>3321</v>
      </c>
      <c r="E779" s="10" t="str">
        <f t="shared" si="12"/>
        <v>Tuesday</v>
      </c>
      <c r="F779" s="10" t="s">
        <v>107</v>
      </c>
      <c r="G779" s="11">
        <v>-0.30190698073335032</v>
      </c>
    </row>
    <row r="780" spans="1:7" ht="12.9" x14ac:dyDescent="0.5">
      <c r="A780" s="10" t="s">
        <v>5011</v>
      </c>
      <c r="B780" s="10" t="s">
        <v>5012</v>
      </c>
      <c r="C780" s="10" t="s">
        <v>251</v>
      </c>
      <c r="D780" s="10" t="s">
        <v>3321</v>
      </c>
      <c r="E780" s="10" t="str">
        <f t="shared" si="12"/>
        <v>Tuesday</v>
      </c>
      <c r="F780" s="10" t="s">
        <v>75</v>
      </c>
      <c r="G780" s="11">
        <v>-0.42721757048472553</v>
      </c>
    </row>
    <row r="781" spans="1:7" ht="12.9" x14ac:dyDescent="0.5">
      <c r="A781" s="10" t="s">
        <v>5013</v>
      </c>
      <c r="B781" s="10" t="s">
        <v>5014</v>
      </c>
      <c r="C781" s="10" t="s">
        <v>251</v>
      </c>
      <c r="D781" s="10" t="s">
        <v>3321</v>
      </c>
      <c r="E781" s="10" t="str">
        <f t="shared" si="12"/>
        <v>Tuesday</v>
      </c>
      <c r="F781" s="10" t="s">
        <v>112</v>
      </c>
      <c r="G781" s="11">
        <v>-0.42721757048472553</v>
      </c>
    </row>
    <row r="782" spans="1:7" ht="12.9" x14ac:dyDescent="0.5">
      <c r="A782" s="10" t="s">
        <v>993</v>
      </c>
      <c r="B782" s="10" t="s">
        <v>994</v>
      </c>
      <c r="C782" s="10" t="s">
        <v>141</v>
      </c>
      <c r="D782" s="10" t="s">
        <v>995</v>
      </c>
      <c r="E782" s="10" t="str">
        <f t="shared" si="12"/>
        <v>Sunday</v>
      </c>
      <c r="F782" s="10" t="s">
        <v>112</v>
      </c>
      <c r="G782" s="11">
        <v>0.44517757297910476</v>
      </c>
    </row>
    <row r="783" spans="1:7" ht="12.9" x14ac:dyDescent="0.5">
      <c r="A783" s="10" t="s">
        <v>4648</v>
      </c>
      <c r="B783" s="10" t="s">
        <v>4649</v>
      </c>
      <c r="C783" s="10" t="s">
        <v>197</v>
      </c>
      <c r="D783" s="10" t="s">
        <v>4650</v>
      </c>
      <c r="E783" s="10" t="str">
        <f t="shared" si="12"/>
        <v>Saturday</v>
      </c>
      <c r="F783" s="10" t="s">
        <v>63</v>
      </c>
      <c r="G783" s="11">
        <v>-0.25505147244614346</v>
      </c>
    </row>
    <row r="784" spans="1:7" ht="12.9" x14ac:dyDescent="0.5">
      <c r="A784" s="10" t="s">
        <v>4753</v>
      </c>
      <c r="B784" s="10" t="s">
        <v>4754</v>
      </c>
      <c r="C784" s="10" t="s">
        <v>420</v>
      </c>
      <c r="D784" s="10" t="s">
        <v>4650</v>
      </c>
      <c r="E784" s="10" t="str">
        <f t="shared" si="12"/>
        <v>Saturday</v>
      </c>
      <c r="F784" s="10" t="s">
        <v>107</v>
      </c>
      <c r="G784" s="11">
        <v>-0.29343966788660081</v>
      </c>
    </row>
    <row r="785" spans="1:7" ht="12.9" x14ac:dyDescent="0.5">
      <c r="A785" s="10" t="s">
        <v>2089</v>
      </c>
      <c r="B785" s="10" t="s">
        <v>2090</v>
      </c>
      <c r="C785" s="10" t="s">
        <v>197</v>
      </c>
      <c r="D785" s="10" t="s">
        <v>2091</v>
      </c>
      <c r="E785" s="10" t="str">
        <f t="shared" si="12"/>
        <v>Friday</v>
      </c>
      <c r="F785" s="10" t="s">
        <v>63</v>
      </c>
      <c r="G785" s="11">
        <v>0.14115170745499661</v>
      </c>
    </row>
    <row r="786" spans="1:7" ht="12.9" x14ac:dyDescent="0.5">
      <c r="A786" s="10" t="s">
        <v>2092</v>
      </c>
      <c r="B786" s="10" t="s">
        <v>2093</v>
      </c>
      <c r="C786" s="10" t="s">
        <v>197</v>
      </c>
      <c r="D786" s="10" t="s">
        <v>2091</v>
      </c>
      <c r="E786" s="10" t="str">
        <f t="shared" si="12"/>
        <v>Friday</v>
      </c>
      <c r="F786" s="10" t="s">
        <v>38</v>
      </c>
      <c r="G786" s="11">
        <v>0.14115170745499661</v>
      </c>
    </row>
    <row r="787" spans="1:7" ht="12.9" x14ac:dyDescent="0.5">
      <c r="A787" s="10" t="s">
        <v>4037</v>
      </c>
      <c r="B787" s="10" t="s">
        <v>4038</v>
      </c>
      <c r="C787" s="10" t="s">
        <v>1211</v>
      </c>
      <c r="D787" s="10" t="s">
        <v>2091</v>
      </c>
      <c r="E787" s="10" t="str">
        <f t="shared" si="12"/>
        <v>Friday</v>
      </c>
      <c r="F787" s="10" t="s">
        <v>75</v>
      </c>
      <c r="G787" s="11">
        <v>-0.12697625284443714</v>
      </c>
    </row>
    <row r="788" spans="1:7" ht="12.9" x14ac:dyDescent="0.5">
      <c r="A788" s="10" t="s">
        <v>4039</v>
      </c>
      <c r="B788" s="10" t="s">
        <v>4040</v>
      </c>
      <c r="C788" s="10" t="s">
        <v>1211</v>
      </c>
      <c r="D788" s="10" t="s">
        <v>2091</v>
      </c>
      <c r="E788" s="10" t="str">
        <f t="shared" si="12"/>
        <v>Friday</v>
      </c>
      <c r="F788" s="10" t="s">
        <v>53</v>
      </c>
      <c r="G788" s="11">
        <v>-0.12697625284443714</v>
      </c>
    </row>
    <row r="789" spans="1:7" ht="12.9" x14ac:dyDescent="0.5">
      <c r="A789" s="10" t="s">
        <v>4358</v>
      </c>
      <c r="B789" s="10" t="s">
        <v>4359</v>
      </c>
      <c r="C789" s="10" t="s">
        <v>867</v>
      </c>
      <c r="D789" s="10" t="s">
        <v>2091</v>
      </c>
      <c r="E789" s="10" t="str">
        <f t="shared" si="12"/>
        <v>Friday</v>
      </c>
      <c r="F789" s="10" t="s">
        <v>107</v>
      </c>
      <c r="G789" s="11">
        <v>-0.189398859655726</v>
      </c>
    </row>
    <row r="790" spans="1:7" ht="12.9" x14ac:dyDescent="0.5">
      <c r="A790" s="10" t="s">
        <v>3286</v>
      </c>
      <c r="B790" s="10" t="s">
        <v>3287</v>
      </c>
      <c r="C790" s="10" t="s">
        <v>1264</v>
      </c>
      <c r="D790" s="10" t="s">
        <v>3288</v>
      </c>
      <c r="E790" s="10" t="str">
        <f t="shared" si="12"/>
        <v>Thursday</v>
      </c>
      <c r="F790" s="10" t="s">
        <v>278</v>
      </c>
      <c r="G790" s="11">
        <v>-2.1089329503726884E-2</v>
      </c>
    </row>
    <row r="791" spans="1:7" ht="12.9" x14ac:dyDescent="0.5">
      <c r="A791" s="10" t="s">
        <v>3322</v>
      </c>
      <c r="B791" s="10" t="s">
        <v>3323</v>
      </c>
      <c r="C791" s="10" t="s">
        <v>68</v>
      </c>
      <c r="D791" s="10" t="s">
        <v>3288</v>
      </c>
      <c r="E791" s="10" t="str">
        <f t="shared" si="12"/>
        <v>Thursday</v>
      </c>
      <c r="F791" s="10" t="s">
        <v>53</v>
      </c>
      <c r="G791" s="11">
        <v>-2.4899180744315963E-2</v>
      </c>
    </row>
    <row r="792" spans="1:7" ht="12.9" x14ac:dyDescent="0.5">
      <c r="A792" s="10" t="s">
        <v>3324</v>
      </c>
      <c r="B792" s="10" t="s">
        <v>3325</v>
      </c>
      <c r="C792" s="10" t="s">
        <v>68</v>
      </c>
      <c r="D792" s="10" t="s">
        <v>3288</v>
      </c>
      <c r="E792" s="10" t="str">
        <f t="shared" si="12"/>
        <v>Thursday</v>
      </c>
      <c r="F792" s="10" t="s">
        <v>205</v>
      </c>
      <c r="G792" s="11">
        <v>-2.4899180744315963E-2</v>
      </c>
    </row>
    <row r="793" spans="1:7" ht="12.9" x14ac:dyDescent="0.5">
      <c r="A793" s="10" t="s">
        <v>3939</v>
      </c>
      <c r="B793" s="10" t="s">
        <v>3940</v>
      </c>
      <c r="C793" s="10" t="s">
        <v>448</v>
      </c>
      <c r="D793" s="10" t="s">
        <v>3288</v>
      </c>
      <c r="E793" s="10" t="str">
        <f t="shared" si="12"/>
        <v>Thursday</v>
      </c>
      <c r="F793" s="10" t="s">
        <v>48</v>
      </c>
      <c r="G793" s="11">
        <v>-0.11078383162863892</v>
      </c>
    </row>
    <row r="794" spans="1:7" ht="12.9" x14ac:dyDescent="0.5">
      <c r="A794" s="10" t="s">
        <v>5017</v>
      </c>
      <c r="B794" s="10" t="s">
        <v>5018</v>
      </c>
      <c r="C794" s="10" t="s">
        <v>420</v>
      </c>
      <c r="D794" s="10" t="s">
        <v>3288</v>
      </c>
      <c r="E794" s="10" t="str">
        <f t="shared" si="12"/>
        <v>Thursday</v>
      </c>
      <c r="F794" s="10" t="s">
        <v>107</v>
      </c>
      <c r="G794" s="11">
        <v>-0.43045265918175102</v>
      </c>
    </row>
    <row r="795" spans="1:7" ht="12.9" x14ac:dyDescent="0.5">
      <c r="A795" s="10" t="s">
        <v>2724</v>
      </c>
      <c r="B795" s="10" t="s">
        <v>2725</v>
      </c>
      <c r="C795" s="10" t="s">
        <v>431</v>
      </c>
      <c r="D795" s="10" t="s">
        <v>2726</v>
      </c>
      <c r="E795" s="10" t="str">
        <f t="shared" si="12"/>
        <v>Wednesday</v>
      </c>
      <c r="F795" s="10" t="s">
        <v>41</v>
      </c>
      <c r="G795" s="11">
        <v>5.0496912571054819E-2</v>
      </c>
    </row>
    <row r="796" spans="1:7" ht="12.9" x14ac:dyDescent="0.5">
      <c r="A796" s="10" t="s">
        <v>2820</v>
      </c>
      <c r="B796" s="10" t="s">
        <v>2821</v>
      </c>
      <c r="C796" s="10" t="s">
        <v>497</v>
      </c>
      <c r="D796" s="10" t="s">
        <v>2726</v>
      </c>
      <c r="E796" s="10" t="str">
        <f t="shared" si="12"/>
        <v>Wednesday</v>
      </c>
      <c r="F796" s="10" t="s">
        <v>112</v>
      </c>
      <c r="G796" s="11">
        <v>3.4269961012296069E-2</v>
      </c>
    </row>
    <row r="797" spans="1:7" ht="12.9" x14ac:dyDescent="0.5">
      <c r="A797" s="10" t="s">
        <v>2822</v>
      </c>
      <c r="B797" s="10" t="s">
        <v>2823</v>
      </c>
      <c r="C797" s="10" t="s">
        <v>497</v>
      </c>
      <c r="D797" s="10" t="s">
        <v>2726</v>
      </c>
      <c r="E797" s="10" t="str">
        <f t="shared" si="12"/>
        <v>Wednesday</v>
      </c>
      <c r="F797" s="10" t="s">
        <v>38</v>
      </c>
      <c r="G797" s="11">
        <v>3.4269961012296069E-2</v>
      </c>
    </row>
    <row r="798" spans="1:7" ht="12.9" x14ac:dyDescent="0.5">
      <c r="A798" s="10" t="s">
        <v>3328</v>
      </c>
      <c r="B798" s="10" t="s">
        <v>3329</v>
      </c>
      <c r="C798" s="10" t="s">
        <v>56</v>
      </c>
      <c r="D798" s="10" t="s">
        <v>2726</v>
      </c>
      <c r="E798" s="10" t="str">
        <f t="shared" si="12"/>
        <v>Wednesday</v>
      </c>
      <c r="F798" s="10" t="s">
        <v>75</v>
      </c>
      <c r="G798" s="11">
        <v>-2.5506698728959165E-2</v>
      </c>
    </row>
    <row r="799" spans="1:7" ht="12.9" x14ac:dyDescent="0.5">
      <c r="A799" s="10" t="s">
        <v>3330</v>
      </c>
      <c r="B799" s="10" t="s">
        <v>3331</v>
      </c>
      <c r="C799" s="10" t="s">
        <v>56</v>
      </c>
      <c r="D799" s="10" t="s">
        <v>2726</v>
      </c>
      <c r="E799" s="10" t="str">
        <f t="shared" si="12"/>
        <v>Wednesday</v>
      </c>
      <c r="F799" s="10" t="s">
        <v>38</v>
      </c>
      <c r="G799" s="11">
        <v>-2.5506698728959165E-2</v>
      </c>
    </row>
    <row r="800" spans="1:7" ht="12.9" x14ac:dyDescent="0.5">
      <c r="A800" s="10" t="s">
        <v>4769</v>
      </c>
      <c r="B800" s="10" t="s">
        <v>4770</v>
      </c>
      <c r="C800" s="10" t="s">
        <v>36</v>
      </c>
      <c r="D800" s="10" t="s">
        <v>2726</v>
      </c>
      <c r="E800" s="10" t="str">
        <f t="shared" si="12"/>
        <v>Wednesday</v>
      </c>
      <c r="F800" s="10" t="s">
        <v>112</v>
      </c>
      <c r="G800" s="11">
        <v>-0.29914721276892153</v>
      </c>
    </row>
    <row r="801" spans="1:7" ht="12.9" x14ac:dyDescent="0.5">
      <c r="A801" s="10" t="s">
        <v>4860</v>
      </c>
      <c r="B801" s="10" t="s">
        <v>4861</v>
      </c>
      <c r="C801" s="10" t="s">
        <v>535</v>
      </c>
      <c r="D801" s="10" t="s">
        <v>2726</v>
      </c>
      <c r="E801" s="10" t="str">
        <f t="shared" si="12"/>
        <v>Wednesday</v>
      </c>
      <c r="F801" s="10" t="s">
        <v>53</v>
      </c>
      <c r="G801" s="11">
        <v>-0.33706592683105252</v>
      </c>
    </row>
    <row r="802" spans="1:7" ht="12.9" x14ac:dyDescent="0.5">
      <c r="A802" s="10" t="s">
        <v>1004</v>
      </c>
      <c r="B802" s="10" t="s">
        <v>1005</v>
      </c>
      <c r="C802" s="10" t="s">
        <v>497</v>
      </c>
      <c r="D802" s="10" t="s">
        <v>1006</v>
      </c>
      <c r="E802" s="10" t="str">
        <f t="shared" si="12"/>
        <v>Tuesday</v>
      </c>
      <c r="F802" s="10" t="s">
        <v>278</v>
      </c>
      <c r="G802" s="11">
        <v>0.43509954076543078</v>
      </c>
    </row>
    <row r="803" spans="1:7" ht="12.9" x14ac:dyDescent="0.5">
      <c r="A803" s="10" t="s">
        <v>1007</v>
      </c>
      <c r="B803" s="10" t="s">
        <v>1008</v>
      </c>
      <c r="C803" s="10" t="s">
        <v>497</v>
      </c>
      <c r="D803" s="10" t="s">
        <v>1006</v>
      </c>
      <c r="E803" s="10" t="str">
        <f t="shared" si="12"/>
        <v>Tuesday</v>
      </c>
      <c r="F803" s="10" t="s">
        <v>48</v>
      </c>
      <c r="G803" s="11">
        <v>0.43509954076543078</v>
      </c>
    </row>
    <row r="804" spans="1:7" ht="12.9" x14ac:dyDescent="0.5">
      <c r="A804" s="10" t="s">
        <v>1041</v>
      </c>
      <c r="B804" s="10" t="s">
        <v>1042</v>
      </c>
      <c r="C804" s="10" t="s">
        <v>197</v>
      </c>
      <c r="D804" s="10" t="s">
        <v>1043</v>
      </c>
      <c r="E804" s="10" t="str">
        <f t="shared" si="12"/>
        <v>Monday</v>
      </c>
      <c r="F804" s="10" t="s">
        <v>63</v>
      </c>
      <c r="G804" s="11">
        <v>0.4205658973062103</v>
      </c>
    </row>
    <row r="805" spans="1:7" ht="12.9" x14ac:dyDescent="0.5">
      <c r="A805" s="10" t="s">
        <v>1044</v>
      </c>
      <c r="B805" s="10" t="s">
        <v>1045</v>
      </c>
      <c r="C805" s="10" t="s">
        <v>197</v>
      </c>
      <c r="D805" s="10" t="s">
        <v>1043</v>
      </c>
      <c r="E805" s="10" t="str">
        <f t="shared" si="12"/>
        <v>Monday</v>
      </c>
      <c r="F805" s="10" t="s">
        <v>38</v>
      </c>
      <c r="G805" s="11">
        <v>0.4205658973062103</v>
      </c>
    </row>
    <row r="806" spans="1:7" ht="12.9" x14ac:dyDescent="0.5">
      <c r="A806" s="10" t="s">
        <v>2973</v>
      </c>
      <c r="B806" s="10" t="s">
        <v>2974</v>
      </c>
      <c r="C806" s="10" t="s">
        <v>420</v>
      </c>
      <c r="D806" s="10" t="s">
        <v>1043</v>
      </c>
      <c r="E806" s="10" t="str">
        <f t="shared" si="12"/>
        <v>Monday</v>
      </c>
      <c r="F806" s="10" t="s">
        <v>278</v>
      </c>
      <c r="G806" s="11">
        <v>1.7861709716931573E-2</v>
      </c>
    </row>
    <row r="807" spans="1:7" ht="12.9" x14ac:dyDescent="0.5">
      <c r="A807" s="10" t="s">
        <v>3642</v>
      </c>
      <c r="B807" s="10" t="s">
        <v>3643</v>
      </c>
      <c r="C807" s="10" t="s">
        <v>497</v>
      </c>
      <c r="D807" s="10" t="s">
        <v>1043</v>
      </c>
      <c r="E807" s="10" t="str">
        <f t="shared" si="12"/>
        <v>Monday</v>
      </c>
      <c r="F807" s="10" t="s">
        <v>63</v>
      </c>
      <c r="G807" s="11">
        <v>-6.3832377899931902E-2</v>
      </c>
    </row>
    <row r="808" spans="1:7" ht="12.9" x14ac:dyDescent="0.5">
      <c r="A808" s="10" t="s">
        <v>4506</v>
      </c>
      <c r="B808" s="10" t="s">
        <v>4507</v>
      </c>
      <c r="C808" s="10" t="s">
        <v>56</v>
      </c>
      <c r="D808" s="10" t="s">
        <v>1043</v>
      </c>
      <c r="E808" s="10" t="str">
        <f t="shared" si="12"/>
        <v>Monday</v>
      </c>
      <c r="F808" s="10" t="s">
        <v>38</v>
      </c>
      <c r="G808" s="11">
        <v>-0.22055873313983265</v>
      </c>
    </row>
    <row r="809" spans="1:7" ht="12.9" x14ac:dyDescent="0.5">
      <c r="A809" s="10" t="s">
        <v>4508</v>
      </c>
      <c r="B809" s="10" t="s">
        <v>4509</v>
      </c>
      <c r="C809" s="10" t="s">
        <v>56</v>
      </c>
      <c r="D809" s="10" t="s">
        <v>1043</v>
      </c>
      <c r="E809" s="10" t="str">
        <f t="shared" si="12"/>
        <v>Monday</v>
      </c>
      <c r="F809" s="10" t="s">
        <v>107</v>
      </c>
      <c r="G809" s="11">
        <v>-0.22055873313983265</v>
      </c>
    </row>
    <row r="810" spans="1:7" ht="12.9" x14ac:dyDescent="0.5">
      <c r="A810" s="10" t="s">
        <v>4510</v>
      </c>
      <c r="B810" s="10" t="s">
        <v>4511</v>
      </c>
      <c r="C810" s="10" t="s">
        <v>56</v>
      </c>
      <c r="D810" s="10" t="s">
        <v>1043</v>
      </c>
      <c r="E810" s="10" t="str">
        <f t="shared" si="12"/>
        <v>Monday</v>
      </c>
      <c r="F810" s="10" t="s">
        <v>38</v>
      </c>
      <c r="G810" s="11">
        <v>-0.22055873313983265</v>
      </c>
    </row>
    <row r="811" spans="1:7" ht="12.9" x14ac:dyDescent="0.5">
      <c r="A811" s="10" t="s">
        <v>4512</v>
      </c>
      <c r="B811" s="10" t="s">
        <v>4513</v>
      </c>
      <c r="C811" s="10" t="s">
        <v>56</v>
      </c>
      <c r="D811" s="10" t="s">
        <v>1043</v>
      </c>
      <c r="E811" s="10" t="str">
        <f t="shared" si="12"/>
        <v>Monday</v>
      </c>
      <c r="F811" s="10" t="s">
        <v>38</v>
      </c>
      <c r="G811" s="11">
        <v>-0.22055873313983265</v>
      </c>
    </row>
    <row r="812" spans="1:7" ht="12.9" x14ac:dyDescent="0.5">
      <c r="A812" s="10" t="s">
        <v>2644</v>
      </c>
      <c r="B812" s="10" t="s">
        <v>2645</v>
      </c>
      <c r="C812" s="10" t="s">
        <v>420</v>
      </c>
      <c r="D812" s="10" t="s">
        <v>2646</v>
      </c>
      <c r="E812" s="10" t="str">
        <f t="shared" si="12"/>
        <v>Sunday</v>
      </c>
      <c r="F812" s="10" t="s">
        <v>107</v>
      </c>
      <c r="G812" s="11">
        <v>6.0838481133944189E-2</v>
      </c>
    </row>
    <row r="813" spans="1:7" ht="12.9" x14ac:dyDescent="0.5">
      <c r="A813" s="10" t="s">
        <v>3221</v>
      </c>
      <c r="B813" s="10" t="s">
        <v>3222</v>
      </c>
      <c r="C813" s="10" t="s">
        <v>1101</v>
      </c>
      <c r="D813" s="10" t="s">
        <v>2646</v>
      </c>
      <c r="E813" s="10" t="str">
        <f t="shared" si="12"/>
        <v>Sunday</v>
      </c>
      <c r="F813" s="10" t="s">
        <v>48</v>
      </c>
      <c r="G813" s="11">
        <v>-1.3007631694952559E-2</v>
      </c>
    </row>
    <row r="814" spans="1:7" ht="12.9" x14ac:dyDescent="0.5">
      <c r="A814" s="10" t="s">
        <v>3356</v>
      </c>
      <c r="B814" s="10" t="s">
        <v>3357</v>
      </c>
      <c r="C814" s="10" t="s">
        <v>351</v>
      </c>
      <c r="D814" s="10" t="s">
        <v>2646</v>
      </c>
      <c r="E814" s="10" t="str">
        <f t="shared" si="12"/>
        <v>Sunday</v>
      </c>
      <c r="F814" s="10" t="s">
        <v>41</v>
      </c>
      <c r="G814" s="11">
        <v>-2.8539924980710452E-2</v>
      </c>
    </row>
    <row r="815" spans="1:7" ht="12.9" x14ac:dyDescent="0.5">
      <c r="A815" s="10" t="s">
        <v>4429</v>
      </c>
      <c r="B815" s="10" t="s">
        <v>4430</v>
      </c>
      <c r="C815" s="10" t="s">
        <v>141</v>
      </c>
      <c r="D815" s="10" t="s">
        <v>2646</v>
      </c>
      <c r="E815" s="10" t="str">
        <f t="shared" si="12"/>
        <v>Sunday</v>
      </c>
      <c r="F815" s="10" t="s">
        <v>63</v>
      </c>
      <c r="G815" s="11">
        <v>-0.20143411202309014</v>
      </c>
    </row>
    <row r="816" spans="1:7" ht="12.9" x14ac:dyDescent="0.5">
      <c r="A816" s="10" t="s">
        <v>3126</v>
      </c>
      <c r="B816" s="10" t="s">
        <v>3127</v>
      </c>
      <c r="C816" s="10" t="s">
        <v>1101</v>
      </c>
      <c r="D816" s="10" t="s">
        <v>3128</v>
      </c>
      <c r="E816" s="10" t="str">
        <f t="shared" si="12"/>
        <v>Monday</v>
      </c>
      <c r="F816" s="10" t="s">
        <v>48</v>
      </c>
      <c r="G816" s="11">
        <v>-1.0116229997974013E-3</v>
      </c>
    </row>
    <row r="817" spans="1:7" ht="12.9" x14ac:dyDescent="0.5">
      <c r="A817" s="10" t="s">
        <v>3103</v>
      </c>
      <c r="B817" s="10" t="s">
        <v>3104</v>
      </c>
      <c r="C817" s="10" t="s">
        <v>431</v>
      </c>
      <c r="D817" s="10" t="s">
        <v>3105</v>
      </c>
      <c r="E817" s="10" t="str">
        <f t="shared" si="12"/>
        <v>Saturday</v>
      </c>
      <c r="F817" s="10" t="s">
        <v>48</v>
      </c>
      <c r="G817" s="11">
        <v>1.4892027020043663E-3</v>
      </c>
    </row>
    <row r="818" spans="1:7" ht="12.9" x14ac:dyDescent="0.5">
      <c r="A818" s="10" t="s">
        <v>643</v>
      </c>
      <c r="B818" s="10" t="s">
        <v>644</v>
      </c>
      <c r="C818" s="10" t="s">
        <v>388</v>
      </c>
      <c r="D818" s="10" t="s">
        <v>645</v>
      </c>
      <c r="E818" s="10" t="str">
        <f t="shared" si="12"/>
        <v>Friday</v>
      </c>
      <c r="F818" s="10" t="s">
        <v>41</v>
      </c>
      <c r="G818" s="11">
        <v>0.67356050274913781</v>
      </c>
    </row>
    <row r="819" spans="1:7" ht="12.9" x14ac:dyDescent="0.5">
      <c r="A819" s="10" t="s">
        <v>715</v>
      </c>
      <c r="B819" s="10" t="s">
        <v>716</v>
      </c>
      <c r="C819" s="10" t="s">
        <v>51</v>
      </c>
      <c r="D819" s="10" t="s">
        <v>645</v>
      </c>
      <c r="E819" s="10" t="str">
        <f t="shared" si="12"/>
        <v>Friday</v>
      </c>
      <c r="F819" s="10" t="s">
        <v>53</v>
      </c>
      <c r="G819" s="11">
        <v>0.61639989342733581</v>
      </c>
    </row>
    <row r="820" spans="1:7" ht="12.9" x14ac:dyDescent="0.5">
      <c r="A820" s="10" t="s">
        <v>2428</v>
      </c>
      <c r="B820" s="10" t="s">
        <v>1359</v>
      </c>
      <c r="C820" s="10" t="s">
        <v>2429</v>
      </c>
      <c r="D820" s="10" t="s">
        <v>645</v>
      </c>
      <c r="E820" s="10" t="str">
        <f t="shared" si="12"/>
        <v>Friday</v>
      </c>
      <c r="F820" s="10" t="s">
        <v>112</v>
      </c>
      <c r="G820" s="11">
        <v>9.3427672771787096E-2</v>
      </c>
    </row>
    <row r="821" spans="1:7" ht="12.9" x14ac:dyDescent="0.5">
      <c r="A821" s="10" t="s">
        <v>218</v>
      </c>
      <c r="B821" s="10" t="s">
        <v>219</v>
      </c>
      <c r="C821" s="10" t="s">
        <v>68</v>
      </c>
      <c r="D821" s="10" t="s">
        <v>220</v>
      </c>
      <c r="E821" s="10" t="str">
        <f t="shared" si="12"/>
        <v>Thursday</v>
      </c>
      <c r="F821" s="10" t="s">
        <v>38</v>
      </c>
      <c r="G821" s="11">
        <v>1.5408475659672769</v>
      </c>
    </row>
    <row r="822" spans="1:7" ht="12.9" x14ac:dyDescent="0.5">
      <c r="A822" s="10" t="s">
        <v>221</v>
      </c>
      <c r="B822" s="10" t="s">
        <v>222</v>
      </c>
      <c r="C822" s="10" t="s">
        <v>68</v>
      </c>
      <c r="D822" s="10" t="s">
        <v>220</v>
      </c>
      <c r="E822" s="10" t="str">
        <f t="shared" si="12"/>
        <v>Thursday</v>
      </c>
      <c r="F822" s="10" t="s">
        <v>205</v>
      </c>
      <c r="G822" s="11">
        <v>1.5408475659672769</v>
      </c>
    </row>
    <row r="823" spans="1:7" ht="12.9" x14ac:dyDescent="0.5">
      <c r="A823" s="10" t="s">
        <v>923</v>
      </c>
      <c r="B823" s="10" t="s">
        <v>924</v>
      </c>
      <c r="C823" s="10" t="s">
        <v>632</v>
      </c>
      <c r="D823" s="10" t="s">
        <v>220</v>
      </c>
      <c r="E823" s="10" t="str">
        <f t="shared" si="12"/>
        <v>Thursday</v>
      </c>
      <c r="F823" s="10" t="s">
        <v>112</v>
      </c>
      <c r="G823" s="11">
        <v>0.4851915181983657</v>
      </c>
    </row>
    <row r="824" spans="1:7" ht="12.9" x14ac:dyDescent="0.5">
      <c r="A824" s="10" t="s">
        <v>1250</v>
      </c>
      <c r="B824" s="10" t="s">
        <v>1251</v>
      </c>
      <c r="C824" s="10" t="s">
        <v>535</v>
      </c>
      <c r="D824" s="10" t="s">
        <v>220</v>
      </c>
      <c r="E824" s="10" t="str">
        <f t="shared" si="12"/>
        <v>Thursday</v>
      </c>
      <c r="F824" s="10" t="s">
        <v>205</v>
      </c>
      <c r="G824" s="11">
        <v>0.3467349042019956</v>
      </c>
    </row>
    <row r="825" spans="1:7" ht="12.9" x14ac:dyDescent="0.5">
      <c r="A825" s="10" t="s">
        <v>2531</v>
      </c>
      <c r="B825" s="10" t="s">
        <v>2532</v>
      </c>
      <c r="C825" s="10" t="s">
        <v>420</v>
      </c>
      <c r="D825" s="10" t="s">
        <v>220</v>
      </c>
      <c r="E825" s="10" t="str">
        <f t="shared" si="12"/>
        <v>Thursday</v>
      </c>
      <c r="F825" s="10" t="s">
        <v>112</v>
      </c>
      <c r="G825" s="11">
        <v>7.8859673352282389E-2</v>
      </c>
    </row>
    <row r="826" spans="1:7" ht="12.9" x14ac:dyDescent="0.5">
      <c r="A826" s="10" t="s">
        <v>1133</v>
      </c>
      <c r="B826" s="10" t="s">
        <v>1134</v>
      </c>
      <c r="C826" s="10" t="s">
        <v>632</v>
      </c>
      <c r="D826" s="10" t="s">
        <v>1135</v>
      </c>
      <c r="E826" s="10" t="str">
        <f t="shared" si="12"/>
        <v>Wednesday</v>
      </c>
      <c r="F826" s="10" t="s">
        <v>205</v>
      </c>
      <c r="G826" s="11">
        <v>0.39207472748081429</v>
      </c>
    </row>
    <row r="827" spans="1:7" ht="12.9" x14ac:dyDescent="0.5">
      <c r="A827" s="10" t="s">
        <v>2389</v>
      </c>
      <c r="B827" s="10" t="s">
        <v>2390</v>
      </c>
      <c r="C827" s="10" t="s">
        <v>420</v>
      </c>
      <c r="D827" s="10" t="s">
        <v>1135</v>
      </c>
      <c r="E827" s="10" t="str">
        <f t="shared" si="12"/>
        <v>Wednesday</v>
      </c>
      <c r="F827" s="10" t="s">
        <v>107</v>
      </c>
      <c r="G827" s="11">
        <v>9.9697735493781359E-2</v>
      </c>
    </row>
    <row r="828" spans="1:7" ht="12.9" x14ac:dyDescent="0.5">
      <c r="A828" s="10" t="s">
        <v>2566</v>
      </c>
      <c r="B828" s="10" t="s">
        <v>2567</v>
      </c>
      <c r="C828" s="10" t="s">
        <v>44</v>
      </c>
      <c r="D828" s="10" t="s">
        <v>1135</v>
      </c>
      <c r="E828" s="10" t="str">
        <f t="shared" si="12"/>
        <v>Wednesday</v>
      </c>
      <c r="F828" s="10" t="s">
        <v>278</v>
      </c>
      <c r="G828" s="11">
        <v>7.4373860599447283E-2</v>
      </c>
    </row>
    <row r="829" spans="1:7" ht="12.9" x14ac:dyDescent="0.5">
      <c r="A829" s="10" t="s">
        <v>2568</v>
      </c>
      <c r="B829" s="10" t="s">
        <v>2569</v>
      </c>
      <c r="C829" s="10" t="s">
        <v>44</v>
      </c>
      <c r="D829" s="10" t="s">
        <v>1135</v>
      </c>
      <c r="E829" s="10" t="str">
        <f t="shared" si="12"/>
        <v>Wednesday</v>
      </c>
      <c r="F829" s="10" t="s">
        <v>38</v>
      </c>
      <c r="G829" s="11">
        <v>7.4373860599447283E-2</v>
      </c>
    </row>
    <row r="830" spans="1:7" ht="12.9" x14ac:dyDescent="0.5">
      <c r="A830" s="10" t="s">
        <v>920</v>
      </c>
      <c r="B830" s="10" t="s">
        <v>921</v>
      </c>
      <c r="C830" s="10" t="s">
        <v>535</v>
      </c>
      <c r="D830" s="10" t="s">
        <v>922</v>
      </c>
      <c r="E830" s="10" t="str">
        <f t="shared" si="12"/>
        <v>Tuesday</v>
      </c>
      <c r="F830" s="10" t="s">
        <v>53</v>
      </c>
      <c r="G830" s="11">
        <v>0.4852731730339519</v>
      </c>
    </row>
    <row r="831" spans="1:7" ht="12.9" x14ac:dyDescent="0.5">
      <c r="A831" s="10" t="s">
        <v>1659</v>
      </c>
      <c r="B831" s="10" t="s">
        <v>1660</v>
      </c>
      <c r="C831" s="10" t="s">
        <v>1375</v>
      </c>
      <c r="D831" s="10" t="s">
        <v>922</v>
      </c>
      <c r="E831" s="10" t="str">
        <f t="shared" si="12"/>
        <v>Tuesday</v>
      </c>
      <c r="F831" s="10" t="s">
        <v>112</v>
      </c>
      <c r="G831" s="11">
        <v>0.22209142012886196</v>
      </c>
    </row>
    <row r="832" spans="1:7" ht="12.9" x14ac:dyDescent="0.5">
      <c r="A832" s="10" t="s">
        <v>2138</v>
      </c>
      <c r="B832" s="10" t="s">
        <v>2139</v>
      </c>
      <c r="C832" s="10" t="s">
        <v>351</v>
      </c>
      <c r="D832" s="10" t="s">
        <v>922</v>
      </c>
      <c r="E832" s="10" t="str">
        <f t="shared" si="12"/>
        <v>Tuesday</v>
      </c>
      <c r="F832" s="10" t="s">
        <v>41</v>
      </c>
      <c r="G832" s="11">
        <v>0.13278267250071063</v>
      </c>
    </row>
    <row r="833" spans="1:7" ht="12.9" x14ac:dyDescent="0.5">
      <c r="A833" s="10" t="s">
        <v>3567</v>
      </c>
      <c r="B833" s="10" t="s">
        <v>3568</v>
      </c>
      <c r="C833" s="10" t="s">
        <v>585</v>
      </c>
      <c r="D833" s="10" t="s">
        <v>922</v>
      </c>
      <c r="E833" s="10" t="str">
        <f t="shared" si="12"/>
        <v>Tuesday</v>
      </c>
      <c r="F833" s="10" t="s">
        <v>41</v>
      </c>
      <c r="G833" s="11">
        <v>-5.4547822366095566E-2</v>
      </c>
    </row>
    <row r="834" spans="1:7" ht="12.9" x14ac:dyDescent="0.5">
      <c r="A834" s="10" t="s">
        <v>3928</v>
      </c>
      <c r="B834" s="10" t="s">
        <v>3929</v>
      </c>
      <c r="C834" s="10" t="s">
        <v>1101</v>
      </c>
      <c r="D834" s="10" t="s">
        <v>922</v>
      </c>
      <c r="E834" s="10" t="str">
        <f t="shared" si="12"/>
        <v>Tuesday</v>
      </c>
      <c r="F834" s="10" t="s">
        <v>48</v>
      </c>
      <c r="G834" s="11">
        <v>-0.10841299146129646</v>
      </c>
    </row>
    <row r="835" spans="1:7" ht="12.9" x14ac:dyDescent="0.5">
      <c r="A835" s="10" t="s">
        <v>1631</v>
      </c>
      <c r="B835" s="10" t="s">
        <v>1632</v>
      </c>
      <c r="C835" s="10" t="s">
        <v>1375</v>
      </c>
      <c r="D835" s="10" t="s">
        <v>1633</v>
      </c>
      <c r="E835" s="10" t="str">
        <f t="shared" ref="E835:E898" si="13">TEXT(D835,"dddd")</f>
        <v>Monday</v>
      </c>
      <c r="F835" s="10" t="s">
        <v>75</v>
      </c>
      <c r="G835" s="11">
        <v>0.23016960525145724</v>
      </c>
    </row>
    <row r="836" spans="1:7" ht="12.9" x14ac:dyDescent="0.5">
      <c r="A836" s="10" t="s">
        <v>2563</v>
      </c>
      <c r="B836" s="10" t="s">
        <v>2564</v>
      </c>
      <c r="C836" s="10" t="s">
        <v>1264</v>
      </c>
      <c r="D836" s="10" t="s">
        <v>1633</v>
      </c>
      <c r="E836" s="10" t="str">
        <f t="shared" si="13"/>
        <v>Monday</v>
      </c>
      <c r="F836" s="10" t="s">
        <v>278</v>
      </c>
      <c r="G836" s="11">
        <v>7.4991327393762575E-2</v>
      </c>
    </row>
    <row r="837" spans="1:7" ht="12.9" x14ac:dyDescent="0.5">
      <c r="A837" s="10" t="s">
        <v>4158</v>
      </c>
      <c r="B837" s="10" t="s">
        <v>4159</v>
      </c>
      <c r="C837" s="10" t="s">
        <v>1211</v>
      </c>
      <c r="D837" s="10" t="s">
        <v>1633</v>
      </c>
      <c r="E837" s="10" t="str">
        <f t="shared" si="13"/>
        <v>Monday</v>
      </c>
      <c r="F837" s="10" t="s">
        <v>278</v>
      </c>
      <c r="G837" s="11">
        <v>-0.14913164389576694</v>
      </c>
    </row>
    <row r="838" spans="1:7" ht="12.9" x14ac:dyDescent="0.5">
      <c r="A838" s="10" t="s">
        <v>4160</v>
      </c>
      <c r="B838" s="10" t="s">
        <v>4161</v>
      </c>
      <c r="C838" s="10" t="s">
        <v>1211</v>
      </c>
      <c r="D838" s="10" t="s">
        <v>1633</v>
      </c>
      <c r="E838" s="10" t="str">
        <f t="shared" si="13"/>
        <v>Monday</v>
      </c>
      <c r="F838" s="10" t="s">
        <v>112</v>
      </c>
      <c r="G838" s="11">
        <v>-0.14913164389576694</v>
      </c>
    </row>
    <row r="839" spans="1:7" ht="12.9" x14ac:dyDescent="0.5">
      <c r="A839" s="10" t="s">
        <v>4210</v>
      </c>
      <c r="B839" s="10" t="s">
        <v>4211</v>
      </c>
      <c r="C839" s="10" t="s">
        <v>1101</v>
      </c>
      <c r="D839" s="10" t="s">
        <v>1633</v>
      </c>
      <c r="E839" s="10" t="str">
        <f t="shared" si="13"/>
        <v>Monday</v>
      </c>
      <c r="F839" s="10" t="s">
        <v>63</v>
      </c>
      <c r="G839" s="11">
        <v>-0.16322780583651308</v>
      </c>
    </row>
    <row r="840" spans="1:7" ht="12.9" x14ac:dyDescent="0.5">
      <c r="A840" s="10" t="s">
        <v>4212</v>
      </c>
      <c r="B840" s="10" t="s">
        <v>4213</v>
      </c>
      <c r="C840" s="10" t="s">
        <v>1101</v>
      </c>
      <c r="D840" s="10" t="s">
        <v>1633</v>
      </c>
      <c r="E840" s="10" t="str">
        <f t="shared" si="13"/>
        <v>Monday</v>
      </c>
      <c r="F840" s="10" t="s">
        <v>205</v>
      </c>
      <c r="G840" s="11">
        <v>-0.16322780583651308</v>
      </c>
    </row>
    <row r="841" spans="1:7" ht="12.9" x14ac:dyDescent="0.5">
      <c r="A841" s="10" t="s">
        <v>1922</v>
      </c>
      <c r="B841" s="10" t="s">
        <v>1923</v>
      </c>
      <c r="C841" s="10" t="s">
        <v>44</v>
      </c>
      <c r="D841" s="10" t="s">
        <v>1924</v>
      </c>
      <c r="E841" s="10" t="str">
        <f t="shared" si="13"/>
        <v>Sunday</v>
      </c>
      <c r="F841" s="10" t="s">
        <v>48</v>
      </c>
      <c r="G841" s="11">
        <v>0.16726721031670766</v>
      </c>
    </row>
    <row r="842" spans="1:7" ht="12.9" x14ac:dyDescent="0.5">
      <c r="A842" s="10" t="s">
        <v>3924</v>
      </c>
      <c r="B842" s="10" t="s">
        <v>3925</v>
      </c>
      <c r="C842" s="10" t="s">
        <v>141</v>
      </c>
      <c r="D842" s="10" t="s">
        <v>1924</v>
      </c>
      <c r="E842" s="10" t="str">
        <f t="shared" si="13"/>
        <v>Sunday</v>
      </c>
      <c r="F842" s="10" t="s">
        <v>63</v>
      </c>
      <c r="G842" s="11">
        <v>-0.10741712458840713</v>
      </c>
    </row>
    <row r="843" spans="1:7" ht="12.9" x14ac:dyDescent="0.5">
      <c r="A843" s="10" t="s">
        <v>1783</v>
      </c>
      <c r="B843" s="10" t="s">
        <v>1784</v>
      </c>
      <c r="C843" s="10" t="s">
        <v>867</v>
      </c>
      <c r="D843" s="10" t="s">
        <v>1785</v>
      </c>
      <c r="E843" s="10" t="str">
        <f t="shared" si="13"/>
        <v>Saturday</v>
      </c>
      <c r="F843" s="10" t="s">
        <v>48</v>
      </c>
      <c r="G843" s="11">
        <v>0.20431389168476621</v>
      </c>
    </row>
    <row r="844" spans="1:7" ht="12.9" x14ac:dyDescent="0.5">
      <c r="A844" s="10" t="s">
        <v>2812</v>
      </c>
      <c r="B844" s="10" t="s">
        <v>2813</v>
      </c>
      <c r="C844" s="10" t="s">
        <v>56</v>
      </c>
      <c r="D844" s="10" t="s">
        <v>1785</v>
      </c>
      <c r="E844" s="10" t="str">
        <f t="shared" si="13"/>
        <v>Saturday</v>
      </c>
      <c r="F844" s="10" t="s">
        <v>38</v>
      </c>
      <c r="G844" s="11">
        <v>3.5214209828942522E-2</v>
      </c>
    </row>
    <row r="845" spans="1:7" ht="12.9" x14ac:dyDescent="0.5">
      <c r="A845" s="10" t="s">
        <v>3112</v>
      </c>
      <c r="B845" s="10" t="s">
        <v>3113</v>
      </c>
      <c r="C845" s="10" t="s">
        <v>420</v>
      </c>
      <c r="D845" s="10" t="s">
        <v>1785</v>
      </c>
      <c r="E845" s="10" t="str">
        <f t="shared" si="13"/>
        <v>Saturday</v>
      </c>
      <c r="F845" s="10" t="s">
        <v>107</v>
      </c>
      <c r="G845" s="11">
        <v>4.5184611412341091E-4</v>
      </c>
    </row>
    <row r="846" spans="1:7" ht="12.9" x14ac:dyDescent="0.5">
      <c r="A846" s="10" t="s">
        <v>4672</v>
      </c>
      <c r="B846" s="10" t="s">
        <v>4673</v>
      </c>
      <c r="C846" s="10" t="s">
        <v>141</v>
      </c>
      <c r="D846" s="10" t="s">
        <v>1785</v>
      </c>
      <c r="E846" s="10" t="str">
        <f t="shared" si="13"/>
        <v>Saturday</v>
      </c>
      <c r="F846" s="10" t="s">
        <v>63</v>
      </c>
      <c r="G846" s="11">
        <v>-0.2608808915354951</v>
      </c>
    </row>
    <row r="847" spans="1:7" ht="12.9" x14ac:dyDescent="0.5">
      <c r="A847" s="10" t="s">
        <v>3046</v>
      </c>
      <c r="B847" s="10" t="s">
        <v>3047</v>
      </c>
      <c r="C847" s="10" t="s">
        <v>351</v>
      </c>
      <c r="D847" s="10" t="s">
        <v>3048</v>
      </c>
      <c r="E847" s="10" t="str">
        <f t="shared" si="13"/>
        <v>Friday</v>
      </c>
      <c r="F847" s="10" t="s">
        <v>63</v>
      </c>
      <c r="G847" s="11">
        <v>8.526763754655331E-3</v>
      </c>
    </row>
    <row r="848" spans="1:7" ht="12.9" x14ac:dyDescent="0.5">
      <c r="A848" s="10" t="s">
        <v>3049</v>
      </c>
      <c r="B848" s="10" t="s">
        <v>3050</v>
      </c>
      <c r="C848" s="10" t="s">
        <v>351</v>
      </c>
      <c r="D848" s="10" t="s">
        <v>3048</v>
      </c>
      <c r="E848" s="10" t="str">
        <f t="shared" si="13"/>
        <v>Friday</v>
      </c>
      <c r="F848" s="10" t="s">
        <v>63</v>
      </c>
      <c r="G848" s="11">
        <v>8.526763754655331E-3</v>
      </c>
    </row>
    <row r="849" spans="1:7" ht="12.9" x14ac:dyDescent="0.5">
      <c r="A849" s="10" t="s">
        <v>3380</v>
      </c>
      <c r="B849" s="10" t="s">
        <v>3381</v>
      </c>
      <c r="C849" s="10" t="s">
        <v>497</v>
      </c>
      <c r="D849" s="10" t="s">
        <v>3048</v>
      </c>
      <c r="E849" s="10" t="str">
        <f t="shared" si="13"/>
        <v>Friday</v>
      </c>
      <c r="F849" s="10" t="s">
        <v>63</v>
      </c>
      <c r="G849" s="11">
        <v>-3.2627317103633424E-2</v>
      </c>
    </row>
    <row r="850" spans="1:7" ht="12.9" x14ac:dyDescent="0.5">
      <c r="A850" s="10" t="s">
        <v>3398</v>
      </c>
      <c r="B850" s="10" t="s">
        <v>3399</v>
      </c>
      <c r="C850" s="10" t="s">
        <v>251</v>
      </c>
      <c r="D850" s="10" t="s">
        <v>3048</v>
      </c>
      <c r="E850" s="10" t="str">
        <f t="shared" si="13"/>
        <v>Friday</v>
      </c>
      <c r="F850" s="10" t="s">
        <v>38</v>
      </c>
      <c r="G850" s="11">
        <v>-3.6249030407973004E-2</v>
      </c>
    </row>
    <row r="851" spans="1:7" ht="12.9" x14ac:dyDescent="0.5">
      <c r="A851" s="10" t="s">
        <v>3886</v>
      </c>
      <c r="B851" s="10" t="s">
        <v>3887</v>
      </c>
      <c r="C851" s="10" t="s">
        <v>1211</v>
      </c>
      <c r="D851" s="10" t="s">
        <v>3048</v>
      </c>
      <c r="E851" s="10" t="str">
        <f t="shared" si="13"/>
        <v>Friday</v>
      </c>
      <c r="F851" s="10" t="s">
        <v>75</v>
      </c>
      <c r="G851" s="11">
        <v>-0.10277816304377307</v>
      </c>
    </row>
    <row r="852" spans="1:7" ht="12.9" x14ac:dyDescent="0.5">
      <c r="A852" s="10" t="s">
        <v>3888</v>
      </c>
      <c r="B852" s="10" t="s">
        <v>3889</v>
      </c>
      <c r="C852" s="10" t="s">
        <v>1211</v>
      </c>
      <c r="D852" s="10" t="s">
        <v>3048</v>
      </c>
      <c r="E852" s="10" t="str">
        <f t="shared" si="13"/>
        <v>Friday</v>
      </c>
      <c r="F852" s="10" t="s">
        <v>38</v>
      </c>
      <c r="G852" s="11">
        <v>-0.10277816304377307</v>
      </c>
    </row>
    <row r="853" spans="1:7" ht="12.9" x14ac:dyDescent="0.5">
      <c r="A853" s="10" t="s">
        <v>4041</v>
      </c>
      <c r="B853" s="10" t="s">
        <v>4042</v>
      </c>
      <c r="C853" s="10" t="s">
        <v>197</v>
      </c>
      <c r="D853" s="10" t="s">
        <v>3048</v>
      </c>
      <c r="E853" s="10" t="str">
        <f t="shared" si="13"/>
        <v>Friday</v>
      </c>
      <c r="F853" s="10" t="s">
        <v>63</v>
      </c>
      <c r="G853" s="11">
        <v>-0.12778389071851126</v>
      </c>
    </row>
    <row r="854" spans="1:7" ht="12.9" x14ac:dyDescent="0.5">
      <c r="A854" s="10" t="s">
        <v>1820</v>
      </c>
      <c r="B854" s="10" t="s">
        <v>1821</v>
      </c>
      <c r="C854" s="10" t="s">
        <v>251</v>
      </c>
      <c r="D854" s="10" t="s">
        <v>1822</v>
      </c>
      <c r="E854" s="10" t="str">
        <f t="shared" si="13"/>
        <v>Thursday</v>
      </c>
      <c r="F854" s="10" t="s">
        <v>107</v>
      </c>
      <c r="G854" s="11">
        <v>0.19359502193445466</v>
      </c>
    </row>
    <row r="855" spans="1:7" ht="12.9" x14ac:dyDescent="0.5">
      <c r="A855" s="10" t="s">
        <v>2847</v>
      </c>
      <c r="B855" s="10" t="s">
        <v>2848</v>
      </c>
      <c r="C855" s="10" t="s">
        <v>535</v>
      </c>
      <c r="D855" s="10" t="s">
        <v>1822</v>
      </c>
      <c r="E855" s="10" t="str">
        <f t="shared" si="13"/>
        <v>Thursday</v>
      </c>
      <c r="F855" s="10" t="s">
        <v>53</v>
      </c>
      <c r="G855" s="11">
        <v>3.2446843883948251E-2</v>
      </c>
    </row>
    <row r="856" spans="1:7" ht="12.9" x14ac:dyDescent="0.5">
      <c r="A856" s="10" t="s">
        <v>3051</v>
      </c>
      <c r="B856" s="10" t="s">
        <v>3052</v>
      </c>
      <c r="C856" s="10" t="s">
        <v>197</v>
      </c>
      <c r="D856" s="10" t="s">
        <v>1822</v>
      </c>
      <c r="E856" s="10" t="str">
        <f t="shared" si="13"/>
        <v>Thursday</v>
      </c>
      <c r="F856" s="10" t="s">
        <v>38</v>
      </c>
      <c r="G856" s="11">
        <v>7.9510508452971251E-3</v>
      </c>
    </row>
    <row r="857" spans="1:7" ht="12.9" x14ac:dyDescent="0.5">
      <c r="A857" s="10" t="s">
        <v>4222</v>
      </c>
      <c r="B857" s="10" t="s">
        <v>4223</v>
      </c>
      <c r="C857" s="10" t="s">
        <v>68</v>
      </c>
      <c r="D857" s="10" t="s">
        <v>1822</v>
      </c>
      <c r="E857" s="10" t="str">
        <f t="shared" si="13"/>
        <v>Thursday</v>
      </c>
      <c r="F857" s="10" t="s">
        <v>53</v>
      </c>
      <c r="G857" s="11">
        <v>-0.16485523364442223</v>
      </c>
    </row>
    <row r="858" spans="1:7" ht="12.9" x14ac:dyDescent="0.5">
      <c r="A858" s="10" t="s">
        <v>3003</v>
      </c>
      <c r="B858" s="10" t="s">
        <v>3004</v>
      </c>
      <c r="C858" s="10" t="s">
        <v>1101</v>
      </c>
      <c r="D858" s="10" t="s">
        <v>3005</v>
      </c>
      <c r="E858" s="10" t="str">
        <f t="shared" si="13"/>
        <v>Sunday</v>
      </c>
      <c r="F858" s="10" t="s">
        <v>41</v>
      </c>
      <c r="G858" s="11">
        <v>1.4570261706076115E-2</v>
      </c>
    </row>
    <row r="859" spans="1:7" ht="12.9" x14ac:dyDescent="0.5">
      <c r="A859" s="10" t="s">
        <v>4284</v>
      </c>
      <c r="B859" s="10" t="s">
        <v>4285</v>
      </c>
      <c r="C859" s="10" t="s">
        <v>141</v>
      </c>
      <c r="D859" s="10" t="s">
        <v>3005</v>
      </c>
      <c r="E859" s="10" t="str">
        <f t="shared" si="13"/>
        <v>Sunday</v>
      </c>
      <c r="F859" s="10" t="s">
        <v>112</v>
      </c>
      <c r="G859" s="11">
        <v>-0.17465616444275534</v>
      </c>
    </row>
    <row r="860" spans="1:7" ht="12.9" x14ac:dyDescent="0.5">
      <c r="A860" s="10" t="s">
        <v>353</v>
      </c>
      <c r="B860" s="10" t="s">
        <v>354</v>
      </c>
      <c r="C860" s="10" t="s">
        <v>44</v>
      </c>
      <c r="D860" s="10" t="s">
        <v>355</v>
      </c>
      <c r="E860" s="10" t="str">
        <f t="shared" si="13"/>
        <v>Wednesday</v>
      </c>
      <c r="F860" s="10" t="s">
        <v>38</v>
      </c>
      <c r="G860" s="11">
        <v>1.0975654885298702</v>
      </c>
    </row>
    <row r="861" spans="1:7" ht="12.9" x14ac:dyDescent="0.5">
      <c r="A861" s="10" t="s">
        <v>356</v>
      </c>
      <c r="B861" s="10" t="s">
        <v>357</v>
      </c>
      <c r="C861" s="10" t="s">
        <v>44</v>
      </c>
      <c r="D861" s="10" t="s">
        <v>355</v>
      </c>
      <c r="E861" s="10" t="str">
        <f t="shared" si="13"/>
        <v>Wednesday</v>
      </c>
      <c r="F861" s="10" t="s">
        <v>107</v>
      </c>
      <c r="G861" s="11">
        <v>1.0975654885298702</v>
      </c>
    </row>
    <row r="862" spans="1:7" ht="12.9" x14ac:dyDescent="0.5">
      <c r="A862" s="10" t="s">
        <v>358</v>
      </c>
      <c r="B862" s="10" t="s">
        <v>359</v>
      </c>
      <c r="C862" s="10" t="s">
        <v>44</v>
      </c>
      <c r="D862" s="10" t="s">
        <v>355</v>
      </c>
      <c r="E862" s="10" t="str">
        <f t="shared" si="13"/>
        <v>Wednesday</v>
      </c>
      <c r="F862" s="10" t="s">
        <v>38</v>
      </c>
      <c r="G862" s="11">
        <v>1.0975654885298702</v>
      </c>
    </row>
    <row r="863" spans="1:7" ht="12.9" x14ac:dyDescent="0.5">
      <c r="A863" s="10" t="s">
        <v>360</v>
      </c>
      <c r="B863" s="10" t="s">
        <v>361</v>
      </c>
      <c r="C863" s="10" t="s">
        <v>44</v>
      </c>
      <c r="D863" s="10" t="s">
        <v>355</v>
      </c>
      <c r="E863" s="10" t="str">
        <f t="shared" si="13"/>
        <v>Wednesday</v>
      </c>
      <c r="F863" s="10" t="s">
        <v>205</v>
      </c>
      <c r="G863" s="11">
        <v>1.0975654885298702</v>
      </c>
    </row>
    <row r="864" spans="1:7" ht="12.9" x14ac:dyDescent="0.5">
      <c r="A864" s="10" t="s">
        <v>362</v>
      </c>
      <c r="B864" s="10" t="s">
        <v>363</v>
      </c>
      <c r="C864" s="10" t="s">
        <v>44</v>
      </c>
      <c r="D864" s="10" t="s">
        <v>355</v>
      </c>
      <c r="E864" s="10" t="str">
        <f t="shared" si="13"/>
        <v>Wednesday</v>
      </c>
      <c r="F864" s="10" t="s">
        <v>205</v>
      </c>
      <c r="G864" s="11">
        <v>1.0975654885298702</v>
      </c>
    </row>
    <row r="865" spans="1:7" ht="12.9" x14ac:dyDescent="0.5">
      <c r="A865" s="10" t="s">
        <v>2177</v>
      </c>
      <c r="B865" s="10" t="s">
        <v>2178</v>
      </c>
      <c r="C865" s="10" t="s">
        <v>1375</v>
      </c>
      <c r="D865" s="10" t="s">
        <v>355</v>
      </c>
      <c r="E865" s="10" t="str">
        <f t="shared" si="13"/>
        <v>Wednesday</v>
      </c>
      <c r="F865" s="10" t="s">
        <v>41</v>
      </c>
      <c r="G865" s="11">
        <v>0.1291634554980603</v>
      </c>
    </row>
    <row r="866" spans="1:7" ht="12.9" x14ac:dyDescent="0.5">
      <c r="A866" s="10" t="s">
        <v>2882</v>
      </c>
      <c r="B866" s="10" t="s">
        <v>2883</v>
      </c>
      <c r="C866" s="10" t="s">
        <v>56</v>
      </c>
      <c r="D866" s="10" t="s">
        <v>355</v>
      </c>
      <c r="E866" s="10" t="str">
        <f t="shared" si="13"/>
        <v>Wednesday</v>
      </c>
      <c r="F866" s="10" t="s">
        <v>38</v>
      </c>
      <c r="G866" s="11">
        <v>3.1394252549864721E-2</v>
      </c>
    </row>
    <row r="867" spans="1:7" ht="12.9" x14ac:dyDescent="0.5">
      <c r="A867" s="10" t="s">
        <v>2884</v>
      </c>
      <c r="B867" s="10" t="s">
        <v>2885</v>
      </c>
      <c r="C867" s="10" t="s">
        <v>56</v>
      </c>
      <c r="D867" s="10" t="s">
        <v>355</v>
      </c>
      <c r="E867" s="10" t="str">
        <f t="shared" si="13"/>
        <v>Wednesday</v>
      </c>
      <c r="F867" s="10" t="s">
        <v>38</v>
      </c>
      <c r="G867" s="11">
        <v>3.1394252549864721E-2</v>
      </c>
    </row>
    <row r="868" spans="1:7" ht="12.9" x14ac:dyDescent="0.5">
      <c r="A868" s="10" t="s">
        <v>4097</v>
      </c>
      <c r="B868" s="10" t="s">
        <v>4098</v>
      </c>
      <c r="C868" s="10" t="s">
        <v>129</v>
      </c>
      <c r="D868" s="10" t="s">
        <v>355</v>
      </c>
      <c r="E868" s="10" t="str">
        <f t="shared" si="13"/>
        <v>Wednesday</v>
      </c>
      <c r="F868" s="10" t="s">
        <v>38</v>
      </c>
      <c r="G868" s="11">
        <v>-0.14046777503984376</v>
      </c>
    </row>
    <row r="869" spans="1:7" ht="12.9" x14ac:dyDescent="0.5">
      <c r="A869" s="10" t="s">
        <v>4733</v>
      </c>
      <c r="B869" s="10" t="s">
        <v>4734</v>
      </c>
      <c r="C869" s="10" t="s">
        <v>36</v>
      </c>
      <c r="D869" s="10" t="s">
        <v>355</v>
      </c>
      <c r="E869" s="10" t="str">
        <f t="shared" si="13"/>
        <v>Wednesday</v>
      </c>
      <c r="F869" s="10" t="s">
        <v>112</v>
      </c>
      <c r="G869" s="11">
        <v>-0.28207144640987902</v>
      </c>
    </row>
    <row r="870" spans="1:7" ht="12.9" x14ac:dyDescent="0.5">
      <c r="A870" s="10" t="s">
        <v>5039</v>
      </c>
      <c r="B870" s="10" t="s">
        <v>5040</v>
      </c>
      <c r="C870" s="10" t="s">
        <v>51</v>
      </c>
      <c r="D870" s="10" t="s">
        <v>355</v>
      </c>
      <c r="E870" s="10" t="str">
        <f t="shared" si="13"/>
        <v>Wednesday</v>
      </c>
      <c r="F870" s="10" t="s">
        <v>38</v>
      </c>
      <c r="G870" s="11">
        <v>-0.44842588971450914</v>
      </c>
    </row>
    <row r="871" spans="1:7" ht="12.9" x14ac:dyDescent="0.5">
      <c r="A871" s="10" t="s">
        <v>2795</v>
      </c>
      <c r="B871" s="10" t="s">
        <v>2796</v>
      </c>
      <c r="C871" s="10" t="s">
        <v>1211</v>
      </c>
      <c r="D871" s="10" t="s">
        <v>2797</v>
      </c>
      <c r="E871" s="10" t="str">
        <f t="shared" si="13"/>
        <v>Tuesday</v>
      </c>
      <c r="F871" s="10" t="s">
        <v>278</v>
      </c>
      <c r="G871" s="11">
        <v>3.7766716941526335E-2</v>
      </c>
    </row>
    <row r="872" spans="1:7" ht="12.9" x14ac:dyDescent="0.5">
      <c r="A872" s="10" t="s">
        <v>3165</v>
      </c>
      <c r="B872" s="10" t="s">
        <v>3166</v>
      </c>
      <c r="C872" s="10" t="s">
        <v>867</v>
      </c>
      <c r="D872" s="10" t="s">
        <v>2797</v>
      </c>
      <c r="E872" s="10" t="str">
        <f t="shared" si="13"/>
        <v>Tuesday</v>
      </c>
      <c r="F872" s="10" t="s">
        <v>48</v>
      </c>
      <c r="G872" s="11">
        <v>-6.0203004365441126E-3</v>
      </c>
    </row>
    <row r="873" spans="1:7" ht="12.9" x14ac:dyDescent="0.5">
      <c r="A873" s="10" t="s">
        <v>3960</v>
      </c>
      <c r="B873" s="10" t="s">
        <v>3961</v>
      </c>
      <c r="C873" s="10" t="s">
        <v>310</v>
      </c>
      <c r="D873" s="10" t="s">
        <v>2797</v>
      </c>
      <c r="E873" s="10" t="str">
        <f t="shared" si="13"/>
        <v>Tuesday</v>
      </c>
      <c r="F873" s="10" t="s">
        <v>63</v>
      </c>
      <c r="G873" s="11">
        <v>-0.11370155212728217</v>
      </c>
    </row>
    <row r="874" spans="1:7" ht="12.9" x14ac:dyDescent="0.5">
      <c r="A874" s="10" t="s">
        <v>4188</v>
      </c>
      <c r="B874" s="10" t="s">
        <v>4189</v>
      </c>
      <c r="C874" s="10" t="s">
        <v>129</v>
      </c>
      <c r="D874" s="10" t="s">
        <v>2797</v>
      </c>
      <c r="E874" s="10" t="str">
        <f t="shared" si="13"/>
        <v>Tuesday</v>
      </c>
      <c r="F874" s="10" t="s">
        <v>38</v>
      </c>
      <c r="G874" s="11">
        <v>-0.15433762778322369</v>
      </c>
    </row>
    <row r="875" spans="1:7" ht="12.9" x14ac:dyDescent="0.5">
      <c r="A875" s="10" t="s">
        <v>4190</v>
      </c>
      <c r="B875" s="10" t="s">
        <v>4191</v>
      </c>
      <c r="C875" s="10" t="s">
        <v>129</v>
      </c>
      <c r="D875" s="10" t="s">
        <v>2797</v>
      </c>
      <c r="E875" s="10" t="str">
        <f t="shared" si="13"/>
        <v>Tuesday</v>
      </c>
      <c r="F875" s="10" t="s">
        <v>112</v>
      </c>
      <c r="G875" s="11">
        <v>-0.15433762778322369</v>
      </c>
    </row>
    <row r="876" spans="1:7" ht="12.9" x14ac:dyDescent="0.5">
      <c r="A876" s="10" t="s">
        <v>4292</v>
      </c>
      <c r="B876" s="10" t="s">
        <v>4293</v>
      </c>
      <c r="C876" s="10" t="s">
        <v>585</v>
      </c>
      <c r="D876" s="10" t="s">
        <v>2797</v>
      </c>
      <c r="E876" s="10" t="str">
        <f t="shared" si="13"/>
        <v>Tuesday</v>
      </c>
      <c r="F876" s="10" t="s">
        <v>41</v>
      </c>
      <c r="G876" s="11">
        <v>-0.17576250134175697</v>
      </c>
    </row>
    <row r="877" spans="1:7" ht="12.9" x14ac:dyDescent="0.5">
      <c r="A877" s="10" t="s">
        <v>2135</v>
      </c>
      <c r="B877" s="10" t="s">
        <v>2136</v>
      </c>
      <c r="C877" s="10" t="s">
        <v>1211</v>
      </c>
      <c r="D877" s="10" t="s">
        <v>2137</v>
      </c>
      <c r="E877" s="10" t="str">
        <f t="shared" si="13"/>
        <v>Monday</v>
      </c>
      <c r="F877" s="10" t="s">
        <v>112</v>
      </c>
      <c r="G877" s="11">
        <v>0.13333680351579047</v>
      </c>
    </row>
    <row r="878" spans="1:7" ht="12.9" x14ac:dyDescent="0.5">
      <c r="A878" s="10" t="s">
        <v>2744</v>
      </c>
      <c r="B878" s="10" t="s">
        <v>2745</v>
      </c>
      <c r="C878" s="10" t="s">
        <v>497</v>
      </c>
      <c r="D878" s="10" t="s">
        <v>2137</v>
      </c>
      <c r="E878" s="10" t="str">
        <f t="shared" si="13"/>
        <v>Monday</v>
      </c>
      <c r="F878" s="10" t="s">
        <v>63</v>
      </c>
      <c r="G878" s="11">
        <v>4.6309930466913674E-2</v>
      </c>
    </row>
    <row r="879" spans="1:7" ht="12.9" x14ac:dyDescent="0.5">
      <c r="A879" s="10" t="s">
        <v>3096</v>
      </c>
      <c r="B879" s="10" t="s">
        <v>3097</v>
      </c>
      <c r="C879" s="10" t="s">
        <v>535</v>
      </c>
      <c r="D879" s="10" t="s">
        <v>3098</v>
      </c>
      <c r="E879" s="10" t="str">
        <f t="shared" si="13"/>
        <v>Sunday</v>
      </c>
      <c r="F879" s="10" t="s">
        <v>112</v>
      </c>
      <c r="G879" s="11">
        <v>3.1550562340010302E-3</v>
      </c>
    </row>
    <row r="880" spans="1:7" ht="12.9" x14ac:dyDescent="0.5">
      <c r="A880" s="10" t="s">
        <v>3490</v>
      </c>
      <c r="B880" s="10" t="s">
        <v>3491</v>
      </c>
      <c r="C880" s="10" t="s">
        <v>56</v>
      </c>
      <c r="D880" s="10" t="s">
        <v>3098</v>
      </c>
      <c r="E880" s="10" t="str">
        <f t="shared" si="13"/>
        <v>Sunday</v>
      </c>
      <c r="F880" s="10" t="s">
        <v>38</v>
      </c>
      <c r="G880" s="11">
        <v>-4.6413837778863765E-2</v>
      </c>
    </row>
    <row r="881" spans="1:7" ht="12.9" x14ac:dyDescent="0.5">
      <c r="A881" s="10" t="s">
        <v>3492</v>
      </c>
      <c r="B881" s="10" t="s">
        <v>3493</v>
      </c>
      <c r="C881" s="10" t="s">
        <v>56</v>
      </c>
      <c r="D881" s="10" t="s">
        <v>3098</v>
      </c>
      <c r="E881" s="10" t="str">
        <f t="shared" si="13"/>
        <v>Sunday</v>
      </c>
      <c r="F881" s="10" t="s">
        <v>38</v>
      </c>
      <c r="G881" s="11">
        <v>-4.6413837778863765E-2</v>
      </c>
    </row>
    <row r="882" spans="1:7" ht="12.9" x14ac:dyDescent="0.5">
      <c r="A882" s="10" t="s">
        <v>3936</v>
      </c>
      <c r="B882" s="10" t="s">
        <v>3937</v>
      </c>
      <c r="C882" s="10" t="s">
        <v>585</v>
      </c>
      <c r="D882" s="10" t="s">
        <v>3098</v>
      </c>
      <c r="E882" s="10" t="str">
        <f t="shared" si="13"/>
        <v>Sunday</v>
      </c>
      <c r="F882" s="10" t="s">
        <v>205</v>
      </c>
      <c r="G882" s="11">
        <v>-0.10970948567774563</v>
      </c>
    </row>
    <row r="883" spans="1:7" ht="12.9" x14ac:dyDescent="0.5">
      <c r="A883" s="10" t="s">
        <v>1802</v>
      </c>
      <c r="B883" s="10" t="s">
        <v>1803</v>
      </c>
      <c r="C883" s="10" t="s">
        <v>420</v>
      </c>
      <c r="D883" s="10" t="s">
        <v>1804</v>
      </c>
      <c r="E883" s="10" t="str">
        <f t="shared" si="13"/>
        <v>Saturday</v>
      </c>
      <c r="F883" s="10" t="s">
        <v>107</v>
      </c>
      <c r="G883" s="11">
        <v>0.19768071124855036</v>
      </c>
    </row>
    <row r="884" spans="1:7" ht="12.9" x14ac:dyDescent="0.5">
      <c r="A884" s="10" t="s">
        <v>3026</v>
      </c>
      <c r="B884" s="10" t="s">
        <v>3027</v>
      </c>
      <c r="C884" s="10" t="s">
        <v>867</v>
      </c>
      <c r="D884" s="10" t="s">
        <v>3028</v>
      </c>
      <c r="E884" s="10" t="str">
        <f t="shared" si="13"/>
        <v>Friday</v>
      </c>
      <c r="F884" s="10" t="s">
        <v>48</v>
      </c>
      <c r="G884" s="11">
        <v>1.0928849636262949E-2</v>
      </c>
    </row>
    <row r="885" spans="1:7" ht="12.9" x14ac:dyDescent="0.5">
      <c r="A885" s="10" t="s">
        <v>3476</v>
      </c>
      <c r="B885" s="10" t="s">
        <v>3477</v>
      </c>
      <c r="C885" s="10" t="s">
        <v>1101</v>
      </c>
      <c r="D885" s="10" t="s">
        <v>3028</v>
      </c>
      <c r="E885" s="10" t="str">
        <f t="shared" si="13"/>
        <v>Friday</v>
      </c>
      <c r="F885" s="10" t="s">
        <v>48</v>
      </c>
      <c r="G885" s="11">
        <v>-4.4469382357776421E-2</v>
      </c>
    </row>
    <row r="886" spans="1:7" ht="12.9" x14ac:dyDescent="0.5">
      <c r="A886" s="10" t="s">
        <v>3561</v>
      </c>
      <c r="B886" s="10" t="s">
        <v>3562</v>
      </c>
      <c r="C886" s="10" t="s">
        <v>585</v>
      </c>
      <c r="D886" s="10" t="s">
        <v>3028</v>
      </c>
      <c r="E886" s="10" t="str">
        <f t="shared" si="13"/>
        <v>Friday</v>
      </c>
      <c r="F886" s="10" t="s">
        <v>48</v>
      </c>
      <c r="G886" s="11">
        <v>-5.4038655388526147E-2</v>
      </c>
    </row>
    <row r="887" spans="1:7" ht="12.9" x14ac:dyDescent="0.5">
      <c r="A887" s="10" t="s">
        <v>4989</v>
      </c>
      <c r="B887" s="10" t="s">
        <v>4990</v>
      </c>
      <c r="C887" s="10" t="s">
        <v>51</v>
      </c>
      <c r="D887" s="10" t="s">
        <v>3028</v>
      </c>
      <c r="E887" s="10" t="str">
        <f t="shared" si="13"/>
        <v>Friday</v>
      </c>
      <c r="F887" s="10" t="s">
        <v>4788</v>
      </c>
      <c r="G887" s="11">
        <v>-0.41566822823818805</v>
      </c>
    </row>
    <row r="888" spans="1:7" ht="12.9" x14ac:dyDescent="0.5">
      <c r="A888" s="10" t="s">
        <v>4991</v>
      </c>
      <c r="B888" s="10" t="s">
        <v>4992</v>
      </c>
      <c r="C888" s="10" t="s">
        <v>51</v>
      </c>
      <c r="D888" s="10" t="s">
        <v>3028</v>
      </c>
      <c r="E888" s="10" t="str">
        <f t="shared" si="13"/>
        <v>Friday</v>
      </c>
      <c r="F888" s="10" t="s">
        <v>48</v>
      </c>
      <c r="G888" s="11">
        <v>-0.41566822823818805</v>
      </c>
    </row>
    <row r="889" spans="1:7" ht="12.9" x14ac:dyDescent="0.5">
      <c r="A889" s="10" t="s">
        <v>1428</v>
      </c>
      <c r="B889" s="10" t="s">
        <v>1429</v>
      </c>
      <c r="C889" s="10" t="s">
        <v>632</v>
      </c>
      <c r="D889" s="10" t="s">
        <v>1430</v>
      </c>
      <c r="E889" s="10" t="str">
        <f t="shared" si="13"/>
        <v>Thursday</v>
      </c>
      <c r="F889" s="10" t="s">
        <v>63</v>
      </c>
      <c r="G889" s="11">
        <v>0.28233090746042144</v>
      </c>
    </row>
    <row r="890" spans="1:7" ht="12.9" x14ac:dyDescent="0.5">
      <c r="A890" s="10" t="s">
        <v>1872</v>
      </c>
      <c r="B890" s="10" t="s">
        <v>1873</v>
      </c>
      <c r="C890" s="10" t="s">
        <v>251</v>
      </c>
      <c r="D890" s="10" t="s">
        <v>1430</v>
      </c>
      <c r="E890" s="10" t="str">
        <f t="shared" si="13"/>
        <v>Thursday</v>
      </c>
      <c r="F890" s="10" t="s">
        <v>38</v>
      </c>
      <c r="G890" s="11">
        <v>0.17645273020823282</v>
      </c>
    </row>
    <row r="891" spans="1:7" ht="12.9" x14ac:dyDescent="0.5">
      <c r="A891" s="10" t="s">
        <v>2618</v>
      </c>
      <c r="B891" s="10" t="s">
        <v>2619</v>
      </c>
      <c r="C891" s="10" t="s">
        <v>1211</v>
      </c>
      <c r="D891" s="10" t="s">
        <v>1430</v>
      </c>
      <c r="E891" s="10" t="str">
        <f t="shared" si="13"/>
        <v>Thursday</v>
      </c>
      <c r="F891" s="10" t="s">
        <v>38</v>
      </c>
      <c r="G891" s="11">
        <v>6.8240198979345079E-2</v>
      </c>
    </row>
    <row r="892" spans="1:7" ht="12.9" x14ac:dyDescent="0.5">
      <c r="A892" s="10" t="s">
        <v>2926</v>
      </c>
      <c r="B892" s="10" t="s">
        <v>2927</v>
      </c>
      <c r="C892" s="10" t="s">
        <v>2429</v>
      </c>
      <c r="D892" s="10" t="s">
        <v>1430</v>
      </c>
      <c r="E892" s="10" t="str">
        <f t="shared" si="13"/>
        <v>Thursday</v>
      </c>
      <c r="F892" s="10" t="s">
        <v>41</v>
      </c>
      <c r="G892" s="11">
        <v>2.5908005529722278E-2</v>
      </c>
    </row>
    <row r="893" spans="1:7" ht="12.9" x14ac:dyDescent="0.5">
      <c r="A893" s="10" t="s">
        <v>2682</v>
      </c>
      <c r="B893" s="10" t="s">
        <v>2683</v>
      </c>
      <c r="C893" s="10" t="s">
        <v>251</v>
      </c>
      <c r="D893" s="10" t="s">
        <v>2684</v>
      </c>
      <c r="E893" s="10" t="str">
        <f t="shared" si="13"/>
        <v>Wednesday</v>
      </c>
      <c r="F893" s="10" t="s">
        <v>63</v>
      </c>
      <c r="G893" s="11">
        <v>5.5102392272846412E-2</v>
      </c>
    </row>
    <row r="894" spans="1:7" ht="12.9" x14ac:dyDescent="0.5">
      <c r="A894" s="10" t="s">
        <v>5120</v>
      </c>
      <c r="B894" s="10" t="s">
        <v>5121</v>
      </c>
      <c r="C894" s="10" t="s">
        <v>36</v>
      </c>
      <c r="D894" s="10" t="s">
        <v>2684</v>
      </c>
      <c r="E894" s="10" t="str">
        <f t="shared" si="13"/>
        <v>Wednesday</v>
      </c>
      <c r="F894" s="10" t="s">
        <v>38</v>
      </c>
      <c r="G894" s="11">
        <v>-0.55465712548125956</v>
      </c>
    </row>
    <row r="895" spans="1:7" ht="12.9" x14ac:dyDescent="0.5">
      <c r="A895" s="10" t="s">
        <v>5122</v>
      </c>
      <c r="B895" s="10" t="s">
        <v>5123</v>
      </c>
      <c r="C895" s="10" t="s">
        <v>36</v>
      </c>
      <c r="D895" s="10" t="s">
        <v>2684</v>
      </c>
      <c r="E895" s="10" t="str">
        <f t="shared" si="13"/>
        <v>Wednesday</v>
      </c>
      <c r="F895" s="10" t="s">
        <v>38</v>
      </c>
      <c r="G895" s="11">
        <v>-0.55465712548125956</v>
      </c>
    </row>
    <row r="896" spans="1:7" ht="12.9" x14ac:dyDescent="0.5">
      <c r="A896" s="10" t="s">
        <v>5124</v>
      </c>
      <c r="B896" s="10" t="s">
        <v>5125</v>
      </c>
      <c r="C896" s="10" t="s">
        <v>36</v>
      </c>
      <c r="D896" s="10" t="s">
        <v>2684</v>
      </c>
      <c r="E896" s="10" t="str">
        <f t="shared" si="13"/>
        <v>Wednesday</v>
      </c>
      <c r="F896" s="10" t="s">
        <v>112</v>
      </c>
      <c r="G896" s="11">
        <v>-0.55465712548125956</v>
      </c>
    </row>
    <row r="897" spans="1:7" ht="12.9" x14ac:dyDescent="0.5">
      <c r="A897" s="10" t="s">
        <v>5126</v>
      </c>
      <c r="B897" s="10" t="s">
        <v>5127</v>
      </c>
      <c r="C897" s="10" t="s">
        <v>36</v>
      </c>
      <c r="D897" s="10" t="s">
        <v>2684</v>
      </c>
      <c r="E897" s="10" t="str">
        <f t="shared" si="13"/>
        <v>Wednesday</v>
      </c>
      <c r="F897" s="10" t="s">
        <v>63</v>
      </c>
      <c r="G897" s="11">
        <v>-0.55465712548125956</v>
      </c>
    </row>
    <row r="898" spans="1:7" ht="12.9" x14ac:dyDescent="0.5">
      <c r="A898" s="10" t="s">
        <v>574</v>
      </c>
      <c r="B898" s="10" t="s">
        <v>575</v>
      </c>
      <c r="C898" s="10" t="s">
        <v>431</v>
      </c>
      <c r="D898" s="10" t="s">
        <v>576</v>
      </c>
      <c r="E898" s="10" t="str">
        <f t="shared" si="13"/>
        <v>Tuesday</v>
      </c>
      <c r="F898" s="10" t="s">
        <v>63</v>
      </c>
      <c r="G898" s="11">
        <v>0.70945563202107875</v>
      </c>
    </row>
    <row r="899" spans="1:7" ht="12.9" x14ac:dyDescent="0.5">
      <c r="A899" s="10" t="s">
        <v>577</v>
      </c>
      <c r="B899" s="10" t="s">
        <v>578</v>
      </c>
      <c r="C899" s="10" t="s">
        <v>431</v>
      </c>
      <c r="D899" s="10" t="s">
        <v>576</v>
      </c>
      <c r="E899" s="10" t="str">
        <f t="shared" ref="E899:E962" si="14">TEXT(D899,"dddd")</f>
        <v>Tuesday</v>
      </c>
      <c r="F899" s="10" t="s">
        <v>63</v>
      </c>
      <c r="G899" s="11">
        <v>0.70945563202107875</v>
      </c>
    </row>
    <row r="900" spans="1:7" ht="12.9" x14ac:dyDescent="0.5">
      <c r="A900" s="10" t="s">
        <v>579</v>
      </c>
      <c r="B900" s="10" t="s">
        <v>580</v>
      </c>
      <c r="C900" s="10" t="s">
        <v>431</v>
      </c>
      <c r="D900" s="10" t="s">
        <v>576</v>
      </c>
      <c r="E900" s="10" t="str">
        <f t="shared" si="14"/>
        <v>Tuesday</v>
      </c>
      <c r="F900" s="10" t="s">
        <v>53</v>
      </c>
      <c r="G900" s="11">
        <v>0.70945563202107875</v>
      </c>
    </row>
    <row r="901" spans="1:7" ht="12.9" x14ac:dyDescent="0.5">
      <c r="A901" s="10" t="s">
        <v>581</v>
      </c>
      <c r="B901" s="10" t="s">
        <v>582</v>
      </c>
      <c r="C901" s="10" t="s">
        <v>431</v>
      </c>
      <c r="D901" s="10" t="s">
        <v>576</v>
      </c>
      <c r="E901" s="10" t="str">
        <f t="shared" si="14"/>
        <v>Tuesday</v>
      </c>
      <c r="F901" s="10" t="s">
        <v>63</v>
      </c>
      <c r="G901" s="11">
        <v>0.70945563202107875</v>
      </c>
    </row>
    <row r="902" spans="1:7" ht="12.9" x14ac:dyDescent="0.5">
      <c r="A902" s="10" t="s">
        <v>2785</v>
      </c>
      <c r="B902" s="10" t="s">
        <v>2786</v>
      </c>
      <c r="C902" s="10" t="s">
        <v>535</v>
      </c>
      <c r="D902" s="10" t="s">
        <v>576</v>
      </c>
      <c r="E902" s="10" t="str">
        <f t="shared" si="14"/>
        <v>Tuesday</v>
      </c>
      <c r="F902" s="10" t="s">
        <v>53</v>
      </c>
      <c r="G902" s="11">
        <v>3.9926344156089755E-2</v>
      </c>
    </row>
    <row r="903" spans="1:7" ht="12.9" x14ac:dyDescent="0.5">
      <c r="A903" s="10" t="s">
        <v>3171</v>
      </c>
      <c r="B903" s="10" t="s">
        <v>3172</v>
      </c>
      <c r="C903" s="10" t="s">
        <v>1264</v>
      </c>
      <c r="D903" s="10" t="s">
        <v>576</v>
      </c>
      <c r="E903" s="10" t="str">
        <f t="shared" si="14"/>
        <v>Tuesday</v>
      </c>
      <c r="F903" s="10" t="s">
        <v>112</v>
      </c>
      <c r="G903" s="11">
        <v>-7.1428346719266678E-3</v>
      </c>
    </row>
    <row r="904" spans="1:7" ht="12.9" x14ac:dyDescent="0.5">
      <c r="A904" s="10" t="s">
        <v>3769</v>
      </c>
      <c r="B904" s="10" t="s">
        <v>3770</v>
      </c>
      <c r="C904" s="10" t="s">
        <v>251</v>
      </c>
      <c r="D904" s="10" t="s">
        <v>576</v>
      </c>
      <c r="E904" s="10" t="str">
        <f t="shared" si="14"/>
        <v>Tuesday</v>
      </c>
      <c r="F904" s="10" t="s">
        <v>38</v>
      </c>
      <c r="G904" s="11">
        <v>-8.1800387830990862E-2</v>
      </c>
    </row>
    <row r="905" spans="1:7" ht="12.9" x14ac:dyDescent="0.5">
      <c r="A905" s="10" t="s">
        <v>3771</v>
      </c>
      <c r="B905" s="10" t="s">
        <v>3772</v>
      </c>
      <c r="C905" s="10" t="s">
        <v>251</v>
      </c>
      <c r="D905" s="10" t="s">
        <v>576</v>
      </c>
      <c r="E905" s="10" t="str">
        <f t="shared" si="14"/>
        <v>Tuesday</v>
      </c>
      <c r="F905" s="10" t="s">
        <v>38</v>
      </c>
      <c r="G905" s="11">
        <v>-8.1800387830990862E-2</v>
      </c>
    </row>
    <row r="906" spans="1:7" ht="12.9" x14ac:dyDescent="0.5">
      <c r="A906" s="10" t="s">
        <v>4376</v>
      </c>
      <c r="B906" s="10" t="s">
        <v>4377</v>
      </c>
      <c r="C906" s="10" t="s">
        <v>420</v>
      </c>
      <c r="D906" s="10" t="s">
        <v>576</v>
      </c>
      <c r="E906" s="10" t="str">
        <f t="shared" si="14"/>
        <v>Tuesday</v>
      </c>
      <c r="F906" s="10" t="s">
        <v>41</v>
      </c>
      <c r="G906" s="11">
        <v>-0.19520148873479692</v>
      </c>
    </row>
    <row r="907" spans="1:7" ht="12.9" x14ac:dyDescent="0.5">
      <c r="A907" s="10" t="s">
        <v>2107</v>
      </c>
      <c r="B907" s="10" t="s">
        <v>2108</v>
      </c>
      <c r="C907" s="10" t="s">
        <v>1606</v>
      </c>
      <c r="D907" s="10" t="s">
        <v>2109</v>
      </c>
      <c r="E907" s="10" t="str">
        <f t="shared" si="14"/>
        <v>Monday</v>
      </c>
      <c r="F907" s="10" t="s">
        <v>205</v>
      </c>
      <c r="G907" s="11">
        <v>0.13705512254671803</v>
      </c>
    </row>
    <row r="908" spans="1:7" ht="12.9" x14ac:dyDescent="0.5">
      <c r="A908" s="10" t="s">
        <v>2110</v>
      </c>
      <c r="B908" s="10" t="s">
        <v>2111</v>
      </c>
      <c r="C908" s="10" t="s">
        <v>1606</v>
      </c>
      <c r="D908" s="10" t="s">
        <v>2109</v>
      </c>
      <c r="E908" s="10" t="str">
        <f t="shared" si="14"/>
        <v>Monday</v>
      </c>
      <c r="F908" s="10" t="s">
        <v>205</v>
      </c>
      <c r="G908" s="11">
        <v>0.13705512254671803</v>
      </c>
    </row>
    <row r="909" spans="1:7" ht="12.9" x14ac:dyDescent="0.5">
      <c r="A909" s="10" t="s">
        <v>2435</v>
      </c>
      <c r="B909" s="10" t="s">
        <v>2436</v>
      </c>
      <c r="C909" s="10" t="s">
        <v>1101</v>
      </c>
      <c r="D909" s="10" t="s">
        <v>2109</v>
      </c>
      <c r="E909" s="10" t="str">
        <f t="shared" si="14"/>
        <v>Monday</v>
      </c>
      <c r="F909" s="10" t="s">
        <v>112</v>
      </c>
      <c r="G909" s="11">
        <v>9.2006033182503666E-2</v>
      </c>
    </row>
    <row r="910" spans="1:7" ht="12.9" x14ac:dyDescent="0.5">
      <c r="A910" s="10" t="s">
        <v>2437</v>
      </c>
      <c r="B910" s="10" t="s">
        <v>2438</v>
      </c>
      <c r="C910" s="10" t="s">
        <v>1101</v>
      </c>
      <c r="D910" s="10" t="s">
        <v>2109</v>
      </c>
      <c r="E910" s="10" t="str">
        <f t="shared" si="14"/>
        <v>Monday</v>
      </c>
      <c r="F910" s="10" t="s">
        <v>48</v>
      </c>
      <c r="G910" s="11">
        <v>9.2006033182503666E-2</v>
      </c>
    </row>
    <row r="911" spans="1:7" ht="12.9" x14ac:dyDescent="0.5">
      <c r="A911" s="10" t="s">
        <v>2439</v>
      </c>
      <c r="B911" s="10" t="s">
        <v>2440</v>
      </c>
      <c r="C911" s="10" t="s">
        <v>1101</v>
      </c>
      <c r="D911" s="10" t="s">
        <v>2109</v>
      </c>
      <c r="E911" s="10" t="str">
        <f t="shared" si="14"/>
        <v>Monday</v>
      </c>
      <c r="F911" s="10" t="s">
        <v>107</v>
      </c>
      <c r="G911" s="11">
        <v>9.2006033182503666E-2</v>
      </c>
    </row>
    <row r="912" spans="1:7" ht="12.9" x14ac:dyDescent="0.5">
      <c r="A912" s="10" t="s">
        <v>4058</v>
      </c>
      <c r="B912" s="10" t="s">
        <v>4059</v>
      </c>
      <c r="C912" s="10" t="s">
        <v>585</v>
      </c>
      <c r="D912" s="10" t="s">
        <v>2109</v>
      </c>
      <c r="E912" s="10" t="str">
        <f t="shared" si="14"/>
        <v>Monday</v>
      </c>
      <c r="F912" s="10" t="s">
        <v>41</v>
      </c>
      <c r="G912" s="11">
        <v>-0.13200498132004979</v>
      </c>
    </row>
    <row r="913" spans="1:7" ht="12.9" x14ac:dyDescent="0.5">
      <c r="A913" s="10" t="s">
        <v>4465</v>
      </c>
      <c r="B913" s="10" t="s">
        <v>4466</v>
      </c>
      <c r="C913" s="10" t="s">
        <v>420</v>
      </c>
      <c r="D913" s="10" t="s">
        <v>2109</v>
      </c>
      <c r="E913" s="10" t="str">
        <f t="shared" si="14"/>
        <v>Monday</v>
      </c>
      <c r="F913" s="10" t="s">
        <v>112</v>
      </c>
      <c r="G913" s="11">
        <v>-0.20921146104664934</v>
      </c>
    </row>
    <row r="914" spans="1:7" ht="12.9" x14ac:dyDescent="0.5">
      <c r="A914" s="10" t="s">
        <v>4889</v>
      </c>
      <c r="B914" s="10" t="s">
        <v>4890</v>
      </c>
      <c r="C914" s="10" t="s">
        <v>497</v>
      </c>
      <c r="D914" s="10" t="s">
        <v>2109</v>
      </c>
      <c r="E914" s="10" t="str">
        <f t="shared" si="14"/>
        <v>Monday</v>
      </c>
      <c r="F914" s="10" t="s">
        <v>63</v>
      </c>
      <c r="G914" s="11">
        <v>-0.35341717945255691</v>
      </c>
    </row>
    <row r="915" spans="1:7" ht="12.9" x14ac:dyDescent="0.5">
      <c r="A915" s="10" t="s">
        <v>1546</v>
      </c>
      <c r="B915" s="10" t="s">
        <v>1547</v>
      </c>
      <c r="C915" s="10" t="s">
        <v>251</v>
      </c>
      <c r="D915" s="10" t="s">
        <v>1548</v>
      </c>
      <c r="E915" s="10" t="str">
        <f t="shared" si="14"/>
        <v>Saturday</v>
      </c>
      <c r="F915" s="10" t="s">
        <v>75</v>
      </c>
      <c r="G915" s="11">
        <v>0.24916958547642332</v>
      </c>
    </row>
    <row r="916" spans="1:7" ht="12.9" x14ac:dyDescent="0.5">
      <c r="A916" s="10" t="s">
        <v>4709</v>
      </c>
      <c r="B916" s="10" t="s">
        <v>4710</v>
      </c>
      <c r="C916" s="10" t="s">
        <v>1461</v>
      </c>
      <c r="D916" s="10" t="s">
        <v>1548</v>
      </c>
      <c r="E916" s="10" t="str">
        <f t="shared" si="14"/>
        <v>Saturday</v>
      </c>
      <c r="F916" s="10" t="s">
        <v>89</v>
      </c>
      <c r="G916" s="11">
        <v>-0.27738886488906012</v>
      </c>
    </row>
    <row r="917" spans="1:7" ht="12.9" x14ac:dyDescent="0.5">
      <c r="A917" s="10" t="s">
        <v>2664</v>
      </c>
      <c r="B917" s="10" t="s">
        <v>1668</v>
      </c>
      <c r="C917" s="10" t="s">
        <v>1264</v>
      </c>
      <c r="D917" s="10" t="s">
        <v>2665</v>
      </c>
      <c r="E917" s="10" t="str">
        <f t="shared" si="14"/>
        <v>Friday</v>
      </c>
      <c r="F917" s="10" t="s">
        <v>38</v>
      </c>
      <c r="G917" s="11">
        <v>5.869433006263769E-2</v>
      </c>
    </row>
    <row r="918" spans="1:7" ht="12.9" x14ac:dyDescent="0.5">
      <c r="A918" s="10" t="s">
        <v>3816</v>
      </c>
      <c r="B918" s="10" t="s">
        <v>3817</v>
      </c>
      <c r="C918" s="10" t="s">
        <v>56</v>
      </c>
      <c r="D918" s="10" t="s">
        <v>2665</v>
      </c>
      <c r="E918" s="10" t="str">
        <f t="shared" si="14"/>
        <v>Friday</v>
      </c>
      <c r="F918" s="10" t="s">
        <v>38</v>
      </c>
      <c r="G918" s="11">
        <v>-9.2129845866417592E-2</v>
      </c>
    </row>
    <row r="919" spans="1:7" ht="12.9" x14ac:dyDescent="0.5">
      <c r="A919" s="10" t="s">
        <v>4502</v>
      </c>
      <c r="B919" s="10" t="s">
        <v>4503</v>
      </c>
      <c r="C919" s="10" t="s">
        <v>1211</v>
      </c>
      <c r="D919" s="10" t="s">
        <v>2665</v>
      </c>
      <c r="E919" s="10" t="str">
        <f t="shared" si="14"/>
        <v>Friday</v>
      </c>
      <c r="F919" s="10" t="s">
        <v>75</v>
      </c>
      <c r="G919" s="11">
        <v>-0.21927385218637951</v>
      </c>
    </row>
    <row r="920" spans="1:7" ht="12.9" x14ac:dyDescent="0.5">
      <c r="A920" s="10" t="s">
        <v>4504</v>
      </c>
      <c r="B920" s="10" t="s">
        <v>4505</v>
      </c>
      <c r="C920" s="10" t="s">
        <v>1211</v>
      </c>
      <c r="D920" s="10" t="s">
        <v>2665</v>
      </c>
      <c r="E920" s="10" t="str">
        <f t="shared" si="14"/>
        <v>Friday</v>
      </c>
      <c r="F920" s="10" t="s">
        <v>53</v>
      </c>
      <c r="G920" s="11">
        <v>-0.21927385218637951</v>
      </c>
    </row>
    <row r="921" spans="1:7" ht="12.9" x14ac:dyDescent="0.5">
      <c r="A921" s="10" t="s">
        <v>2955</v>
      </c>
      <c r="B921" s="10" t="s">
        <v>2956</v>
      </c>
      <c r="C921" s="10" t="s">
        <v>497</v>
      </c>
      <c r="D921" s="10" t="s">
        <v>2957</v>
      </c>
      <c r="E921" s="10" t="str">
        <f t="shared" si="14"/>
        <v>Thursday</v>
      </c>
      <c r="F921" s="10" t="s">
        <v>112</v>
      </c>
      <c r="G921" s="11">
        <v>2.0614888140835896E-2</v>
      </c>
    </row>
    <row r="922" spans="1:7" ht="12.9" x14ac:dyDescent="0.5">
      <c r="A922" s="10" t="s">
        <v>4567</v>
      </c>
      <c r="B922" s="10" t="s">
        <v>4568</v>
      </c>
      <c r="C922" s="10" t="s">
        <v>68</v>
      </c>
      <c r="D922" s="10" t="s">
        <v>2957</v>
      </c>
      <c r="E922" s="10" t="str">
        <f t="shared" si="14"/>
        <v>Thursday</v>
      </c>
      <c r="F922" s="10" t="s">
        <v>53</v>
      </c>
      <c r="G922" s="11">
        <v>-0.23584186482503144</v>
      </c>
    </row>
    <row r="923" spans="1:7" ht="12.9" x14ac:dyDescent="0.5">
      <c r="A923" s="10" t="s">
        <v>4857</v>
      </c>
      <c r="B923" s="10" t="s">
        <v>4858</v>
      </c>
      <c r="C923" s="10" t="s">
        <v>197</v>
      </c>
      <c r="D923" s="10" t="s">
        <v>4859</v>
      </c>
      <c r="E923" s="10" t="str">
        <f t="shared" si="14"/>
        <v>Wednesday</v>
      </c>
      <c r="F923" s="10" t="s">
        <v>63</v>
      </c>
      <c r="G923" s="11">
        <v>-0.33561973767398923</v>
      </c>
    </row>
    <row r="924" spans="1:7" ht="12.9" x14ac:dyDescent="0.5">
      <c r="A924" s="10" t="s">
        <v>5112</v>
      </c>
      <c r="B924" s="10" t="s">
        <v>5113</v>
      </c>
      <c r="C924" s="10" t="s">
        <v>36</v>
      </c>
      <c r="D924" s="10" t="s">
        <v>4859</v>
      </c>
      <c r="E924" s="10" t="str">
        <f t="shared" si="14"/>
        <v>Wednesday</v>
      </c>
      <c r="F924" s="10" t="s">
        <v>112</v>
      </c>
      <c r="G924" s="11">
        <v>-0.55198080152535822</v>
      </c>
    </row>
    <row r="925" spans="1:7" ht="12.9" x14ac:dyDescent="0.5">
      <c r="A925" s="10" t="s">
        <v>5114</v>
      </c>
      <c r="B925" s="10" t="s">
        <v>5115</v>
      </c>
      <c r="C925" s="10" t="s">
        <v>36</v>
      </c>
      <c r="D925" s="10" t="s">
        <v>4859</v>
      </c>
      <c r="E925" s="10" t="str">
        <f t="shared" si="14"/>
        <v>Wednesday</v>
      </c>
      <c r="F925" s="10" t="s">
        <v>38</v>
      </c>
      <c r="G925" s="11">
        <v>-0.55198080152535822</v>
      </c>
    </row>
    <row r="926" spans="1:7" ht="12.9" x14ac:dyDescent="0.5">
      <c r="A926" s="10" t="s">
        <v>5116</v>
      </c>
      <c r="B926" s="10" t="s">
        <v>5117</v>
      </c>
      <c r="C926" s="10" t="s">
        <v>36</v>
      </c>
      <c r="D926" s="10" t="s">
        <v>4859</v>
      </c>
      <c r="E926" s="10" t="str">
        <f t="shared" si="14"/>
        <v>Wednesday</v>
      </c>
      <c r="F926" s="10" t="s">
        <v>63</v>
      </c>
      <c r="G926" s="11">
        <v>-0.55198080152535822</v>
      </c>
    </row>
    <row r="927" spans="1:7" ht="12.9" x14ac:dyDescent="0.5">
      <c r="A927" s="10" t="s">
        <v>1379</v>
      </c>
      <c r="B927" s="10" t="s">
        <v>1380</v>
      </c>
      <c r="C927" s="10" t="s">
        <v>431</v>
      </c>
      <c r="D927" s="10" t="s">
        <v>1381</v>
      </c>
      <c r="E927" s="10" t="str">
        <f t="shared" si="14"/>
        <v>Tuesday</v>
      </c>
      <c r="F927" s="10" t="s">
        <v>53</v>
      </c>
      <c r="G927" s="11">
        <v>0.3001135387603644</v>
      </c>
    </row>
    <row r="928" spans="1:7" ht="12.9" x14ac:dyDescent="0.5">
      <c r="A928" s="10" t="s">
        <v>1382</v>
      </c>
      <c r="B928" s="10" t="s">
        <v>1383</v>
      </c>
      <c r="C928" s="10" t="s">
        <v>431</v>
      </c>
      <c r="D928" s="10" t="s">
        <v>1381</v>
      </c>
      <c r="E928" s="10" t="str">
        <f t="shared" si="14"/>
        <v>Tuesday</v>
      </c>
      <c r="F928" s="10" t="s">
        <v>63</v>
      </c>
      <c r="G928" s="11">
        <v>0.3001135387603644</v>
      </c>
    </row>
    <row r="929" spans="1:7" ht="12.9" x14ac:dyDescent="0.5">
      <c r="A929" s="10" t="s">
        <v>3018</v>
      </c>
      <c r="B929" s="10" t="s">
        <v>3019</v>
      </c>
      <c r="C929" s="10" t="s">
        <v>420</v>
      </c>
      <c r="D929" s="10" t="s">
        <v>1381</v>
      </c>
      <c r="E929" s="10" t="str">
        <f t="shared" si="14"/>
        <v>Tuesday</v>
      </c>
      <c r="F929" s="10" t="s">
        <v>48</v>
      </c>
      <c r="G929" s="11">
        <v>1.2787858099414517E-2</v>
      </c>
    </row>
    <row r="930" spans="1:7" ht="12.9" x14ac:dyDescent="0.5">
      <c r="A930" s="10" t="s">
        <v>4957</v>
      </c>
      <c r="B930" s="10" t="s">
        <v>4958</v>
      </c>
      <c r="C930" s="10" t="s">
        <v>197</v>
      </c>
      <c r="D930" s="10" t="s">
        <v>1381</v>
      </c>
      <c r="E930" s="10" t="str">
        <f t="shared" si="14"/>
        <v>Tuesday</v>
      </c>
      <c r="F930" s="10" t="s">
        <v>63</v>
      </c>
      <c r="G930" s="11">
        <v>-0.39248439729838158</v>
      </c>
    </row>
    <row r="931" spans="1:7" ht="12.9" x14ac:dyDescent="0.5">
      <c r="A931" s="10" t="s">
        <v>4959</v>
      </c>
      <c r="B931" s="10" t="s">
        <v>4960</v>
      </c>
      <c r="C931" s="10" t="s">
        <v>197</v>
      </c>
      <c r="D931" s="10" t="s">
        <v>1381</v>
      </c>
      <c r="E931" s="10" t="str">
        <f t="shared" si="14"/>
        <v>Tuesday</v>
      </c>
      <c r="F931" s="10" t="s">
        <v>38</v>
      </c>
      <c r="G931" s="11">
        <v>-0.39248439729838158</v>
      </c>
    </row>
    <row r="932" spans="1:7" ht="12.9" x14ac:dyDescent="0.5">
      <c r="A932" s="10" t="s">
        <v>4961</v>
      </c>
      <c r="B932" s="10" t="s">
        <v>4962</v>
      </c>
      <c r="C932" s="10" t="s">
        <v>197</v>
      </c>
      <c r="D932" s="10" t="s">
        <v>1381</v>
      </c>
      <c r="E932" s="10" t="str">
        <f t="shared" si="14"/>
        <v>Tuesday</v>
      </c>
      <c r="F932" s="10" t="s">
        <v>205</v>
      </c>
      <c r="G932" s="11">
        <v>-0.39248439729838158</v>
      </c>
    </row>
    <row r="933" spans="1:7" ht="12.9" x14ac:dyDescent="0.5">
      <c r="A933" s="10" t="s">
        <v>1092</v>
      </c>
      <c r="B933" s="10" t="s">
        <v>1093</v>
      </c>
      <c r="C933" s="10" t="s">
        <v>431</v>
      </c>
      <c r="D933" s="10" t="s">
        <v>1094</v>
      </c>
      <c r="E933" s="10" t="str">
        <f t="shared" si="14"/>
        <v>Monday</v>
      </c>
      <c r="F933" s="10" t="s">
        <v>63</v>
      </c>
      <c r="G933" s="11">
        <v>0.407047868137135</v>
      </c>
    </row>
    <row r="934" spans="1:7" ht="12.9" x14ac:dyDescent="0.5">
      <c r="A934" s="10" t="s">
        <v>2301</v>
      </c>
      <c r="B934" s="10" t="s">
        <v>2302</v>
      </c>
      <c r="C934" s="10" t="s">
        <v>535</v>
      </c>
      <c r="D934" s="10" t="s">
        <v>1094</v>
      </c>
      <c r="E934" s="10" t="str">
        <f t="shared" si="14"/>
        <v>Monday</v>
      </c>
      <c r="F934" s="10" t="s">
        <v>38</v>
      </c>
      <c r="G934" s="11">
        <v>0.11206122426539311</v>
      </c>
    </row>
    <row r="935" spans="1:7" ht="12.9" x14ac:dyDescent="0.5">
      <c r="A935" s="10" t="s">
        <v>2303</v>
      </c>
      <c r="B935" s="10" t="s">
        <v>2304</v>
      </c>
      <c r="C935" s="10" t="s">
        <v>535</v>
      </c>
      <c r="D935" s="10" t="s">
        <v>1094</v>
      </c>
      <c r="E935" s="10" t="str">
        <f t="shared" si="14"/>
        <v>Monday</v>
      </c>
      <c r="F935" s="10" t="s">
        <v>205</v>
      </c>
      <c r="G935" s="11">
        <v>0.11206122426539311</v>
      </c>
    </row>
    <row r="936" spans="1:7" ht="12.9" x14ac:dyDescent="0.5">
      <c r="A936" s="10" t="s">
        <v>2305</v>
      </c>
      <c r="B936" s="10" t="s">
        <v>2306</v>
      </c>
      <c r="C936" s="10" t="s">
        <v>535</v>
      </c>
      <c r="D936" s="10" t="s">
        <v>1094</v>
      </c>
      <c r="E936" s="10" t="str">
        <f t="shared" si="14"/>
        <v>Monday</v>
      </c>
      <c r="F936" s="10" t="s">
        <v>63</v>
      </c>
      <c r="G936" s="11">
        <v>0.11206122426539311</v>
      </c>
    </row>
    <row r="937" spans="1:7" ht="12.9" x14ac:dyDescent="0.5">
      <c r="A937" s="10" t="s">
        <v>2307</v>
      </c>
      <c r="B937" s="10" t="s">
        <v>2308</v>
      </c>
      <c r="C937" s="10" t="s">
        <v>535</v>
      </c>
      <c r="D937" s="10" t="s">
        <v>1094</v>
      </c>
      <c r="E937" s="10" t="str">
        <f t="shared" si="14"/>
        <v>Monday</v>
      </c>
      <c r="F937" s="10" t="s">
        <v>38</v>
      </c>
      <c r="G937" s="11">
        <v>0.11206122426539311</v>
      </c>
    </row>
    <row r="938" spans="1:7" ht="12.9" x14ac:dyDescent="0.5">
      <c r="A938" s="10" t="s">
        <v>2309</v>
      </c>
      <c r="B938" s="10" t="s">
        <v>2310</v>
      </c>
      <c r="C938" s="10" t="s">
        <v>535</v>
      </c>
      <c r="D938" s="10" t="s">
        <v>1094</v>
      </c>
      <c r="E938" s="10" t="str">
        <f t="shared" si="14"/>
        <v>Monday</v>
      </c>
      <c r="F938" s="10" t="s">
        <v>53</v>
      </c>
      <c r="G938" s="11">
        <v>0.11206122426539311</v>
      </c>
    </row>
    <row r="939" spans="1:7" ht="12.9" x14ac:dyDescent="0.5">
      <c r="A939" s="10" t="s">
        <v>2311</v>
      </c>
      <c r="B939" s="10" t="s">
        <v>2312</v>
      </c>
      <c r="C939" s="10" t="s">
        <v>535</v>
      </c>
      <c r="D939" s="10" t="s">
        <v>1094</v>
      </c>
      <c r="E939" s="10" t="str">
        <f t="shared" si="14"/>
        <v>Monday</v>
      </c>
      <c r="F939" s="10" t="s">
        <v>53</v>
      </c>
      <c r="G939" s="11">
        <v>0.11206122426539311</v>
      </c>
    </row>
    <row r="940" spans="1:7" ht="12.9" x14ac:dyDescent="0.5">
      <c r="A940" s="10" t="s">
        <v>4778</v>
      </c>
      <c r="B940" s="10" t="s">
        <v>4779</v>
      </c>
      <c r="C940" s="10" t="s">
        <v>56</v>
      </c>
      <c r="D940" s="10" t="s">
        <v>1094</v>
      </c>
      <c r="E940" s="10" t="str">
        <f t="shared" si="14"/>
        <v>Monday</v>
      </c>
      <c r="F940" s="10" t="s">
        <v>38</v>
      </c>
      <c r="G940" s="11">
        <v>-0.30320258263577404</v>
      </c>
    </row>
    <row r="941" spans="1:7" ht="12.9" x14ac:dyDescent="0.5">
      <c r="A941" s="10" t="s">
        <v>2430</v>
      </c>
      <c r="B941" s="10" t="s">
        <v>2431</v>
      </c>
      <c r="C941" s="10" t="s">
        <v>919</v>
      </c>
      <c r="D941" s="10" t="s">
        <v>2432</v>
      </c>
      <c r="E941" s="10" t="str">
        <f t="shared" si="14"/>
        <v>Sunday</v>
      </c>
      <c r="F941" s="10" t="s">
        <v>205</v>
      </c>
      <c r="G941" s="11">
        <v>9.3006840408286884E-2</v>
      </c>
    </row>
    <row r="942" spans="1:7" ht="12.9" x14ac:dyDescent="0.5">
      <c r="A942" s="10" t="s">
        <v>2433</v>
      </c>
      <c r="B942" s="10" t="s">
        <v>2434</v>
      </c>
      <c r="C942" s="10" t="s">
        <v>919</v>
      </c>
      <c r="D942" s="10" t="s">
        <v>2432</v>
      </c>
      <c r="E942" s="10" t="str">
        <f t="shared" si="14"/>
        <v>Sunday</v>
      </c>
      <c r="F942" s="10" t="s">
        <v>38</v>
      </c>
      <c r="G942" s="11">
        <v>9.3006840408286884E-2</v>
      </c>
    </row>
    <row r="943" spans="1:7" ht="12.9" x14ac:dyDescent="0.5">
      <c r="A943" s="10" t="s">
        <v>4963</v>
      </c>
      <c r="B943" s="10" t="s">
        <v>4964</v>
      </c>
      <c r="C943" s="10" t="s">
        <v>141</v>
      </c>
      <c r="D943" s="10" t="s">
        <v>2432</v>
      </c>
      <c r="E943" s="10" t="str">
        <f t="shared" si="14"/>
        <v>Sunday</v>
      </c>
      <c r="F943" s="10" t="s">
        <v>112</v>
      </c>
      <c r="G943" s="11">
        <v>-0.39400093135348702</v>
      </c>
    </row>
    <row r="944" spans="1:7" ht="12.9" x14ac:dyDescent="0.5">
      <c r="A944" s="10" t="s">
        <v>302</v>
      </c>
      <c r="B944" s="10" t="s">
        <v>303</v>
      </c>
      <c r="C944" s="10" t="s">
        <v>36</v>
      </c>
      <c r="D944" s="10" t="s">
        <v>304</v>
      </c>
      <c r="E944" s="10" t="str">
        <f t="shared" si="14"/>
        <v>Friday</v>
      </c>
      <c r="F944" s="10" t="s">
        <v>38</v>
      </c>
      <c r="G944" s="11">
        <v>1.1831215835222118</v>
      </c>
    </row>
    <row r="945" spans="1:7" ht="12.9" x14ac:dyDescent="0.5">
      <c r="A945" s="10" t="s">
        <v>667</v>
      </c>
      <c r="B945" s="10" t="s">
        <v>668</v>
      </c>
      <c r="C945" s="10" t="s">
        <v>497</v>
      </c>
      <c r="D945" s="10" t="s">
        <v>304</v>
      </c>
      <c r="E945" s="10" t="str">
        <f t="shared" si="14"/>
        <v>Friday</v>
      </c>
      <c r="F945" s="10" t="s">
        <v>63</v>
      </c>
      <c r="G945" s="11">
        <v>0.64897595273237108</v>
      </c>
    </row>
    <row r="946" spans="1:7" ht="12.9" x14ac:dyDescent="0.5">
      <c r="A946" s="10" t="s">
        <v>951</v>
      </c>
      <c r="B946" s="10" t="s">
        <v>952</v>
      </c>
      <c r="C946" s="10" t="s">
        <v>68</v>
      </c>
      <c r="D946" s="10" t="s">
        <v>304</v>
      </c>
      <c r="E946" s="10" t="str">
        <f t="shared" si="14"/>
        <v>Friday</v>
      </c>
      <c r="F946" s="10" t="s">
        <v>38</v>
      </c>
      <c r="G946" s="11">
        <v>0.46578612348822412</v>
      </c>
    </row>
    <row r="947" spans="1:7" ht="12.9" x14ac:dyDescent="0.5">
      <c r="A947" s="10" t="s">
        <v>1504</v>
      </c>
      <c r="B947" s="10" t="s">
        <v>1505</v>
      </c>
      <c r="C947" s="10" t="s">
        <v>56</v>
      </c>
      <c r="D947" s="10" t="s">
        <v>304</v>
      </c>
      <c r="E947" s="10" t="str">
        <f t="shared" si="14"/>
        <v>Friday</v>
      </c>
      <c r="F947" s="10" t="s">
        <v>38</v>
      </c>
      <c r="G947" s="11">
        <v>0.25932461772993953</v>
      </c>
    </row>
    <row r="948" spans="1:7" ht="12.9" x14ac:dyDescent="0.5">
      <c r="A948" s="10" t="s">
        <v>1506</v>
      </c>
      <c r="B948" s="10" t="s">
        <v>1507</v>
      </c>
      <c r="C948" s="10" t="s">
        <v>56</v>
      </c>
      <c r="D948" s="10" t="s">
        <v>304</v>
      </c>
      <c r="E948" s="10" t="str">
        <f t="shared" si="14"/>
        <v>Friday</v>
      </c>
      <c r="F948" s="10" t="s">
        <v>38</v>
      </c>
      <c r="G948" s="11">
        <v>0.25932461772993953</v>
      </c>
    </row>
    <row r="949" spans="1:7" ht="12.9" x14ac:dyDescent="0.5">
      <c r="A949" s="10" t="s">
        <v>1508</v>
      </c>
      <c r="B949" s="10" t="s">
        <v>1509</v>
      </c>
      <c r="C949" s="10" t="s">
        <v>56</v>
      </c>
      <c r="D949" s="10" t="s">
        <v>304</v>
      </c>
      <c r="E949" s="10" t="str">
        <f t="shared" si="14"/>
        <v>Friday</v>
      </c>
      <c r="F949" s="10" t="s">
        <v>107</v>
      </c>
      <c r="G949" s="11">
        <v>0.25932461772993953</v>
      </c>
    </row>
    <row r="950" spans="1:7" ht="12.9" x14ac:dyDescent="0.5">
      <c r="A950" s="10" t="s">
        <v>2221</v>
      </c>
      <c r="B950" s="10" t="s">
        <v>2222</v>
      </c>
      <c r="C950" s="10" t="s">
        <v>420</v>
      </c>
      <c r="D950" s="10" t="s">
        <v>304</v>
      </c>
      <c r="E950" s="10" t="str">
        <f t="shared" si="14"/>
        <v>Friday</v>
      </c>
      <c r="F950" s="10" t="s">
        <v>112</v>
      </c>
      <c r="G950" s="11">
        <v>0.12470228869112887</v>
      </c>
    </row>
    <row r="951" spans="1:7" ht="12.9" x14ac:dyDescent="0.5">
      <c r="A951" s="10" t="s">
        <v>2223</v>
      </c>
      <c r="B951" s="10" t="s">
        <v>2224</v>
      </c>
      <c r="C951" s="10" t="s">
        <v>420</v>
      </c>
      <c r="D951" s="10" t="s">
        <v>304</v>
      </c>
      <c r="E951" s="10" t="str">
        <f t="shared" si="14"/>
        <v>Friday</v>
      </c>
      <c r="F951" s="10" t="s">
        <v>107</v>
      </c>
      <c r="G951" s="11">
        <v>0.12470228869112887</v>
      </c>
    </row>
    <row r="952" spans="1:7" ht="12.9" x14ac:dyDescent="0.5">
      <c r="A952" s="10" t="s">
        <v>3720</v>
      </c>
      <c r="B952" s="10" t="s">
        <v>3721</v>
      </c>
      <c r="C952" s="10" t="s">
        <v>1101</v>
      </c>
      <c r="D952" s="10" t="s">
        <v>3722</v>
      </c>
      <c r="E952" s="10" t="str">
        <f t="shared" si="14"/>
        <v>Saturday</v>
      </c>
      <c r="F952" s="10" t="s">
        <v>112</v>
      </c>
      <c r="G952" s="11">
        <v>-7.5863856481056202E-2</v>
      </c>
    </row>
    <row r="953" spans="1:7" ht="12.9" x14ac:dyDescent="0.5">
      <c r="A953" s="10" t="s">
        <v>4288</v>
      </c>
      <c r="B953" s="10" t="s">
        <v>4289</v>
      </c>
      <c r="C953" s="10" t="s">
        <v>420</v>
      </c>
      <c r="D953" s="10" t="s">
        <v>3722</v>
      </c>
      <c r="E953" s="10" t="str">
        <f t="shared" si="14"/>
        <v>Saturday</v>
      </c>
      <c r="F953" s="10" t="s">
        <v>112</v>
      </c>
      <c r="G953" s="11">
        <v>-0.17498111629663604</v>
      </c>
    </row>
    <row r="954" spans="1:7" ht="12.9" x14ac:dyDescent="0.5">
      <c r="A954" s="10" t="s">
        <v>4290</v>
      </c>
      <c r="B954" s="10" t="s">
        <v>4291</v>
      </c>
      <c r="C954" s="10" t="s">
        <v>420</v>
      </c>
      <c r="D954" s="10" t="s">
        <v>3722</v>
      </c>
      <c r="E954" s="10" t="str">
        <f t="shared" si="14"/>
        <v>Saturday</v>
      </c>
      <c r="F954" s="10" t="s">
        <v>107</v>
      </c>
      <c r="G954" s="11">
        <v>-0.17498111629663604</v>
      </c>
    </row>
    <row r="955" spans="1:7" ht="12.9" x14ac:dyDescent="0.5">
      <c r="A955" s="10" t="s">
        <v>495</v>
      </c>
      <c r="B955" s="10" t="s">
        <v>496</v>
      </c>
      <c r="C955" s="10" t="s">
        <v>497</v>
      </c>
      <c r="D955" s="10" t="s">
        <v>498</v>
      </c>
      <c r="E955" s="10" t="str">
        <f t="shared" si="14"/>
        <v>Thursday</v>
      </c>
      <c r="F955" s="10" t="s">
        <v>112</v>
      </c>
      <c r="G955" s="11">
        <v>0.77063961013101823</v>
      </c>
    </row>
    <row r="956" spans="1:7" ht="12.9" x14ac:dyDescent="0.5">
      <c r="A956" s="10" t="s">
        <v>1207</v>
      </c>
      <c r="B956" s="10" t="s">
        <v>1208</v>
      </c>
      <c r="C956" s="10" t="s">
        <v>68</v>
      </c>
      <c r="D956" s="10" t="s">
        <v>498</v>
      </c>
      <c r="E956" s="10" t="str">
        <f t="shared" si="14"/>
        <v>Thursday</v>
      </c>
      <c r="F956" s="10" t="s">
        <v>89</v>
      </c>
      <c r="G956" s="11">
        <v>0.35501914719676431</v>
      </c>
    </row>
    <row r="957" spans="1:7" ht="12.9" x14ac:dyDescent="0.5">
      <c r="A957" s="10" t="s">
        <v>1732</v>
      </c>
      <c r="B957" s="10" t="s">
        <v>1733</v>
      </c>
      <c r="C957" s="10" t="s">
        <v>56</v>
      </c>
      <c r="D957" s="10" t="s">
        <v>498</v>
      </c>
      <c r="E957" s="10" t="str">
        <f t="shared" si="14"/>
        <v>Thursday</v>
      </c>
      <c r="F957" s="10" t="s">
        <v>38</v>
      </c>
      <c r="G957" s="11">
        <v>0.21251613021314752</v>
      </c>
    </row>
    <row r="958" spans="1:7" ht="12.9" x14ac:dyDescent="0.5">
      <c r="A958" s="10" t="s">
        <v>2040</v>
      </c>
      <c r="B958" s="10" t="s">
        <v>2041</v>
      </c>
      <c r="C958" s="10" t="s">
        <v>535</v>
      </c>
      <c r="D958" s="10" t="s">
        <v>498</v>
      </c>
      <c r="E958" s="10" t="str">
        <f t="shared" si="14"/>
        <v>Thursday</v>
      </c>
      <c r="F958" s="10" t="s">
        <v>53</v>
      </c>
      <c r="G958" s="11">
        <v>0.14717403093681836</v>
      </c>
    </row>
    <row r="959" spans="1:7" ht="12.9" x14ac:dyDescent="0.5">
      <c r="A959" s="10" t="s">
        <v>2042</v>
      </c>
      <c r="B959" s="10" t="s">
        <v>2043</v>
      </c>
      <c r="C959" s="10" t="s">
        <v>535</v>
      </c>
      <c r="D959" s="10" t="s">
        <v>498</v>
      </c>
      <c r="E959" s="10" t="str">
        <f t="shared" si="14"/>
        <v>Thursday</v>
      </c>
      <c r="F959" s="10" t="s">
        <v>38</v>
      </c>
      <c r="G959" s="11">
        <v>0.14717403093681836</v>
      </c>
    </row>
    <row r="960" spans="1:7" ht="12.9" x14ac:dyDescent="0.5">
      <c r="A960" s="10" t="s">
        <v>2179</v>
      </c>
      <c r="B960" s="10" t="s">
        <v>2180</v>
      </c>
      <c r="C960" s="10" t="s">
        <v>141</v>
      </c>
      <c r="D960" s="10" t="s">
        <v>498</v>
      </c>
      <c r="E960" s="10" t="str">
        <f t="shared" si="14"/>
        <v>Thursday</v>
      </c>
      <c r="F960" s="10" t="s">
        <v>75</v>
      </c>
      <c r="G960" s="11">
        <v>0.1289868264503089</v>
      </c>
    </row>
    <row r="961" spans="1:7" ht="12.9" x14ac:dyDescent="0.5">
      <c r="A961" s="10" t="s">
        <v>2459</v>
      </c>
      <c r="B961" s="10" t="s">
        <v>2460</v>
      </c>
      <c r="C961" s="10" t="s">
        <v>867</v>
      </c>
      <c r="D961" s="10" t="s">
        <v>498</v>
      </c>
      <c r="E961" s="10" t="str">
        <f t="shared" si="14"/>
        <v>Thursday</v>
      </c>
      <c r="F961" s="10" t="s">
        <v>48</v>
      </c>
      <c r="G961" s="11">
        <v>8.8354771312824543E-2</v>
      </c>
    </row>
    <row r="962" spans="1:7" ht="12.9" x14ac:dyDescent="0.5">
      <c r="A962" s="10" t="s">
        <v>3872</v>
      </c>
      <c r="B962" s="10" t="s">
        <v>3873</v>
      </c>
      <c r="C962" s="10" t="s">
        <v>448</v>
      </c>
      <c r="D962" s="10" t="s">
        <v>498</v>
      </c>
      <c r="E962" s="10" t="str">
        <f t="shared" si="14"/>
        <v>Thursday</v>
      </c>
      <c r="F962" s="10" t="s">
        <v>75</v>
      </c>
      <c r="G962" s="11">
        <v>-0.1006445763817484</v>
      </c>
    </row>
    <row r="963" spans="1:7" ht="12.9" x14ac:dyDescent="0.5">
      <c r="A963" s="10" t="s">
        <v>755</v>
      </c>
      <c r="B963" s="10" t="s">
        <v>756</v>
      </c>
      <c r="C963" s="10" t="s">
        <v>36</v>
      </c>
      <c r="D963" s="10" t="s">
        <v>757</v>
      </c>
      <c r="E963" s="10" t="str">
        <f t="shared" ref="E963:E1026" si="15">TEXT(D963,"dddd")</f>
        <v>Wednesday</v>
      </c>
      <c r="F963" s="10" t="s">
        <v>75</v>
      </c>
      <c r="G963" s="11">
        <v>0.58331407684389647</v>
      </c>
    </row>
    <row r="964" spans="1:7" ht="12.9" x14ac:dyDescent="0.5">
      <c r="A964" s="10" t="s">
        <v>758</v>
      </c>
      <c r="B964" s="10" t="s">
        <v>759</v>
      </c>
      <c r="C964" s="10" t="s">
        <v>36</v>
      </c>
      <c r="D964" s="10" t="s">
        <v>757</v>
      </c>
      <c r="E964" s="10" t="str">
        <f t="shared" si="15"/>
        <v>Wednesday</v>
      </c>
      <c r="F964" s="10" t="s">
        <v>63</v>
      </c>
      <c r="G964" s="11">
        <v>0.58331407684389647</v>
      </c>
    </row>
    <row r="965" spans="1:7" ht="12.9" x14ac:dyDescent="0.5">
      <c r="A965" s="10" t="s">
        <v>760</v>
      </c>
      <c r="B965" s="10" t="s">
        <v>761</v>
      </c>
      <c r="C965" s="10" t="s">
        <v>36</v>
      </c>
      <c r="D965" s="10" t="s">
        <v>757</v>
      </c>
      <c r="E965" s="10" t="str">
        <f t="shared" si="15"/>
        <v>Wednesday</v>
      </c>
      <c r="F965" s="10" t="s">
        <v>38</v>
      </c>
      <c r="G965" s="11">
        <v>0.58331407684389647</v>
      </c>
    </row>
    <row r="966" spans="1:7" ht="12.9" x14ac:dyDescent="0.5">
      <c r="A966" s="10" t="s">
        <v>937</v>
      </c>
      <c r="B966" s="10" t="s">
        <v>938</v>
      </c>
      <c r="C966" s="10" t="s">
        <v>919</v>
      </c>
      <c r="D966" s="10" t="s">
        <v>757</v>
      </c>
      <c r="E966" s="10" t="str">
        <f t="shared" si="15"/>
        <v>Wednesday</v>
      </c>
      <c r="F966" s="10" t="s">
        <v>48</v>
      </c>
      <c r="G966" s="11">
        <v>0.47671732210699247</v>
      </c>
    </row>
    <row r="967" spans="1:7" ht="12.9" x14ac:dyDescent="0.5">
      <c r="A967" s="10" t="s">
        <v>939</v>
      </c>
      <c r="B967" s="10" t="s">
        <v>940</v>
      </c>
      <c r="C967" s="10" t="s">
        <v>497</v>
      </c>
      <c r="D967" s="10" t="s">
        <v>757</v>
      </c>
      <c r="E967" s="10" t="str">
        <f t="shared" si="15"/>
        <v>Wednesday</v>
      </c>
      <c r="F967" s="10" t="s">
        <v>38</v>
      </c>
      <c r="G967" s="11">
        <v>0.4745382181855291</v>
      </c>
    </row>
    <row r="968" spans="1:7" ht="12.9" x14ac:dyDescent="0.5">
      <c r="A968" s="10" t="s">
        <v>1963</v>
      </c>
      <c r="B968" s="10" t="s">
        <v>1964</v>
      </c>
      <c r="C968" s="10" t="s">
        <v>141</v>
      </c>
      <c r="D968" s="10" t="s">
        <v>757</v>
      </c>
      <c r="E968" s="10" t="str">
        <f t="shared" si="15"/>
        <v>Wednesday</v>
      </c>
      <c r="F968" s="10" t="s">
        <v>112</v>
      </c>
      <c r="G968" s="11">
        <v>0.16074095361031149</v>
      </c>
    </row>
    <row r="969" spans="1:7" ht="12.9" x14ac:dyDescent="0.5">
      <c r="A969" s="10" t="s">
        <v>2140</v>
      </c>
      <c r="B969" s="10" t="s">
        <v>2141</v>
      </c>
      <c r="C969" s="10" t="s">
        <v>197</v>
      </c>
      <c r="D969" s="10" t="s">
        <v>757</v>
      </c>
      <c r="E969" s="10" t="str">
        <f t="shared" si="15"/>
        <v>Wednesday</v>
      </c>
      <c r="F969" s="10" t="s">
        <v>38</v>
      </c>
      <c r="G969" s="11">
        <v>0.13259668508287303</v>
      </c>
    </row>
    <row r="970" spans="1:7" ht="12.9" x14ac:dyDescent="0.5">
      <c r="A970" s="10" t="s">
        <v>2565</v>
      </c>
      <c r="B970" s="10" t="s">
        <v>1995</v>
      </c>
      <c r="C970" s="10" t="s">
        <v>1375</v>
      </c>
      <c r="D970" s="10" t="s">
        <v>757</v>
      </c>
      <c r="E970" s="10" t="str">
        <f t="shared" si="15"/>
        <v>Wednesday</v>
      </c>
      <c r="F970" s="10" t="s">
        <v>112</v>
      </c>
      <c r="G970" s="11">
        <v>7.4824742144182999E-2</v>
      </c>
    </row>
    <row r="971" spans="1:7" ht="12.9" x14ac:dyDescent="0.5">
      <c r="A971" s="10" t="s">
        <v>767</v>
      </c>
      <c r="B971" s="10" t="s">
        <v>768</v>
      </c>
      <c r="C971" s="10" t="s">
        <v>535</v>
      </c>
      <c r="D971" s="10" t="s">
        <v>769</v>
      </c>
      <c r="E971" s="10" t="str">
        <f t="shared" si="15"/>
        <v>Tuesday</v>
      </c>
      <c r="F971" s="10" t="s">
        <v>53</v>
      </c>
      <c r="G971" s="11">
        <v>0.57480816664777334</v>
      </c>
    </row>
    <row r="972" spans="1:7" ht="12.9" x14ac:dyDescent="0.5">
      <c r="A972" s="10" t="s">
        <v>770</v>
      </c>
      <c r="B972" s="10" t="s">
        <v>771</v>
      </c>
      <c r="C972" s="10" t="s">
        <v>535</v>
      </c>
      <c r="D972" s="10" t="s">
        <v>769</v>
      </c>
      <c r="E972" s="10" t="str">
        <f t="shared" si="15"/>
        <v>Tuesday</v>
      </c>
      <c r="F972" s="10" t="s">
        <v>41</v>
      </c>
      <c r="G972" s="11">
        <v>0.57480816664777334</v>
      </c>
    </row>
    <row r="973" spans="1:7" ht="12.9" x14ac:dyDescent="0.5">
      <c r="A973" s="10" t="s">
        <v>3695</v>
      </c>
      <c r="B973" s="10" t="s">
        <v>3696</v>
      </c>
      <c r="C973" s="10" t="s">
        <v>1264</v>
      </c>
      <c r="D973" s="10" t="s">
        <v>769</v>
      </c>
      <c r="E973" s="10" t="str">
        <f t="shared" si="15"/>
        <v>Tuesday</v>
      </c>
      <c r="F973" s="10" t="s">
        <v>278</v>
      </c>
      <c r="G973" s="11">
        <v>-7.2493791395873197E-2</v>
      </c>
    </row>
    <row r="974" spans="1:7" ht="12.9" x14ac:dyDescent="0.5">
      <c r="A974" s="10" t="s">
        <v>3718</v>
      </c>
      <c r="B974" s="10" t="s">
        <v>3719</v>
      </c>
      <c r="C974" s="10" t="s">
        <v>1101</v>
      </c>
      <c r="D974" s="10" t="s">
        <v>769</v>
      </c>
      <c r="E974" s="10" t="str">
        <f t="shared" si="15"/>
        <v>Tuesday</v>
      </c>
      <c r="F974" s="10" t="s">
        <v>48</v>
      </c>
      <c r="G974" s="11">
        <v>-7.5821713147410374E-2</v>
      </c>
    </row>
    <row r="975" spans="1:7" ht="12.9" x14ac:dyDescent="0.5">
      <c r="A975" s="10" t="s">
        <v>797</v>
      </c>
      <c r="B975" s="10" t="s">
        <v>798</v>
      </c>
      <c r="C975" s="10" t="s">
        <v>197</v>
      </c>
      <c r="D975" s="10" t="s">
        <v>799</v>
      </c>
      <c r="E975" s="10" t="str">
        <f t="shared" si="15"/>
        <v>Monday</v>
      </c>
      <c r="F975" s="10" t="s">
        <v>38</v>
      </c>
      <c r="G975" s="11">
        <v>0.54901130422016697</v>
      </c>
    </row>
    <row r="976" spans="1:7" ht="12.9" x14ac:dyDescent="0.5">
      <c r="A976" s="10" t="s">
        <v>1012</v>
      </c>
      <c r="B976" s="10" t="s">
        <v>1013</v>
      </c>
      <c r="C976" s="10" t="s">
        <v>420</v>
      </c>
      <c r="D976" s="10" t="s">
        <v>799</v>
      </c>
      <c r="E976" s="10" t="str">
        <f t="shared" si="15"/>
        <v>Monday</v>
      </c>
      <c r="F976" s="10" t="s">
        <v>205</v>
      </c>
      <c r="G976" s="11">
        <v>0.43124888046685705</v>
      </c>
    </row>
    <row r="977" spans="1:7" ht="12.9" x14ac:dyDescent="0.5">
      <c r="A977" s="10" t="s">
        <v>2287</v>
      </c>
      <c r="B977" s="10" t="s">
        <v>2288</v>
      </c>
      <c r="C977" s="10" t="s">
        <v>497</v>
      </c>
      <c r="D977" s="10" t="s">
        <v>799</v>
      </c>
      <c r="E977" s="10" t="str">
        <f t="shared" si="15"/>
        <v>Monday</v>
      </c>
      <c r="F977" s="10" t="s">
        <v>63</v>
      </c>
      <c r="G977" s="11">
        <v>0.11349432616145161</v>
      </c>
    </row>
    <row r="978" spans="1:7" ht="12.9" x14ac:dyDescent="0.5">
      <c r="A978" s="10" t="s">
        <v>4000</v>
      </c>
      <c r="B978" s="10" t="s">
        <v>4001</v>
      </c>
      <c r="C978" s="10" t="s">
        <v>1101</v>
      </c>
      <c r="D978" s="10" t="s">
        <v>799</v>
      </c>
      <c r="E978" s="10" t="str">
        <f t="shared" si="15"/>
        <v>Monday</v>
      </c>
      <c r="F978" s="10" t="s">
        <v>107</v>
      </c>
      <c r="G978" s="11">
        <v>-0.12024753178587988</v>
      </c>
    </row>
    <row r="979" spans="1:7" ht="12.9" x14ac:dyDescent="0.5">
      <c r="A979" s="10" t="s">
        <v>1122</v>
      </c>
      <c r="B979" s="10" t="s">
        <v>1123</v>
      </c>
      <c r="C979" s="10" t="s">
        <v>420</v>
      </c>
      <c r="D979" s="10" t="s">
        <v>1124</v>
      </c>
      <c r="E979" s="10" t="str">
        <f t="shared" si="15"/>
        <v>Sunday</v>
      </c>
      <c r="F979" s="10" t="s">
        <v>112</v>
      </c>
      <c r="G979" s="11">
        <v>0.39663248096139658</v>
      </c>
    </row>
    <row r="980" spans="1:7" ht="12.9" x14ac:dyDescent="0.5">
      <c r="A980" s="10" t="s">
        <v>3803</v>
      </c>
      <c r="B980" s="10" t="s">
        <v>3804</v>
      </c>
      <c r="C980" s="10" t="s">
        <v>141</v>
      </c>
      <c r="D980" s="10" t="s">
        <v>1124</v>
      </c>
      <c r="E980" s="10" t="str">
        <f t="shared" si="15"/>
        <v>Sunday</v>
      </c>
      <c r="F980" s="10" t="s">
        <v>112</v>
      </c>
      <c r="G980" s="11">
        <v>-8.9083299101839653E-2</v>
      </c>
    </row>
    <row r="981" spans="1:7" ht="12.9" x14ac:dyDescent="0.5">
      <c r="A981" s="10" t="s">
        <v>1049</v>
      </c>
      <c r="B981" s="10" t="s">
        <v>1050</v>
      </c>
      <c r="C981" s="10" t="s">
        <v>420</v>
      </c>
      <c r="D981" s="10" t="s">
        <v>1051</v>
      </c>
      <c r="E981" s="10" t="str">
        <f t="shared" si="15"/>
        <v>Saturday</v>
      </c>
      <c r="F981" s="10" t="s">
        <v>107</v>
      </c>
      <c r="G981" s="11">
        <v>0.41645467245055512</v>
      </c>
    </row>
    <row r="982" spans="1:7" ht="12.9" x14ac:dyDescent="0.5">
      <c r="A982" s="10" t="s">
        <v>4091</v>
      </c>
      <c r="B982" s="10" t="s">
        <v>4092</v>
      </c>
      <c r="C982" s="10" t="s">
        <v>1211</v>
      </c>
      <c r="D982" s="10" t="s">
        <v>1051</v>
      </c>
      <c r="E982" s="10" t="str">
        <f t="shared" si="15"/>
        <v>Saturday</v>
      </c>
      <c r="F982" s="10" t="s">
        <v>75</v>
      </c>
      <c r="G982" s="11">
        <v>-0.13932542506312762</v>
      </c>
    </row>
    <row r="983" spans="1:7" ht="12.9" x14ac:dyDescent="0.5">
      <c r="A983" s="10" t="s">
        <v>3498</v>
      </c>
      <c r="B983" s="10" t="s">
        <v>3499</v>
      </c>
      <c r="C983" s="10" t="s">
        <v>497</v>
      </c>
      <c r="D983" s="10" t="s">
        <v>3500</v>
      </c>
      <c r="E983" s="10" t="str">
        <f t="shared" si="15"/>
        <v>Friday</v>
      </c>
      <c r="F983" s="10" t="s">
        <v>63</v>
      </c>
      <c r="G983" s="11">
        <v>-4.6816071228063194E-2</v>
      </c>
    </row>
    <row r="984" spans="1:7" ht="12.9" x14ac:dyDescent="0.5">
      <c r="A984" s="10" t="s">
        <v>1835</v>
      </c>
      <c r="B984" s="10" t="s">
        <v>1836</v>
      </c>
      <c r="C984" s="10" t="s">
        <v>420</v>
      </c>
      <c r="D984" s="10" t="s">
        <v>1837</v>
      </c>
      <c r="E984" s="10" t="str">
        <f t="shared" si="15"/>
        <v>Thursday</v>
      </c>
      <c r="F984" s="10" t="s">
        <v>63</v>
      </c>
      <c r="G984" s="11">
        <v>0.19092970739904369</v>
      </c>
    </row>
    <row r="985" spans="1:7" ht="12.9" x14ac:dyDescent="0.5">
      <c r="A985" s="10" t="s">
        <v>1929</v>
      </c>
      <c r="B985" s="10" t="s">
        <v>1930</v>
      </c>
      <c r="C985" s="10" t="s">
        <v>919</v>
      </c>
      <c r="D985" s="10" t="s">
        <v>1837</v>
      </c>
      <c r="E985" s="10" t="str">
        <f t="shared" si="15"/>
        <v>Thursday</v>
      </c>
      <c r="F985" s="10" t="s">
        <v>205</v>
      </c>
      <c r="G985" s="11">
        <v>0.16617298349907905</v>
      </c>
    </row>
    <row r="986" spans="1:7" ht="12.9" x14ac:dyDescent="0.5">
      <c r="A986" s="10" t="s">
        <v>3890</v>
      </c>
      <c r="B986" s="10" t="s">
        <v>3891</v>
      </c>
      <c r="C986" s="10" t="s">
        <v>68</v>
      </c>
      <c r="D986" s="10" t="s">
        <v>1837</v>
      </c>
      <c r="E986" s="10" t="str">
        <f t="shared" si="15"/>
        <v>Thursday</v>
      </c>
      <c r="F986" s="10" t="s">
        <v>63</v>
      </c>
      <c r="G986" s="11">
        <v>-0.10305801988508911</v>
      </c>
    </row>
    <row r="987" spans="1:7" ht="12.9" x14ac:dyDescent="0.5">
      <c r="A987" s="10" t="s">
        <v>3892</v>
      </c>
      <c r="B987" s="10" t="s">
        <v>3893</v>
      </c>
      <c r="C987" s="10" t="s">
        <v>68</v>
      </c>
      <c r="D987" s="10" t="s">
        <v>1837</v>
      </c>
      <c r="E987" s="10" t="str">
        <f t="shared" si="15"/>
        <v>Thursday</v>
      </c>
      <c r="F987" s="10" t="s">
        <v>75</v>
      </c>
      <c r="G987" s="11">
        <v>-0.10305801988508911</v>
      </c>
    </row>
    <row r="988" spans="1:7" ht="12.9" x14ac:dyDescent="0.5">
      <c r="A988" s="10" t="s">
        <v>3894</v>
      </c>
      <c r="B988" s="10" t="s">
        <v>3895</v>
      </c>
      <c r="C988" s="10" t="s">
        <v>68</v>
      </c>
      <c r="D988" s="10" t="s">
        <v>1837</v>
      </c>
      <c r="E988" s="10" t="str">
        <f t="shared" si="15"/>
        <v>Thursday</v>
      </c>
      <c r="F988" s="10" t="s">
        <v>53</v>
      </c>
      <c r="G988" s="11">
        <v>-0.10305801988508911</v>
      </c>
    </row>
    <row r="989" spans="1:7" ht="12.9" x14ac:dyDescent="0.5">
      <c r="A989" s="10" t="s">
        <v>3147</v>
      </c>
      <c r="B989" s="10" t="s">
        <v>3148</v>
      </c>
      <c r="C989" s="10" t="s">
        <v>632</v>
      </c>
      <c r="D989" s="10" t="s">
        <v>3149</v>
      </c>
      <c r="E989" s="10" t="str">
        <f t="shared" si="15"/>
        <v>Wednesday</v>
      </c>
      <c r="F989" s="10" t="s">
        <v>38</v>
      </c>
      <c r="G989" s="11">
        <v>-2.8704052565275973E-3</v>
      </c>
    </row>
    <row r="990" spans="1:7" ht="12.9" x14ac:dyDescent="0.5">
      <c r="A990" s="10" t="s">
        <v>5162</v>
      </c>
      <c r="B990" s="10" t="s">
        <v>5163</v>
      </c>
      <c r="C990" s="10" t="s">
        <v>36</v>
      </c>
      <c r="D990" s="10" t="s">
        <v>3149</v>
      </c>
      <c r="E990" s="10" t="str">
        <f t="shared" si="15"/>
        <v>Wednesday</v>
      </c>
      <c r="F990" s="10" t="s">
        <v>112</v>
      </c>
      <c r="G990" s="11">
        <v>-0.6596452060634389</v>
      </c>
    </row>
    <row r="991" spans="1:7" ht="12.9" x14ac:dyDescent="0.5">
      <c r="A991" s="10" t="s">
        <v>5164</v>
      </c>
      <c r="B991" s="10" t="s">
        <v>5165</v>
      </c>
      <c r="C991" s="10" t="s">
        <v>36</v>
      </c>
      <c r="D991" s="10" t="s">
        <v>3149</v>
      </c>
      <c r="E991" s="10" t="str">
        <f t="shared" si="15"/>
        <v>Wednesday</v>
      </c>
      <c r="F991" s="10" t="s">
        <v>38</v>
      </c>
      <c r="G991" s="11">
        <v>-0.6596452060634389</v>
      </c>
    </row>
    <row r="992" spans="1:7" ht="12.9" x14ac:dyDescent="0.5">
      <c r="A992" s="10" t="s">
        <v>5166</v>
      </c>
      <c r="B992" s="10" t="s">
        <v>5167</v>
      </c>
      <c r="C992" s="10" t="s">
        <v>36</v>
      </c>
      <c r="D992" s="10" t="s">
        <v>3149</v>
      </c>
      <c r="E992" s="10" t="str">
        <f t="shared" si="15"/>
        <v>Wednesday</v>
      </c>
      <c r="F992" s="10" t="s">
        <v>89</v>
      </c>
      <c r="G992" s="11">
        <v>-0.6596452060634389</v>
      </c>
    </row>
    <row r="993" spans="1:7" ht="12.9" x14ac:dyDescent="0.5">
      <c r="A993" s="10" t="s">
        <v>2227</v>
      </c>
      <c r="B993" s="10" t="s">
        <v>2228</v>
      </c>
      <c r="C993" s="10" t="s">
        <v>197</v>
      </c>
      <c r="D993" s="10" t="s">
        <v>2229</v>
      </c>
      <c r="E993" s="10" t="str">
        <f t="shared" si="15"/>
        <v>Tuesday</v>
      </c>
      <c r="F993" s="10" t="s">
        <v>63</v>
      </c>
      <c r="G993" s="11">
        <v>0.12349477347522919</v>
      </c>
    </row>
    <row r="994" spans="1:7" ht="12.9" x14ac:dyDescent="0.5">
      <c r="A994" s="10" t="s">
        <v>3326</v>
      </c>
      <c r="B994" s="10" t="s">
        <v>3327</v>
      </c>
      <c r="C994" s="10" t="s">
        <v>431</v>
      </c>
      <c r="D994" s="10" t="s">
        <v>2229</v>
      </c>
      <c r="E994" s="10" t="str">
        <f t="shared" si="15"/>
        <v>Tuesday</v>
      </c>
      <c r="F994" s="10" t="s">
        <v>63</v>
      </c>
      <c r="G994" s="11">
        <v>-2.493599939104274E-2</v>
      </c>
    </row>
    <row r="995" spans="1:7" ht="12.9" x14ac:dyDescent="0.5">
      <c r="A995" s="10" t="s">
        <v>4234</v>
      </c>
      <c r="B995" s="10" t="s">
        <v>4235</v>
      </c>
      <c r="C995" s="10" t="s">
        <v>535</v>
      </c>
      <c r="D995" s="10" t="s">
        <v>2229</v>
      </c>
      <c r="E995" s="10" t="str">
        <f t="shared" si="15"/>
        <v>Tuesday</v>
      </c>
      <c r="F995" s="10" t="s">
        <v>53</v>
      </c>
      <c r="G995" s="11">
        <v>-0.16697275788184884</v>
      </c>
    </row>
    <row r="996" spans="1:7" ht="12.9" x14ac:dyDescent="0.5">
      <c r="A996" s="10" t="s">
        <v>3067</v>
      </c>
      <c r="B996" s="10" t="s">
        <v>3068</v>
      </c>
      <c r="C996" s="10" t="s">
        <v>867</v>
      </c>
      <c r="D996" s="10" t="s">
        <v>3069</v>
      </c>
      <c r="E996" s="10" t="str">
        <f t="shared" si="15"/>
        <v>Friday</v>
      </c>
      <c r="F996" s="10" t="s">
        <v>48</v>
      </c>
      <c r="G996" s="11">
        <v>6.3526110199623176E-3</v>
      </c>
    </row>
    <row r="997" spans="1:7" ht="12.9" x14ac:dyDescent="0.5">
      <c r="A997" s="10" t="s">
        <v>4401</v>
      </c>
      <c r="B997" s="10" t="s">
        <v>4402</v>
      </c>
      <c r="C997" s="10" t="s">
        <v>36</v>
      </c>
      <c r="D997" s="10" t="s">
        <v>3069</v>
      </c>
      <c r="E997" s="10" t="str">
        <f t="shared" si="15"/>
        <v>Friday</v>
      </c>
      <c r="F997" s="10" t="s">
        <v>38</v>
      </c>
      <c r="G997" s="11">
        <v>-0.19886964113403482</v>
      </c>
    </row>
    <row r="998" spans="1:7" ht="12.9" x14ac:dyDescent="0.5">
      <c r="A998" s="10" t="s">
        <v>1326</v>
      </c>
      <c r="B998" s="10" t="s">
        <v>1327</v>
      </c>
      <c r="C998" s="10" t="s">
        <v>197</v>
      </c>
      <c r="D998" s="10" t="s">
        <v>1328</v>
      </c>
      <c r="E998" s="10" t="str">
        <f t="shared" si="15"/>
        <v>Monday</v>
      </c>
      <c r="F998" s="10" t="s">
        <v>38</v>
      </c>
      <c r="G998" s="11">
        <v>0.31782616945520292</v>
      </c>
    </row>
    <row r="999" spans="1:7" ht="12.9" x14ac:dyDescent="0.5">
      <c r="A999" s="10" t="s">
        <v>3663</v>
      </c>
      <c r="B999" s="10" t="s">
        <v>3664</v>
      </c>
      <c r="C999" s="10" t="s">
        <v>867</v>
      </c>
      <c r="D999" s="10" t="s">
        <v>1328</v>
      </c>
      <c r="E999" s="10" t="str">
        <f t="shared" si="15"/>
        <v>Monday</v>
      </c>
      <c r="F999" s="10" t="s">
        <v>48</v>
      </c>
      <c r="G999" s="11">
        <v>-6.6786128940393041E-2</v>
      </c>
    </row>
    <row r="1000" spans="1:7" ht="12.9" x14ac:dyDescent="0.5">
      <c r="A1000" s="10" t="s">
        <v>5023</v>
      </c>
      <c r="B1000" s="10" t="s">
        <v>5024</v>
      </c>
      <c r="C1000" s="10" t="s">
        <v>141</v>
      </c>
      <c r="D1000" s="10" t="s">
        <v>1328</v>
      </c>
      <c r="E1000" s="10" t="str">
        <f t="shared" si="15"/>
        <v>Monday</v>
      </c>
      <c r="F1000" s="10" t="s">
        <v>41</v>
      </c>
      <c r="G1000" s="11">
        <v>-0.43454742955951142</v>
      </c>
    </row>
    <row r="1001" spans="1:7" ht="12.9" x14ac:dyDescent="0.5">
      <c r="A1001" s="10" t="s">
        <v>2666</v>
      </c>
      <c r="B1001" s="10" t="s">
        <v>2667</v>
      </c>
      <c r="C1001" s="10" t="s">
        <v>535</v>
      </c>
      <c r="D1001" s="10" t="s">
        <v>2668</v>
      </c>
      <c r="E1001" s="10" t="str">
        <f t="shared" si="15"/>
        <v>Sunday</v>
      </c>
      <c r="F1001" s="10" t="s">
        <v>48</v>
      </c>
      <c r="G1001" s="11">
        <v>5.7563164715584758E-2</v>
      </c>
    </row>
    <row r="1002" spans="1:7" ht="12.9" x14ac:dyDescent="0.5">
      <c r="A1002" s="10" t="s">
        <v>4987</v>
      </c>
      <c r="B1002" s="10" t="s">
        <v>4988</v>
      </c>
      <c r="C1002" s="10" t="s">
        <v>141</v>
      </c>
      <c r="D1002" s="10" t="s">
        <v>2668</v>
      </c>
      <c r="E1002" s="10" t="str">
        <f t="shared" si="15"/>
        <v>Sunday</v>
      </c>
      <c r="F1002" s="10" t="s">
        <v>89</v>
      </c>
      <c r="G1002" s="11">
        <v>-0.41546476840781887</v>
      </c>
    </row>
    <row r="1003" spans="1:7" ht="12.9" x14ac:dyDescent="0.5">
      <c r="A1003" s="10" t="s">
        <v>4669</v>
      </c>
      <c r="B1003" s="10" t="s">
        <v>4670</v>
      </c>
      <c r="C1003" s="10" t="s">
        <v>420</v>
      </c>
      <c r="D1003" s="10" t="s">
        <v>4671</v>
      </c>
      <c r="E1003" s="10" t="str">
        <f t="shared" si="15"/>
        <v>Saturday</v>
      </c>
      <c r="F1003" s="10" t="s">
        <v>107</v>
      </c>
      <c r="G1003" s="11">
        <v>-0.26017993711991816</v>
      </c>
    </row>
    <row r="1004" spans="1:7" ht="12.9" x14ac:dyDescent="0.5">
      <c r="A1004" s="10" t="s">
        <v>4699</v>
      </c>
      <c r="B1004" s="10" t="s">
        <v>4700</v>
      </c>
      <c r="C1004" s="10" t="s">
        <v>36</v>
      </c>
      <c r="D1004" s="10" t="s">
        <v>4671</v>
      </c>
      <c r="E1004" s="10" t="str">
        <f t="shared" si="15"/>
        <v>Saturday</v>
      </c>
      <c r="F1004" s="10" t="s">
        <v>107</v>
      </c>
      <c r="G1004" s="11">
        <v>-0.27036853288700347</v>
      </c>
    </row>
    <row r="1005" spans="1:7" ht="12.9" x14ac:dyDescent="0.5">
      <c r="A1005" s="10" t="s">
        <v>1797</v>
      </c>
      <c r="B1005" s="10" t="s">
        <v>1798</v>
      </c>
      <c r="C1005" s="10" t="s">
        <v>56</v>
      </c>
      <c r="D1005" s="10" t="s">
        <v>1799</v>
      </c>
      <c r="E1005" s="10" t="str">
        <f t="shared" si="15"/>
        <v>Friday</v>
      </c>
      <c r="F1005" s="10" t="s">
        <v>38</v>
      </c>
      <c r="G1005" s="11">
        <v>0.19908130454754258</v>
      </c>
    </row>
    <row r="1006" spans="1:7" ht="12.9" x14ac:dyDescent="0.5">
      <c r="A1006" s="10" t="s">
        <v>1800</v>
      </c>
      <c r="B1006" s="10" t="s">
        <v>1801</v>
      </c>
      <c r="C1006" s="10" t="s">
        <v>56</v>
      </c>
      <c r="D1006" s="10" t="s">
        <v>1799</v>
      </c>
      <c r="E1006" s="10" t="str">
        <f t="shared" si="15"/>
        <v>Friday</v>
      </c>
      <c r="F1006" s="10" t="s">
        <v>38</v>
      </c>
      <c r="G1006" s="11">
        <v>0.19908130454754258</v>
      </c>
    </row>
    <row r="1007" spans="1:7" ht="12.9" x14ac:dyDescent="0.5">
      <c r="A1007" s="10" t="s">
        <v>1955</v>
      </c>
      <c r="B1007" s="10" t="s">
        <v>1956</v>
      </c>
      <c r="C1007" s="10" t="s">
        <v>1211</v>
      </c>
      <c r="D1007" s="10" t="s">
        <v>1799</v>
      </c>
      <c r="E1007" s="10" t="str">
        <f t="shared" si="15"/>
        <v>Friday</v>
      </c>
      <c r="F1007" s="10" t="s">
        <v>75</v>
      </c>
      <c r="G1007" s="11">
        <v>0.16176211630165471</v>
      </c>
    </row>
    <row r="1008" spans="1:7" ht="12.9" x14ac:dyDescent="0.5">
      <c r="A1008" s="10" t="s">
        <v>2960</v>
      </c>
      <c r="B1008" s="10" t="s">
        <v>2961</v>
      </c>
      <c r="C1008" s="10" t="s">
        <v>448</v>
      </c>
      <c r="D1008" s="10" t="s">
        <v>2962</v>
      </c>
      <c r="E1008" s="10" t="str">
        <f t="shared" si="15"/>
        <v>Thursday</v>
      </c>
      <c r="F1008" s="10" t="s">
        <v>48</v>
      </c>
      <c r="G1008" s="11">
        <v>1.9022250268495799E-2</v>
      </c>
    </row>
    <row r="1009" spans="1:7" ht="12.9" x14ac:dyDescent="0.5">
      <c r="A1009" s="10" t="s">
        <v>3336</v>
      </c>
      <c r="B1009" s="10" t="s">
        <v>3337</v>
      </c>
      <c r="C1009" s="10" t="s">
        <v>497</v>
      </c>
      <c r="D1009" s="10" t="s">
        <v>2962</v>
      </c>
      <c r="E1009" s="10" t="str">
        <f t="shared" si="15"/>
        <v>Thursday</v>
      </c>
      <c r="F1009" s="10" t="s">
        <v>112</v>
      </c>
      <c r="G1009" s="11">
        <v>-2.6723174308450948E-2</v>
      </c>
    </row>
    <row r="1010" spans="1:7" ht="12.9" x14ac:dyDescent="0.5">
      <c r="A1010" s="10" t="s">
        <v>3941</v>
      </c>
      <c r="B1010" s="10" t="s">
        <v>3942</v>
      </c>
      <c r="C1010" s="10" t="s">
        <v>632</v>
      </c>
      <c r="D1010" s="10" t="s">
        <v>2962</v>
      </c>
      <c r="E1010" s="10" t="str">
        <f t="shared" si="15"/>
        <v>Thursday</v>
      </c>
      <c r="F1010" s="10" t="s">
        <v>38</v>
      </c>
      <c r="G1010" s="11">
        <v>-0.11081508399477225</v>
      </c>
    </row>
    <row r="1011" spans="1:7" ht="12.9" x14ac:dyDescent="0.5">
      <c r="A1011" s="10" t="s">
        <v>290</v>
      </c>
      <c r="B1011" s="10" t="s">
        <v>291</v>
      </c>
      <c r="C1011" s="10" t="s">
        <v>36</v>
      </c>
      <c r="D1011" s="10" t="s">
        <v>292</v>
      </c>
      <c r="E1011" s="10" t="str">
        <f t="shared" si="15"/>
        <v>Wednesday</v>
      </c>
      <c r="F1011" s="10" t="s">
        <v>38</v>
      </c>
      <c r="G1011" s="11">
        <v>1.2805898658839836</v>
      </c>
    </row>
    <row r="1012" spans="1:7" ht="12.9" x14ac:dyDescent="0.5">
      <c r="A1012" s="10" t="s">
        <v>293</v>
      </c>
      <c r="B1012" s="10" t="s">
        <v>294</v>
      </c>
      <c r="C1012" s="10" t="s">
        <v>36</v>
      </c>
      <c r="D1012" s="10" t="s">
        <v>292</v>
      </c>
      <c r="E1012" s="10" t="str">
        <f t="shared" si="15"/>
        <v>Wednesday</v>
      </c>
      <c r="F1012" s="10" t="s">
        <v>112</v>
      </c>
      <c r="G1012" s="11">
        <v>1.2805898658839836</v>
      </c>
    </row>
    <row r="1013" spans="1:7" ht="12.9" x14ac:dyDescent="0.5">
      <c r="A1013" s="10" t="s">
        <v>295</v>
      </c>
      <c r="B1013" s="10" t="s">
        <v>296</v>
      </c>
      <c r="C1013" s="10" t="s">
        <v>36</v>
      </c>
      <c r="D1013" s="10" t="s">
        <v>292</v>
      </c>
      <c r="E1013" s="10" t="str">
        <f t="shared" si="15"/>
        <v>Wednesday</v>
      </c>
      <c r="F1013" s="10" t="s">
        <v>38</v>
      </c>
      <c r="G1013" s="11">
        <v>1.2805898658839836</v>
      </c>
    </row>
    <row r="1014" spans="1:7" ht="12.9" x14ac:dyDescent="0.5">
      <c r="A1014" s="10" t="s">
        <v>4101</v>
      </c>
      <c r="B1014" s="10" t="s">
        <v>4102</v>
      </c>
      <c r="C1014" s="10" t="s">
        <v>68</v>
      </c>
      <c r="D1014" s="10" t="s">
        <v>292</v>
      </c>
      <c r="E1014" s="10" t="str">
        <f t="shared" si="15"/>
        <v>Wednesday</v>
      </c>
      <c r="F1014" s="10" t="s">
        <v>205</v>
      </c>
      <c r="G1014" s="11">
        <v>-0.1419127219214007</v>
      </c>
    </row>
    <row r="1015" spans="1:7" ht="12.9" x14ac:dyDescent="0.5">
      <c r="A1015" s="10" t="s">
        <v>2596</v>
      </c>
      <c r="B1015" s="10" t="s">
        <v>2597</v>
      </c>
      <c r="C1015" s="10" t="s">
        <v>1264</v>
      </c>
      <c r="D1015" s="10" t="s">
        <v>2598</v>
      </c>
      <c r="E1015" s="10" t="str">
        <f t="shared" si="15"/>
        <v>Tuesday</v>
      </c>
      <c r="F1015" s="10" t="s">
        <v>107</v>
      </c>
      <c r="G1015" s="11">
        <v>7.1565471282623028E-2</v>
      </c>
    </row>
    <row r="1016" spans="1:7" ht="12.9" x14ac:dyDescent="0.5">
      <c r="A1016" s="10" t="s">
        <v>2599</v>
      </c>
      <c r="B1016" s="10" t="s">
        <v>2600</v>
      </c>
      <c r="C1016" s="10" t="s">
        <v>1264</v>
      </c>
      <c r="D1016" s="10" t="s">
        <v>2598</v>
      </c>
      <c r="E1016" s="10" t="str">
        <f t="shared" si="15"/>
        <v>Tuesday</v>
      </c>
      <c r="F1016" s="10" t="s">
        <v>112</v>
      </c>
      <c r="G1016" s="11">
        <v>7.1565471282623028E-2</v>
      </c>
    </row>
    <row r="1017" spans="1:7" ht="12.9" x14ac:dyDescent="0.5">
      <c r="A1017" s="10" t="s">
        <v>4081</v>
      </c>
      <c r="B1017" s="10" t="s">
        <v>4082</v>
      </c>
      <c r="C1017" s="10" t="s">
        <v>1101</v>
      </c>
      <c r="D1017" s="10" t="s">
        <v>2598</v>
      </c>
      <c r="E1017" s="10" t="str">
        <f t="shared" si="15"/>
        <v>Tuesday</v>
      </c>
      <c r="F1017" s="10" t="s">
        <v>48</v>
      </c>
      <c r="G1017" s="11">
        <v>-0.1379883496734533</v>
      </c>
    </row>
    <row r="1018" spans="1:7" ht="12.9" x14ac:dyDescent="0.5">
      <c r="A1018" s="10" t="s">
        <v>246</v>
      </c>
      <c r="B1018" s="10" t="s">
        <v>247</v>
      </c>
      <c r="C1018" s="10" t="s">
        <v>141</v>
      </c>
      <c r="D1018" s="10" t="s">
        <v>248</v>
      </c>
      <c r="E1018" s="10" t="str">
        <f t="shared" si="15"/>
        <v>Monday</v>
      </c>
      <c r="F1018" s="10" t="s">
        <v>112</v>
      </c>
      <c r="G1018" s="11">
        <v>1.4610465089846043</v>
      </c>
    </row>
    <row r="1019" spans="1:7" ht="12.9" x14ac:dyDescent="0.5">
      <c r="A1019" s="10" t="s">
        <v>3677</v>
      </c>
      <c r="B1019" s="10" t="s">
        <v>3678</v>
      </c>
      <c r="C1019" s="10" t="s">
        <v>420</v>
      </c>
      <c r="D1019" s="10" t="s">
        <v>248</v>
      </c>
      <c r="E1019" s="10" t="str">
        <f t="shared" si="15"/>
        <v>Monday</v>
      </c>
      <c r="F1019" s="10" t="s">
        <v>63</v>
      </c>
      <c r="G1019" s="11">
        <v>-6.894831945185087E-2</v>
      </c>
    </row>
    <row r="1020" spans="1:7" ht="12.9" x14ac:dyDescent="0.5">
      <c r="A1020" s="10" t="s">
        <v>4419</v>
      </c>
      <c r="B1020" s="10" t="s">
        <v>4420</v>
      </c>
      <c r="C1020" s="10" t="s">
        <v>1101</v>
      </c>
      <c r="D1020" s="10" t="s">
        <v>248</v>
      </c>
      <c r="E1020" s="10" t="str">
        <f t="shared" si="15"/>
        <v>Monday</v>
      </c>
      <c r="F1020" s="10" t="s">
        <v>48</v>
      </c>
      <c r="G1020" s="11">
        <v>-0.20064937126501625</v>
      </c>
    </row>
    <row r="1021" spans="1:7" ht="12.9" x14ac:dyDescent="0.5">
      <c r="A1021" s="10" t="s">
        <v>2196</v>
      </c>
      <c r="B1021" s="10" t="s">
        <v>2197</v>
      </c>
      <c r="C1021" s="10" t="s">
        <v>420</v>
      </c>
      <c r="D1021" s="10" t="s">
        <v>2198</v>
      </c>
      <c r="E1021" s="10" t="str">
        <f t="shared" si="15"/>
        <v>Saturday</v>
      </c>
      <c r="F1021" s="10" t="s">
        <v>107</v>
      </c>
      <c r="G1021" s="11">
        <v>0.12712283527002666</v>
      </c>
    </row>
    <row r="1022" spans="1:7" ht="12.9" x14ac:dyDescent="0.5">
      <c r="A1022" s="10" t="s">
        <v>2199</v>
      </c>
      <c r="B1022" s="10" t="s">
        <v>2200</v>
      </c>
      <c r="C1022" s="10" t="s">
        <v>420</v>
      </c>
      <c r="D1022" s="10" t="s">
        <v>2198</v>
      </c>
      <c r="E1022" s="10" t="str">
        <f t="shared" si="15"/>
        <v>Saturday</v>
      </c>
      <c r="F1022" s="10" t="s">
        <v>112</v>
      </c>
      <c r="G1022" s="11">
        <v>0.12712283527002666</v>
      </c>
    </row>
    <row r="1023" spans="1:7" ht="12.9" x14ac:dyDescent="0.5">
      <c r="A1023" s="10" t="s">
        <v>3910</v>
      </c>
      <c r="B1023" s="10" t="s">
        <v>3911</v>
      </c>
      <c r="C1023" s="10" t="s">
        <v>1375</v>
      </c>
      <c r="D1023" s="10" t="s">
        <v>2198</v>
      </c>
      <c r="E1023" s="10" t="str">
        <f t="shared" si="15"/>
        <v>Saturday</v>
      </c>
      <c r="F1023" s="10" t="s">
        <v>41</v>
      </c>
      <c r="G1023" s="11">
        <v>-0.10546423219291046</v>
      </c>
    </row>
    <row r="1024" spans="1:7" ht="12.9" x14ac:dyDescent="0.5">
      <c r="A1024" s="10" t="s">
        <v>976</v>
      </c>
      <c r="B1024" s="10" t="s">
        <v>977</v>
      </c>
      <c r="C1024" s="10" t="s">
        <v>431</v>
      </c>
      <c r="D1024" s="10" t="s">
        <v>978</v>
      </c>
      <c r="E1024" s="10" t="str">
        <f t="shared" si="15"/>
        <v>Thursday</v>
      </c>
      <c r="F1024" s="10" t="s">
        <v>48</v>
      </c>
      <c r="G1024" s="11">
        <v>0.45401591808982933</v>
      </c>
    </row>
    <row r="1025" spans="1:7" ht="12.9" x14ac:dyDescent="0.5">
      <c r="A1025" s="10" t="s">
        <v>979</v>
      </c>
      <c r="B1025" s="10" t="s">
        <v>980</v>
      </c>
      <c r="C1025" s="10" t="s">
        <v>431</v>
      </c>
      <c r="D1025" s="10" t="s">
        <v>978</v>
      </c>
      <c r="E1025" s="10" t="str">
        <f t="shared" si="15"/>
        <v>Thursday</v>
      </c>
      <c r="F1025" s="10" t="s">
        <v>112</v>
      </c>
      <c r="G1025" s="11">
        <v>0.45401591808982933</v>
      </c>
    </row>
    <row r="1026" spans="1:7" ht="12.9" x14ac:dyDescent="0.5">
      <c r="A1026" s="10" t="s">
        <v>2586</v>
      </c>
      <c r="B1026" s="10" t="s">
        <v>2587</v>
      </c>
      <c r="C1026" s="10" t="s">
        <v>867</v>
      </c>
      <c r="D1026" s="10" t="s">
        <v>978</v>
      </c>
      <c r="E1026" s="10" t="str">
        <f t="shared" si="15"/>
        <v>Thursday</v>
      </c>
      <c r="F1026" s="10" t="s">
        <v>112</v>
      </c>
      <c r="G1026" s="11">
        <v>7.2395272694653734E-2</v>
      </c>
    </row>
    <row r="1027" spans="1:7" ht="12.9" x14ac:dyDescent="0.5">
      <c r="A1027" s="10" t="s">
        <v>3414</v>
      </c>
      <c r="B1027" s="10" t="s">
        <v>3415</v>
      </c>
      <c r="C1027" s="10" t="s">
        <v>141</v>
      </c>
      <c r="D1027" s="10" t="s">
        <v>978</v>
      </c>
      <c r="E1027" s="10" t="str">
        <f t="shared" ref="E1027:E1090" si="16">TEXT(D1027,"dddd")</f>
        <v>Thursday</v>
      </c>
      <c r="F1027" s="10" t="s">
        <v>278</v>
      </c>
      <c r="G1027" s="11">
        <v>-3.8930213830080329E-2</v>
      </c>
    </row>
    <row r="1028" spans="1:7" ht="12.9" x14ac:dyDescent="0.5">
      <c r="A1028" s="10" t="s">
        <v>4033</v>
      </c>
      <c r="B1028" s="10" t="s">
        <v>4034</v>
      </c>
      <c r="C1028" s="10" t="s">
        <v>420</v>
      </c>
      <c r="D1028" s="10" t="s">
        <v>978</v>
      </c>
      <c r="E1028" s="10" t="str">
        <f t="shared" si="16"/>
        <v>Thursday</v>
      </c>
      <c r="F1028" s="10" t="s">
        <v>112</v>
      </c>
      <c r="G1028" s="11">
        <v>-0.12614661485474488</v>
      </c>
    </row>
    <row r="1029" spans="1:7" ht="12.9" x14ac:dyDescent="0.5">
      <c r="A1029" s="10" t="s">
        <v>1497</v>
      </c>
      <c r="B1029" s="10" t="s">
        <v>1498</v>
      </c>
      <c r="C1029" s="10" t="s">
        <v>431</v>
      </c>
      <c r="D1029" s="10" t="s">
        <v>1499</v>
      </c>
      <c r="E1029" s="10" t="str">
        <f t="shared" si="16"/>
        <v>Tuesday</v>
      </c>
      <c r="F1029" s="10" t="s">
        <v>53</v>
      </c>
      <c r="G1029" s="11">
        <v>0.25950726735224339</v>
      </c>
    </row>
    <row r="1030" spans="1:7" ht="12.9" x14ac:dyDescent="0.5">
      <c r="A1030" s="10" t="s">
        <v>1500</v>
      </c>
      <c r="B1030" s="10" t="s">
        <v>1501</v>
      </c>
      <c r="C1030" s="10" t="s">
        <v>431</v>
      </c>
      <c r="D1030" s="10" t="s">
        <v>1499</v>
      </c>
      <c r="E1030" s="10" t="str">
        <f t="shared" si="16"/>
        <v>Tuesday</v>
      </c>
      <c r="F1030" s="10" t="s">
        <v>63</v>
      </c>
      <c r="G1030" s="11">
        <v>0.25950726735224339</v>
      </c>
    </row>
    <row r="1031" spans="1:7" ht="12.9" x14ac:dyDescent="0.5">
      <c r="A1031" s="10" t="s">
        <v>2494</v>
      </c>
      <c r="B1031" s="10" t="s">
        <v>2495</v>
      </c>
      <c r="C1031" s="10" t="s">
        <v>1101</v>
      </c>
      <c r="D1031" s="10" t="s">
        <v>1499</v>
      </c>
      <c r="E1031" s="10" t="str">
        <f t="shared" si="16"/>
        <v>Tuesday</v>
      </c>
      <c r="F1031" s="10" t="s">
        <v>41</v>
      </c>
      <c r="G1031" s="11">
        <v>8.4329393620154125E-2</v>
      </c>
    </row>
    <row r="1032" spans="1:7" ht="12.9" x14ac:dyDescent="0.5">
      <c r="A1032" s="10" t="s">
        <v>1413</v>
      </c>
      <c r="B1032" s="10" t="s">
        <v>1414</v>
      </c>
      <c r="C1032" s="10" t="s">
        <v>919</v>
      </c>
      <c r="D1032" s="10" t="s">
        <v>1415</v>
      </c>
      <c r="E1032" s="10" t="str">
        <f t="shared" si="16"/>
        <v>Monday</v>
      </c>
      <c r="F1032" s="10" t="s">
        <v>38</v>
      </c>
      <c r="G1032" s="11">
        <v>0.28688799463447356</v>
      </c>
    </row>
    <row r="1033" spans="1:7" ht="12.9" x14ac:dyDescent="0.5">
      <c r="A1033" s="10" t="s">
        <v>3428</v>
      </c>
      <c r="B1033" s="10" t="s">
        <v>3429</v>
      </c>
      <c r="C1033" s="10" t="s">
        <v>1101</v>
      </c>
      <c r="D1033" s="10" t="s">
        <v>3430</v>
      </c>
      <c r="E1033" s="10" t="str">
        <f t="shared" si="16"/>
        <v>Sunday</v>
      </c>
      <c r="F1033" s="10" t="s">
        <v>48</v>
      </c>
      <c r="G1033" s="11">
        <v>-4.0770694294621768E-2</v>
      </c>
    </row>
    <row r="1034" spans="1:7" ht="12.9" x14ac:dyDescent="0.5">
      <c r="A1034" s="10" t="s">
        <v>3948</v>
      </c>
      <c r="B1034" s="10" t="s">
        <v>3949</v>
      </c>
      <c r="C1034" s="10" t="s">
        <v>867</v>
      </c>
      <c r="D1034" s="10" t="s">
        <v>3430</v>
      </c>
      <c r="E1034" s="10" t="str">
        <f t="shared" si="16"/>
        <v>Sunday</v>
      </c>
      <c r="F1034" s="10" t="s">
        <v>107</v>
      </c>
      <c r="G1034" s="11">
        <v>-0.1118169041733188</v>
      </c>
    </row>
    <row r="1035" spans="1:7" ht="12.9" x14ac:dyDescent="0.5">
      <c r="A1035" s="10" t="s">
        <v>2157</v>
      </c>
      <c r="B1035" s="10" t="s">
        <v>2158</v>
      </c>
      <c r="C1035" s="10" t="s">
        <v>431</v>
      </c>
      <c r="D1035" s="10" t="s">
        <v>2159</v>
      </c>
      <c r="E1035" s="10" t="str">
        <f t="shared" si="16"/>
        <v>Saturday</v>
      </c>
      <c r="F1035" s="10" t="s">
        <v>63</v>
      </c>
      <c r="G1035" s="11">
        <v>0.13085230693478445</v>
      </c>
    </row>
    <row r="1036" spans="1:7" ht="12.9" x14ac:dyDescent="0.5">
      <c r="A1036" s="10" t="s">
        <v>4591</v>
      </c>
      <c r="B1036" s="10" t="s">
        <v>4592</v>
      </c>
      <c r="C1036" s="10" t="s">
        <v>420</v>
      </c>
      <c r="D1036" s="10" t="s">
        <v>2159</v>
      </c>
      <c r="E1036" s="10" t="str">
        <f t="shared" si="16"/>
        <v>Saturday</v>
      </c>
      <c r="F1036" s="10" t="s">
        <v>107</v>
      </c>
      <c r="G1036" s="11">
        <v>-0.24251238672971498</v>
      </c>
    </row>
    <row r="1037" spans="1:7" ht="12.9" x14ac:dyDescent="0.5">
      <c r="A1037" s="10" t="s">
        <v>5106</v>
      </c>
      <c r="B1037" s="10" t="s">
        <v>5107</v>
      </c>
      <c r="C1037" s="10" t="s">
        <v>197</v>
      </c>
      <c r="D1037" s="10" t="s">
        <v>2159</v>
      </c>
      <c r="E1037" s="10" t="str">
        <f t="shared" si="16"/>
        <v>Saturday</v>
      </c>
      <c r="F1037" s="10" t="s">
        <v>63</v>
      </c>
      <c r="G1037" s="11">
        <v>-0.54906113194804562</v>
      </c>
    </row>
    <row r="1038" spans="1:7" ht="12.9" x14ac:dyDescent="0.5">
      <c r="A1038" s="10" t="s">
        <v>2996</v>
      </c>
      <c r="B1038" s="10" t="s">
        <v>2997</v>
      </c>
      <c r="C1038" s="10" t="s">
        <v>665</v>
      </c>
      <c r="D1038" s="10" t="s">
        <v>2998</v>
      </c>
      <c r="E1038" s="10" t="str">
        <f t="shared" si="16"/>
        <v>Friday</v>
      </c>
      <c r="F1038" s="10" t="s">
        <v>107</v>
      </c>
      <c r="G1038" s="11">
        <v>1.5519484802513528E-2</v>
      </c>
    </row>
    <row r="1039" spans="1:7" ht="12.9" x14ac:dyDescent="0.5">
      <c r="A1039" s="10" t="s">
        <v>3396</v>
      </c>
      <c r="B1039" s="10" t="s">
        <v>3397</v>
      </c>
      <c r="C1039" s="10" t="s">
        <v>68</v>
      </c>
      <c r="D1039" s="10" t="s">
        <v>2998</v>
      </c>
      <c r="E1039" s="10" t="str">
        <f t="shared" si="16"/>
        <v>Friday</v>
      </c>
      <c r="F1039" s="10" t="s">
        <v>41</v>
      </c>
      <c r="G1039" s="11">
        <v>-3.6205574393696538E-2</v>
      </c>
    </row>
    <row r="1040" spans="1:7" ht="12.9" x14ac:dyDescent="0.5">
      <c r="A1040" s="10" t="s">
        <v>4926</v>
      </c>
      <c r="B1040" s="10" t="s">
        <v>4927</v>
      </c>
      <c r="C1040" s="10" t="s">
        <v>197</v>
      </c>
      <c r="D1040" s="10" t="s">
        <v>2998</v>
      </c>
      <c r="E1040" s="10" t="str">
        <f t="shared" si="16"/>
        <v>Friday</v>
      </c>
      <c r="F1040" s="10" t="s">
        <v>63</v>
      </c>
      <c r="G1040" s="11">
        <v>-0.3724770108111648</v>
      </c>
    </row>
    <row r="1041" spans="1:7" ht="12.9" x14ac:dyDescent="0.5">
      <c r="A1041" s="10" t="s">
        <v>4928</v>
      </c>
      <c r="B1041" s="10" t="s">
        <v>4929</v>
      </c>
      <c r="C1041" s="10" t="s">
        <v>197</v>
      </c>
      <c r="D1041" s="10" t="s">
        <v>2998</v>
      </c>
      <c r="E1041" s="10" t="str">
        <f t="shared" si="16"/>
        <v>Friday</v>
      </c>
      <c r="F1041" s="10" t="s">
        <v>38</v>
      </c>
      <c r="G1041" s="11">
        <v>-0.3724770108111648</v>
      </c>
    </row>
    <row r="1042" spans="1:7" ht="12.9" x14ac:dyDescent="0.5">
      <c r="A1042" s="10" t="s">
        <v>3123</v>
      </c>
      <c r="B1042" s="10" t="s">
        <v>3124</v>
      </c>
      <c r="C1042" s="10" t="s">
        <v>68</v>
      </c>
      <c r="D1042" s="10" t="s">
        <v>3125</v>
      </c>
      <c r="E1042" s="10" t="str">
        <f t="shared" si="16"/>
        <v>Thursday</v>
      </c>
      <c r="F1042" s="10" t="s">
        <v>205</v>
      </c>
      <c r="G1042" s="11">
        <v>-6.0734544204432694E-4</v>
      </c>
    </row>
    <row r="1043" spans="1:7" ht="12.9" x14ac:dyDescent="0.5">
      <c r="A1043" s="10" t="s">
        <v>3243</v>
      </c>
      <c r="B1043" s="10" t="s">
        <v>3244</v>
      </c>
      <c r="C1043" s="10" t="s">
        <v>497</v>
      </c>
      <c r="D1043" s="10" t="s">
        <v>3125</v>
      </c>
      <c r="E1043" s="10" t="str">
        <f t="shared" si="16"/>
        <v>Thursday</v>
      </c>
      <c r="F1043" s="10" t="s">
        <v>112</v>
      </c>
      <c r="G1043" s="11">
        <v>-1.4960675698693526E-2</v>
      </c>
    </row>
    <row r="1044" spans="1:7" ht="12.9" x14ac:dyDescent="0.5">
      <c r="A1044" s="10" t="s">
        <v>470</v>
      </c>
      <c r="B1044" s="10" t="s">
        <v>471</v>
      </c>
      <c r="C1044" s="10" t="s">
        <v>68</v>
      </c>
      <c r="D1044" s="10" t="s">
        <v>472</v>
      </c>
      <c r="E1044" s="10" t="str">
        <f t="shared" si="16"/>
        <v>Wednesday</v>
      </c>
      <c r="F1044" s="10" t="s">
        <v>75</v>
      </c>
      <c r="G1044" s="11">
        <v>0.82951930887395919</v>
      </c>
    </row>
    <row r="1045" spans="1:7" ht="12.9" x14ac:dyDescent="0.5">
      <c r="A1045" s="10" t="s">
        <v>473</v>
      </c>
      <c r="B1045" s="10" t="s">
        <v>474</v>
      </c>
      <c r="C1045" s="10" t="s">
        <v>68</v>
      </c>
      <c r="D1045" s="10" t="s">
        <v>472</v>
      </c>
      <c r="E1045" s="10" t="str">
        <f t="shared" si="16"/>
        <v>Wednesday</v>
      </c>
      <c r="F1045" s="10" t="s">
        <v>38</v>
      </c>
      <c r="G1045" s="11">
        <v>0.82951930887395919</v>
      </c>
    </row>
    <row r="1046" spans="1:7" ht="12.9" x14ac:dyDescent="0.5">
      <c r="A1046" s="10" t="s">
        <v>475</v>
      </c>
      <c r="B1046" s="10" t="s">
        <v>476</v>
      </c>
      <c r="C1046" s="10" t="s">
        <v>68</v>
      </c>
      <c r="D1046" s="10" t="s">
        <v>472</v>
      </c>
      <c r="E1046" s="10" t="str">
        <f t="shared" si="16"/>
        <v>Wednesday</v>
      </c>
      <c r="F1046" s="10" t="s">
        <v>89</v>
      </c>
      <c r="G1046" s="11">
        <v>0.82951930887395919</v>
      </c>
    </row>
    <row r="1047" spans="1:7" ht="12.9" x14ac:dyDescent="0.5">
      <c r="A1047" s="10" t="s">
        <v>477</v>
      </c>
      <c r="B1047" s="10" t="s">
        <v>478</v>
      </c>
      <c r="C1047" s="10" t="s">
        <v>68</v>
      </c>
      <c r="D1047" s="10" t="s">
        <v>472</v>
      </c>
      <c r="E1047" s="10" t="str">
        <f t="shared" si="16"/>
        <v>Wednesday</v>
      </c>
      <c r="F1047" s="10" t="s">
        <v>89</v>
      </c>
      <c r="G1047" s="11">
        <v>0.82951930887395919</v>
      </c>
    </row>
    <row r="1048" spans="1:7" ht="12.9" x14ac:dyDescent="0.5">
      <c r="A1048" s="10" t="s">
        <v>479</v>
      </c>
      <c r="B1048" s="10" t="s">
        <v>480</v>
      </c>
      <c r="C1048" s="10" t="s">
        <v>68</v>
      </c>
      <c r="D1048" s="10" t="s">
        <v>472</v>
      </c>
      <c r="E1048" s="10" t="str">
        <f t="shared" si="16"/>
        <v>Wednesday</v>
      </c>
      <c r="F1048" s="10" t="s">
        <v>38</v>
      </c>
      <c r="G1048" s="11">
        <v>0.82951930887395919</v>
      </c>
    </row>
    <row r="1049" spans="1:7" ht="12.9" x14ac:dyDescent="0.5">
      <c r="A1049" s="10" t="s">
        <v>511</v>
      </c>
      <c r="B1049" s="10" t="s">
        <v>512</v>
      </c>
      <c r="C1049" s="10" t="s">
        <v>56</v>
      </c>
      <c r="D1049" s="10" t="s">
        <v>472</v>
      </c>
      <c r="E1049" s="10" t="str">
        <f t="shared" si="16"/>
        <v>Wednesday</v>
      </c>
      <c r="F1049" s="10" t="s">
        <v>107</v>
      </c>
      <c r="G1049" s="11">
        <v>0.75325153612064111</v>
      </c>
    </row>
    <row r="1050" spans="1:7" ht="12.9" x14ac:dyDescent="0.5">
      <c r="A1050" s="10" t="s">
        <v>513</v>
      </c>
      <c r="B1050" s="10" t="s">
        <v>514</v>
      </c>
      <c r="C1050" s="10" t="s">
        <v>56</v>
      </c>
      <c r="D1050" s="10" t="s">
        <v>472</v>
      </c>
      <c r="E1050" s="10" t="str">
        <f t="shared" si="16"/>
        <v>Wednesday</v>
      </c>
      <c r="F1050" s="10" t="s">
        <v>38</v>
      </c>
      <c r="G1050" s="11">
        <v>0.75325153612064111</v>
      </c>
    </row>
    <row r="1051" spans="1:7" ht="12.9" x14ac:dyDescent="0.5">
      <c r="A1051" s="10" t="s">
        <v>515</v>
      </c>
      <c r="B1051" s="10" t="s">
        <v>516</v>
      </c>
      <c r="C1051" s="10" t="s">
        <v>56</v>
      </c>
      <c r="D1051" s="10" t="s">
        <v>472</v>
      </c>
      <c r="E1051" s="10" t="str">
        <f t="shared" si="16"/>
        <v>Wednesday</v>
      </c>
      <c r="F1051" s="10" t="s">
        <v>38</v>
      </c>
      <c r="G1051" s="11">
        <v>0.75325153612064111</v>
      </c>
    </row>
    <row r="1052" spans="1:7" ht="12.9" x14ac:dyDescent="0.5">
      <c r="A1052" s="10" t="s">
        <v>630</v>
      </c>
      <c r="B1052" s="10" t="s">
        <v>631</v>
      </c>
      <c r="C1052" s="10" t="s">
        <v>632</v>
      </c>
      <c r="D1052" s="10" t="s">
        <v>472</v>
      </c>
      <c r="E1052" s="10" t="str">
        <f t="shared" si="16"/>
        <v>Wednesday</v>
      </c>
      <c r="F1052" s="10" t="s">
        <v>63</v>
      </c>
      <c r="G1052" s="11">
        <v>0.68477549162023288</v>
      </c>
    </row>
    <row r="1053" spans="1:7" ht="12.9" x14ac:dyDescent="0.5">
      <c r="A1053" s="10" t="s">
        <v>751</v>
      </c>
      <c r="B1053" s="10" t="s">
        <v>752</v>
      </c>
      <c r="C1053" s="10" t="s">
        <v>36</v>
      </c>
      <c r="D1053" s="10" t="s">
        <v>472</v>
      </c>
      <c r="E1053" s="10" t="str">
        <f t="shared" si="16"/>
        <v>Wednesday</v>
      </c>
      <c r="F1053" s="10" t="s">
        <v>112</v>
      </c>
      <c r="G1053" s="11">
        <v>0.58586677749956917</v>
      </c>
    </row>
    <row r="1054" spans="1:7" ht="12.9" x14ac:dyDescent="0.5">
      <c r="A1054" s="10" t="s">
        <v>753</v>
      </c>
      <c r="B1054" s="10" t="s">
        <v>754</v>
      </c>
      <c r="C1054" s="10" t="s">
        <v>36</v>
      </c>
      <c r="D1054" s="10" t="s">
        <v>472</v>
      </c>
      <c r="E1054" s="10" t="str">
        <f t="shared" si="16"/>
        <v>Wednesday</v>
      </c>
      <c r="F1054" s="10" t="s">
        <v>38</v>
      </c>
      <c r="G1054" s="11">
        <v>0.58586677749956917</v>
      </c>
    </row>
    <row r="1055" spans="1:7" ht="12.9" x14ac:dyDescent="0.5">
      <c r="A1055" s="10" t="s">
        <v>1473</v>
      </c>
      <c r="B1055" s="10" t="s">
        <v>1474</v>
      </c>
      <c r="C1055" s="10" t="s">
        <v>1211</v>
      </c>
      <c r="D1055" s="10" t="s">
        <v>472</v>
      </c>
      <c r="E1055" s="10" t="str">
        <f t="shared" si="16"/>
        <v>Wednesday</v>
      </c>
      <c r="F1055" s="10" t="s">
        <v>48</v>
      </c>
      <c r="G1055" s="11">
        <v>0.2717377584013827</v>
      </c>
    </row>
    <row r="1056" spans="1:7" ht="12.9" x14ac:dyDescent="0.5">
      <c r="A1056" s="10" t="s">
        <v>1900</v>
      </c>
      <c r="B1056" s="10" t="s">
        <v>1901</v>
      </c>
      <c r="C1056" s="10" t="s">
        <v>535</v>
      </c>
      <c r="D1056" s="10" t="s">
        <v>472</v>
      </c>
      <c r="E1056" s="10" t="str">
        <f t="shared" si="16"/>
        <v>Wednesday</v>
      </c>
      <c r="F1056" s="10" t="s">
        <v>107</v>
      </c>
      <c r="G1056" s="11">
        <v>0.17061827854189771</v>
      </c>
    </row>
    <row r="1057" spans="1:7" ht="12.9" x14ac:dyDescent="0.5">
      <c r="A1057" s="10" t="s">
        <v>2379</v>
      </c>
      <c r="B1057" s="10" t="s">
        <v>2380</v>
      </c>
      <c r="C1057" s="10" t="s">
        <v>1101</v>
      </c>
      <c r="D1057" s="10" t="s">
        <v>472</v>
      </c>
      <c r="E1057" s="10" t="str">
        <f t="shared" si="16"/>
        <v>Wednesday</v>
      </c>
      <c r="F1057" s="10" t="s">
        <v>75</v>
      </c>
      <c r="G1057" s="11">
        <v>0.10045292318355425</v>
      </c>
    </row>
    <row r="1058" spans="1:7" ht="12.9" x14ac:dyDescent="0.5">
      <c r="A1058" s="10" t="s">
        <v>2381</v>
      </c>
      <c r="B1058" s="10" t="s">
        <v>2382</v>
      </c>
      <c r="C1058" s="10" t="s">
        <v>1101</v>
      </c>
      <c r="D1058" s="10" t="s">
        <v>472</v>
      </c>
      <c r="E1058" s="10" t="str">
        <f t="shared" si="16"/>
        <v>Wednesday</v>
      </c>
      <c r="F1058" s="10" t="s">
        <v>63</v>
      </c>
      <c r="G1058" s="11">
        <v>0.10045292318355425</v>
      </c>
    </row>
    <row r="1059" spans="1:7" ht="12.9" x14ac:dyDescent="0.5">
      <c r="A1059" s="10" t="s">
        <v>2383</v>
      </c>
      <c r="B1059" s="10" t="s">
        <v>2384</v>
      </c>
      <c r="C1059" s="10" t="s">
        <v>1101</v>
      </c>
      <c r="D1059" s="10" t="s">
        <v>472</v>
      </c>
      <c r="E1059" s="10" t="str">
        <f t="shared" si="16"/>
        <v>Wednesday</v>
      </c>
      <c r="F1059" s="10" t="s">
        <v>107</v>
      </c>
      <c r="G1059" s="11">
        <v>0.10045292318355425</v>
      </c>
    </row>
    <row r="1060" spans="1:7" ht="12.9" x14ac:dyDescent="0.5">
      <c r="A1060" s="10" t="s">
        <v>3559</v>
      </c>
      <c r="B1060" s="10" t="s">
        <v>3560</v>
      </c>
      <c r="C1060" s="10" t="s">
        <v>448</v>
      </c>
      <c r="D1060" s="10" t="s">
        <v>472</v>
      </c>
      <c r="E1060" s="10" t="str">
        <f t="shared" si="16"/>
        <v>Wednesday</v>
      </c>
      <c r="F1060" s="10" t="s">
        <v>48</v>
      </c>
      <c r="G1060" s="11">
        <v>-5.3855925970500484E-2</v>
      </c>
    </row>
    <row r="1061" spans="1:7" ht="12.9" x14ac:dyDescent="0.5">
      <c r="A1061" s="10" t="s">
        <v>3759</v>
      </c>
      <c r="B1061" s="10" t="s">
        <v>3760</v>
      </c>
      <c r="C1061" s="10" t="s">
        <v>420</v>
      </c>
      <c r="D1061" s="10" t="s">
        <v>472</v>
      </c>
      <c r="E1061" s="10" t="str">
        <f t="shared" si="16"/>
        <v>Wednesday</v>
      </c>
      <c r="F1061" s="10" t="s">
        <v>205</v>
      </c>
      <c r="G1061" s="11">
        <v>-8.0940038255759128E-2</v>
      </c>
    </row>
    <row r="1062" spans="1:7" ht="12.9" x14ac:dyDescent="0.5">
      <c r="A1062" s="10" t="s">
        <v>517</v>
      </c>
      <c r="B1062" s="10" t="s">
        <v>518</v>
      </c>
      <c r="C1062" s="10" t="s">
        <v>56</v>
      </c>
      <c r="D1062" s="10" t="s">
        <v>519</v>
      </c>
      <c r="E1062" s="10" t="str">
        <f t="shared" si="16"/>
        <v>Tuesday</v>
      </c>
      <c r="F1062" s="10" t="s">
        <v>38</v>
      </c>
      <c r="G1062" s="11">
        <v>0.74857621924778117</v>
      </c>
    </row>
    <row r="1063" spans="1:7" ht="12.9" x14ac:dyDescent="0.5">
      <c r="A1063" s="10" t="s">
        <v>765</v>
      </c>
      <c r="B1063" s="10" t="s">
        <v>766</v>
      </c>
      <c r="C1063" s="10" t="s">
        <v>36</v>
      </c>
      <c r="D1063" s="10" t="s">
        <v>519</v>
      </c>
      <c r="E1063" s="10" t="str">
        <f t="shared" si="16"/>
        <v>Tuesday</v>
      </c>
      <c r="F1063" s="10" t="s">
        <v>38</v>
      </c>
      <c r="G1063" s="11">
        <v>0.5789911570064965</v>
      </c>
    </row>
    <row r="1064" spans="1:7" ht="12.9" x14ac:dyDescent="0.5">
      <c r="A1064" s="10" t="s">
        <v>1540</v>
      </c>
      <c r="B1064" s="10" t="s">
        <v>1541</v>
      </c>
      <c r="C1064" s="10" t="s">
        <v>535</v>
      </c>
      <c r="D1064" s="10" t="s">
        <v>519</v>
      </c>
      <c r="E1064" s="10" t="str">
        <f t="shared" si="16"/>
        <v>Tuesday</v>
      </c>
      <c r="F1064" s="10" t="s">
        <v>53</v>
      </c>
      <c r="G1064" s="11">
        <v>0.24923900726553638</v>
      </c>
    </row>
    <row r="1065" spans="1:7" ht="12.9" x14ac:dyDescent="0.5">
      <c r="A1065" s="10" t="s">
        <v>1542</v>
      </c>
      <c r="B1065" s="10" t="s">
        <v>1543</v>
      </c>
      <c r="C1065" s="10" t="s">
        <v>535</v>
      </c>
      <c r="D1065" s="10" t="s">
        <v>519</v>
      </c>
      <c r="E1065" s="10" t="str">
        <f t="shared" si="16"/>
        <v>Tuesday</v>
      </c>
      <c r="F1065" s="10" t="s">
        <v>53</v>
      </c>
      <c r="G1065" s="11">
        <v>0.24923900726553638</v>
      </c>
    </row>
    <row r="1066" spans="1:7" ht="12.9" x14ac:dyDescent="0.5">
      <c r="A1066" s="10" t="s">
        <v>1544</v>
      </c>
      <c r="B1066" s="10" t="s">
        <v>1545</v>
      </c>
      <c r="C1066" s="10" t="s">
        <v>535</v>
      </c>
      <c r="D1066" s="10" t="s">
        <v>519</v>
      </c>
      <c r="E1066" s="10" t="str">
        <f t="shared" si="16"/>
        <v>Tuesday</v>
      </c>
      <c r="F1066" s="10" t="s">
        <v>38</v>
      </c>
      <c r="G1066" s="11">
        <v>0.24923900726553638</v>
      </c>
    </row>
    <row r="1067" spans="1:7" ht="12.9" x14ac:dyDescent="0.5">
      <c r="A1067" s="10" t="s">
        <v>1969</v>
      </c>
      <c r="B1067" s="10" t="s">
        <v>1970</v>
      </c>
      <c r="C1067" s="10" t="s">
        <v>197</v>
      </c>
      <c r="D1067" s="10" t="s">
        <v>519</v>
      </c>
      <c r="E1067" s="10" t="str">
        <f t="shared" si="16"/>
        <v>Tuesday</v>
      </c>
      <c r="F1067" s="10" t="s">
        <v>38</v>
      </c>
      <c r="G1067" s="11">
        <v>0.16007629219912256</v>
      </c>
    </row>
    <row r="1068" spans="1:7" ht="12.9" x14ac:dyDescent="0.5">
      <c r="A1068" s="10" t="s">
        <v>3091</v>
      </c>
      <c r="B1068" s="10" t="s">
        <v>3092</v>
      </c>
      <c r="C1068" s="10" t="s">
        <v>1375</v>
      </c>
      <c r="D1068" s="10" t="s">
        <v>519</v>
      </c>
      <c r="E1068" s="10" t="str">
        <f t="shared" si="16"/>
        <v>Tuesday</v>
      </c>
      <c r="F1068" s="10" t="s">
        <v>112</v>
      </c>
      <c r="G1068" s="11">
        <v>3.4286599642843196E-3</v>
      </c>
    </row>
    <row r="1069" spans="1:7" ht="12.9" x14ac:dyDescent="0.5">
      <c r="A1069" s="10" t="s">
        <v>1139</v>
      </c>
      <c r="B1069" s="10" t="s">
        <v>1140</v>
      </c>
      <c r="C1069" s="10" t="s">
        <v>625</v>
      </c>
      <c r="D1069" s="10" t="s">
        <v>1141</v>
      </c>
      <c r="E1069" s="10" t="str">
        <f t="shared" si="16"/>
        <v>Wednesday</v>
      </c>
      <c r="F1069" s="10" t="s">
        <v>41</v>
      </c>
      <c r="G1069" s="11">
        <v>0.38670765581598587</v>
      </c>
    </row>
    <row r="1070" spans="1:7" ht="12.9" x14ac:dyDescent="0.5">
      <c r="A1070" s="10" t="s">
        <v>1833</v>
      </c>
      <c r="B1070" s="10" t="s">
        <v>1834</v>
      </c>
      <c r="C1070" s="10" t="s">
        <v>665</v>
      </c>
      <c r="D1070" s="10" t="s">
        <v>1141</v>
      </c>
      <c r="E1070" s="10" t="str">
        <f t="shared" si="16"/>
        <v>Wednesday</v>
      </c>
      <c r="F1070" s="10" t="s">
        <v>48</v>
      </c>
      <c r="G1070" s="11">
        <v>0.1918680577339289</v>
      </c>
    </row>
    <row r="1071" spans="1:7" ht="12.9" x14ac:dyDescent="0.5">
      <c r="A1071" s="10" t="s">
        <v>3264</v>
      </c>
      <c r="B1071" s="10" t="s">
        <v>3265</v>
      </c>
      <c r="C1071" s="10" t="s">
        <v>497</v>
      </c>
      <c r="D1071" s="10" t="s">
        <v>1141</v>
      </c>
      <c r="E1071" s="10" t="str">
        <f t="shared" si="16"/>
        <v>Wednesday</v>
      </c>
      <c r="F1071" s="10" t="s">
        <v>48</v>
      </c>
      <c r="G1071" s="11">
        <v>-1.6720389397517299E-2</v>
      </c>
    </row>
    <row r="1072" spans="1:7" ht="12.9" x14ac:dyDescent="0.5">
      <c r="A1072" s="10" t="s">
        <v>4828</v>
      </c>
      <c r="B1072" s="10" t="s">
        <v>4829</v>
      </c>
      <c r="C1072" s="10" t="s">
        <v>36</v>
      </c>
      <c r="D1072" s="10" t="s">
        <v>1141</v>
      </c>
      <c r="E1072" s="10" t="str">
        <f t="shared" si="16"/>
        <v>Wednesday</v>
      </c>
      <c r="F1072" s="10" t="s">
        <v>41</v>
      </c>
      <c r="G1072" s="11">
        <v>-0.32565426380126494</v>
      </c>
    </row>
    <row r="1073" spans="1:7" ht="12.9" x14ac:dyDescent="0.5">
      <c r="A1073" s="10" t="s">
        <v>4830</v>
      </c>
      <c r="B1073" s="10" t="s">
        <v>4831</v>
      </c>
      <c r="C1073" s="10" t="s">
        <v>36</v>
      </c>
      <c r="D1073" s="10" t="s">
        <v>1141</v>
      </c>
      <c r="E1073" s="10" t="str">
        <f t="shared" si="16"/>
        <v>Wednesday</v>
      </c>
      <c r="F1073" s="10" t="s">
        <v>75</v>
      </c>
      <c r="G1073" s="11">
        <v>-0.32565426380126494</v>
      </c>
    </row>
    <row r="1074" spans="1:7" ht="12.9" x14ac:dyDescent="0.5">
      <c r="A1074" s="10" t="s">
        <v>4832</v>
      </c>
      <c r="B1074" s="10" t="s">
        <v>4833</v>
      </c>
      <c r="C1074" s="10" t="s">
        <v>36</v>
      </c>
      <c r="D1074" s="10" t="s">
        <v>1141</v>
      </c>
      <c r="E1074" s="10" t="str">
        <f t="shared" si="16"/>
        <v>Wednesday</v>
      </c>
      <c r="F1074" s="10" t="s">
        <v>112</v>
      </c>
      <c r="G1074" s="11">
        <v>-0.32565426380126494</v>
      </c>
    </row>
    <row r="1075" spans="1:7" ht="12.9" x14ac:dyDescent="0.5">
      <c r="A1075" s="10" t="s">
        <v>4834</v>
      </c>
      <c r="B1075" s="10" t="s">
        <v>4835</v>
      </c>
      <c r="C1075" s="10" t="s">
        <v>36</v>
      </c>
      <c r="D1075" s="10" t="s">
        <v>1141</v>
      </c>
      <c r="E1075" s="10" t="str">
        <f t="shared" si="16"/>
        <v>Wednesday</v>
      </c>
      <c r="F1075" s="10" t="s">
        <v>112</v>
      </c>
      <c r="G1075" s="11">
        <v>-0.32565426380126494</v>
      </c>
    </row>
    <row r="1076" spans="1:7" ht="12.9" x14ac:dyDescent="0.5">
      <c r="A1076" s="10" t="s">
        <v>1183</v>
      </c>
      <c r="B1076" s="10" t="s">
        <v>1184</v>
      </c>
      <c r="C1076" s="10" t="s">
        <v>141</v>
      </c>
      <c r="D1076" s="10" t="s">
        <v>1185</v>
      </c>
      <c r="E1076" s="10" t="str">
        <f t="shared" si="16"/>
        <v>Monday</v>
      </c>
      <c r="F1076" s="10" t="s">
        <v>48</v>
      </c>
      <c r="G1076" s="11">
        <v>0.36816329089076616</v>
      </c>
    </row>
    <row r="1077" spans="1:7" ht="12.9" x14ac:dyDescent="0.5">
      <c r="A1077" s="10" t="s">
        <v>1559</v>
      </c>
      <c r="B1077" s="10" t="s">
        <v>1560</v>
      </c>
      <c r="C1077" s="10" t="s">
        <v>1101</v>
      </c>
      <c r="D1077" s="10" t="s">
        <v>1185</v>
      </c>
      <c r="E1077" s="10" t="str">
        <f t="shared" si="16"/>
        <v>Monday</v>
      </c>
      <c r="F1077" s="10" t="s">
        <v>107</v>
      </c>
      <c r="G1077" s="11">
        <v>0.24609096767628813</v>
      </c>
    </row>
    <row r="1078" spans="1:7" ht="12.9" x14ac:dyDescent="0.5">
      <c r="A1078" s="10" t="s">
        <v>1669</v>
      </c>
      <c r="B1078" s="10" t="s">
        <v>1670</v>
      </c>
      <c r="C1078" s="10" t="s">
        <v>497</v>
      </c>
      <c r="D1078" s="10" t="s">
        <v>1185</v>
      </c>
      <c r="E1078" s="10" t="str">
        <f t="shared" si="16"/>
        <v>Monday</v>
      </c>
      <c r="F1078" s="10" t="s">
        <v>63</v>
      </c>
      <c r="G1078" s="11">
        <v>0.21933536105104068</v>
      </c>
    </row>
    <row r="1079" spans="1:7" ht="12.9" x14ac:dyDescent="0.5">
      <c r="A1079" s="10" t="s">
        <v>2838</v>
      </c>
      <c r="B1079" s="10" t="s">
        <v>2839</v>
      </c>
      <c r="C1079" s="10" t="s">
        <v>665</v>
      </c>
      <c r="D1079" s="10" t="s">
        <v>1185</v>
      </c>
      <c r="E1079" s="10" t="str">
        <f t="shared" si="16"/>
        <v>Monday</v>
      </c>
      <c r="F1079" s="10" t="s">
        <v>48</v>
      </c>
      <c r="G1079" s="11">
        <v>3.346631595388061E-2</v>
      </c>
    </row>
    <row r="1080" spans="1:7" ht="12.9" x14ac:dyDescent="0.5">
      <c r="A1080" s="10" t="s">
        <v>655</v>
      </c>
      <c r="B1080" s="10" t="s">
        <v>656</v>
      </c>
      <c r="C1080" s="10" t="s">
        <v>56</v>
      </c>
      <c r="D1080" s="10" t="s">
        <v>657</v>
      </c>
      <c r="E1080" s="10" t="str">
        <f t="shared" si="16"/>
        <v>Sunday</v>
      </c>
      <c r="F1080" s="10" t="s">
        <v>38</v>
      </c>
      <c r="G1080" s="11">
        <v>0.65959059157283173</v>
      </c>
    </row>
    <row r="1081" spans="1:7" ht="12.9" x14ac:dyDescent="0.5">
      <c r="A1081" s="10" t="s">
        <v>3623</v>
      </c>
      <c r="B1081" s="10" t="s">
        <v>3624</v>
      </c>
      <c r="C1081" s="10" t="s">
        <v>420</v>
      </c>
      <c r="D1081" s="10" t="s">
        <v>3625</v>
      </c>
      <c r="E1081" s="10" t="str">
        <f t="shared" si="16"/>
        <v>Saturday</v>
      </c>
      <c r="F1081" s="10" t="s">
        <v>107</v>
      </c>
      <c r="G1081" s="11">
        <v>-6.0890493381468125E-2</v>
      </c>
    </row>
    <row r="1082" spans="1:7" ht="12.9" x14ac:dyDescent="0.5">
      <c r="A1082" s="10" t="s">
        <v>503</v>
      </c>
      <c r="B1082" s="10" t="s">
        <v>504</v>
      </c>
      <c r="C1082" s="10" t="s">
        <v>56</v>
      </c>
      <c r="D1082" s="10" t="s">
        <v>505</v>
      </c>
      <c r="E1082" s="10" t="str">
        <f t="shared" si="16"/>
        <v>Friday</v>
      </c>
      <c r="F1082" s="10" t="s">
        <v>38</v>
      </c>
      <c r="G1082" s="11">
        <v>0.76048603303640916</v>
      </c>
    </row>
    <row r="1083" spans="1:7" ht="12.9" x14ac:dyDescent="0.5">
      <c r="A1083" s="10" t="s">
        <v>3350</v>
      </c>
      <c r="B1083" s="10" t="s">
        <v>3351</v>
      </c>
      <c r="C1083" s="10" t="s">
        <v>420</v>
      </c>
      <c r="D1083" s="10" t="s">
        <v>505</v>
      </c>
      <c r="E1083" s="10" t="str">
        <f t="shared" si="16"/>
        <v>Friday</v>
      </c>
      <c r="F1083" s="10" t="s">
        <v>48</v>
      </c>
      <c r="G1083" s="11">
        <v>-2.8009037270614212E-2</v>
      </c>
    </row>
    <row r="1084" spans="1:7" ht="12.9" x14ac:dyDescent="0.5">
      <c r="A1084" s="10" t="s">
        <v>4471</v>
      </c>
      <c r="B1084" s="10" t="s">
        <v>4472</v>
      </c>
      <c r="C1084" s="10" t="s">
        <v>448</v>
      </c>
      <c r="D1084" s="10" t="s">
        <v>505</v>
      </c>
      <c r="E1084" s="10" t="str">
        <f t="shared" si="16"/>
        <v>Friday</v>
      </c>
      <c r="F1084" s="10" t="s">
        <v>48</v>
      </c>
      <c r="G1084" s="11">
        <v>-0.21077346280931641</v>
      </c>
    </row>
    <row r="1085" spans="1:7" ht="12.9" x14ac:dyDescent="0.5">
      <c r="A1085" s="10" t="s">
        <v>4030</v>
      </c>
      <c r="B1085" s="10" t="s">
        <v>4031</v>
      </c>
      <c r="C1085" s="10" t="s">
        <v>420</v>
      </c>
      <c r="D1085" s="10" t="s">
        <v>4032</v>
      </c>
      <c r="E1085" s="10" t="str">
        <f t="shared" si="16"/>
        <v>Thursday</v>
      </c>
      <c r="F1085" s="10" t="s">
        <v>205</v>
      </c>
      <c r="G1085" s="11">
        <v>-0.12607895768615973</v>
      </c>
    </row>
    <row r="1086" spans="1:7" ht="12.9" x14ac:dyDescent="0.5">
      <c r="A1086" s="10" t="s">
        <v>4263</v>
      </c>
      <c r="B1086" s="10" t="s">
        <v>4264</v>
      </c>
      <c r="C1086" s="10" t="s">
        <v>632</v>
      </c>
      <c r="D1086" s="10" t="s">
        <v>4265</v>
      </c>
      <c r="E1086" s="10" t="str">
        <f t="shared" si="16"/>
        <v>Wednesday</v>
      </c>
      <c r="F1086" s="10" t="s">
        <v>107</v>
      </c>
      <c r="G1086" s="11">
        <v>-0.17295111607876656</v>
      </c>
    </row>
    <row r="1087" spans="1:7" ht="12.9" x14ac:dyDescent="0.5">
      <c r="A1087" s="10" t="s">
        <v>4839</v>
      </c>
      <c r="B1087" s="10" t="s">
        <v>4840</v>
      </c>
      <c r="C1087" s="10" t="s">
        <v>68</v>
      </c>
      <c r="D1087" s="10" t="s">
        <v>4265</v>
      </c>
      <c r="E1087" s="10" t="str">
        <f t="shared" si="16"/>
        <v>Wednesday</v>
      </c>
      <c r="F1087" s="10" t="s">
        <v>205</v>
      </c>
      <c r="G1087" s="11">
        <v>-0.32798487696399137</v>
      </c>
    </row>
    <row r="1088" spans="1:7" ht="12.9" x14ac:dyDescent="0.5">
      <c r="A1088" s="10" t="s">
        <v>4995</v>
      </c>
      <c r="B1088" s="10" t="s">
        <v>4996</v>
      </c>
      <c r="C1088" s="10" t="s">
        <v>36</v>
      </c>
      <c r="D1088" s="10" t="s">
        <v>4265</v>
      </c>
      <c r="E1088" s="10" t="str">
        <f t="shared" si="16"/>
        <v>Wednesday</v>
      </c>
      <c r="F1088" s="10" t="s">
        <v>38</v>
      </c>
      <c r="G1088" s="11">
        <v>-0.42105364649620114</v>
      </c>
    </row>
    <row r="1089" spans="1:7" ht="12.9" x14ac:dyDescent="0.5">
      <c r="A1089" s="10" t="s">
        <v>4060</v>
      </c>
      <c r="B1089" s="10" t="s">
        <v>4061</v>
      </c>
      <c r="C1089" s="10" t="s">
        <v>431</v>
      </c>
      <c r="D1089" s="10" t="s">
        <v>4062</v>
      </c>
      <c r="E1089" s="10" t="str">
        <f t="shared" si="16"/>
        <v>Tuesday</v>
      </c>
      <c r="F1089" s="10" t="s">
        <v>38</v>
      </c>
      <c r="G1089" s="11">
        <v>-0.13204786713846262</v>
      </c>
    </row>
    <row r="1090" spans="1:7" ht="12.9" x14ac:dyDescent="0.5">
      <c r="A1090" s="10" t="s">
        <v>4338</v>
      </c>
      <c r="B1090" s="10" t="s">
        <v>4339</v>
      </c>
      <c r="C1090" s="10" t="s">
        <v>535</v>
      </c>
      <c r="D1090" s="10" t="s">
        <v>4062</v>
      </c>
      <c r="E1090" s="10" t="str">
        <f t="shared" si="16"/>
        <v>Tuesday</v>
      </c>
      <c r="F1090" s="10" t="s">
        <v>53</v>
      </c>
      <c r="G1090" s="11">
        <v>-0.18668760469768464</v>
      </c>
    </row>
    <row r="1091" spans="1:7" ht="12.9" x14ac:dyDescent="0.5">
      <c r="A1091" s="10" t="s">
        <v>4940</v>
      </c>
      <c r="B1091" s="10" t="s">
        <v>634</v>
      </c>
      <c r="C1091" s="10" t="s">
        <v>448</v>
      </c>
      <c r="D1091" s="10" t="s">
        <v>4062</v>
      </c>
      <c r="E1091" s="10" t="str">
        <f t="shared" ref="E1091:E1154" si="17">TEXT(D1091,"dddd")</f>
        <v>Tuesday</v>
      </c>
      <c r="F1091" s="10" t="s">
        <v>38</v>
      </c>
      <c r="G1091" s="11">
        <v>-0.37516150946412163</v>
      </c>
    </row>
    <row r="1092" spans="1:7" ht="12.9" x14ac:dyDescent="0.5">
      <c r="A1092" s="10" t="s">
        <v>2508</v>
      </c>
      <c r="B1092" s="10" t="s">
        <v>2509</v>
      </c>
      <c r="C1092" s="10" t="s">
        <v>197</v>
      </c>
      <c r="D1092" s="10" t="s">
        <v>2510</v>
      </c>
      <c r="E1092" s="10" t="str">
        <f t="shared" si="17"/>
        <v>Monday</v>
      </c>
      <c r="F1092" s="10" t="s">
        <v>38</v>
      </c>
      <c r="G1092" s="11">
        <v>8.2091577889897183E-2</v>
      </c>
    </row>
    <row r="1093" spans="1:7" ht="12.9" x14ac:dyDescent="0.5">
      <c r="A1093" s="10" t="s">
        <v>3809</v>
      </c>
      <c r="B1093" s="10" t="s">
        <v>3810</v>
      </c>
      <c r="C1093" s="10" t="s">
        <v>1211</v>
      </c>
      <c r="D1093" s="10" t="s">
        <v>2510</v>
      </c>
      <c r="E1093" s="10" t="str">
        <f t="shared" si="17"/>
        <v>Monday</v>
      </c>
      <c r="F1093" s="10" t="s">
        <v>278</v>
      </c>
      <c r="G1093" s="11">
        <v>-9.1149322525624132E-2</v>
      </c>
    </row>
    <row r="1094" spans="1:7" ht="12.9" x14ac:dyDescent="0.5">
      <c r="A1094" s="10" t="s">
        <v>3811</v>
      </c>
      <c r="B1094" s="10" t="s">
        <v>3812</v>
      </c>
      <c r="C1094" s="10" t="s">
        <v>1211</v>
      </c>
      <c r="D1094" s="10" t="s">
        <v>2510</v>
      </c>
      <c r="E1094" s="10" t="str">
        <f t="shared" si="17"/>
        <v>Monday</v>
      </c>
      <c r="F1094" s="10" t="s">
        <v>63</v>
      </c>
      <c r="G1094" s="11">
        <v>-9.1149322525624132E-2</v>
      </c>
    </row>
    <row r="1095" spans="1:7" ht="12.9" x14ac:dyDescent="0.5">
      <c r="A1095" s="10" t="s">
        <v>4477</v>
      </c>
      <c r="B1095" s="10" t="s">
        <v>4478</v>
      </c>
      <c r="C1095" s="10" t="s">
        <v>497</v>
      </c>
      <c r="D1095" s="10" t="s">
        <v>2510</v>
      </c>
      <c r="E1095" s="10" t="str">
        <f t="shared" si="17"/>
        <v>Monday</v>
      </c>
      <c r="F1095" s="10" t="s">
        <v>63</v>
      </c>
      <c r="G1095" s="11">
        <v>-0.21491544552080488</v>
      </c>
    </row>
    <row r="1096" spans="1:7" ht="12.9" x14ac:dyDescent="0.5">
      <c r="A1096" s="10" t="s">
        <v>4947</v>
      </c>
      <c r="B1096" s="10" t="s">
        <v>4948</v>
      </c>
      <c r="C1096" s="10" t="s">
        <v>141</v>
      </c>
      <c r="D1096" s="10" t="s">
        <v>2510</v>
      </c>
      <c r="E1096" s="10" t="str">
        <f t="shared" si="17"/>
        <v>Monday</v>
      </c>
      <c r="F1096" s="10" t="s">
        <v>205</v>
      </c>
      <c r="G1096" s="11">
        <v>-0.38394414116327191</v>
      </c>
    </row>
    <row r="1097" spans="1:7" ht="12.9" x14ac:dyDescent="0.5">
      <c r="A1097" s="10" t="s">
        <v>3971</v>
      </c>
      <c r="B1097" s="10" t="s">
        <v>3972</v>
      </c>
      <c r="C1097" s="10" t="s">
        <v>632</v>
      </c>
      <c r="D1097" s="10" t="s">
        <v>3973</v>
      </c>
      <c r="E1097" s="10" t="str">
        <f t="shared" si="17"/>
        <v>Sunday</v>
      </c>
      <c r="F1097" s="10" t="s">
        <v>205</v>
      </c>
      <c r="G1097" s="11">
        <v>-0.11532216608518697</v>
      </c>
    </row>
    <row r="1098" spans="1:7" ht="12.9" x14ac:dyDescent="0.5">
      <c r="A1098" s="10" t="s">
        <v>4340</v>
      </c>
      <c r="B1098" s="10" t="s">
        <v>4341</v>
      </c>
      <c r="C1098" s="10" t="s">
        <v>420</v>
      </c>
      <c r="D1098" s="10" t="s">
        <v>3973</v>
      </c>
      <c r="E1098" s="10" t="str">
        <f t="shared" si="17"/>
        <v>Sunday</v>
      </c>
      <c r="F1098" s="10" t="s">
        <v>41</v>
      </c>
      <c r="G1098" s="11">
        <v>-0.18741766977061092</v>
      </c>
    </row>
    <row r="1099" spans="1:7" ht="12.9" x14ac:dyDescent="0.5">
      <c r="A1099" s="10" t="s">
        <v>4342</v>
      </c>
      <c r="B1099" s="10" t="s">
        <v>4343</v>
      </c>
      <c r="C1099" s="10" t="s">
        <v>420</v>
      </c>
      <c r="D1099" s="10" t="s">
        <v>3973</v>
      </c>
      <c r="E1099" s="10" t="str">
        <f t="shared" si="17"/>
        <v>Sunday</v>
      </c>
      <c r="F1099" s="10" t="s">
        <v>107</v>
      </c>
      <c r="G1099" s="11">
        <v>-0.18741766977061092</v>
      </c>
    </row>
    <row r="1100" spans="1:7" ht="12.9" x14ac:dyDescent="0.5">
      <c r="A1100" s="10" t="s">
        <v>3775</v>
      </c>
      <c r="B1100" s="10" t="s">
        <v>3776</v>
      </c>
      <c r="C1100" s="10" t="s">
        <v>1211</v>
      </c>
      <c r="D1100" s="10" t="s">
        <v>3777</v>
      </c>
      <c r="E1100" s="10" t="str">
        <f t="shared" si="17"/>
        <v>Saturday</v>
      </c>
      <c r="F1100" s="10" t="s">
        <v>38</v>
      </c>
      <c r="G1100" s="11">
        <v>-8.2561691367370793E-2</v>
      </c>
    </row>
    <row r="1101" spans="1:7" ht="12.9" x14ac:dyDescent="0.5">
      <c r="A1101" s="10" t="s">
        <v>4587</v>
      </c>
      <c r="B1101" s="10" t="s">
        <v>4588</v>
      </c>
      <c r="C1101" s="10" t="s">
        <v>36</v>
      </c>
      <c r="D1101" s="10" t="s">
        <v>3777</v>
      </c>
      <c r="E1101" s="10" t="str">
        <f t="shared" si="17"/>
        <v>Saturday</v>
      </c>
      <c r="F1101" s="10" t="s">
        <v>107</v>
      </c>
      <c r="G1101" s="11">
        <v>-0.24076432221689803</v>
      </c>
    </row>
    <row r="1102" spans="1:7" ht="12.9" x14ac:dyDescent="0.5">
      <c r="A1102" s="10" t="s">
        <v>4553</v>
      </c>
      <c r="B1102" s="10" t="s">
        <v>4554</v>
      </c>
      <c r="C1102" s="10" t="s">
        <v>535</v>
      </c>
      <c r="D1102" s="10" t="s">
        <v>4555</v>
      </c>
      <c r="E1102" s="10" t="str">
        <f t="shared" si="17"/>
        <v>Tuesday</v>
      </c>
      <c r="F1102" s="10" t="s">
        <v>107</v>
      </c>
      <c r="G1102" s="11">
        <v>-0.23471800551521393</v>
      </c>
    </row>
    <row r="1103" spans="1:7" ht="12.9" x14ac:dyDescent="0.5">
      <c r="A1103" s="10" t="s">
        <v>4556</v>
      </c>
      <c r="B1103" s="10" t="s">
        <v>4557</v>
      </c>
      <c r="C1103" s="10" t="s">
        <v>535</v>
      </c>
      <c r="D1103" s="10" t="s">
        <v>4555</v>
      </c>
      <c r="E1103" s="10" t="str">
        <f t="shared" si="17"/>
        <v>Tuesday</v>
      </c>
      <c r="F1103" s="10" t="s">
        <v>53</v>
      </c>
      <c r="G1103" s="11">
        <v>-0.23471800551521393</v>
      </c>
    </row>
    <row r="1104" spans="1:7" ht="12.9" x14ac:dyDescent="0.5">
      <c r="A1104" s="10" t="s">
        <v>2842</v>
      </c>
      <c r="B1104" s="10" t="s">
        <v>2843</v>
      </c>
      <c r="C1104" s="10" t="s">
        <v>56</v>
      </c>
      <c r="D1104" s="10" t="s">
        <v>2844</v>
      </c>
      <c r="E1104" s="10" t="str">
        <f t="shared" si="17"/>
        <v>Friday</v>
      </c>
      <c r="F1104" s="10" t="s">
        <v>107</v>
      </c>
      <c r="G1104" s="11">
        <v>3.2652742272184287E-2</v>
      </c>
    </row>
    <row r="1105" spans="1:7" ht="12.9" x14ac:dyDescent="0.5">
      <c r="A1105" s="10" t="s">
        <v>3557</v>
      </c>
      <c r="B1105" s="10" t="s">
        <v>3558</v>
      </c>
      <c r="C1105" s="10" t="s">
        <v>867</v>
      </c>
      <c r="D1105" s="10" t="s">
        <v>2844</v>
      </c>
      <c r="E1105" s="10" t="str">
        <f t="shared" si="17"/>
        <v>Friday</v>
      </c>
      <c r="F1105" s="10" t="s">
        <v>48</v>
      </c>
      <c r="G1105" s="11">
        <v>-5.3737548466993301E-2</v>
      </c>
    </row>
    <row r="1106" spans="1:7" ht="12.9" x14ac:dyDescent="0.5">
      <c r="A1106" s="10" t="s">
        <v>988</v>
      </c>
      <c r="B1106" s="10" t="s">
        <v>989</v>
      </c>
      <c r="C1106" s="10" t="s">
        <v>197</v>
      </c>
      <c r="D1106" s="10" t="s">
        <v>990</v>
      </c>
      <c r="E1106" s="10" t="str">
        <f t="shared" si="17"/>
        <v>Thursday</v>
      </c>
      <c r="F1106" s="10" t="s">
        <v>63</v>
      </c>
      <c r="G1106" s="11">
        <v>0.44747366157815516</v>
      </c>
    </row>
    <row r="1107" spans="1:7" ht="12.9" x14ac:dyDescent="0.5">
      <c r="A1107" s="10" t="s">
        <v>991</v>
      </c>
      <c r="B1107" s="10" t="s">
        <v>992</v>
      </c>
      <c r="C1107" s="10" t="s">
        <v>197</v>
      </c>
      <c r="D1107" s="10" t="s">
        <v>990</v>
      </c>
      <c r="E1107" s="10" t="str">
        <f t="shared" si="17"/>
        <v>Thursday</v>
      </c>
      <c r="F1107" s="10" t="s">
        <v>63</v>
      </c>
      <c r="G1107" s="11">
        <v>0.44747366157815516</v>
      </c>
    </row>
    <row r="1108" spans="1:7" ht="12.9" x14ac:dyDescent="0.5">
      <c r="A1108" s="10" t="s">
        <v>2023</v>
      </c>
      <c r="B1108" s="10" t="s">
        <v>2024</v>
      </c>
      <c r="C1108" s="10" t="s">
        <v>36</v>
      </c>
      <c r="D1108" s="10" t="s">
        <v>990</v>
      </c>
      <c r="E1108" s="10" t="str">
        <f t="shared" si="17"/>
        <v>Thursday</v>
      </c>
      <c r="F1108" s="10" t="s">
        <v>38</v>
      </c>
      <c r="G1108" s="11">
        <v>0.14881570598497817</v>
      </c>
    </row>
    <row r="1109" spans="1:7" ht="12.9" x14ac:dyDescent="0.5">
      <c r="A1109" s="10" t="s">
        <v>3856</v>
      </c>
      <c r="B1109" s="10" t="s">
        <v>3857</v>
      </c>
      <c r="C1109" s="10" t="s">
        <v>420</v>
      </c>
      <c r="D1109" s="10" t="s">
        <v>990</v>
      </c>
      <c r="E1109" s="10" t="str">
        <f t="shared" si="17"/>
        <v>Thursday</v>
      </c>
      <c r="F1109" s="10" t="s">
        <v>112</v>
      </c>
      <c r="G1109" s="11">
        <v>-9.8923556475917884E-2</v>
      </c>
    </row>
    <row r="1110" spans="1:7" ht="12.9" x14ac:dyDescent="0.5">
      <c r="A1110" s="10" t="s">
        <v>3908</v>
      </c>
      <c r="B1110" s="10" t="s">
        <v>3909</v>
      </c>
      <c r="C1110" s="10" t="s">
        <v>497</v>
      </c>
      <c r="D1110" s="10" t="s">
        <v>990</v>
      </c>
      <c r="E1110" s="10" t="str">
        <f t="shared" si="17"/>
        <v>Thursday</v>
      </c>
      <c r="F1110" s="10" t="s">
        <v>112</v>
      </c>
      <c r="G1110" s="11">
        <v>-0.10457683586733235</v>
      </c>
    </row>
    <row r="1111" spans="1:7" ht="12.9" x14ac:dyDescent="0.5">
      <c r="A1111" s="10" t="s">
        <v>195</v>
      </c>
      <c r="B1111" s="10" t="s">
        <v>196</v>
      </c>
      <c r="C1111" s="10" t="s">
        <v>197</v>
      </c>
      <c r="D1111" s="10" t="s">
        <v>198</v>
      </c>
      <c r="E1111" s="10" t="str">
        <f t="shared" si="17"/>
        <v>Wednesday</v>
      </c>
      <c r="F1111" s="10" t="s">
        <v>38</v>
      </c>
      <c r="G1111" s="11">
        <v>1.6685652594743505</v>
      </c>
    </row>
    <row r="1112" spans="1:7" ht="12.9" x14ac:dyDescent="0.5">
      <c r="A1112" s="10" t="s">
        <v>499</v>
      </c>
      <c r="B1112" s="10" t="s">
        <v>500</v>
      </c>
      <c r="C1112" s="10" t="s">
        <v>36</v>
      </c>
      <c r="D1112" s="10" t="s">
        <v>198</v>
      </c>
      <c r="E1112" s="10" t="str">
        <f t="shared" si="17"/>
        <v>Wednesday</v>
      </c>
      <c r="F1112" s="10" t="s">
        <v>112</v>
      </c>
      <c r="G1112" s="11">
        <v>0.76525069782173061</v>
      </c>
    </row>
    <row r="1113" spans="1:7" ht="12.9" x14ac:dyDescent="0.5">
      <c r="A1113" s="10" t="s">
        <v>501</v>
      </c>
      <c r="B1113" s="10" t="s">
        <v>502</v>
      </c>
      <c r="C1113" s="10" t="s">
        <v>36</v>
      </c>
      <c r="D1113" s="10" t="s">
        <v>198</v>
      </c>
      <c r="E1113" s="10" t="str">
        <f t="shared" si="17"/>
        <v>Wednesday</v>
      </c>
      <c r="F1113" s="10" t="s">
        <v>38</v>
      </c>
      <c r="G1113" s="11">
        <v>0.76525069782173061</v>
      </c>
    </row>
    <row r="1114" spans="1:7" ht="12.9" x14ac:dyDescent="0.5">
      <c r="A1114" s="10" t="s">
        <v>1774</v>
      </c>
      <c r="B1114" s="10" t="s">
        <v>1775</v>
      </c>
      <c r="C1114" s="10" t="s">
        <v>1211</v>
      </c>
      <c r="D1114" s="10" t="s">
        <v>198</v>
      </c>
      <c r="E1114" s="10" t="str">
        <f t="shared" si="17"/>
        <v>Wednesday</v>
      </c>
      <c r="F1114" s="10" t="s">
        <v>112</v>
      </c>
      <c r="G1114" s="11">
        <v>0.2058894323128313</v>
      </c>
    </row>
    <row r="1115" spans="1:7" ht="12.9" x14ac:dyDescent="0.5">
      <c r="A1115" s="10" t="s">
        <v>2622</v>
      </c>
      <c r="B1115" s="10" t="s">
        <v>2623</v>
      </c>
      <c r="C1115" s="10" t="s">
        <v>497</v>
      </c>
      <c r="D1115" s="10" t="s">
        <v>198</v>
      </c>
      <c r="E1115" s="10" t="str">
        <f t="shared" si="17"/>
        <v>Wednesday</v>
      </c>
      <c r="F1115" s="10" t="s">
        <v>48</v>
      </c>
      <c r="G1115" s="11">
        <v>6.7055736120871456E-2</v>
      </c>
    </row>
    <row r="1116" spans="1:7" ht="12.9" x14ac:dyDescent="0.5">
      <c r="A1116" s="10" t="s">
        <v>3731</v>
      </c>
      <c r="B1116" s="10" t="s">
        <v>3732</v>
      </c>
      <c r="C1116" s="10" t="s">
        <v>431</v>
      </c>
      <c r="D1116" s="10" t="s">
        <v>198</v>
      </c>
      <c r="E1116" s="10" t="str">
        <f t="shared" si="17"/>
        <v>Wednesday</v>
      </c>
      <c r="F1116" s="10" t="s">
        <v>205</v>
      </c>
      <c r="G1116" s="11">
        <v>-7.7379815704980093E-2</v>
      </c>
    </row>
    <row r="1117" spans="1:7" ht="12.9" x14ac:dyDescent="0.5">
      <c r="A1117" s="10" t="s">
        <v>5035</v>
      </c>
      <c r="B1117" s="10" t="s">
        <v>5036</v>
      </c>
      <c r="C1117" s="10" t="s">
        <v>134</v>
      </c>
      <c r="D1117" s="10" t="s">
        <v>198</v>
      </c>
      <c r="E1117" s="10" t="str">
        <f t="shared" si="17"/>
        <v>Wednesday</v>
      </c>
      <c r="F1117" s="10" t="s">
        <v>63</v>
      </c>
      <c r="G1117" s="11">
        <v>-0.44508157282526206</v>
      </c>
    </row>
    <row r="1118" spans="1:7" ht="12.9" x14ac:dyDescent="0.5">
      <c r="A1118" s="10" t="s">
        <v>1180</v>
      </c>
      <c r="B1118" s="10" t="s">
        <v>1181</v>
      </c>
      <c r="C1118" s="10" t="s">
        <v>535</v>
      </c>
      <c r="D1118" s="10" t="s">
        <v>1182</v>
      </c>
      <c r="E1118" s="10" t="str">
        <f t="shared" si="17"/>
        <v>Tuesday</v>
      </c>
      <c r="F1118" s="10" t="s">
        <v>53</v>
      </c>
      <c r="G1118" s="11">
        <v>0.36961778442180093</v>
      </c>
    </row>
    <row r="1119" spans="1:7" ht="12.9" x14ac:dyDescent="0.5">
      <c r="A1119" s="10" t="s">
        <v>1609</v>
      </c>
      <c r="B1119" s="10" t="s">
        <v>1610</v>
      </c>
      <c r="C1119" s="10" t="s">
        <v>1264</v>
      </c>
      <c r="D1119" s="10" t="s">
        <v>1182</v>
      </c>
      <c r="E1119" s="10" t="str">
        <f t="shared" si="17"/>
        <v>Tuesday</v>
      </c>
      <c r="F1119" s="10" t="s">
        <v>48</v>
      </c>
      <c r="G1119" s="11">
        <v>0.232955375592244</v>
      </c>
    </row>
    <row r="1120" spans="1:7" ht="12.9" x14ac:dyDescent="0.5">
      <c r="A1120" s="10" t="s">
        <v>1611</v>
      </c>
      <c r="B1120" s="10" t="s">
        <v>1612</v>
      </c>
      <c r="C1120" s="10" t="s">
        <v>1264</v>
      </c>
      <c r="D1120" s="10" t="s">
        <v>1182</v>
      </c>
      <c r="E1120" s="10" t="str">
        <f t="shared" si="17"/>
        <v>Tuesday</v>
      </c>
      <c r="F1120" s="10" t="s">
        <v>112</v>
      </c>
      <c r="G1120" s="11">
        <v>0.232955375592244</v>
      </c>
    </row>
    <row r="1121" spans="1:7" ht="12.9" x14ac:dyDescent="0.5">
      <c r="A1121" s="10" t="s">
        <v>2642</v>
      </c>
      <c r="B1121" s="10" t="s">
        <v>2643</v>
      </c>
      <c r="C1121" s="10" t="s">
        <v>919</v>
      </c>
      <c r="D1121" s="10" t="s">
        <v>1182</v>
      </c>
      <c r="E1121" s="10" t="str">
        <f t="shared" si="17"/>
        <v>Tuesday</v>
      </c>
      <c r="F1121" s="10" t="s">
        <v>107</v>
      </c>
      <c r="G1121" s="11">
        <v>6.1814504895840949E-2</v>
      </c>
    </row>
    <row r="1122" spans="1:7" ht="12.9" x14ac:dyDescent="0.5">
      <c r="A1122" s="10" t="s">
        <v>2876</v>
      </c>
      <c r="B1122" s="10" t="s">
        <v>2877</v>
      </c>
      <c r="C1122" s="10" t="s">
        <v>56</v>
      </c>
      <c r="D1122" s="10" t="s">
        <v>1182</v>
      </c>
      <c r="E1122" s="10" t="str">
        <f t="shared" si="17"/>
        <v>Tuesday</v>
      </c>
      <c r="F1122" s="10" t="s">
        <v>38</v>
      </c>
      <c r="G1122" s="11">
        <v>3.1587160325258656E-2</v>
      </c>
    </row>
    <row r="1123" spans="1:7" ht="12.9" x14ac:dyDescent="0.5">
      <c r="A1123" s="10" t="s">
        <v>2878</v>
      </c>
      <c r="B1123" s="10" t="s">
        <v>2879</v>
      </c>
      <c r="C1123" s="10" t="s">
        <v>56</v>
      </c>
      <c r="D1123" s="10" t="s">
        <v>1182</v>
      </c>
      <c r="E1123" s="10" t="str">
        <f t="shared" si="17"/>
        <v>Tuesday</v>
      </c>
      <c r="F1123" s="10" t="s">
        <v>38</v>
      </c>
      <c r="G1123" s="11">
        <v>3.1587160325258656E-2</v>
      </c>
    </row>
    <row r="1124" spans="1:7" ht="12.9" x14ac:dyDescent="0.5">
      <c r="A1124" s="10" t="s">
        <v>1164</v>
      </c>
      <c r="B1124" s="10" t="s">
        <v>1165</v>
      </c>
      <c r="C1124" s="10" t="s">
        <v>1101</v>
      </c>
      <c r="D1124" s="10" t="s">
        <v>1166</v>
      </c>
      <c r="E1124" s="10" t="str">
        <f t="shared" si="17"/>
        <v>Monday</v>
      </c>
      <c r="F1124" s="10" t="s">
        <v>48</v>
      </c>
      <c r="G1124" s="11">
        <v>0.37438246409674991</v>
      </c>
    </row>
    <row r="1125" spans="1:7" ht="12.9" x14ac:dyDescent="0.5">
      <c r="A1125" s="10" t="s">
        <v>1481</v>
      </c>
      <c r="B1125" s="10" t="s">
        <v>1482</v>
      </c>
      <c r="C1125" s="10" t="s">
        <v>867</v>
      </c>
      <c r="D1125" s="10" t="s">
        <v>1166</v>
      </c>
      <c r="E1125" s="10" t="str">
        <f t="shared" si="17"/>
        <v>Monday</v>
      </c>
      <c r="F1125" s="10" t="s">
        <v>41</v>
      </c>
      <c r="G1125" s="11">
        <v>0.2682460952288892</v>
      </c>
    </row>
    <row r="1126" spans="1:7" ht="12.9" x14ac:dyDescent="0.5">
      <c r="A1126" s="10" t="s">
        <v>2015</v>
      </c>
      <c r="B1126" s="10" t="s">
        <v>2016</v>
      </c>
      <c r="C1126" s="10" t="s">
        <v>497</v>
      </c>
      <c r="D1126" s="10" t="s">
        <v>1166</v>
      </c>
      <c r="E1126" s="10" t="str">
        <f t="shared" si="17"/>
        <v>Monday</v>
      </c>
      <c r="F1126" s="10" t="s">
        <v>63</v>
      </c>
      <c r="G1126" s="11">
        <v>0.15066983854419425</v>
      </c>
    </row>
    <row r="1127" spans="1:7" ht="12.9" x14ac:dyDescent="0.5">
      <c r="A1127" s="10" t="s">
        <v>1099</v>
      </c>
      <c r="B1127" s="10" t="s">
        <v>1100</v>
      </c>
      <c r="C1127" s="10" t="s">
        <v>1101</v>
      </c>
      <c r="D1127" s="10" t="s">
        <v>1102</v>
      </c>
      <c r="E1127" s="10" t="str">
        <f t="shared" si="17"/>
        <v>Sunday</v>
      </c>
      <c r="F1127" s="10" t="s">
        <v>112</v>
      </c>
      <c r="G1127" s="11">
        <v>0.40201001920115176</v>
      </c>
    </row>
    <row r="1128" spans="1:7" ht="12.9" x14ac:dyDescent="0.5">
      <c r="A1128" s="10" t="s">
        <v>2886</v>
      </c>
      <c r="B1128" s="10" t="s">
        <v>2887</v>
      </c>
      <c r="C1128" s="10" t="s">
        <v>1375</v>
      </c>
      <c r="D1128" s="10" t="s">
        <v>1102</v>
      </c>
      <c r="E1128" s="10" t="str">
        <f t="shared" si="17"/>
        <v>Sunday</v>
      </c>
      <c r="F1128" s="10" t="s">
        <v>75</v>
      </c>
      <c r="G1128" s="11">
        <v>3.1376443398686948E-2</v>
      </c>
    </row>
    <row r="1129" spans="1:7" ht="12.9" x14ac:dyDescent="0.5">
      <c r="A1129" s="10" t="s">
        <v>1240</v>
      </c>
      <c r="B1129" s="10" t="s">
        <v>1241</v>
      </c>
      <c r="C1129" s="10" t="s">
        <v>141</v>
      </c>
      <c r="D1129" s="10" t="s">
        <v>1242</v>
      </c>
      <c r="E1129" s="10" t="str">
        <f t="shared" si="17"/>
        <v>Friday</v>
      </c>
      <c r="F1129" s="10" t="s">
        <v>38</v>
      </c>
      <c r="G1129" s="11">
        <v>0.34851988044149063</v>
      </c>
    </row>
    <row r="1130" spans="1:7" ht="12.9" x14ac:dyDescent="0.5">
      <c r="A1130" s="10" t="s">
        <v>1862</v>
      </c>
      <c r="B1130" s="10" t="s">
        <v>1863</v>
      </c>
      <c r="C1130" s="10" t="s">
        <v>867</v>
      </c>
      <c r="D1130" s="10" t="s">
        <v>1242</v>
      </c>
      <c r="E1130" s="10" t="str">
        <f t="shared" si="17"/>
        <v>Friday</v>
      </c>
      <c r="F1130" s="10" t="s">
        <v>48</v>
      </c>
      <c r="G1130" s="11">
        <v>0.17784717257985627</v>
      </c>
    </row>
    <row r="1131" spans="1:7" ht="12.9" x14ac:dyDescent="0.5">
      <c r="A1131" s="10" t="s">
        <v>2017</v>
      </c>
      <c r="B1131" s="10" t="s">
        <v>2018</v>
      </c>
      <c r="C1131" s="10" t="s">
        <v>497</v>
      </c>
      <c r="D1131" s="10" t="s">
        <v>1242</v>
      </c>
      <c r="E1131" s="10" t="str">
        <f t="shared" si="17"/>
        <v>Friday</v>
      </c>
      <c r="F1131" s="10" t="s">
        <v>63</v>
      </c>
      <c r="G1131" s="11">
        <v>0.14996364210300839</v>
      </c>
    </row>
    <row r="1132" spans="1:7" ht="12.9" x14ac:dyDescent="0.5">
      <c r="A1132" s="10" t="s">
        <v>2452</v>
      </c>
      <c r="B1132" s="10" t="s">
        <v>2453</v>
      </c>
      <c r="C1132" s="10" t="s">
        <v>1264</v>
      </c>
      <c r="D1132" s="10" t="s">
        <v>1242</v>
      </c>
      <c r="E1132" s="10" t="str">
        <f t="shared" si="17"/>
        <v>Friday</v>
      </c>
      <c r="F1132" s="10" t="s">
        <v>278</v>
      </c>
      <c r="G1132" s="11">
        <v>9.0614280337210751E-2</v>
      </c>
    </row>
    <row r="1133" spans="1:7" ht="12.9" x14ac:dyDescent="0.5">
      <c r="A1133" s="10" t="s">
        <v>418</v>
      </c>
      <c r="B1133" s="10" t="s">
        <v>419</v>
      </c>
      <c r="C1133" s="10" t="s">
        <v>420</v>
      </c>
      <c r="D1133" s="10" t="s">
        <v>421</v>
      </c>
      <c r="E1133" s="10" t="str">
        <f t="shared" si="17"/>
        <v>Thursday</v>
      </c>
      <c r="F1133" s="10" t="s">
        <v>112</v>
      </c>
      <c r="G1133" s="11">
        <v>0.91014846345514955</v>
      </c>
    </row>
    <row r="1134" spans="1:7" ht="12.9" x14ac:dyDescent="0.5">
      <c r="A1134" s="10" t="s">
        <v>725</v>
      </c>
      <c r="B1134" s="10" t="s">
        <v>726</v>
      </c>
      <c r="C1134" s="10" t="s">
        <v>68</v>
      </c>
      <c r="D1134" s="10" t="s">
        <v>421</v>
      </c>
      <c r="E1134" s="10" t="str">
        <f t="shared" si="17"/>
        <v>Thursday</v>
      </c>
      <c r="F1134" s="10" t="s">
        <v>75</v>
      </c>
      <c r="G1134" s="11">
        <v>0.61399807365958803</v>
      </c>
    </row>
    <row r="1135" spans="1:7" ht="12.9" x14ac:dyDescent="0.5">
      <c r="A1135" s="10" t="s">
        <v>727</v>
      </c>
      <c r="B1135" s="10" t="s">
        <v>728</v>
      </c>
      <c r="C1135" s="10" t="s">
        <v>68</v>
      </c>
      <c r="D1135" s="10" t="s">
        <v>421</v>
      </c>
      <c r="E1135" s="10" t="str">
        <f t="shared" si="17"/>
        <v>Thursday</v>
      </c>
      <c r="F1135" s="10" t="s">
        <v>53</v>
      </c>
      <c r="G1135" s="11">
        <v>0.61399807365958803</v>
      </c>
    </row>
    <row r="1136" spans="1:7" ht="12.9" x14ac:dyDescent="0.5">
      <c r="A1136" s="10" t="s">
        <v>1275</v>
      </c>
      <c r="B1136" s="10" t="s">
        <v>1276</v>
      </c>
      <c r="C1136" s="10" t="s">
        <v>1211</v>
      </c>
      <c r="D1136" s="10" t="s">
        <v>421</v>
      </c>
      <c r="E1136" s="10" t="str">
        <f t="shared" si="17"/>
        <v>Thursday</v>
      </c>
      <c r="F1136" s="10" t="s">
        <v>75</v>
      </c>
      <c r="G1136" s="11">
        <v>0.33811184295492702</v>
      </c>
    </row>
    <row r="1137" spans="1:7" ht="12.9" x14ac:dyDescent="0.5">
      <c r="A1137" s="10" t="s">
        <v>1597</v>
      </c>
      <c r="B1137" s="10" t="s">
        <v>1598</v>
      </c>
      <c r="C1137" s="10" t="s">
        <v>448</v>
      </c>
      <c r="D1137" s="10" t="s">
        <v>421</v>
      </c>
      <c r="E1137" s="10" t="str">
        <f t="shared" si="17"/>
        <v>Thursday</v>
      </c>
      <c r="F1137" s="10" t="s">
        <v>48</v>
      </c>
      <c r="G1137" s="11">
        <v>0.23552460181951229</v>
      </c>
    </row>
    <row r="1138" spans="1:7" ht="12.9" x14ac:dyDescent="0.5">
      <c r="A1138" s="10" t="s">
        <v>1935</v>
      </c>
      <c r="B1138" s="10" t="s">
        <v>1936</v>
      </c>
      <c r="C1138" s="10" t="s">
        <v>535</v>
      </c>
      <c r="D1138" s="10" t="s">
        <v>1937</v>
      </c>
      <c r="E1138" s="10" t="str">
        <f t="shared" si="17"/>
        <v>Wednesday</v>
      </c>
      <c r="F1138" s="10" t="s">
        <v>53</v>
      </c>
      <c r="G1138" s="11">
        <v>0.16488350755316716</v>
      </c>
    </row>
    <row r="1139" spans="1:7" ht="12.9" x14ac:dyDescent="0.5">
      <c r="A1139" s="10" t="s">
        <v>2080</v>
      </c>
      <c r="B1139" s="10" t="s">
        <v>2081</v>
      </c>
      <c r="C1139" s="10" t="s">
        <v>36</v>
      </c>
      <c r="D1139" s="10" t="s">
        <v>1937</v>
      </c>
      <c r="E1139" s="10" t="str">
        <f t="shared" si="17"/>
        <v>Wednesday</v>
      </c>
      <c r="F1139" s="10" t="s">
        <v>63</v>
      </c>
      <c r="G1139" s="11">
        <v>0.14372139316956911</v>
      </c>
    </row>
    <row r="1140" spans="1:7" ht="12.9" x14ac:dyDescent="0.5">
      <c r="A1140" s="10" t="s">
        <v>2082</v>
      </c>
      <c r="B1140" s="10" t="s">
        <v>2083</v>
      </c>
      <c r="C1140" s="10" t="s">
        <v>36</v>
      </c>
      <c r="D1140" s="10" t="s">
        <v>1937</v>
      </c>
      <c r="E1140" s="10" t="str">
        <f t="shared" si="17"/>
        <v>Wednesday</v>
      </c>
      <c r="F1140" s="10" t="s">
        <v>75</v>
      </c>
      <c r="G1140" s="11">
        <v>0.14372139316956911</v>
      </c>
    </row>
    <row r="1141" spans="1:7" ht="12.9" x14ac:dyDescent="0.5">
      <c r="A1141" s="10" t="s">
        <v>3402</v>
      </c>
      <c r="B1141" s="10" t="s">
        <v>3403</v>
      </c>
      <c r="C1141" s="10" t="s">
        <v>1264</v>
      </c>
      <c r="D1141" s="10" t="s">
        <v>1937</v>
      </c>
      <c r="E1141" s="10" t="str">
        <f t="shared" si="17"/>
        <v>Wednesday</v>
      </c>
      <c r="F1141" s="10" t="s">
        <v>70</v>
      </c>
      <c r="G1141" s="11">
        <v>-3.7059551989473749E-2</v>
      </c>
    </row>
    <row r="1142" spans="1:7" ht="12.9" x14ac:dyDescent="0.5">
      <c r="A1142" s="10" t="s">
        <v>1723</v>
      </c>
      <c r="B1142" s="10" t="s">
        <v>1724</v>
      </c>
      <c r="C1142" s="10" t="s">
        <v>56</v>
      </c>
      <c r="D1142" s="10" t="s">
        <v>1725</v>
      </c>
      <c r="E1142" s="10" t="str">
        <f t="shared" si="17"/>
        <v>Monday</v>
      </c>
      <c r="F1142" s="10" t="s">
        <v>38</v>
      </c>
      <c r="G1142" s="11">
        <v>0.21383154006922411</v>
      </c>
    </row>
    <row r="1143" spans="1:7" ht="12.9" x14ac:dyDescent="0.5">
      <c r="A1143" s="10" t="s">
        <v>2285</v>
      </c>
      <c r="B1143" s="10" t="s">
        <v>2286</v>
      </c>
      <c r="C1143" s="10" t="s">
        <v>665</v>
      </c>
      <c r="D1143" s="10" t="s">
        <v>1725</v>
      </c>
      <c r="E1143" s="10" t="str">
        <f t="shared" si="17"/>
        <v>Monday</v>
      </c>
      <c r="F1143" s="10" t="s">
        <v>131</v>
      </c>
      <c r="G1143" s="11">
        <v>0.11368485497018033</v>
      </c>
    </row>
    <row r="1144" spans="1:7" ht="12.9" x14ac:dyDescent="0.5">
      <c r="A1144" s="10" t="s">
        <v>2708</v>
      </c>
      <c r="B1144" s="10" t="s">
        <v>2709</v>
      </c>
      <c r="C1144" s="10" t="s">
        <v>1264</v>
      </c>
      <c r="D1144" s="10" t="s">
        <v>1725</v>
      </c>
      <c r="E1144" s="10" t="str">
        <f t="shared" si="17"/>
        <v>Monday</v>
      </c>
      <c r="F1144" s="10" t="s">
        <v>63</v>
      </c>
      <c r="G1144" s="11">
        <v>5.1389621783827444E-2</v>
      </c>
    </row>
    <row r="1145" spans="1:7" ht="12.9" x14ac:dyDescent="0.5">
      <c r="A1145" s="10" t="s">
        <v>3511</v>
      </c>
      <c r="B1145" s="10" t="s">
        <v>3512</v>
      </c>
      <c r="C1145" s="10" t="s">
        <v>497</v>
      </c>
      <c r="D1145" s="10" t="s">
        <v>1725</v>
      </c>
      <c r="E1145" s="10" t="str">
        <f t="shared" si="17"/>
        <v>Monday</v>
      </c>
      <c r="F1145" s="10" t="s">
        <v>63</v>
      </c>
      <c r="G1145" s="11">
        <v>-4.7950394126851759E-2</v>
      </c>
    </row>
    <row r="1146" spans="1:7" ht="12.9" x14ac:dyDescent="0.5">
      <c r="A1146" s="10" t="s">
        <v>3791</v>
      </c>
      <c r="B1146" s="10" t="s">
        <v>3792</v>
      </c>
      <c r="C1146" s="10" t="s">
        <v>1375</v>
      </c>
      <c r="D1146" s="10" t="s">
        <v>1725</v>
      </c>
      <c r="E1146" s="10" t="str">
        <f t="shared" si="17"/>
        <v>Monday</v>
      </c>
      <c r="F1146" s="10" t="s">
        <v>112</v>
      </c>
      <c r="G1146" s="11">
        <v>-8.7282764516249944E-2</v>
      </c>
    </row>
    <row r="1147" spans="1:7" ht="12.9" x14ac:dyDescent="0.5">
      <c r="A1147" s="10" t="s">
        <v>4360</v>
      </c>
      <c r="B1147" s="10" t="s">
        <v>4361</v>
      </c>
      <c r="C1147" s="10" t="s">
        <v>1211</v>
      </c>
      <c r="D1147" s="10" t="s">
        <v>1725</v>
      </c>
      <c r="E1147" s="10" t="str">
        <f t="shared" si="17"/>
        <v>Monday</v>
      </c>
      <c r="F1147" s="10" t="s">
        <v>41</v>
      </c>
      <c r="G1147" s="11">
        <v>-0.1903582291066267</v>
      </c>
    </row>
    <row r="1148" spans="1:7" ht="12.9" x14ac:dyDescent="0.5">
      <c r="A1148" s="10" t="s">
        <v>4636</v>
      </c>
      <c r="B1148" s="10" t="s">
        <v>4637</v>
      </c>
      <c r="C1148" s="10" t="s">
        <v>420</v>
      </c>
      <c r="D1148" s="10" t="s">
        <v>1725</v>
      </c>
      <c r="E1148" s="10" t="str">
        <f t="shared" si="17"/>
        <v>Monday</v>
      </c>
      <c r="F1148" s="10" t="s">
        <v>107</v>
      </c>
      <c r="G1148" s="11">
        <v>-0.25275706105147744</v>
      </c>
    </row>
    <row r="1149" spans="1:7" ht="12.9" x14ac:dyDescent="0.5">
      <c r="A1149" s="10" t="s">
        <v>5138</v>
      </c>
      <c r="B1149" s="10" t="s">
        <v>5139</v>
      </c>
      <c r="C1149" s="10" t="s">
        <v>134</v>
      </c>
      <c r="D1149" s="10" t="s">
        <v>1725</v>
      </c>
      <c r="E1149" s="10" t="str">
        <f t="shared" si="17"/>
        <v>Monday</v>
      </c>
      <c r="F1149" s="10" t="s">
        <v>63</v>
      </c>
      <c r="G1149" s="11">
        <v>-0.57456683773859862</v>
      </c>
    </row>
    <row r="1150" spans="1:7" ht="12.9" x14ac:dyDescent="0.5">
      <c r="A1150" s="10" t="s">
        <v>858</v>
      </c>
      <c r="B1150" s="10" t="s">
        <v>859</v>
      </c>
      <c r="C1150" s="10" t="s">
        <v>56</v>
      </c>
      <c r="D1150" s="10" t="s">
        <v>860</v>
      </c>
      <c r="E1150" s="10" t="str">
        <f t="shared" si="17"/>
        <v>Tuesday</v>
      </c>
      <c r="F1150" s="10" t="s">
        <v>38</v>
      </c>
      <c r="G1150" s="11">
        <v>0.52288393145813128</v>
      </c>
    </row>
    <row r="1151" spans="1:7" ht="12.9" x14ac:dyDescent="0.5">
      <c r="A1151" s="10" t="s">
        <v>1112</v>
      </c>
      <c r="B1151" s="10" t="s">
        <v>1113</v>
      </c>
      <c r="C1151" s="10" t="s">
        <v>431</v>
      </c>
      <c r="D1151" s="10" t="s">
        <v>860</v>
      </c>
      <c r="E1151" s="10" t="str">
        <f t="shared" si="17"/>
        <v>Tuesday</v>
      </c>
      <c r="F1151" s="10" t="s">
        <v>63</v>
      </c>
      <c r="G1151" s="11">
        <v>0.39738034272207989</v>
      </c>
    </row>
    <row r="1152" spans="1:7" ht="12.9" x14ac:dyDescent="0.5">
      <c r="A1152" s="10" t="s">
        <v>1114</v>
      </c>
      <c r="B1152" s="10" t="s">
        <v>1115</v>
      </c>
      <c r="C1152" s="10" t="s">
        <v>431</v>
      </c>
      <c r="D1152" s="10" t="s">
        <v>860</v>
      </c>
      <c r="E1152" s="10" t="str">
        <f t="shared" si="17"/>
        <v>Tuesday</v>
      </c>
      <c r="F1152" s="10" t="s">
        <v>53</v>
      </c>
      <c r="G1152" s="11">
        <v>0.39738034272207989</v>
      </c>
    </row>
    <row r="1153" spans="1:7" ht="12.9" x14ac:dyDescent="0.5">
      <c r="A1153" s="10" t="s">
        <v>1576</v>
      </c>
      <c r="B1153" s="10" t="s">
        <v>1577</v>
      </c>
      <c r="C1153" s="10" t="s">
        <v>1101</v>
      </c>
      <c r="D1153" s="10" t="s">
        <v>860</v>
      </c>
      <c r="E1153" s="10" t="str">
        <f t="shared" si="17"/>
        <v>Tuesday</v>
      </c>
      <c r="F1153" s="10" t="s">
        <v>48</v>
      </c>
      <c r="G1153" s="11">
        <v>0.24056608665889945</v>
      </c>
    </row>
    <row r="1154" spans="1:7" ht="12.9" x14ac:dyDescent="0.5">
      <c r="A1154" s="10" t="s">
        <v>3258</v>
      </c>
      <c r="B1154" s="10" t="s">
        <v>3259</v>
      </c>
      <c r="C1154" s="10" t="s">
        <v>141</v>
      </c>
      <c r="D1154" s="10" t="s">
        <v>860</v>
      </c>
      <c r="E1154" s="10" t="str">
        <f t="shared" si="17"/>
        <v>Tuesday</v>
      </c>
      <c r="F1154" s="10" t="s">
        <v>63</v>
      </c>
      <c r="G1154" s="11">
        <v>-1.6038054682483316E-2</v>
      </c>
    </row>
    <row r="1155" spans="1:7" ht="12.9" x14ac:dyDescent="0.5">
      <c r="A1155" s="10" t="s">
        <v>3260</v>
      </c>
      <c r="B1155" s="10" t="s">
        <v>3261</v>
      </c>
      <c r="C1155" s="10" t="s">
        <v>141</v>
      </c>
      <c r="D1155" s="10" t="s">
        <v>860</v>
      </c>
      <c r="E1155" s="10" t="str">
        <f t="shared" ref="E1155:E1218" si="18">TEXT(D1155,"dddd")</f>
        <v>Tuesday</v>
      </c>
      <c r="F1155" s="10" t="s">
        <v>48</v>
      </c>
      <c r="G1155" s="11">
        <v>-1.6038054682483316E-2</v>
      </c>
    </row>
    <row r="1156" spans="1:7" ht="12.9" x14ac:dyDescent="0.5">
      <c r="A1156" s="10" t="s">
        <v>663</v>
      </c>
      <c r="B1156" s="10" t="s">
        <v>664</v>
      </c>
      <c r="C1156" s="10" t="s">
        <v>665</v>
      </c>
      <c r="D1156" s="10" t="s">
        <v>666</v>
      </c>
      <c r="E1156" s="10" t="str">
        <f t="shared" si="18"/>
        <v>Monday</v>
      </c>
      <c r="F1156" s="10" t="s">
        <v>48</v>
      </c>
      <c r="G1156" s="11">
        <v>0.65025162470876419</v>
      </c>
    </row>
    <row r="1157" spans="1:7" ht="12.9" x14ac:dyDescent="0.5">
      <c r="A1157" s="10" t="s">
        <v>1584</v>
      </c>
      <c r="B1157" s="10" t="s">
        <v>1585</v>
      </c>
      <c r="C1157" s="10" t="s">
        <v>1101</v>
      </c>
      <c r="D1157" s="10" t="s">
        <v>666</v>
      </c>
      <c r="E1157" s="10" t="str">
        <f t="shared" si="18"/>
        <v>Monday</v>
      </c>
      <c r="F1157" s="10" t="s">
        <v>112</v>
      </c>
      <c r="G1157" s="11">
        <v>0.23904136293697054</v>
      </c>
    </row>
    <row r="1158" spans="1:7" ht="12.9" x14ac:dyDescent="0.5">
      <c r="A1158" s="10" t="s">
        <v>1586</v>
      </c>
      <c r="B1158" s="10" t="s">
        <v>1587</v>
      </c>
      <c r="C1158" s="10" t="s">
        <v>1101</v>
      </c>
      <c r="D1158" s="10" t="s">
        <v>666</v>
      </c>
      <c r="E1158" s="10" t="str">
        <f t="shared" si="18"/>
        <v>Monday</v>
      </c>
      <c r="F1158" s="10" t="s">
        <v>63</v>
      </c>
      <c r="G1158" s="11">
        <v>0.23904136293697054</v>
      </c>
    </row>
    <row r="1159" spans="1:7" ht="12.9" x14ac:dyDescent="0.5">
      <c r="A1159" s="10" t="s">
        <v>1588</v>
      </c>
      <c r="B1159" s="10" t="s">
        <v>1589</v>
      </c>
      <c r="C1159" s="10" t="s">
        <v>1101</v>
      </c>
      <c r="D1159" s="10" t="s">
        <v>666</v>
      </c>
      <c r="E1159" s="10" t="str">
        <f t="shared" si="18"/>
        <v>Monday</v>
      </c>
      <c r="F1159" s="10" t="s">
        <v>41</v>
      </c>
      <c r="G1159" s="11">
        <v>0.23904136293697054</v>
      </c>
    </row>
    <row r="1160" spans="1:7" ht="12.9" x14ac:dyDescent="0.5">
      <c r="A1160" s="10" t="s">
        <v>2192</v>
      </c>
      <c r="B1160" s="10" t="s">
        <v>2193</v>
      </c>
      <c r="C1160" s="10" t="s">
        <v>448</v>
      </c>
      <c r="D1160" s="10" t="s">
        <v>666</v>
      </c>
      <c r="E1160" s="10" t="str">
        <f t="shared" si="18"/>
        <v>Monday</v>
      </c>
      <c r="F1160" s="10" t="s">
        <v>112</v>
      </c>
      <c r="G1160" s="11">
        <v>0.12768002460560557</v>
      </c>
    </row>
    <row r="1161" spans="1:7" ht="12.9" x14ac:dyDescent="0.5">
      <c r="A1161" s="10" t="s">
        <v>2194</v>
      </c>
      <c r="B1161" s="10" t="s">
        <v>2195</v>
      </c>
      <c r="C1161" s="10" t="s">
        <v>448</v>
      </c>
      <c r="D1161" s="10" t="s">
        <v>666</v>
      </c>
      <c r="E1161" s="10" t="str">
        <f t="shared" si="18"/>
        <v>Monday</v>
      </c>
      <c r="F1161" s="10" t="s">
        <v>38</v>
      </c>
      <c r="G1161" s="11">
        <v>0.12768002460560557</v>
      </c>
    </row>
    <row r="1162" spans="1:7" ht="12.9" x14ac:dyDescent="0.5">
      <c r="A1162" s="10" t="s">
        <v>2387</v>
      </c>
      <c r="B1162" s="10" t="s">
        <v>2388</v>
      </c>
      <c r="C1162" s="10" t="s">
        <v>497</v>
      </c>
      <c r="D1162" s="10" t="s">
        <v>666</v>
      </c>
      <c r="E1162" s="10" t="str">
        <f t="shared" si="18"/>
        <v>Monday</v>
      </c>
      <c r="F1162" s="10" t="s">
        <v>63</v>
      </c>
      <c r="G1162" s="11">
        <v>9.9773355313618861E-2</v>
      </c>
    </row>
    <row r="1163" spans="1:7" ht="12.9" x14ac:dyDescent="0.5">
      <c r="A1163" s="10" t="s">
        <v>2789</v>
      </c>
      <c r="B1163" s="10" t="s">
        <v>2790</v>
      </c>
      <c r="C1163" s="10" t="s">
        <v>1211</v>
      </c>
      <c r="D1163" s="10" t="s">
        <v>666</v>
      </c>
      <c r="E1163" s="10" t="str">
        <f t="shared" si="18"/>
        <v>Monday</v>
      </c>
      <c r="F1163" s="10" t="s">
        <v>278</v>
      </c>
      <c r="G1163" s="11">
        <v>3.9125255540036319E-2</v>
      </c>
    </row>
    <row r="1164" spans="1:7" ht="12.9" x14ac:dyDescent="0.5">
      <c r="A1164" s="10" t="s">
        <v>2965</v>
      </c>
      <c r="B1164" s="10" t="s">
        <v>2966</v>
      </c>
      <c r="C1164" s="10" t="s">
        <v>420</v>
      </c>
      <c r="D1164" s="10" t="s">
        <v>666</v>
      </c>
      <c r="E1164" s="10" t="str">
        <f t="shared" si="18"/>
        <v>Monday</v>
      </c>
      <c r="F1164" s="10" t="s">
        <v>63</v>
      </c>
      <c r="G1164" s="11">
        <v>1.8794660642155181E-2</v>
      </c>
    </row>
    <row r="1165" spans="1:7" ht="12.9" x14ac:dyDescent="0.5">
      <c r="A1165" s="10" t="s">
        <v>1913</v>
      </c>
      <c r="B1165" s="10" t="s">
        <v>1914</v>
      </c>
      <c r="C1165" s="10" t="s">
        <v>535</v>
      </c>
      <c r="D1165" s="10" t="s">
        <v>1915</v>
      </c>
      <c r="E1165" s="10" t="str">
        <f t="shared" si="18"/>
        <v>Sunday</v>
      </c>
      <c r="F1165" s="10" t="s">
        <v>38</v>
      </c>
      <c r="G1165" s="11">
        <v>0.16826929296152393</v>
      </c>
    </row>
    <row r="1166" spans="1:7" ht="12.9" x14ac:dyDescent="0.5">
      <c r="A1166" s="10" t="s">
        <v>1916</v>
      </c>
      <c r="B1166" s="10" t="s">
        <v>1917</v>
      </c>
      <c r="C1166" s="10" t="s">
        <v>535</v>
      </c>
      <c r="D1166" s="10" t="s">
        <v>1915</v>
      </c>
      <c r="E1166" s="10" t="str">
        <f t="shared" si="18"/>
        <v>Sunday</v>
      </c>
      <c r="F1166" s="10" t="s">
        <v>41</v>
      </c>
      <c r="G1166" s="11">
        <v>0.16826929296152393</v>
      </c>
    </row>
    <row r="1167" spans="1:7" ht="12.9" x14ac:dyDescent="0.5">
      <c r="A1167" s="10" t="s">
        <v>1918</v>
      </c>
      <c r="B1167" s="10" t="s">
        <v>1919</v>
      </c>
      <c r="C1167" s="10" t="s">
        <v>535</v>
      </c>
      <c r="D1167" s="10" t="s">
        <v>1915</v>
      </c>
      <c r="E1167" s="10" t="str">
        <f t="shared" si="18"/>
        <v>Sunday</v>
      </c>
      <c r="F1167" s="10" t="s">
        <v>53</v>
      </c>
      <c r="G1167" s="11">
        <v>0.16826929296152393</v>
      </c>
    </row>
    <row r="1168" spans="1:7" ht="12.9" x14ac:dyDescent="0.5">
      <c r="A1168" s="10" t="s">
        <v>1920</v>
      </c>
      <c r="B1168" s="10" t="s">
        <v>1921</v>
      </c>
      <c r="C1168" s="10" t="s">
        <v>535</v>
      </c>
      <c r="D1168" s="10" t="s">
        <v>1915</v>
      </c>
      <c r="E1168" s="10" t="str">
        <f t="shared" si="18"/>
        <v>Sunday</v>
      </c>
      <c r="F1168" s="10" t="s">
        <v>41</v>
      </c>
      <c r="G1168" s="11">
        <v>0.16826929296152393</v>
      </c>
    </row>
    <row r="1169" spans="1:7" ht="12.9" x14ac:dyDescent="0.5">
      <c r="A1169" s="10" t="s">
        <v>2802</v>
      </c>
      <c r="B1169" s="10" t="s">
        <v>2803</v>
      </c>
      <c r="C1169" s="10" t="s">
        <v>1211</v>
      </c>
      <c r="D1169" s="10" t="s">
        <v>1915</v>
      </c>
      <c r="E1169" s="10" t="str">
        <f t="shared" si="18"/>
        <v>Sunday</v>
      </c>
      <c r="F1169" s="10" t="s">
        <v>278</v>
      </c>
      <c r="G1169" s="11">
        <v>3.7283047041864137E-2</v>
      </c>
    </row>
    <row r="1170" spans="1:7" ht="12.9" x14ac:dyDescent="0.5">
      <c r="A1170" s="10" t="s">
        <v>2914</v>
      </c>
      <c r="B1170" s="10" t="s">
        <v>2915</v>
      </c>
      <c r="C1170" s="10" t="s">
        <v>585</v>
      </c>
      <c r="D1170" s="10" t="s">
        <v>1915</v>
      </c>
      <c r="E1170" s="10" t="str">
        <f t="shared" si="18"/>
        <v>Sunday</v>
      </c>
      <c r="F1170" s="10" t="s">
        <v>38</v>
      </c>
      <c r="G1170" s="11">
        <v>2.7349192424789726E-2</v>
      </c>
    </row>
    <row r="1171" spans="1:7" ht="12.9" x14ac:dyDescent="0.5">
      <c r="A1171" s="10" t="s">
        <v>3631</v>
      </c>
      <c r="B1171" s="10" t="s">
        <v>3632</v>
      </c>
      <c r="C1171" s="10" t="s">
        <v>141</v>
      </c>
      <c r="D1171" s="10" t="s">
        <v>1915</v>
      </c>
      <c r="E1171" s="10" t="str">
        <f t="shared" si="18"/>
        <v>Sunday</v>
      </c>
      <c r="F1171" s="10" t="s">
        <v>112</v>
      </c>
      <c r="G1171" s="11">
        <v>-6.1426004888542773E-2</v>
      </c>
    </row>
    <row r="1172" spans="1:7" ht="12.9" x14ac:dyDescent="0.5">
      <c r="A1172" s="10" t="s">
        <v>2160</v>
      </c>
      <c r="B1172" s="10" t="s">
        <v>2161</v>
      </c>
      <c r="C1172" s="10" t="s">
        <v>535</v>
      </c>
      <c r="D1172" s="10" t="s">
        <v>2162</v>
      </c>
      <c r="E1172" s="10" t="str">
        <f t="shared" si="18"/>
        <v>Saturday</v>
      </c>
      <c r="F1172" s="10" t="s">
        <v>53</v>
      </c>
      <c r="G1172" s="11">
        <v>0.13062935635024786</v>
      </c>
    </row>
    <row r="1173" spans="1:7" ht="12.9" x14ac:dyDescent="0.5">
      <c r="A1173" s="10" t="s">
        <v>2647</v>
      </c>
      <c r="B1173" s="10" t="s">
        <v>2648</v>
      </c>
      <c r="C1173" s="10" t="s">
        <v>867</v>
      </c>
      <c r="D1173" s="10" t="s">
        <v>2162</v>
      </c>
      <c r="E1173" s="10" t="str">
        <f t="shared" si="18"/>
        <v>Saturday</v>
      </c>
      <c r="F1173" s="10" t="s">
        <v>38</v>
      </c>
      <c r="G1173" s="11">
        <v>6.0805511814496782E-2</v>
      </c>
    </row>
    <row r="1174" spans="1:7" ht="12.9" x14ac:dyDescent="0.5">
      <c r="A1174" s="10" t="s">
        <v>4378</v>
      </c>
      <c r="B1174" s="10" t="s">
        <v>4379</v>
      </c>
      <c r="C1174" s="10" t="s">
        <v>420</v>
      </c>
      <c r="D1174" s="10" t="s">
        <v>2162</v>
      </c>
      <c r="E1174" s="10" t="str">
        <f t="shared" si="18"/>
        <v>Saturday</v>
      </c>
      <c r="F1174" s="10" t="s">
        <v>89</v>
      </c>
      <c r="G1174" s="11">
        <v>-0.19549013635304868</v>
      </c>
    </row>
    <row r="1175" spans="1:7" ht="12.9" x14ac:dyDescent="0.5">
      <c r="A1175" s="10" t="s">
        <v>4380</v>
      </c>
      <c r="B1175" s="10" t="s">
        <v>4381</v>
      </c>
      <c r="C1175" s="10" t="s">
        <v>420</v>
      </c>
      <c r="D1175" s="10" t="s">
        <v>2162</v>
      </c>
      <c r="E1175" s="10" t="str">
        <f t="shared" si="18"/>
        <v>Saturday</v>
      </c>
      <c r="F1175" s="10" t="s">
        <v>107</v>
      </c>
      <c r="G1175" s="11">
        <v>-0.19549013635304868</v>
      </c>
    </row>
    <row r="1176" spans="1:7" ht="12.9" x14ac:dyDescent="0.5">
      <c r="A1176" s="10" t="s">
        <v>4382</v>
      </c>
      <c r="B1176" s="10" t="s">
        <v>4383</v>
      </c>
      <c r="C1176" s="10" t="s">
        <v>420</v>
      </c>
      <c r="D1176" s="10" t="s">
        <v>2162</v>
      </c>
      <c r="E1176" s="10" t="str">
        <f t="shared" si="18"/>
        <v>Saturday</v>
      </c>
      <c r="F1176" s="10" t="s">
        <v>107</v>
      </c>
      <c r="G1176" s="11">
        <v>-0.19549013635304868</v>
      </c>
    </row>
    <row r="1177" spans="1:7" ht="12.9" x14ac:dyDescent="0.5">
      <c r="A1177" s="10" t="s">
        <v>590</v>
      </c>
      <c r="B1177" s="10" t="s">
        <v>591</v>
      </c>
      <c r="C1177" s="10" t="s">
        <v>448</v>
      </c>
      <c r="D1177" s="10" t="s">
        <v>592</v>
      </c>
      <c r="E1177" s="10" t="str">
        <f t="shared" si="18"/>
        <v>Friday</v>
      </c>
      <c r="F1177" s="10" t="s">
        <v>48</v>
      </c>
      <c r="G1177" s="11">
        <v>0.70428707240376442</v>
      </c>
    </row>
    <row r="1178" spans="1:7" ht="12.9" x14ac:dyDescent="0.5">
      <c r="A1178" s="10" t="s">
        <v>3239</v>
      </c>
      <c r="B1178" s="10" t="s">
        <v>3240</v>
      </c>
      <c r="C1178" s="10" t="s">
        <v>497</v>
      </c>
      <c r="D1178" s="10" t="s">
        <v>592</v>
      </c>
      <c r="E1178" s="10" t="str">
        <f t="shared" si="18"/>
        <v>Friday</v>
      </c>
      <c r="F1178" s="10" t="s">
        <v>63</v>
      </c>
      <c r="G1178" s="11">
        <v>-1.4738998818665139E-2</v>
      </c>
    </row>
    <row r="1179" spans="1:7" ht="12.9" x14ac:dyDescent="0.5">
      <c r="A1179" s="10" t="s">
        <v>4384</v>
      </c>
      <c r="B1179" s="10" t="s">
        <v>4385</v>
      </c>
      <c r="C1179" s="10" t="s">
        <v>197</v>
      </c>
      <c r="D1179" s="10" t="s">
        <v>592</v>
      </c>
      <c r="E1179" s="10" t="str">
        <f t="shared" si="18"/>
        <v>Friday</v>
      </c>
      <c r="F1179" s="10" t="s">
        <v>38</v>
      </c>
      <c r="G1179" s="11">
        <v>-0.19559381653244468</v>
      </c>
    </row>
    <row r="1180" spans="1:7" ht="12.9" x14ac:dyDescent="0.5">
      <c r="A1180" s="10" t="s">
        <v>4386</v>
      </c>
      <c r="B1180" s="10" t="s">
        <v>4387</v>
      </c>
      <c r="C1180" s="10" t="s">
        <v>197</v>
      </c>
      <c r="D1180" s="10" t="s">
        <v>592</v>
      </c>
      <c r="E1180" s="10" t="str">
        <f t="shared" si="18"/>
        <v>Friday</v>
      </c>
      <c r="F1180" s="10" t="s">
        <v>63</v>
      </c>
      <c r="G1180" s="11">
        <v>-0.19559381653244468</v>
      </c>
    </row>
    <row r="1181" spans="1:7" ht="12.9" x14ac:dyDescent="0.5">
      <c r="A1181" s="10" t="s">
        <v>228</v>
      </c>
      <c r="B1181" s="10" t="s">
        <v>229</v>
      </c>
      <c r="C1181" s="10" t="s">
        <v>68</v>
      </c>
      <c r="D1181" s="10" t="s">
        <v>230</v>
      </c>
      <c r="E1181" s="10" t="str">
        <f t="shared" si="18"/>
        <v>Thursday</v>
      </c>
      <c r="F1181" s="10" t="s">
        <v>75</v>
      </c>
      <c r="G1181" s="11">
        <v>1.5144679870584961</v>
      </c>
    </row>
    <row r="1182" spans="1:7" ht="12.9" x14ac:dyDescent="0.5">
      <c r="A1182" s="10" t="s">
        <v>393</v>
      </c>
      <c r="B1182" s="10" t="s">
        <v>394</v>
      </c>
      <c r="C1182" s="10" t="s">
        <v>51</v>
      </c>
      <c r="D1182" s="10" t="s">
        <v>230</v>
      </c>
      <c r="E1182" s="10" t="str">
        <f t="shared" si="18"/>
        <v>Thursday</v>
      </c>
      <c r="F1182" s="10" t="s">
        <v>38</v>
      </c>
      <c r="G1182" s="11">
        <v>0.98905414249926649</v>
      </c>
    </row>
    <row r="1183" spans="1:7" ht="12.9" x14ac:dyDescent="0.5">
      <c r="A1183" s="10" t="s">
        <v>446</v>
      </c>
      <c r="B1183" s="10" t="s">
        <v>447</v>
      </c>
      <c r="C1183" s="10" t="s">
        <v>448</v>
      </c>
      <c r="D1183" s="10" t="s">
        <v>230</v>
      </c>
      <c r="E1183" s="10" t="str">
        <f t="shared" si="18"/>
        <v>Thursday</v>
      </c>
      <c r="F1183" s="10" t="s">
        <v>205</v>
      </c>
      <c r="G1183" s="11">
        <v>0.86461748884126188</v>
      </c>
    </row>
    <row r="1184" spans="1:7" ht="12.9" x14ac:dyDescent="0.5">
      <c r="A1184" s="10" t="s">
        <v>2855</v>
      </c>
      <c r="B1184" s="10" t="s">
        <v>2856</v>
      </c>
      <c r="C1184" s="10" t="s">
        <v>867</v>
      </c>
      <c r="D1184" s="10" t="s">
        <v>230</v>
      </c>
      <c r="E1184" s="10" t="str">
        <f t="shared" si="18"/>
        <v>Thursday</v>
      </c>
      <c r="F1184" s="10" t="s">
        <v>38</v>
      </c>
      <c r="G1184" s="11">
        <v>3.1832787744806357E-2</v>
      </c>
    </row>
    <row r="1185" spans="1:7" ht="12.9" x14ac:dyDescent="0.5">
      <c r="A1185" s="10" t="s">
        <v>3555</v>
      </c>
      <c r="B1185" s="10" t="s">
        <v>3556</v>
      </c>
      <c r="C1185" s="10" t="s">
        <v>56</v>
      </c>
      <c r="D1185" s="10" t="s">
        <v>230</v>
      </c>
      <c r="E1185" s="10" t="str">
        <f t="shared" si="18"/>
        <v>Thursday</v>
      </c>
      <c r="F1185" s="10" t="s">
        <v>38</v>
      </c>
      <c r="G1185" s="11">
        <v>-5.3691949220633139E-2</v>
      </c>
    </row>
    <row r="1186" spans="1:7" ht="12.9" x14ac:dyDescent="0.5">
      <c r="A1186" s="10" t="s">
        <v>4657</v>
      </c>
      <c r="B1186" s="10" t="s">
        <v>4658</v>
      </c>
      <c r="C1186" s="10" t="s">
        <v>197</v>
      </c>
      <c r="D1186" s="10" t="s">
        <v>230</v>
      </c>
      <c r="E1186" s="10" t="str">
        <f t="shared" si="18"/>
        <v>Thursday</v>
      </c>
      <c r="F1186" s="10" t="s">
        <v>107</v>
      </c>
      <c r="G1186" s="11">
        <v>-0.25747291683895146</v>
      </c>
    </row>
    <row r="1187" spans="1:7" ht="12.9" x14ac:dyDescent="0.5">
      <c r="A1187" s="10" t="s">
        <v>2730</v>
      </c>
      <c r="B1187" s="10" t="s">
        <v>2731</v>
      </c>
      <c r="C1187" s="10" t="s">
        <v>535</v>
      </c>
      <c r="D1187" s="10" t="s">
        <v>2732</v>
      </c>
      <c r="E1187" s="10" t="str">
        <f t="shared" si="18"/>
        <v>Wednesday</v>
      </c>
      <c r="F1187" s="10" t="s">
        <v>63</v>
      </c>
      <c r="G1187" s="11">
        <v>5.0347584399055068E-2</v>
      </c>
    </row>
    <row r="1188" spans="1:7" ht="12.9" x14ac:dyDescent="0.5">
      <c r="A1188" s="10" t="s">
        <v>2828</v>
      </c>
      <c r="B1188" s="10" t="s">
        <v>2829</v>
      </c>
      <c r="C1188" s="10" t="s">
        <v>1211</v>
      </c>
      <c r="D1188" s="10" t="s">
        <v>2732</v>
      </c>
      <c r="E1188" s="10" t="str">
        <f t="shared" si="18"/>
        <v>Wednesday</v>
      </c>
      <c r="F1188" s="10" t="s">
        <v>112</v>
      </c>
      <c r="G1188" s="11">
        <v>3.3746117280892385E-2</v>
      </c>
    </row>
    <row r="1189" spans="1:7" ht="12.9" x14ac:dyDescent="0.5">
      <c r="A1189" s="10" t="s">
        <v>2916</v>
      </c>
      <c r="B1189" s="10" t="s">
        <v>2917</v>
      </c>
      <c r="C1189" s="10" t="s">
        <v>919</v>
      </c>
      <c r="D1189" s="10" t="s">
        <v>2732</v>
      </c>
      <c r="E1189" s="10" t="str">
        <f t="shared" si="18"/>
        <v>Wednesday</v>
      </c>
      <c r="F1189" s="10" t="s">
        <v>38</v>
      </c>
      <c r="G1189" s="11">
        <v>2.7329071443764397E-2</v>
      </c>
    </row>
    <row r="1190" spans="1:7" ht="12.9" x14ac:dyDescent="0.5">
      <c r="A1190" s="10" t="s">
        <v>3223</v>
      </c>
      <c r="B1190" s="10" t="s">
        <v>3224</v>
      </c>
      <c r="C1190" s="10" t="s">
        <v>867</v>
      </c>
      <c r="D1190" s="10" t="s">
        <v>2732</v>
      </c>
      <c r="E1190" s="10" t="str">
        <f t="shared" si="18"/>
        <v>Wednesday</v>
      </c>
      <c r="F1190" s="10" t="s">
        <v>48</v>
      </c>
      <c r="G1190" s="11">
        <v>-1.3025576193378186E-2</v>
      </c>
    </row>
    <row r="1191" spans="1:7" ht="12.9" x14ac:dyDescent="0.5">
      <c r="A1191" s="10" t="s">
        <v>208</v>
      </c>
      <c r="B1191" s="10" t="s">
        <v>209</v>
      </c>
      <c r="C1191" s="10" t="s">
        <v>56</v>
      </c>
      <c r="D1191" s="10" t="s">
        <v>210</v>
      </c>
      <c r="E1191" s="10" t="str">
        <f t="shared" si="18"/>
        <v>Sunday</v>
      </c>
      <c r="F1191" s="10" t="s">
        <v>38</v>
      </c>
      <c r="G1191" s="11">
        <v>1.553003663003663</v>
      </c>
    </row>
    <row r="1192" spans="1:7" ht="12.9" x14ac:dyDescent="0.5">
      <c r="A1192" s="10" t="s">
        <v>211</v>
      </c>
      <c r="B1192" s="10" t="s">
        <v>212</v>
      </c>
      <c r="C1192" s="10" t="s">
        <v>56</v>
      </c>
      <c r="D1192" s="10" t="s">
        <v>210</v>
      </c>
      <c r="E1192" s="10" t="str">
        <f t="shared" si="18"/>
        <v>Sunday</v>
      </c>
      <c r="F1192" s="10" t="s">
        <v>38</v>
      </c>
      <c r="G1192" s="11">
        <v>1.553003663003663</v>
      </c>
    </row>
    <row r="1193" spans="1:7" ht="12.9" x14ac:dyDescent="0.5">
      <c r="A1193" s="10" t="s">
        <v>213</v>
      </c>
      <c r="B1193" s="10" t="s">
        <v>214</v>
      </c>
      <c r="C1193" s="10" t="s">
        <v>56</v>
      </c>
      <c r="D1193" s="10" t="s">
        <v>210</v>
      </c>
      <c r="E1193" s="10" t="str">
        <f t="shared" si="18"/>
        <v>Sunday</v>
      </c>
      <c r="F1193" s="10" t="s">
        <v>107</v>
      </c>
      <c r="G1193" s="11">
        <v>1.553003663003663</v>
      </c>
    </row>
    <row r="1194" spans="1:7" ht="12.9" x14ac:dyDescent="0.5">
      <c r="A1194" s="10" t="s">
        <v>2804</v>
      </c>
      <c r="B1194" s="10" t="s">
        <v>2805</v>
      </c>
      <c r="C1194" s="10" t="s">
        <v>36</v>
      </c>
      <c r="D1194" s="10" t="s">
        <v>210</v>
      </c>
      <c r="E1194" s="10" t="str">
        <f t="shared" si="18"/>
        <v>Sunday</v>
      </c>
      <c r="F1194" s="10" t="s">
        <v>38</v>
      </c>
      <c r="G1194" s="11">
        <v>3.6674170298011122E-2</v>
      </c>
    </row>
    <row r="1195" spans="1:7" ht="12.9" x14ac:dyDescent="0.5">
      <c r="A1195" s="10" t="s">
        <v>4028</v>
      </c>
      <c r="B1195" s="10" t="s">
        <v>4029</v>
      </c>
      <c r="C1195" s="10" t="s">
        <v>448</v>
      </c>
      <c r="D1195" s="10" t="s">
        <v>210</v>
      </c>
      <c r="E1195" s="10" t="str">
        <f t="shared" si="18"/>
        <v>Sunday</v>
      </c>
      <c r="F1195" s="10" t="s">
        <v>107</v>
      </c>
      <c r="G1195" s="11">
        <v>-0.12591594510518533</v>
      </c>
    </row>
    <row r="1196" spans="1:7" ht="12.9" x14ac:dyDescent="0.5">
      <c r="A1196" s="10" t="s">
        <v>54</v>
      </c>
      <c r="B1196" s="10" t="s">
        <v>55</v>
      </c>
      <c r="C1196" s="10" t="s">
        <v>56</v>
      </c>
      <c r="D1196" s="10" t="s">
        <v>57</v>
      </c>
      <c r="E1196" s="10" t="str">
        <f t="shared" si="18"/>
        <v>Saturday</v>
      </c>
      <c r="F1196" s="10" t="s">
        <v>38</v>
      </c>
      <c r="G1196" s="11">
        <v>2.4970412783594069</v>
      </c>
    </row>
    <row r="1197" spans="1:7" ht="12.9" x14ac:dyDescent="0.5">
      <c r="A1197" s="10" t="s">
        <v>1653</v>
      </c>
      <c r="B1197" s="10" t="s">
        <v>1654</v>
      </c>
      <c r="C1197" s="10" t="s">
        <v>197</v>
      </c>
      <c r="D1197" s="10" t="s">
        <v>57</v>
      </c>
      <c r="E1197" s="10" t="str">
        <f t="shared" si="18"/>
        <v>Saturday</v>
      </c>
      <c r="F1197" s="10" t="s">
        <v>107</v>
      </c>
      <c r="G1197" s="11">
        <v>0.22541239200664442</v>
      </c>
    </row>
    <row r="1198" spans="1:7" ht="12.9" x14ac:dyDescent="0.5">
      <c r="A1198" s="10" t="s">
        <v>2893</v>
      </c>
      <c r="B1198" s="10" t="s">
        <v>2894</v>
      </c>
      <c r="C1198" s="10" t="s">
        <v>420</v>
      </c>
      <c r="D1198" s="10" t="s">
        <v>57</v>
      </c>
      <c r="E1198" s="10" t="str">
        <f t="shared" si="18"/>
        <v>Saturday</v>
      </c>
      <c r="F1198" s="10" t="s">
        <v>107</v>
      </c>
      <c r="G1198" s="11">
        <v>3.0118962137825278E-2</v>
      </c>
    </row>
    <row r="1199" spans="1:7" ht="12.9" x14ac:dyDescent="0.5">
      <c r="A1199" s="10" t="s">
        <v>3310</v>
      </c>
      <c r="B1199" s="10" t="s">
        <v>3311</v>
      </c>
      <c r="C1199" s="10" t="s">
        <v>68</v>
      </c>
      <c r="D1199" s="10" t="s">
        <v>57</v>
      </c>
      <c r="E1199" s="10" t="str">
        <f t="shared" si="18"/>
        <v>Saturday</v>
      </c>
      <c r="F1199" s="10" t="s">
        <v>278</v>
      </c>
      <c r="G1199" s="11">
        <v>-2.3744599475883588E-2</v>
      </c>
    </row>
    <row r="1200" spans="1:7" ht="12.9" x14ac:dyDescent="0.5">
      <c r="A1200" s="10" t="s">
        <v>143</v>
      </c>
      <c r="B1200" s="10" t="s">
        <v>144</v>
      </c>
      <c r="C1200" s="10" t="s">
        <v>56</v>
      </c>
      <c r="D1200" s="10" t="s">
        <v>145</v>
      </c>
      <c r="E1200" s="10" t="str">
        <f t="shared" si="18"/>
        <v>Friday</v>
      </c>
      <c r="F1200" s="10" t="s">
        <v>38</v>
      </c>
      <c r="G1200" s="11">
        <v>1.9832295911513143</v>
      </c>
    </row>
    <row r="1201" spans="1:7" ht="12.9" x14ac:dyDescent="0.5">
      <c r="A1201" s="10" t="s">
        <v>1095</v>
      </c>
      <c r="B1201" s="10" t="s">
        <v>1096</v>
      </c>
      <c r="C1201" s="10" t="s">
        <v>197</v>
      </c>
      <c r="D1201" s="10" t="s">
        <v>145</v>
      </c>
      <c r="E1201" s="10" t="str">
        <f t="shared" si="18"/>
        <v>Friday</v>
      </c>
      <c r="F1201" s="10" t="s">
        <v>63</v>
      </c>
      <c r="G1201" s="11">
        <v>0.40540125929385451</v>
      </c>
    </row>
    <row r="1202" spans="1:7" ht="12.9" x14ac:dyDescent="0.5">
      <c r="A1202" s="10" t="s">
        <v>1097</v>
      </c>
      <c r="B1202" s="10" t="s">
        <v>1098</v>
      </c>
      <c r="C1202" s="10" t="s">
        <v>197</v>
      </c>
      <c r="D1202" s="10" t="s">
        <v>145</v>
      </c>
      <c r="E1202" s="10" t="str">
        <f t="shared" si="18"/>
        <v>Friday</v>
      </c>
      <c r="F1202" s="10" t="s">
        <v>38</v>
      </c>
      <c r="G1202" s="11">
        <v>0.40540125929385451</v>
      </c>
    </row>
    <row r="1203" spans="1:7" ht="12.9" x14ac:dyDescent="0.5">
      <c r="A1203" s="10" t="s">
        <v>2461</v>
      </c>
      <c r="B1203" s="10" t="s">
        <v>2462</v>
      </c>
      <c r="C1203" s="10" t="s">
        <v>867</v>
      </c>
      <c r="D1203" s="10" t="s">
        <v>145</v>
      </c>
      <c r="E1203" s="10" t="str">
        <f t="shared" si="18"/>
        <v>Friday</v>
      </c>
      <c r="F1203" s="10" t="s">
        <v>48</v>
      </c>
      <c r="G1203" s="11">
        <v>8.8103827866274464E-2</v>
      </c>
    </row>
    <row r="1204" spans="1:7" ht="12.9" x14ac:dyDescent="0.5">
      <c r="A1204" s="10" t="s">
        <v>2688</v>
      </c>
      <c r="B1204" s="10" t="s">
        <v>2689</v>
      </c>
      <c r="C1204" s="10" t="s">
        <v>497</v>
      </c>
      <c r="D1204" s="10" t="s">
        <v>145</v>
      </c>
      <c r="E1204" s="10" t="str">
        <f t="shared" si="18"/>
        <v>Friday</v>
      </c>
      <c r="F1204" s="10" t="s">
        <v>63</v>
      </c>
      <c r="G1204" s="11">
        <v>5.4095518025941258E-2</v>
      </c>
    </row>
    <row r="1205" spans="1:7" ht="12.9" x14ac:dyDescent="0.5">
      <c r="A1205" s="10" t="s">
        <v>3727</v>
      </c>
      <c r="B1205" s="10" t="s">
        <v>3728</v>
      </c>
      <c r="C1205" s="10" t="s">
        <v>1211</v>
      </c>
      <c r="D1205" s="10" t="s">
        <v>145</v>
      </c>
      <c r="E1205" s="10" t="str">
        <f t="shared" si="18"/>
        <v>Friday</v>
      </c>
      <c r="F1205" s="10" t="s">
        <v>48</v>
      </c>
      <c r="G1205" s="11">
        <v>-7.6713866484521054E-2</v>
      </c>
    </row>
    <row r="1206" spans="1:7" ht="12.9" x14ac:dyDescent="0.5">
      <c r="A1206" s="10" t="s">
        <v>3729</v>
      </c>
      <c r="B1206" s="10" t="s">
        <v>3730</v>
      </c>
      <c r="C1206" s="10" t="s">
        <v>1211</v>
      </c>
      <c r="D1206" s="10" t="s">
        <v>145</v>
      </c>
      <c r="E1206" s="10" t="str">
        <f t="shared" si="18"/>
        <v>Friday</v>
      </c>
      <c r="F1206" s="10" t="s">
        <v>53</v>
      </c>
      <c r="G1206" s="11">
        <v>-7.6713866484521054E-2</v>
      </c>
    </row>
    <row r="1207" spans="1:7" ht="12.9" x14ac:dyDescent="0.5">
      <c r="A1207" s="10" t="s">
        <v>139</v>
      </c>
      <c r="B1207" s="10" t="s">
        <v>140</v>
      </c>
      <c r="C1207" s="10" t="s">
        <v>141</v>
      </c>
      <c r="D1207" s="10" t="s">
        <v>142</v>
      </c>
      <c r="E1207" s="10" t="str">
        <f t="shared" si="18"/>
        <v>Thursday</v>
      </c>
      <c r="F1207" s="10" t="s">
        <v>112</v>
      </c>
      <c r="G1207" s="11">
        <v>1.9840367425551877</v>
      </c>
    </row>
    <row r="1208" spans="1:7" ht="12.9" x14ac:dyDescent="0.5">
      <c r="A1208" s="10" t="s">
        <v>2096</v>
      </c>
      <c r="B1208" s="10" t="s">
        <v>2097</v>
      </c>
      <c r="C1208" s="10" t="s">
        <v>420</v>
      </c>
      <c r="D1208" s="10" t="s">
        <v>142</v>
      </c>
      <c r="E1208" s="10" t="str">
        <f t="shared" si="18"/>
        <v>Thursday</v>
      </c>
      <c r="F1208" s="10" t="s">
        <v>107</v>
      </c>
      <c r="G1208" s="11">
        <v>0.14020358306188929</v>
      </c>
    </row>
    <row r="1209" spans="1:7" ht="12.9" x14ac:dyDescent="0.5">
      <c r="A1209" s="10" t="s">
        <v>2185</v>
      </c>
      <c r="B1209" s="10" t="s">
        <v>2186</v>
      </c>
      <c r="C1209" s="10" t="s">
        <v>665</v>
      </c>
      <c r="D1209" s="10" t="s">
        <v>142</v>
      </c>
      <c r="E1209" s="10" t="str">
        <f t="shared" si="18"/>
        <v>Thursday</v>
      </c>
      <c r="F1209" s="10" t="s">
        <v>278</v>
      </c>
      <c r="G1209" s="11">
        <v>0.12822705942152313</v>
      </c>
    </row>
    <row r="1210" spans="1:7" ht="12.9" x14ac:dyDescent="0.5">
      <c r="A1210" s="10" t="s">
        <v>2742</v>
      </c>
      <c r="B1210" s="10" t="s">
        <v>2743</v>
      </c>
      <c r="C1210" s="10" t="s">
        <v>1211</v>
      </c>
      <c r="D1210" s="10" t="s">
        <v>142</v>
      </c>
      <c r="E1210" s="10" t="str">
        <f t="shared" si="18"/>
        <v>Thursday</v>
      </c>
      <c r="F1210" s="10" t="s">
        <v>278</v>
      </c>
      <c r="G1210" s="11">
        <v>4.6576296144472229E-2</v>
      </c>
    </row>
    <row r="1211" spans="1:7" ht="12.9" x14ac:dyDescent="0.5">
      <c r="A1211" s="10" t="s">
        <v>3787</v>
      </c>
      <c r="B1211" s="10" t="s">
        <v>3788</v>
      </c>
      <c r="C1211" s="10" t="s">
        <v>68</v>
      </c>
      <c r="D1211" s="10" t="s">
        <v>142</v>
      </c>
      <c r="E1211" s="10" t="str">
        <f t="shared" si="18"/>
        <v>Thursday</v>
      </c>
      <c r="F1211" s="10" t="s">
        <v>53</v>
      </c>
      <c r="G1211" s="11">
        <v>-8.5700615365272736E-2</v>
      </c>
    </row>
    <row r="1212" spans="1:7" ht="12.9" x14ac:dyDescent="0.5">
      <c r="A1212" s="10" t="s">
        <v>4689</v>
      </c>
      <c r="B1212" s="10" t="s">
        <v>4690</v>
      </c>
      <c r="C1212" s="10" t="s">
        <v>448</v>
      </c>
      <c r="D1212" s="10" t="s">
        <v>142</v>
      </c>
      <c r="E1212" s="10" t="str">
        <f t="shared" si="18"/>
        <v>Thursday</v>
      </c>
      <c r="F1212" s="10" t="s">
        <v>48</v>
      </c>
      <c r="G1212" s="11">
        <v>-0.26655599298012622</v>
      </c>
    </row>
    <row r="1213" spans="1:7" ht="12.9" x14ac:dyDescent="0.5">
      <c r="A1213" s="10" t="s">
        <v>2130</v>
      </c>
      <c r="B1213" s="10" t="s">
        <v>2131</v>
      </c>
      <c r="C1213" s="10" t="s">
        <v>36</v>
      </c>
      <c r="D1213" s="10" t="s">
        <v>2132</v>
      </c>
      <c r="E1213" s="10" t="str">
        <f t="shared" si="18"/>
        <v>Wednesday</v>
      </c>
      <c r="F1213" s="10" t="s">
        <v>38</v>
      </c>
      <c r="G1213" s="11">
        <v>0.13380269841783421</v>
      </c>
    </row>
    <row r="1214" spans="1:7" ht="12.9" x14ac:dyDescent="0.5">
      <c r="A1214" s="10" t="s">
        <v>2133</v>
      </c>
      <c r="B1214" s="10" t="s">
        <v>2134</v>
      </c>
      <c r="C1214" s="10" t="s">
        <v>36</v>
      </c>
      <c r="D1214" s="10" t="s">
        <v>2132</v>
      </c>
      <c r="E1214" s="10" t="str">
        <f t="shared" si="18"/>
        <v>Wednesday</v>
      </c>
      <c r="F1214" s="10" t="s">
        <v>38</v>
      </c>
      <c r="G1214" s="11">
        <v>0.13380269841783421</v>
      </c>
    </row>
    <row r="1215" spans="1:7" ht="12.9" x14ac:dyDescent="0.5">
      <c r="A1215" s="10" t="s">
        <v>2616</v>
      </c>
      <c r="B1215" s="10" t="s">
        <v>2617</v>
      </c>
      <c r="C1215" s="10" t="s">
        <v>497</v>
      </c>
      <c r="D1215" s="10" t="s">
        <v>2132</v>
      </c>
      <c r="E1215" s="10" t="str">
        <f t="shared" si="18"/>
        <v>Wednesday</v>
      </c>
      <c r="F1215" s="10" t="s">
        <v>48</v>
      </c>
      <c r="G1215" s="11">
        <v>6.8737605288410331E-2</v>
      </c>
    </row>
    <row r="1216" spans="1:7" ht="12.9" x14ac:dyDescent="0.5">
      <c r="A1216" s="10" t="s">
        <v>1316</v>
      </c>
      <c r="B1216" s="10" t="s">
        <v>1317</v>
      </c>
      <c r="C1216" s="10" t="s">
        <v>420</v>
      </c>
      <c r="D1216" s="10" t="s">
        <v>1318</v>
      </c>
      <c r="E1216" s="10" t="str">
        <f t="shared" si="18"/>
        <v>Tuesday</v>
      </c>
      <c r="F1216" s="10" t="s">
        <v>63</v>
      </c>
      <c r="G1216" s="11">
        <v>0.32294271642988126</v>
      </c>
    </row>
    <row r="1217" spans="1:7" ht="12.9" x14ac:dyDescent="0.5">
      <c r="A1217" s="10" t="s">
        <v>1734</v>
      </c>
      <c r="B1217" s="10" t="s">
        <v>1735</v>
      </c>
      <c r="C1217" s="10" t="s">
        <v>1375</v>
      </c>
      <c r="D1217" s="10" t="s">
        <v>1318</v>
      </c>
      <c r="E1217" s="10" t="str">
        <f t="shared" si="18"/>
        <v>Tuesday</v>
      </c>
      <c r="F1217" s="10" t="s">
        <v>41</v>
      </c>
      <c r="G1217" s="11">
        <v>0.21224132818957475</v>
      </c>
    </row>
    <row r="1218" spans="1:7" ht="12.9" x14ac:dyDescent="0.5">
      <c r="A1218" s="10" t="s">
        <v>1984</v>
      </c>
      <c r="B1218" s="10" t="s">
        <v>1985</v>
      </c>
      <c r="C1218" s="10" t="s">
        <v>535</v>
      </c>
      <c r="D1218" s="10" t="s">
        <v>1318</v>
      </c>
      <c r="E1218" s="10" t="str">
        <f t="shared" si="18"/>
        <v>Tuesday</v>
      </c>
      <c r="F1218" s="10" t="s">
        <v>53</v>
      </c>
      <c r="G1218" s="11">
        <v>0.15479016151605696</v>
      </c>
    </row>
    <row r="1219" spans="1:7" ht="12.9" x14ac:dyDescent="0.5">
      <c r="A1219" s="10" t="s">
        <v>3093</v>
      </c>
      <c r="B1219" s="10" t="s">
        <v>2917</v>
      </c>
      <c r="C1219" s="10" t="s">
        <v>919</v>
      </c>
      <c r="D1219" s="10" t="s">
        <v>1318</v>
      </c>
      <c r="E1219" s="10" t="str">
        <f t="shared" ref="E1219:E1282" si="19">TEXT(D1219,"dddd")</f>
        <v>Tuesday</v>
      </c>
      <c r="F1219" s="10" t="s">
        <v>38</v>
      </c>
      <c r="G1219" s="11">
        <v>3.2641077893365011E-3</v>
      </c>
    </row>
    <row r="1220" spans="1:7" ht="12.9" x14ac:dyDescent="0.5">
      <c r="A1220" s="10" t="s">
        <v>762</v>
      </c>
      <c r="B1220" s="10" t="s">
        <v>763</v>
      </c>
      <c r="C1220" s="10" t="s">
        <v>56</v>
      </c>
      <c r="D1220" s="10" t="s">
        <v>764</v>
      </c>
      <c r="E1220" s="10" t="str">
        <f t="shared" si="19"/>
        <v>Monday</v>
      </c>
      <c r="F1220" s="10" t="s">
        <v>38</v>
      </c>
      <c r="G1220" s="11">
        <v>0.57902916011873584</v>
      </c>
    </row>
    <row r="1221" spans="1:7" ht="12.9" x14ac:dyDescent="0.5">
      <c r="A1221" s="10" t="s">
        <v>1002</v>
      </c>
      <c r="B1221" s="10" t="s">
        <v>1003</v>
      </c>
      <c r="C1221" s="10" t="s">
        <v>420</v>
      </c>
      <c r="D1221" s="10" t="s">
        <v>764</v>
      </c>
      <c r="E1221" s="10" t="str">
        <f t="shared" si="19"/>
        <v>Monday</v>
      </c>
      <c r="F1221" s="10" t="s">
        <v>48</v>
      </c>
      <c r="G1221" s="11">
        <v>0.43596180893908909</v>
      </c>
    </row>
    <row r="1222" spans="1:7" ht="12.9" x14ac:dyDescent="0.5">
      <c r="A1222" s="10" t="s">
        <v>2681</v>
      </c>
      <c r="B1222" s="10" t="s">
        <v>668</v>
      </c>
      <c r="C1222" s="10" t="s">
        <v>497</v>
      </c>
      <c r="D1222" s="10" t="s">
        <v>764</v>
      </c>
      <c r="E1222" s="10" t="str">
        <f t="shared" si="19"/>
        <v>Monday</v>
      </c>
      <c r="F1222" s="10" t="s">
        <v>63</v>
      </c>
      <c r="G1222" s="11">
        <v>5.5175031788422757E-2</v>
      </c>
    </row>
    <row r="1223" spans="1:7" ht="12.9" x14ac:dyDescent="0.5">
      <c r="A1223" s="10" t="s">
        <v>3029</v>
      </c>
      <c r="B1223" s="10" t="s">
        <v>3030</v>
      </c>
      <c r="C1223" s="10" t="s">
        <v>867</v>
      </c>
      <c r="D1223" s="10" t="s">
        <v>764</v>
      </c>
      <c r="E1223" s="10" t="str">
        <f t="shared" si="19"/>
        <v>Monday</v>
      </c>
      <c r="F1223" s="10" t="s">
        <v>48</v>
      </c>
      <c r="G1223" s="11">
        <v>1.0623483182305771E-2</v>
      </c>
    </row>
    <row r="1224" spans="1:7" ht="12.9" x14ac:dyDescent="0.5">
      <c r="A1224" s="10" t="s">
        <v>373</v>
      </c>
      <c r="B1224" s="10" t="s">
        <v>374</v>
      </c>
      <c r="C1224" s="10" t="s">
        <v>141</v>
      </c>
      <c r="D1224" s="10" t="s">
        <v>375</v>
      </c>
      <c r="E1224" s="10" t="str">
        <f t="shared" si="19"/>
        <v>Sunday</v>
      </c>
      <c r="F1224" s="10" t="s">
        <v>63</v>
      </c>
      <c r="G1224" s="11">
        <v>1.0379995008088039</v>
      </c>
    </row>
    <row r="1225" spans="1:7" ht="12.9" x14ac:dyDescent="0.5">
      <c r="A1225" s="10" t="s">
        <v>1620</v>
      </c>
      <c r="B1225" s="10" t="s">
        <v>1621</v>
      </c>
      <c r="C1225" s="10" t="s">
        <v>1375</v>
      </c>
      <c r="D1225" s="10" t="s">
        <v>1622</v>
      </c>
      <c r="E1225" s="10" t="str">
        <f t="shared" si="19"/>
        <v>Saturday</v>
      </c>
      <c r="F1225" s="10" t="s">
        <v>48</v>
      </c>
      <c r="G1225" s="11">
        <v>0.23190907809059658</v>
      </c>
    </row>
    <row r="1226" spans="1:7" ht="12.9" x14ac:dyDescent="0.5">
      <c r="A1226" s="10" t="s">
        <v>1986</v>
      </c>
      <c r="B1226" s="10" t="s">
        <v>1987</v>
      </c>
      <c r="C1226" s="10" t="s">
        <v>420</v>
      </c>
      <c r="D1226" s="10" t="s">
        <v>1622</v>
      </c>
      <c r="E1226" s="10" t="str">
        <f t="shared" si="19"/>
        <v>Saturday</v>
      </c>
      <c r="F1226" s="10" t="s">
        <v>107</v>
      </c>
      <c r="G1226" s="11">
        <v>0.154416574813381</v>
      </c>
    </row>
    <row r="1227" spans="1:7" ht="12.9" x14ac:dyDescent="0.5">
      <c r="A1227" s="10" t="s">
        <v>2349</v>
      </c>
      <c r="B1227" s="10" t="s">
        <v>2350</v>
      </c>
      <c r="C1227" s="10" t="s">
        <v>1211</v>
      </c>
      <c r="D1227" s="10" t="s">
        <v>1622</v>
      </c>
      <c r="E1227" s="10" t="str">
        <f t="shared" si="19"/>
        <v>Saturday</v>
      </c>
      <c r="F1227" s="10" t="s">
        <v>278</v>
      </c>
      <c r="G1227" s="11">
        <v>0.10449855252519735</v>
      </c>
    </row>
    <row r="1228" spans="1:7" ht="12.9" x14ac:dyDescent="0.5">
      <c r="A1228" s="10" t="s">
        <v>2922</v>
      </c>
      <c r="B1228" s="10" t="s">
        <v>2923</v>
      </c>
      <c r="C1228" s="10" t="s">
        <v>36</v>
      </c>
      <c r="D1228" s="10" t="s">
        <v>1622</v>
      </c>
      <c r="E1228" s="10" t="str">
        <f t="shared" si="19"/>
        <v>Saturday</v>
      </c>
      <c r="F1228" s="10" t="s">
        <v>107</v>
      </c>
      <c r="G1228" s="11">
        <v>2.6297494754405015E-2</v>
      </c>
    </row>
    <row r="1229" spans="1:7" ht="12.9" x14ac:dyDescent="0.5">
      <c r="A1229" s="10" t="s">
        <v>2924</v>
      </c>
      <c r="B1229" s="10" t="s">
        <v>2925</v>
      </c>
      <c r="C1229" s="10" t="s">
        <v>36</v>
      </c>
      <c r="D1229" s="10" t="s">
        <v>1622</v>
      </c>
      <c r="E1229" s="10" t="str">
        <f t="shared" si="19"/>
        <v>Saturday</v>
      </c>
      <c r="F1229" s="10" t="s">
        <v>75</v>
      </c>
      <c r="G1229" s="11">
        <v>2.6297494754405015E-2</v>
      </c>
    </row>
    <row r="1230" spans="1:7" ht="12.9" x14ac:dyDescent="0.5">
      <c r="A1230" s="10" t="s">
        <v>2685</v>
      </c>
      <c r="B1230" s="10" t="s">
        <v>2686</v>
      </c>
      <c r="C1230" s="10" t="s">
        <v>535</v>
      </c>
      <c r="D1230" s="10" t="s">
        <v>2687</v>
      </c>
      <c r="E1230" s="10" t="str">
        <f t="shared" si="19"/>
        <v>Tuesday</v>
      </c>
      <c r="F1230" s="10" t="s">
        <v>48</v>
      </c>
      <c r="G1230" s="11">
        <v>5.4959762147646307E-2</v>
      </c>
    </row>
    <row r="1231" spans="1:7" ht="12.9" x14ac:dyDescent="0.5">
      <c r="A1231" s="10" t="s">
        <v>4433</v>
      </c>
      <c r="B1231" s="10" t="s">
        <v>4434</v>
      </c>
      <c r="C1231" s="10" t="s">
        <v>197</v>
      </c>
      <c r="D1231" s="10" t="s">
        <v>2687</v>
      </c>
      <c r="E1231" s="10" t="str">
        <f t="shared" si="19"/>
        <v>Tuesday</v>
      </c>
      <c r="F1231" s="10" t="s">
        <v>38</v>
      </c>
      <c r="G1231" s="11">
        <v>-0.20247036574610178</v>
      </c>
    </row>
    <row r="1232" spans="1:7" ht="12.9" x14ac:dyDescent="0.5">
      <c r="A1232" s="10" t="s">
        <v>3433</v>
      </c>
      <c r="B1232" s="10" t="s">
        <v>3434</v>
      </c>
      <c r="C1232" s="10" t="s">
        <v>431</v>
      </c>
      <c r="D1232" s="10" t="s">
        <v>3435</v>
      </c>
      <c r="E1232" s="10" t="str">
        <f t="shared" si="19"/>
        <v>Friday</v>
      </c>
      <c r="F1232" s="10" t="s">
        <v>41</v>
      </c>
      <c r="G1232" s="11">
        <v>-4.1010008904485029E-2</v>
      </c>
    </row>
    <row r="1233" spans="1:7" ht="12.9" x14ac:dyDescent="0.5">
      <c r="A1233" s="10" t="s">
        <v>3813</v>
      </c>
      <c r="B1233" s="10" t="s">
        <v>1573</v>
      </c>
      <c r="C1233" s="10" t="s">
        <v>497</v>
      </c>
      <c r="D1233" s="10" t="s">
        <v>3435</v>
      </c>
      <c r="E1233" s="10" t="str">
        <f t="shared" si="19"/>
        <v>Friday</v>
      </c>
      <c r="F1233" s="10" t="s">
        <v>63</v>
      </c>
      <c r="G1233" s="11">
        <v>-9.1245125329746712E-2</v>
      </c>
    </row>
    <row r="1234" spans="1:7" ht="12.9" x14ac:dyDescent="0.5">
      <c r="A1234" s="10" t="s">
        <v>5043</v>
      </c>
      <c r="B1234" s="10" t="s">
        <v>5044</v>
      </c>
      <c r="C1234" s="10" t="s">
        <v>56</v>
      </c>
      <c r="D1234" s="10" t="s">
        <v>3435</v>
      </c>
      <c r="E1234" s="10" t="str">
        <f t="shared" si="19"/>
        <v>Friday</v>
      </c>
      <c r="F1234" s="10" t="s">
        <v>38</v>
      </c>
      <c r="G1234" s="11">
        <v>-0.45012435054541877</v>
      </c>
    </row>
    <row r="1235" spans="1:7" ht="12.9" x14ac:dyDescent="0.5">
      <c r="A1235" s="10" t="s">
        <v>1070</v>
      </c>
      <c r="B1235" s="10" t="s">
        <v>1071</v>
      </c>
      <c r="C1235" s="10" t="s">
        <v>134</v>
      </c>
      <c r="D1235" s="10" t="s">
        <v>1072</v>
      </c>
      <c r="E1235" s="10" t="str">
        <f t="shared" si="19"/>
        <v>Thursday</v>
      </c>
      <c r="F1235" s="10" t="s">
        <v>63</v>
      </c>
      <c r="G1235" s="11">
        <v>0.41441716741554901</v>
      </c>
    </row>
    <row r="1236" spans="1:7" ht="12.9" x14ac:dyDescent="0.5">
      <c r="A1236" s="10" t="s">
        <v>102</v>
      </c>
      <c r="B1236" s="10" t="s">
        <v>103</v>
      </c>
      <c r="C1236" s="10" t="s">
        <v>36</v>
      </c>
      <c r="D1236" s="10" t="s">
        <v>104</v>
      </c>
      <c r="E1236" s="10" t="str">
        <f t="shared" si="19"/>
        <v>Wednesday</v>
      </c>
      <c r="F1236" s="10" t="s">
        <v>38</v>
      </c>
      <c r="G1236" s="11">
        <v>2.2513012779243513</v>
      </c>
    </row>
    <row r="1237" spans="1:7" ht="12.9" x14ac:dyDescent="0.5">
      <c r="A1237" s="10" t="s">
        <v>105</v>
      </c>
      <c r="B1237" s="10" t="s">
        <v>106</v>
      </c>
      <c r="C1237" s="10" t="s">
        <v>36</v>
      </c>
      <c r="D1237" s="10" t="s">
        <v>104</v>
      </c>
      <c r="E1237" s="10" t="str">
        <f t="shared" si="19"/>
        <v>Wednesday</v>
      </c>
      <c r="F1237" s="10" t="s">
        <v>107</v>
      </c>
      <c r="G1237" s="11">
        <v>2.2513012779243513</v>
      </c>
    </row>
    <row r="1238" spans="1:7" ht="12.9" x14ac:dyDescent="0.5">
      <c r="A1238" s="10" t="s">
        <v>108</v>
      </c>
      <c r="B1238" s="10" t="s">
        <v>109</v>
      </c>
      <c r="C1238" s="10" t="s">
        <v>36</v>
      </c>
      <c r="D1238" s="10" t="s">
        <v>104</v>
      </c>
      <c r="E1238" s="10" t="str">
        <f t="shared" si="19"/>
        <v>Wednesday</v>
      </c>
      <c r="F1238" s="10" t="s">
        <v>38</v>
      </c>
      <c r="G1238" s="11">
        <v>2.2513012779243513</v>
      </c>
    </row>
    <row r="1239" spans="1:7" ht="12.9" x14ac:dyDescent="0.5">
      <c r="A1239" s="10" t="s">
        <v>110</v>
      </c>
      <c r="B1239" s="10" t="s">
        <v>111</v>
      </c>
      <c r="C1239" s="10" t="s">
        <v>36</v>
      </c>
      <c r="D1239" s="10" t="s">
        <v>104</v>
      </c>
      <c r="E1239" s="10" t="str">
        <f t="shared" si="19"/>
        <v>Wednesday</v>
      </c>
      <c r="F1239" s="10" t="s">
        <v>112</v>
      </c>
      <c r="G1239" s="11">
        <v>2.2513012779243513</v>
      </c>
    </row>
    <row r="1240" spans="1:7" ht="12.9" x14ac:dyDescent="0.5">
      <c r="A1240" s="10" t="s">
        <v>2694</v>
      </c>
      <c r="B1240" s="10" t="s">
        <v>2695</v>
      </c>
      <c r="C1240" s="10" t="s">
        <v>197</v>
      </c>
      <c r="D1240" s="10" t="s">
        <v>104</v>
      </c>
      <c r="E1240" s="10" t="str">
        <f t="shared" si="19"/>
        <v>Wednesday</v>
      </c>
      <c r="F1240" s="10" t="s">
        <v>63</v>
      </c>
      <c r="G1240" s="11">
        <v>5.2664929944377992E-2</v>
      </c>
    </row>
    <row r="1241" spans="1:7" ht="12.9" x14ac:dyDescent="0.5">
      <c r="A1241" s="10" t="s">
        <v>4611</v>
      </c>
      <c r="B1241" s="10" t="s">
        <v>4612</v>
      </c>
      <c r="C1241" s="10" t="s">
        <v>919</v>
      </c>
      <c r="D1241" s="10" t="s">
        <v>104</v>
      </c>
      <c r="E1241" s="10" t="str">
        <f t="shared" si="19"/>
        <v>Wednesday</v>
      </c>
      <c r="F1241" s="10" t="s">
        <v>205</v>
      </c>
      <c r="G1241" s="11">
        <v>-0.24763938166966415</v>
      </c>
    </row>
    <row r="1242" spans="1:7" ht="12.9" x14ac:dyDescent="0.5">
      <c r="A1242" s="10" t="s">
        <v>2391</v>
      </c>
      <c r="B1242" s="10" t="s">
        <v>2392</v>
      </c>
      <c r="C1242" s="10" t="s">
        <v>197</v>
      </c>
      <c r="D1242" s="10" t="s">
        <v>2393</v>
      </c>
      <c r="E1242" s="10" t="str">
        <f t="shared" si="19"/>
        <v>Tuesday</v>
      </c>
      <c r="F1242" s="10" t="s">
        <v>63</v>
      </c>
      <c r="G1242" s="11">
        <v>9.9631262281773214E-2</v>
      </c>
    </row>
    <row r="1243" spans="1:7" ht="12.9" x14ac:dyDescent="0.5">
      <c r="A1243" s="10" t="s">
        <v>2394</v>
      </c>
      <c r="B1243" s="10" t="s">
        <v>2395</v>
      </c>
      <c r="C1243" s="10" t="s">
        <v>197</v>
      </c>
      <c r="D1243" s="10" t="s">
        <v>2393</v>
      </c>
      <c r="E1243" s="10" t="str">
        <f t="shared" si="19"/>
        <v>Tuesday</v>
      </c>
      <c r="F1243" s="10" t="s">
        <v>38</v>
      </c>
      <c r="G1243" s="11">
        <v>9.9631262281773214E-2</v>
      </c>
    </row>
    <row r="1244" spans="1:7" ht="12.9" x14ac:dyDescent="0.5">
      <c r="A1244" s="10" t="s">
        <v>2488</v>
      </c>
      <c r="B1244" s="10" t="s">
        <v>2489</v>
      </c>
      <c r="C1244" s="10" t="s">
        <v>420</v>
      </c>
      <c r="D1244" s="10" t="s">
        <v>2393</v>
      </c>
      <c r="E1244" s="10" t="str">
        <f t="shared" si="19"/>
        <v>Tuesday</v>
      </c>
      <c r="F1244" s="10" t="s">
        <v>48</v>
      </c>
      <c r="G1244" s="11">
        <v>8.5019629316371859E-2</v>
      </c>
    </row>
    <row r="1245" spans="1:7" ht="12.9" x14ac:dyDescent="0.5">
      <c r="A1245" s="10" t="s">
        <v>5140</v>
      </c>
      <c r="B1245" s="10" t="s">
        <v>5141</v>
      </c>
      <c r="C1245" s="10" t="s">
        <v>56</v>
      </c>
      <c r="D1245" s="10" t="s">
        <v>2393</v>
      </c>
      <c r="E1245" s="10" t="str">
        <f t="shared" si="19"/>
        <v>Tuesday</v>
      </c>
      <c r="F1245" s="10" t="s">
        <v>38</v>
      </c>
      <c r="G1245" s="11">
        <v>-0.58408417334001372</v>
      </c>
    </row>
    <row r="1246" spans="1:7" ht="12.9" x14ac:dyDescent="0.5">
      <c r="A1246" s="10" t="s">
        <v>5142</v>
      </c>
      <c r="B1246" s="10" t="s">
        <v>5143</v>
      </c>
      <c r="C1246" s="10" t="s">
        <v>56</v>
      </c>
      <c r="D1246" s="10" t="s">
        <v>2393</v>
      </c>
      <c r="E1246" s="10" t="str">
        <f t="shared" si="19"/>
        <v>Tuesday</v>
      </c>
      <c r="F1246" s="10" t="s">
        <v>38</v>
      </c>
      <c r="G1246" s="11">
        <v>-0.58408417334001372</v>
      </c>
    </row>
    <row r="1247" spans="1:7" ht="12.9" x14ac:dyDescent="0.5">
      <c r="A1247" s="10" t="s">
        <v>2008</v>
      </c>
      <c r="B1247" s="10" t="s">
        <v>2009</v>
      </c>
      <c r="C1247" s="10" t="s">
        <v>134</v>
      </c>
      <c r="D1247" s="10" t="s">
        <v>2010</v>
      </c>
      <c r="E1247" s="10" t="str">
        <f t="shared" si="19"/>
        <v>Sunday</v>
      </c>
      <c r="F1247" s="10" t="s">
        <v>63</v>
      </c>
      <c r="G1247" s="11">
        <v>0.15172188343985638</v>
      </c>
    </row>
    <row r="1248" spans="1:7" ht="12.9" x14ac:dyDescent="0.5">
      <c r="A1248" s="10" t="s">
        <v>2632</v>
      </c>
      <c r="B1248" s="10" t="s">
        <v>2633</v>
      </c>
      <c r="C1248" s="10" t="s">
        <v>1101</v>
      </c>
      <c r="D1248" s="10" t="s">
        <v>2010</v>
      </c>
      <c r="E1248" s="10" t="str">
        <f t="shared" si="19"/>
        <v>Sunday</v>
      </c>
      <c r="F1248" s="10" t="s">
        <v>38</v>
      </c>
      <c r="G1248" s="11">
        <v>6.3576098097368083E-2</v>
      </c>
    </row>
    <row r="1249" spans="1:7" ht="12.9" x14ac:dyDescent="0.5">
      <c r="A1249" s="10" t="s">
        <v>4045</v>
      </c>
      <c r="B1249" s="10" t="s">
        <v>4046</v>
      </c>
      <c r="C1249" s="10" t="s">
        <v>867</v>
      </c>
      <c r="D1249" s="10" t="s">
        <v>2010</v>
      </c>
      <c r="E1249" s="10" t="str">
        <f t="shared" si="19"/>
        <v>Sunday</v>
      </c>
      <c r="F1249" s="10" t="s">
        <v>63</v>
      </c>
      <c r="G1249" s="11">
        <v>-0.12982795279982551</v>
      </c>
    </row>
    <row r="1250" spans="1:7" ht="12.9" x14ac:dyDescent="0.5">
      <c r="A1250" s="10" t="s">
        <v>4747</v>
      </c>
      <c r="B1250" s="10" t="s">
        <v>4748</v>
      </c>
      <c r="C1250" s="10" t="s">
        <v>431</v>
      </c>
      <c r="D1250" s="10" t="s">
        <v>2010</v>
      </c>
      <c r="E1250" s="10" t="str">
        <f t="shared" si="19"/>
        <v>Sunday</v>
      </c>
      <c r="F1250" s="10" t="s">
        <v>38</v>
      </c>
      <c r="G1250" s="11">
        <v>-0.2898275305900665</v>
      </c>
    </row>
    <row r="1251" spans="1:7" ht="12.9" x14ac:dyDescent="0.5">
      <c r="A1251" s="10" t="s">
        <v>1569</v>
      </c>
      <c r="B1251" s="10" t="s">
        <v>1570</v>
      </c>
      <c r="C1251" s="10" t="s">
        <v>420</v>
      </c>
      <c r="D1251" s="10" t="s">
        <v>1571</v>
      </c>
      <c r="E1251" s="10" t="str">
        <f t="shared" si="19"/>
        <v>Saturday</v>
      </c>
      <c r="F1251" s="10" t="s">
        <v>107</v>
      </c>
      <c r="G1251" s="11">
        <v>0.2426476319862807</v>
      </c>
    </row>
    <row r="1252" spans="1:7" ht="12.9" x14ac:dyDescent="0.5">
      <c r="A1252" s="10" t="s">
        <v>2909</v>
      </c>
      <c r="B1252" s="10" t="s">
        <v>2910</v>
      </c>
      <c r="C1252" s="10" t="s">
        <v>1211</v>
      </c>
      <c r="D1252" s="10" t="s">
        <v>1571</v>
      </c>
      <c r="E1252" s="10" t="str">
        <f t="shared" si="19"/>
        <v>Saturday</v>
      </c>
      <c r="F1252" s="10" t="s">
        <v>278</v>
      </c>
      <c r="G1252" s="11">
        <v>2.8262223701260414E-2</v>
      </c>
    </row>
    <row r="1253" spans="1:7" ht="12.9" x14ac:dyDescent="0.5">
      <c r="A1253" s="10" t="s">
        <v>3235</v>
      </c>
      <c r="B1253" s="10" t="s">
        <v>3236</v>
      </c>
      <c r="C1253" s="10" t="s">
        <v>448</v>
      </c>
      <c r="D1253" s="10" t="s">
        <v>1571</v>
      </c>
      <c r="E1253" s="10" t="str">
        <f t="shared" si="19"/>
        <v>Saturday</v>
      </c>
      <c r="F1253" s="10" t="s">
        <v>41</v>
      </c>
      <c r="G1253" s="11">
        <v>-1.4252224784324086E-2</v>
      </c>
    </row>
    <row r="1254" spans="1:7" ht="12.9" x14ac:dyDescent="0.5">
      <c r="A1254" s="10" t="s">
        <v>3237</v>
      </c>
      <c r="B1254" s="10" t="s">
        <v>3238</v>
      </c>
      <c r="C1254" s="10" t="s">
        <v>448</v>
      </c>
      <c r="D1254" s="10" t="s">
        <v>1571</v>
      </c>
      <c r="E1254" s="10" t="str">
        <f t="shared" si="19"/>
        <v>Saturday</v>
      </c>
      <c r="F1254" s="10" t="s">
        <v>63</v>
      </c>
      <c r="G1254" s="11">
        <v>-1.4252224784324086E-2</v>
      </c>
    </row>
    <row r="1255" spans="1:7" ht="12.9" x14ac:dyDescent="0.5">
      <c r="A1255" s="10" t="s">
        <v>4628</v>
      </c>
      <c r="B1255" s="10" t="s">
        <v>4629</v>
      </c>
      <c r="C1255" s="10" t="s">
        <v>431</v>
      </c>
      <c r="D1255" s="10" t="s">
        <v>1571</v>
      </c>
      <c r="E1255" s="10" t="str">
        <f t="shared" si="19"/>
        <v>Saturday</v>
      </c>
      <c r="F1255" s="10" t="s">
        <v>112</v>
      </c>
      <c r="G1255" s="11">
        <v>-0.25153440585771625</v>
      </c>
    </row>
    <row r="1256" spans="1:7" ht="12.9" x14ac:dyDescent="0.5">
      <c r="A1256" s="10" t="s">
        <v>1882</v>
      </c>
      <c r="B1256" s="10" t="s">
        <v>1883</v>
      </c>
      <c r="C1256" s="10" t="s">
        <v>1264</v>
      </c>
      <c r="D1256" s="10" t="s">
        <v>1884</v>
      </c>
      <c r="E1256" s="10" t="str">
        <f t="shared" si="19"/>
        <v>Friday</v>
      </c>
      <c r="F1256" s="10" t="s">
        <v>112</v>
      </c>
      <c r="G1256" s="11">
        <v>0.17555905738054522</v>
      </c>
    </row>
    <row r="1257" spans="1:7" ht="12.9" x14ac:dyDescent="0.5">
      <c r="A1257" s="10" t="s">
        <v>2201</v>
      </c>
      <c r="B1257" s="10" t="s">
        <v>2202</v>
      </c>
      <c r="C1257" s="10" t="s">
        <v>1375</v>
      </c>
      <c r="D1257" s="10" t="s">
        <v>1884</v>
      </c>
      <c r="E1257" s="10" t="str">
        <f t="shared" si="19"/>
        <v>Friday</v>
      </c>
      <c r="F1257" s="10" t="s">
        <v>41</v>
      </c>
      <c r="G1257" s="11">
        <v>0.12668797333667148</v>
      </c>
    </row>
    <row r="1258" spans="1:7" ht="12.9" x14ac:dyDescent="0.5">
      <c r="A1258" s="10" t="s">
        <v>2385</v>
      </c>
      <c r="B1258" s="10" t="s">
        <v>2386</v>
      </c>
      <c r="C1258" s="10" t="s">
        <v>497</v>
      </c>
      <c r="D1258" s="10" t="s">
        <v>1884</v>
      </c>
      <c r="E1258" s="10" t="str">
        <f t="shared" si="19"/>
        <v>Friday</v>
      </c>
      <c r="F1258" s="10" t="s">
        <v>63</v>
      </c>
      <c r="G1258" s="11">
        <v>0.10039186298846259</v>
      </c>
    </row>
    <row r="1259" spans="1:7" ht="12.9" x14ac:dyDescent="0.5">
      <c r="A1259" s="10" t="s">
        <v>2756</v>
      </c>
      <c r="B1259" s="10" t="s">
        <v>2757</v>
      </c>
      <c r="C1259" s="10" t="s">
        <v>1211</v>
      </c>
      <c r="D1259" s="10" t="s">
        <v>1884</v>
      </c>
      <c r="E1259" s="10" t="str">
        <f t="shared" si="19"/>
        <v>Friday</v>
      </c>
      <c r="F1259" s="10" t="s">
        <v>48</v>
      </c>
      <c r="G1259" s="11">
        <v>4.5020971244171148E-2</v>
      </c>
    </row>
    <row r="1260" spans="1:7" ht="12.9" x14ac:dyDescent="0.5">
      <c r="A1260" s="10" t="s">
        <v>2781</v>
      </c>
      <c r="B1260" s="10" t="s">
        <v>2782</v>
      </c>
      <c r="C1260" s="10" t="s">
        <v>632</v>
      </c>
      <c r="D1260" s="10" t="s">
        <v>1884</v>
      </c>
      <c r="E1260" s="10" t="str">
        <f t="shared" si="19"/>
        <v>Friday</v>
      </c>
      <c r="F1260" s="10" t="s">
        <v>48</v>
      </c>
      <c r="G1260" s="11">
        <v>4.0718806298771337E-2</v>
      </c>
    </row>
    <row r="1261" spans="1:7" ht="12.9" x14ac:dyDescent="0.5">
      <c r="A1261" s="10" t="s">
        <v>4166</v>
      </c>
      <c r="B1261" s="10" t="s">
        <v>4167</v>
      </c>
      <c r="C1261" s="10" t="s">
        <v>197</v>
      </c>
      <c r="D1261" s="10" t="s">
        <v>1884</v>
      </c>
      <c r="E1261" s="10" t="str">
        <f t="shared" si="19"/>
        <v>Friday</v>
      </c>
      <c r="F1261" s="10" t="s">
        <v>38</v>
      </c>
      <c r="G1261" s="11">
        <v>-0.14997978415699931</v>
      </c>
    </row>
    <row r="1262" spans="1:7" ht="12.9" x14ac:dyDescent="0.5">
      <c r="A1262" s="10" t="s">
        <v>889</v>
      </c>
      <c r="B1262" s="10" t="s">
        <v>890</v>
      </c>
      <c r="C1262" s="10" t="s">
        <v>665</v>
      </c>
      <c r="D1262" s="10" t="s">
        <v>891</v>
      </c>
      <c r="E1262" s="10" t="str">
        <f t="shared" si="19"/>
        <v>Thursday</v>
      </c>
      <c r="F1262" s="10" t="s">
        <v>41</v>
      </c>
      <c r="G1262" s="11">
        <v>0.51361574367150942</v>
      </c>
    </row>
    <row r="1263" spans="1:7" ht="12.9" x14ac:dyDescent="0.5">
      <c r="A1263" s="10" t="s">
        <v>917</v>
      </c>
      <c r="B1263" s="10" t="s">
        <v>918</v>
      </c>
      <c r="C1263" s="10" t="s">
        <v>919</v>
      </c>
      <c r="D1263" s="10" t="s">
        <v>891</v>
      </c>
      <c r="E1263" s="10" t="str">
        <f t="shared" si="19"/>
        <v>Thursday</v>
      </c>
      <c r="F1263" s="10" t="s">
        <v>205</v>
      </c>
      <c r="G1263" s="11">
        <v>0.48564488830156161</v>
      </c>
    </row>
    <row r="1264" spans="1:7" ht="12.9" x14ac:dyDescent="0.5">
      <c r="A1264" s="10" t="s">
        <v>1854</v>
      </c>
      <c r="B1264" s="10" t="s">
        <v>1855</v>
      </c>
      <c r="C1264" s="10" t="s">
        <v>1264</v>
      </c>
      <c r="D1264" s="10" t="s">
        <v>891</v>
      </c>
      <c r="E1264" s="10" t="str">
        <f t="shared" si="19"/>
        <v>Thursday</v>
      </c>
      <c r="F1264" s="10" t="s">
        <v>48</v>
      </c>
      <c r="G1264" s="11">
        <v>0.17993085032977141</v>
      </c>
    </row>
    <row r="1265" spans="1:7" ht="12.9" x14ac:dyDescent="0.5">
      <c r="A1265" s="10" t="s">
        <v>1856</v>
      </c>
      <c r="B1265" s="10" t="s">
        <v>1857</v>
      </c>
      <c r="C1265" s="10" t="s">
        <v>420</v>
      </c>
      <c r="D1265" s="10" t="s">
        <v>891</v>
      </c>
      <c r="E1265" s="10" t="str">
        <f t="shared" si="19"/>
        <v>Thursday</v>
      </c>
      <c r="F1265" s="10" t="s">
        <v>112</v>
      </c>
      <c r="G1265" s="11">
        <v>0.17964911900596348</v>
      </c>
    </row>
    <row r="1266" spans="1:7" ht="12.9" x14ac:dyDescent="0.5">
      <c r="A1266" s="10" t="s">
        <v>1858</v>
      </c>
      <c r="B1266" s="10" t="s">
        <v>1859</v>
      </c>
      <c r="C1266" s="10" t="s">
        <v>420</v>
      </c>
      <c r="D1266" s="10" t="s">
        <v>891</v>
      </c>
      <c r="E1266" s="10" t="str">
        <f t="shared" si="19"/>
        <v>Thursday</v>
      </c>
      <c r="F1266" s="10" t="s">
        <v>89</v>
      </c>
      <c r="G1266" s="11">
        <v>0.17964911900596348</v>
      </c>
    </row>
    <row r="1267" spans="1:7" ht="12.9" x14ac:dyDescent="0.5">
      <c r="A1267" s="10" t="s">
        <v>2230</v>
      </c>
      <c r="B1267" s="10" t="s">
        <v>2231</v>
      </c>
      <c r="C1267" s="10" t="s">
        <v>1101</v>
      </c>
      <c r="D1267" s="10" t="s">
        <v>891</v>
      </c>
      <c r="E1267" s="10" t="str">
        <f t="shared" si="19"/>
        <v>Thursday</v>
      </c>
      <c r="F1267" s="10" t="s">
        <v>38</v>
      </c>
      <c r="G1267" s="11">
        <v>0.12314060255934423</v>
      </c>
    </row>
    <row r="1268" spans="1:7" ht="12.9" x14ac:dyDescent="0.5">
      <c r="A1268" s="10" t="s">
        <v>2615</v>
      </c>
      <c r="B1268" s="10" t="s">
        <v>1082</v>
      </c>
      <c r="C1268" s="10" t="s">
        <v>1211</v>
      </c>
      <c r="D1268" s="10" t="s">
        <v>891</v>
      </c>
      <c r="E1268" s="10" t="str">
        <f t="shared" si="19"/>
        <v>Thursday</v>
      </c>
      <c r="F1268" s="10" t="s">
        <v>75</v>
      </c>
      <c r="G1268" s="11">
        <v>6.9706719872564049E-2</v>
      </c>
    </row>
    <row r="1269" spans="1:7" ht="12.9" x14ac:dyDescent="0.5">
      <c r="A1269" s="10" t="s">
        <v>3338</v>
      </c>
      <c r="B1269" s="10" t="s">
        <v>3339</v>
      </c>
      <c r="C1269" s="10" t="s">
        <v>68</v>
      </c>
      <c r="D1269" s="10" t="s">
        <v>891</v>
      </c>
      <c r="E1269" s="10" t="str">
        <f t="shared" si="19"/>
        <v>Thursday</v>
      </c>
      <c r="F1269" s="10" t="s">
        <v>38</v>
      </c>
      <c r="G1269" s="11">
        <v>-2.6932967303591515E-2</v>
      </c>
    </row>
    <row r="1270" spans="1:7" ht="12.9" x14ac:dyDescent="0.5">
      <c r="A1270" s="10" t="s">
        <v>3340</v>
      </c>
      <c r="B1270" s="10" t="s">
        <v>3341</v>
      </c>
      <c r="C1270" s="10" t="s">
        <v>68</v>
      </c>
      <c r="D1270" s="10" t="s">
        <v>891</v>
      </c>
      <c r="E1270" s="10" t="str">
        <f t="shared" si="19"/>
        <v>Thursday</v>
      </c>
      <c r="F1270" s="10" t="s">
        <v>48</v>
      </c>
      <c r="G1270" s="11">
        <v>-2.6932967303591515E-2</v>
      </c>
    </row>
    <row r="1271" spans="1:7" ht="12.9" x14ac:dyDescent="0.5">
      <c r="A1271" s="10" t="s">
        <v>3342</v>
      </c>
      <c r="B1271" s="10" t="s">
        <v>3343</v>
      </c>
      <c r="C1271" s="10" t="s">
        <v>68</v>
      </c>
      <c r="D1271" s="10" t="s">
        <v>891</v>
      </c>
      <c r="E1271" s="10" t="str">
        <f t="shared" si="19"/>
        <v>Thursday</v>
      </c>
      <c r="F1271" s="10" t="s">
        <v>38</v>
      </c>
      <c r="G1271" s="11">
        <v>-2.6932967303591515E-2</v>
      </c>
    </row>
    <row r="1272" spans="1:7" ht="12.9" x14ac:dyDescent="0.5">
      <c r="A1272" s="10" t="s">
        <v>3344</v>
      </c>
      <c r="B1272" s="10" t="s">
        <v>3345</v>
      </c>
      <c r="C1272" s="10" t="s">
        <v>68</v>
      </c>
      <c r="D1272" s="10" t="s">
        <v>891</v>
      </c>
      <c r="E1272" s="10" t="str">
        <f t="shared" si="19"/>
        <v>Thursday</v>
      </c>
      <c r="F1272" s="10" t="s">
        <v>278</v>
      </c>
      <c r="G1272" s="11">
        <v>-2.6932967303591515E-2</v>
      </c>
    </row>
    <row r="1273" spans="1:7" ht="12.9" x14ac:dyDescent="0.5">
      <c r="A1273" s="10" t="s">
        <v>3606</v>
      </c>
      <c r="B1273" s="10" t="s">
        <v>3607</v>
      </c>
      <c r="C1273" s="10" t="s">
        <v>867</v>
      </c>
      <c r="D1273" s="10" t="s">
        <v>891</v>
      </c>
      <c r="E1273" s="10" t="str">
        <f t="shared" si="19"/>
        <v>Thursday</v>
      </c>
      <c r="F1273" s="10" t="s">
        <v>48</v>
      </c>
      <c r="G1273" s="11">
        <v>-5.7941780107588214E-2</v>
      </c>
    </row>
    <row r="1274" spans="1:7" ht="12.9" x14ac:dyDescent="0.5">
      <c r="A1274" s="10" t="s">
        <v>962</v>
      </c>
      <c r="B1274" s="10" t="s">
        <v>963</v>
      </c>
      <c r="C1274" s="10" t="s">
        <v>68</v>
      </c>
      <c r="D1274" s="10" t="s">
        <v>964</v>
      </c>
      <c r="E1274" s="10" t="str">
        <f t="shared" si="19"/>
        <v>Wednesday</v>
      </c>
      <c r="F1274" s="10" t="s">
        <v>205</v>
      </c>
      <c r="G1274" s="11">
        <v>0.46153025782228996</v>
      </c>
    </row>
    <row r="1275" spans="1:7" ht="12.9" x14ac:dyDescent="0.5">
      <c r="A1275" s="10" t="s">
        <v>965</v>
      </c>
      <c r="B1275" s="10" t="s">
        <v>966</v>
      </c>
      <c r="C1275" s="10" t="s">
        <v>68</v>
      </c>
      <c r="D1275" s="10" t="s">
        <v>964</v>
      </c>
      <c r="E1275" s="10" t="str">
        <f t="shared" si="19"/>
        <v>Wednesday</v>
      </c>
      <c r="F1275" s="10" t="s">
        <v>38</v>
      </c>
      <c r="G1275" s="11">
        <v>0.46153025782228996</v>
      </c>
    </row>
    <row r="1276" spans="1:7" ht="12.9" x14ac:dyDescent="0.5">
      <c r="A1276" s="10" t="s">
        <v>1205</v>
      </c>
      <c r="B1276" s="10" t="s">
        <v>1206</v>
      </c>
      <c r="C1276" s="10" t="s">
        <v>56</v>
      </c>
      <c r="D1276" s="10" t="s">
        <v>964</v>
      </c>
      <c r="E1276" s="10" t="str">
        <f t="shared" si="19"/>
        <v>Wednesday</v>
      </c>
      <c r="F1276" s="10" t="s">
        <v>38</v>
      </c>
      <c r="G1276" s="11">
        <v>0.35996229094737875</v>
      </c>
    </row>
    <row r="1277" spans="1:7" ht="12.9" x14ac:dyDescent="0.5">
      <c r="A1277" s="10" t="s">
        <v>1234</v>
      </c>
      <c r="B1277" s="10" t="s">
        <v>1235</v>
      </c>
      <c r="C1277" s="10" t="s">
        <v>632</v>
      </c>
      <c r="D1277" s="10" t="s">
        <v>964</v>
      </c>
      <c r="E1277" s="10" t="str">
        <f t="shared" si="19"/>
        <v>Wednesday</v>
      </c>
      <c r="F1277" s="10" t="s">
        <v>63</v>
      </c>
      <c r="G1277" s="11">
        <v>0.34925031693108943</v>
      </c>
    </row>
    <row r="1278" spans="1:7" ht="12.9" x14ac:dyDescent="0.5">
      <c r="A1278" s="10" t="s">
        <v>1236</v>
      </c>
      <c r="B1278" s="10" t="s">
        <v>1237</v>
      </c>
      <c r="C1278" s="10" t="s">
        <v>632</v>
      </c>
      <c r="D1278" s="10" t="s">
        <v>964</v>
      </c>
      <c r="E1278" s="10" t="str">
        <f t="shared" si="19"/>
        <v>Wednesday</v>
      </c>
      <c r="F1278" s="10" t="s">
        <v>70</v>
      </c>
      <c r="G1278" s="11">
        <v>0.34925031693108943</v>
      </c>
    </row>
    <row r="1279" spans="1:7" ht="12.9" x14ac:dyDescent="0.5">
      <c r="A1279" s="10" t="s">
        <v>1238</v>
      </c>
      <c r="B1279" s="10" t="s">
        <v>1239</v>
      </c>
      <c r="C1279" s="10" t="s">
        <v>632</v>
      </c>
      <c r="D1279" s="10" t="s">
        <v>964</v>
      </c>
      <c r="E1279" s="10" t="str">
        <f t="shared" si="19"/>
        <v>Wednesday</v>
      </c>
      <c r="F1279" s="10" t="s">
        <v>48</v>
      </c>
      <c r="G1279" s="11">
        <v>0.34925031693108943</v>
      </c>
    </row>
    <row r="1280" spans="1:7" ht="12.9" x14ac:dyDescent="0.5">
      <c r="A1280" s="10" t="s">
        <v>1957</v>
      </c>
      <c r="B1280" s="10" t="s">
        <v>1958</v>
      </c>
      <c r="C1280" s="10" t="s">
        <v>1375</v>
      </c>
      <c r="D1280" s="10" t="s">
        <v>964</v>
      </c>
      <c r="E1280" s="10" t="str">
        <f t="shared" si="19"/>
        <v>Wednesday</v>
      </c>
      <c r="F1280" s="10" t="s">
        <v>112</v>
      </c>
      <c r="G1280" s="11">
        <v>0.16139901931956357</v>
      </c>
    </row>
    <row r="1281" spans="1:7" ht="12.9" x14ac:dyDescent="0.5">
      <c r="A1281" s="10" t="s">
        <v>1959</v>
      </c>
      <c r="B1281" s="10" t="s">
        <v>1960</v>
      </c>
      <c r="C1281" s="10" t="s">
        <v>1375</v>
      </c>
      <c r="D1281" s="10" t="s">
        <v>964</v>
      </c>
      <c r="E1281" s="10" t="str">
        <f t="shared" si="19"/>
        <v>Wednesday</v>
      </c>
      <c r="F1281" s="10" t="s">
        <v>48</v>
      </c>
      <c r="G1281" s="11">
        <v>0.16139901931956357</v>
      </c>
    </row>
    <row r="1282" spans="1:7" ht="12.9" x14ac:dyDescent="0.5">
      <c r="A1282" s="10" t="s">
        <v>2050</v>
      </c>
      <c r="B1282" s="10" t="s">
        <v>2051</v>
      </c>
      <c r="C1282" s="10" t="s">
        <v>1264</v>
      </c>
      <c r="D1282" s="10" t="s">
        <v>964</v>
      </c>
      <c r="E1282" s="10" t="str">
        <f t="shared" si="19"/>
        <v>Wednesday</v>
      </c>
      <c r="F1282" s="10" t="s">
        <v>41</v>
      </c>
      <c r="G1282" s="11">
        <v>0.14583286276387653</v>
      </c>
    </row>
    <row r="1283" spans="1:7" ht="12.9" x14ac:dyDescent="0.5">
      <c r="A1283" s="10" t="s">
        <v>2181</v>
      </c>
      <c r="B1283" s="10" t="s">
        <v>2182</v>
      </c>
      <c r="C1283" s="10" t="s">
        <v>431</v>
      </c>
      <c r="D1283" s="10" t="s">
        <v>964</v>
      </c>
      <c r="E1283" s="10" t="str">
        <f t="shared" ref="E1283:E1346" si="20">TEXT(D1283,"dddd")</f>
        <v>Wednesday</v>
      </c>
      <c r="F1283" s="10" t="s">
        <v>63</v>
      </c>
      <c r="G1283" s="11">
        <v>0.12849597226787046</v>
      </c>
    </row>
    <row r="1284" spans="1:7" ht="12.9" x14ac:dyDescent="0.5">
      <c r="A1284" s="10" t="s">
        <v>4364</v>
      </c>
      <c r="B1284" s="10" t="s">
        <v>4365</v>
      </c>
      <c r="C1284" s="10" t="s">
        <v>36</v>
      </c>
      <c r="D1284" s="10" t="s">
        <v>964</v>
      </c>
      <c r="E1284" s="10" t="str">
        <f t="shared" si="20"/>
        <v>Wednesday</v>
      </c>
      <c r="F1284" s="10" t="s">
        <v>112</v>
      </c>
      <c r="G1284" s="11">
        <v>-0.19281912635307941</v>
      </c>
    </row>
    <row r="1285" spans="1:7" ht="12.9" x14ac:dyDescent="0.5">
      <c r="A1285" s="10" t="s">
        <v>4366</v>
      </c>
      <c r="B1285" s="10" t="s">
        <v>4367</v>
      </c>
      <c r="C1285" s="10" t="s">
        <v>36</v>
      </c>
      <c r="D1285" s="10" t="s">
        <v>964</v>
      </c>
      <c r="E1285" s="10" t="str">
        <f t="shared" si="20"/>
        <v>Wednesday</v>
      </c>
      <c r="F1285" s="10" t="s">
        <v>63</v>
      </c>
      <c r="G1285" s="11">
        <v>-0.19281912635307941</v>
      </c>
    </row>
    <row r="1286" spans="1:7" ht="12.9" x14ac:dyDescent="0.5">
      <c r="A1286" s="10" t="s">
        <v>1431</v>
      </c>
      <c r="B1286" s="10" t="s">
        <v>1432</v>
      </c>
      <c r="C1286" s="10" t="s">
        <v>431</v>
      </c>
      <c r="D1286" s="10" t="s">
        <v>1433</v>
      </c>
      <c r="E1286" s="10" t="str">
        <f t="shared" si="20"/>
        <v>Monday</v>
      </c>
      <c r="F1286" s="10" t="s">
        <v>41</v>
      </c>
      <c r="G1286" s="11">
        <v>0.28210806423875634</v>
      </c>
    </row>
    <row r="1287" spans="1:7" ht="12.9" x14ac:dyDescent="0.5">
      <c r="A1287" s="10" t="s">
        <v>3501</v>
      </c>
      <c r="B1287" s="10" t="s">
        <v>3502</v>
      </c>
      <c r="C1287" s="10" t="s">
        <v>1211</v>
      </c>
      <c r="D1287" s="10" t="s">
        <v>1433</v>
      </c>
      <c r="E1287" s="10" t="str">
        <f t="shared" si="20"/>
        <v>Monday</v>
      </c>
      <c r="F1287" s="10" t="s">
        <v>41</v>
      </c>
      <c r="G1287" s="11">
        <v>-4.690308669284704E-2</v>
      </c>
    </row>
    <row r="1288" spans="1:7" ht="12.9" x14ac:dyDescent="0.5">
      <c r="A1288" s="10" t="s">
        <v>3826</v>
      </c>
      <c r="B1288" s="10" t="s">
        <v>3827</v>
      </c>
      <c r="C1288" s="10" t="s">
        <v>1101</v>
      </c>
      <c r="D1288" s="10" t="s">
        <v>1433</v>
      </c>
      <c r="E1288" s="10" t="str">
        <f t="shared" si="20"/>
        <v>Monday</v>
      </c>
      <c r="F1288" s="10" t="s">
        <v>48</v>
      </c>
      <c r="G1288" s="11">
        <v>-9.3431797202300659E-2</v>
      </c>
    </row>
    <row r="1289" spans="1:7" ht="12.9" x14ac:dyDescent="0.5">
      <c r="A1289" s="10" t="s">
        <v>3930</v>
      </c>
      <c r="B1289" s="10" t="s">
        <v>3931</v>
      </c>
      <c r="C1289" s="10" t="s">
        <v>197</v>
      </c>
      <c r="D1289" s="10" t="s">
        <v>1433</v>
      </c>
      <c r="E1289" s="10" t="str">
        <f t="shared" si="20"/>
        <v>Monday</v>
      </c>
      <c r="F1289" s="10" t="s">
        <v>70</v>
      </c>
      <c r="G1289" s="11">
        <v>-0.10863010179877675</v>
      </c>
    </row>
    <row r="1290" spans="1:7" ht="12.9" x14ac:dyDescent="0.5">
      <c r="A1290" s="10" t="s">
        <v>3984</v>
      </c>
      <c r="B1290" s="10" t="s">
        <v>3985</v>
      </c>
      <c r="C1290" s="10" t="s">
        <v>497</v>
      </c>
      <c r="D1290" s="10" t="s">
        <v>1433</v>
      </c>
      <c r="E1290" s="10" t="str">
        <f t="shared" si="20"/>
        <v>Monday</v>
      </c>
      <c r="F1290" s="10" t="s">
        <v>63</v>
      </c>
      <c r="G1290" s="11">
        <v>-0.11642100480505824</v>
      </c>
    </row>
    <row r="1291" spans="1:7" ht="12.9" x14ac:dyDescent="0.5">
      <c r="A1291" s="10" t="s">
        <v>58</v>
      </c>
      <c r="B1291" s="10" t="s">
        <v>59</v>
      </c>
      <c r="C1291" s="10" t="s">
        <v>51</v>
      </c>
      <c r="D1291" s="10" t="s">
        <v>60</v>
      </c>
      <c r="E1291" s="10" t="str">
        <f t="shared" si="20"/>
        <v>Thursday</v>
      </c>
      <c r="F1291" s="10" t="s">
        <v>48</v>
      </c>
      <c r="G1291" s="11">
        <v>2.467971868466071</v>
      </c>
    </row>
    <row r="1292" spans="1:7" ht="12.9" x14ac:dyDescent="0.5">
      <c r="A1292" s="10" t="s">
        <v>61</v>
      </c>
      <c r="B1292" s="10" t="s">
        <v>62</v>
      </c>
      <c r="C1292" s="10" t="s">
        <v>51</v>
      </c>
      <c r="D1292" s="10" t="s">
        <v>60</v>
      </c>
      <c r="E1292" s="10" t="str">
        <f t="shared" si="20"/>
        <v>Thursday</v>
      </c>
      <c r="F1292" s="10" t="s">
        <v>63</v>
      </c>
      <c r="G1292" s="11">
        <v>2.467971868466071</v>
      </c>
    </row>
    <row r="1293" spans="1:7" ht="12.9" x14ac:dyDescent="0.5">
      <c r="A1293" s="10" t="s">
        <v>64</v>
      </c>
      <c r="B1293" s="10" t="s">
        <v>65</v>
      </c>
      <c r="C1293" s="10" t="s">
        <v>51</v>
      </c>
      <c r="D1293" s="10" t="s">
        <v>60</v>
      </c>
      <c r="E1293" s="10" t="str">
        <f t="shared" si="20"/>
        <v>Thursday</v>
      </c>
      <c r="F1293" s="10" t="s">
        <v>48</v>
      </c>
      <c r="G1293" s="11">
        <v>2.467971868466071</v>
      </c>
    </row>
    <row r="1294" spans="1:7" ht="12.9" x14ac:dyDescent="0.5">
      <c r="A1294" s="10" t="s">
        <v>560</v>
      </c>
      <c r="B1294" s="10" t="s">
        <v>561</v>
      </c>
      <c r="C1294" s="10" t="s">
        <v>562</v>
      </c>
      <c r="D1294" s="10" t="s">
        <v>60</v>
      </c>
      <c r="E1294" s="10" t="str">
        <f t="shared" si="20"/>
        <v>Thursday</v>
      </c>
      <c r="F1294" s="10" t="s">
        <v>112</v>
      </c>
      <c r="G1294" s="11">
        <v>0.71399804384097587</v>
      </c>
    </row>
    <row r="1295" spans="1:7" ht="12.9" x14ac:dyDescent="0.5">
      <c r="A1295" s="10" t="s">
        <v>563</v>
      </c>
      <c r="B1295" s="10" t="s">
        <v>564</v>
      </c>
      <c r="C1295" s="10" t="s">
        <v>562</v>
      </c>
      <c r="D1295" s="10" t="s">
        <v>60</v>
      </c>
      <c r="E1295" s="10" t="str">
        <f t="shared" si="20"/>
        <v>Thursday</v>
      </c>
      <c r="F1295" s="10" t="s">
        <v>38</v>
      </c>
      <c r="G1295" s="11">
        <v>0.71399804384097587</v>
      </c>
    </row>
    <row r="1296" spans="1:7" ht="12.9" x14ac:dyDescent="0.5">
      <c r="A1296" s="10" t="s">
        <v>658</v>
      </c>
      <c r="B1296" s="10" t="s">
        <v>659</v>
      </c>
      <c r="C1296" s="10" t="s">
        <v>68</v>
      </c>
      <c r="D1296" s="10" t="s">
        <v>60</v>
      </c>
      <c r="E1296" s="10" t="str">
        <f t="shared" si="20"/>
        <v>Thursday</v>
      </c>
      <c r="F1296" s="10" t="s">
        <v>53</v>
      </c>
      <c r="G1296" s="11">
        <v>0.65512759437984847</v>
      </c>
    </row>
    <row r="1297" spans="1:7" ht="12.9" x14ac:dyDescent="0.5">
      <c r="A1297" s="10" t="s">
        <v>2102</v>
      </c>
      <c r="B1297" s="10" t="s">
        <v>2103</v>
      </c>
      <c r="C1297" s="10" t="s">
        <v>420</v>
      </c>
      <c r="D1297" s="10" t="s">
        <v>60</v>
      </c>
      <c r="E1297" s="10" t="str">
        <f t="shared" si="20"/>
        <v>Thursday</v>
      </c>
      <c r="F1297" s="10" t="s">
        <v>63</v>
      </c>
      <c r="G1297" s="11">
        <v>0.13812902964194484</v>
      </c>
    </row>
    <row r="1298" spans="1:7" ht="12.9" x14ac:dyDescent="0.5">
      <c r="A1298" s="10" t="s">
        <v>3114</v>
      </c>
      <c r="B1298" s="10" t="s">
        <v>3115</v>
      </c>
      <c r="C1298" s="10" t="s">
        <v>497</v>
      </c>
      <c r="D1298" s="10" t="s">
        <v>60</v>
      </c>
      <c r="E1298" s="10" t="str">
        <f t="shared" si="20"/>
        <v>Thursday</v>
      </c>
      <c r="F1298" s="10" t="s">
        <v>112</v>
      </c>
      <c r="G1298" s="11">
        <v>2.1830216520735135E-4</v>
      </c>
    </row>
    <row r="1299" spans="1:7" ht="12.9" x14ac:dyDescent="0.5">
      <c r="A1299" s="10" t="s">
        <v>3386</v>
      </c>
      <c r="B1299" s="10" t="s">
        <v>3387</v>
      </c>
      <c r="C1299" s="10" t="s">
        <v>547</v>
      </c>
      <c r="D1299" s="10" t="s">
        <v>60</v>
      </c>
      <c r="E1299" s="10" t="str">
        <f t="shared" si="20"/>
        <v>Thursday</v>
      </c>
      <c r="F1299" s="10" t="s">
        <v>205</v>
      </c>
      <c r="G1299" s="11">
        <v>-3.4299793114691557E-2</v>
      </c>
    </row>
    <row r="1300" spans="1:7" ht="12.9" x14ac:dyDescent="0.5">
      <c r="A1300" s="10" t="s">
        <v>5110</v>
      </c>
      <c r="B1300" s="10" t="s">
        <v>5111</v>
      </c>
      <c r="C1300" s="10" t="s">
        <v>259</v>
      </c>
      <c r="D1300" s="10" t="s">
        <v>60</v>
      </c>
      <c r="E1300" s="10" t="str">
        <f t="shared" si="20"/>
        <v>Thursday</v>
      </c>
      <c r="F1300" s="10" t="s">
        <v>38</v>
      </c>
      <c r="G1300" s="11">
        <v>-0.55170557760882732</v>
      </c>
    </row>
    <row r="1301" spans="1:7" ht="12.9" x14ac:dyDescent="0.5">
      <c r="A1301" s="10" t="s">
        <v>1089</v>
      </c>
      <c r="B1301" s="10" t="s">
        <v>1090</v>
      </c>
      <c r="C1301" s="10" t="s">
        <v>535</v>
      </c>
      <c r="D1301" s="10" t="s">
        <v>1091</v>
      </c>
      <c r="E1301" s="10" t="str">
        <f t="shared" si="20"/>
        <v>Wednesday</v>
      </c>
      <c r="F1301" s="10" t="s">
        <v>53</v>
      </c>
      <c r="G1301" s="11">
        <v>0.40870254670007289</v>
      </c>
    </row>
    <row r="1302" spans="1:7" ht="12.9" x14ac:dyDescent="0.5">
      <c r="A1302" s="10" t="s">
        <v>1938</v>
      </c>
      <c r="B1302" s="10" t="s">
        <v>1939</v>
      </c>
      <c r="C1302" s="10" t="s">
        <v>122</v>
      </c>
      <c r="D1302" s="10" t="s">
        <v>1091</v>
      </c>
      <c r="E1302" s="10" t="str">
        <f t="shared" si="20"/>
        <v>Wednesday</v>
      </c>
      <c r="F1302" s="10" t="s">
        <v>41</v>
      </c>
      <c r="G1302" s="11">
        <v>0.16478400244237523</v>
      </c>
    </row>
    <row r="1303" spans="1:7" ht="12.9" x14ac:dyDescent="0.5">
      <c r="A1303" s="10" t="s">
        <v>1998</v>
      </c>
      <c r="B1303" s="10" t="s">
        <v>1999</v>
      </c>
      <c r="C1303" s="10" t="s">
        <v>625</v>
      </c>
      <c r="D1303" s="10" t="s">
        <v>1091</v>
      </c>
      <c r="E1303" s="10" t="str">
        <f t="shared" si="20"/>
        <v>Wednesday</v>
      </c>
      <c r="F1303" s="10" t="s">
        <v>70</v>
      </c>
      <c r="G1303" s="11">
        <v>0.15242738250652743</v>
      </c>
    </row>
    <row r="1304" spans="1:7" ht="12.9" x14ac:dyDescent="0.5">
      <c r="A1304" s="10" t="s">
        <v>2000</v>
      </c>
      <c r="B1304" s="10" t="s">
        <v>2001</v>
      </c>
      <c r="C1304" s="10" t="s">
        <v>625</v>
      </c>
      <c r="D1304" s="10" t="s">
        <v>1091</v>
      </c>
      <c r="E1304" s="10" t="str">
        <f t="shared" si="20"/>
        <v>Wednesday</v>
      </c>
      <c r="F1304" s="10" t="s">
        <v>38</v>
      </c>
      <c r="G1304" s="11">
        <v>0.15242738250652743</v>
      </c>
    </row>
    <row r="1305" spans="1:7" ht="12.9" x14ac:dyDescent="0.5">
      <c r="A1305" s="10" t="s">
        <v>2002</v>
      </c>
      <c r="B1305" s="10" t="s">
        <v>2003</v>
      </c>
      <c r="C1305" s="10" t="s">
        <v>625</v>
      </c>
      <c r="D1305" s="10" t="s">
        <v>1091</v>
      </c>
      <c r="E1305" s="10" t="str">
        <f t="shared" si="20"/>
        <v>Wednesday</v>
      </c>
      <c r="F1305" s="10" t="s">
        <v>63</v>
      </c>
      <c r="G1305" s="11">
        <v>0.15242738250652743</v>
      </c>
    </row>
    <row r="1306" spans="1:7" ht="12.9" x14ac:dyDescent="0.5">
      <c r="A1306" s="10" t="s">
        <v>2004</v>
      </c>
      <c r="B1306" s="10" t="s">
        <v>2005</v>
      </c>
      <c r="C1306" s="10" t="s">
        <v>625</v>
      </c>
      <c r="D1306" s="10" t="s">
        <v>1091</v>
      </c>
      <c r="E1306" s="10" t="str">
        <f t="shared" si="20"/>
        <v>Wednesday</v>
      </c>
      <c r="F1306" s="10" t="s">
        <v>63</v>
      </c>
      <c r="G1306" s="11">
        <v>0.15242738250652743</v>
      </c>
    </row>
    <row r="1307" spans="1:7" ht="12.9" x14ac:dyDescent="0.5">
      <c r="A1307" s="10" t="s">
        <v>2662</v>
      </c>
      <c r="B1307" s="10" t="s">
        <v>2663</v>
      </c>
      <c r="C1307" s="10" t="s">
        <v>1375</v>
      </c>
      <c r="D1307" s="10" t="s">
        <v>1091</v>
      </c>
      <c r="E1307" s="10" t="str">
        <f t="shared" si="20"/>
        <v>Wednesday</v>
      </c>
      <c r="F1307" s="10" t="s">
        <v>41</v>
      </c>
      <c r="G1307" s="11">
        <v>5.8813731305738637E-2</v>
      </c>
    </row>
    <row r="1308" spans="1:7" ht="12.9" x14ac:dyDescent="0.5">
      <c r="A1308" s="10" t="s">
        <v>2779</v>
      </c>
      <c r="B1308" s="10" t="s">
        <v>2780</v>
      </c>
      <c r="C1308" s="10" t="s">
        <v>420</v>
      </c>
      <c r="D1308" s="10" t="s">
        <v>1091</v>
      </c>
      <c r="E1308" s="10" t="str">
        <f t="shared" si="20"/>
        <v>Wednesday</v>
      </c>
      <c r="F1308" s="10" t="s">
        <v>112</v>
      </c>
      <c r="G1308" s="11">
        <v>4.1414053815406637E-2</v>
      </c>
    </row>
    <row r="1309" spans="1:7" ht="12.9" x14ac:dyDescent="0.5">
      <c r="A1309" s="10" t="s">
        <v>3196</v>
      </c>
      <c r="B1309" s="10" t="s">
        <v>3197</v>
      </c>
      <c r="C1309" s="10" t="s">
        <v>1020</v>
      </c>
      <c r="D1309" s="10" t="s">
        <v>1091</v>
      </c>
      <c r="E1309" s="10" t="str">
        <f t="shared" si="20"/>
        <v>Wednesday</v>
      </c>
      <c r="F1309" s="10" t="s">
        <v>205</v>
      </c>
      <c r="G1309" s="11">
        <v>-9.9334277406252225E-3</v>
      </c>
    </row>
    <row r="1310" spans="1:7" ht="12.9" x14ac:dyDescent="0.5">
      <c r="A1310" s="10" t="s">
        <v>3332</v>
      </c>
      <c r="B1310" s="10" t="s">
        <v>3333</v>
      </c>
      <c r="C1310" s="10" t="s">
        <v>497</v>
      </c>
      <c r="D1310" s="10" t="s">
        <v>1091</v>
      </c>
      <c r="E1310" s="10" t="str">
        <f t="shared" si="20"/>
        <v>Wednesday</v>
      </c>
      <c r="F1310" s="10" t="s">
        <v>41</v>
      </c>
      <c r="G1310" s="11">
        <v>-2.5716020936392692E-2</v>
      </c>
    </row>
    <row r="1311" spans="1:7" ht="12.9" x14ac:dyDescent="0.5">
      <c r="A1311" s="10" t="s">
        <v>3388</v>
      </c>
      <c r="B1311" s="10" t="s">
        <v>3389</v>
      </c>
      <c r="C1311" s="10" t="s">
        <v>572</v>
      </c>
      <c r="D1311" s="10" t="s">
        <v>1091</v>
      </c>
      <c r="E1311" s="10" t="str">
        <f t="shared" si="20"/>
        <v>Wednesday</v>
      </c>
      <c r="F1311" s="10" t="s">
        <v>48</v>
      </c>
      <c r="G1311" s="11">
        <v>-3.4436054752954193E-2</v>
      </c>
    </row>
    <row r="1312" spans="1:7" ht="12.9" x14ac:dyDescent="0.5">
      <c r="A1312" s="10" t="s">
        <v>3390</v>
      </c>
      <c r="B1312" s="10" t="s">
        <v>3391</v>
      </c>
      <c r="C1312" s="10" t="s">
        <v>572</v>
      </c>
      <c r="D1312" s="10" t="s">
        <v>1091</v>
      </c>
      <c r="E1312" s="10" t="str">
        <f t="shared" si="20"/>
        <v>Wednesday</v>
      </c>
      <c r="F1312" s="10" t="s">
        <v>38</v>
      </c>
      <c r="G1312" s="11">
        <v>-3.4436054752954193E-2</v>
      </c>
    </row>
    <row r="1313" spans="1:7" ht="12.9" x14ac:dyDescent="0.5">
      <c r="A1313" s="10" t="s">
        <v>4138</v>
      </c>
      <c r="B1313" s="10" t="s">
        <v>4139</v>
      </c>
      <c r="C1313" s="10" t="s">
        <v>351</v>
      </c>
      <c r="D1313" s="10" t="s">
        <v>1091</v>
      </c>
      <c r="E1313" s="10" t="str">
        <f t="shared" si="20"/>
        <v>Wednesday</v>
      </c>
      <c r="F1313" s="10" t="s">
        <v>41</v>
      </c>
      <c r="G1313" s="11">
        <v>-0.14779282086860268</v>
      </c>
    </row>
    <row r="1314" spans="1:7" ht="12.9" x14ac:dyDescent="0.5">
      <c r="A1314" s="10" t="s">
        <v>4240</v>
      </c>
      <c r="B1314" s="10" t="s">
        <v>4241</v>
      </c>
      <c r="C1314" s="10" t="s">
        <v>36</v>
      </c>
      <c r="D1314" s="10" t="s">
        <v>1091</v>
      </c>
      <c r="E1314" s="10" t="str">
        <f t="shared" si="20"/>
        <v>Wednesday</v>
      </c>
      <c r="F1314" s="10" t="s">
        <v>89</v>
      </c>
      <c r="G1314" s="11">
        <v>-0.16776823112998462</v>
      </c>
    </row>
    <row r="1315" spans="1:7" ht="12.9" x14ac:dyDescent="0.5">
      <c r="A1315" s="10" t="s">
        <v>4268</v>
      </c>
      <c r="B1315" s="10" t="s">
        <v>4269</v>
      </c>
      <c r="C1315" s="10" t="s">
        <v>585</v>
      </c>
      <c r="D1315" s="10" t="s">
        <v>1091</v>
      </c>
      <c r="E1315" s="10" t="str">
        <f t="shared" si="20"/>
        <v>Wednesday</v>
      </c>
      <c r="F1315" s="10" t="s">
        <v>38</v>
      </c>
      <c r="G1315" s="11">
        <v>-0.1731264938838637</v>
      </c>
    </row>
    <row r="1316" spans="1:7" ht="12.9" x14ac:dyDescent="0.5">
      <c r="A1316" s="10" t="s">
        <v>4270</v>
      </c>
      <c r="B1316" s="10" t="s">
        <v>4271</v>
      </c>
      <c r="C1316" s="10" t="s">
        <v>585</v>
      </c>
      <c r="D1316" s="10" t="s">
        <v>1091</v>
      </c>
      <c r="E1316" s="10" t="str">
        <f t="shared" si="20"/>
        <v>Wednesday</v>
      </c>
      <c r="F1316" s="10" t="s">
        <v>41</v>
      </c>
      <c r="G1316" s="11">
        <v>-0.1731264938838637</v>
      </c>
    </row>
    <row r="1317" spans="1:7" ht="12.9" x14ac:dyDescent="0.5">
      <c r="A1317" s="10" t="s">
        <v>4296</v>
      </c>
      <c r="B1317" s="10" t="s">
        <v>4297</v>
      </c>
      <c r="C1317" s="10" t="s">
        <v>197</v>
      </c>
      <c r="D1317" s="10" t="s">
        <v>1091</v>
      </c>
      <c r="E1317" s="10" t="str">
        <f t="shared" si="20"/>
        <v>Wednesday</v>
      </c>
      <c r="F1317" s="10" t="s">
        <v>63</v>
      </c>
      <c r="G1317" s="11">
        <v>-0.17802119683080242</v>
      </c>
    </row>
    <row r="1318" spans="1:7" ht="12.9" x14ac:dyDescent="0.5">
      <c r="A1318" s="10" t="s">
        <v>449</v>
      </c>
      <c r="B1318" s="10" t="s">
        <v>450</v>
      </c>
      <c r="C1318" s="10" t="s">
        <v>431</v>
      </c>
      <c r="D1318" s="10" t="s">
        <v>451</v>
      </c>
      <c r="E1318" s="10" t="str">
        <f t="shared" si="20"/>
        <v>Tuesday</v>
      </c>
      <c r="F1318" s="10" t="s">
        <v>63</v>
      </c>
      <c r="G1318" s="11">
        <v>0.85996033800268923</v>
      </c>
    </row>
    <row r="1319" spans="1:7" ht="12.9" x14ac:dyDescent="0.5">
      <c r="A1319" s="10" t="s">
        <v>452</v>
      </c>
      <c r="B1319" s="10" t="s">
        <v>453</v>
      </c>
      <c r="C1319" s="10" t="s">
        <v>431</v>
      </c>
      <c r="D1319" s="10" t="s">
        <v>451</v>
      </c>
      <c r="E1319" s="10" t="str">
        <f t="shared" si="20"/>
        <v>Tuesday</v>
      </c>
      <c r="F1319" s="10" t="s">
        <v>53</v>
      </c>
      <c r="G1319" s="11">
        <v>0.85996033800268923</v>
      </c>
    </row>
    <row r="1320" spans="1:7" ht="12.9" x14ac:dyDescent="0.5">
      <c r="A1320" s="10" t="s">
        <v>454</v>
      </c>
      <c r="B1320" s="10" t="s">
        <v>455</v>
      </c>
      <c r="C1320" s="10" t="s">
        <v>431</v>
      </c>
      <c r="D1320" s="10" t="s">
        <v>451</v>
      </c>
      <c r="E1320" s="10" t="str">
        <f t="shared" si="20"/>
        <v>Tuesday</v>
      </c>
      <c r="F1320" s="10" t="s">
        <v>107</v>
      </c>
      <c r="G1320" s="11">
        <v>0.85996033800268923</v>
      </c>
    </row>
    <row r="1321" spans="1:7" ht="12.9" x14ac:dyDescent="0.5">
      <c r="A1321" s="10" t="s">
        <v>456</v>
      </c>
      <c r="B1321" s="10" t="s">
        <v>457</v>
      </c>
      <c r="C1321" s="10" t="s">
        <v>431</v>
      </c>
      <c r="D1321" s="10" t="s">
        <v>451</v>
      </c>
      <c r="E1321" s="10" t="str">
        <f t="shared" si="20"/>
        <v>Tuesday</v>
      </c>
      <c r="F1321" s="10" t="s">
        <v>63</v>
      </c>
      <c r="G1321" s="11">
        <v>0.85996033800268923</v>
      </c>
    </row>
    <row r="1322" spans="1:7" ht="12.9" x14ac:dyDescent="0.5">
      <c r="A1322" s="10" t="s">
        <v>892</v>
      </c>
      <c r="B1322" s="10" t="s">
        <v>893</v>
      </c>
      <c r="C1322" s="10" t="s">
        <v>535</v>
      </c>
      <c r="D1322" s="10" t="s">
        <v>451</v>
      </c>
      <c r="E1322" s="10" t="str">
        <f t="shared" si="20"/>
        <v>Tuesday</v>
      </c>
      <c r="F1322" s="10" t="s">
        <v>53</v>
      </c>
      <c r="G1322" s="11">
        <v>0.51322892526805797</v>
      </c>
    </row>
    <row r="1323" spans="1:7" ht="12.9" x14ac:dyDescent="0.5">
      <c r="A1323" s="10" t="s">
        <v>894</v>
      </c>
      <c r="B1323" s="10" t="s">
        <v>895</v>
      </c>
      <c r="C1323" s="10" t="s">
        <v>535</v>
      </c>
      <c r="D1323" s="10" t="s">
        <v>451</v>
      </c>
      <c r="E1323" s="10" t="str">
        <f t="shared" si="20"/>
        <v>Tuesday</v>
      </c>
      <c r="F1323" s="10" t="s">
        <v>38</v>
      </c>
      <c r="G1323" s="11">
        <v>0.51322892526805797</v>
      </c>
    </row>
    <row r="1324" spans="1:7" ht="12.9" x14ac:dyDescent="0.5">
      <c r="A1324" s="10" t="s">
        <v>1125</v>
      </c>
      <c r="B1324" s="10" t="s">
        <v>1126</v>
      </c>
      <c r="C1324" s="10" t="s">
        <v>44</v>
      </c>
      <c r="D1324" s="10" t="s">
        <v>451</v>
      </c>
      <c r="E1324" s="10" t="str">
        <f t="shared" si="20"/>
        <v>Tuesday</v>
      </c>
      <c r="F1324" s="10" t="s">
        <v>107</v>
      </c>
      <c r="G1324" s="11">
        <v>0.39629643222699329</v>
      </c>
    </row>
    <row r="1325" spans="1:7" ht="12.9" x14ac:dyDescent="0.5">
      <c r="A1325" s="10" t="s">
        <v>1224</v>
      </c>
      <c r="B1325" s="10" t="s">
        <v>1225</v>
      </c>
      <c r="C1325" s="10" t="s">
        <v>1193</v>
      </c>
      <c r="D1325" s="10" t="s">
        <v>451</v>
      </c>
      <c r="E1325" s="10" t="str">
        <f t="shared" si="20"/>
        <v>Tuesday</v>
      </c>
      <c r="F1325" s="10" t="s">
        <v>205</v>
      </c>
      <c r="G1325" s="11">
        <v>0.3519596287019302</v>
      </c>
    </row>
    <row r="1326" spans="1:7" ht="12.9" x14ac:dyDescent="0.5">
      <c r="A1326" s="10" t="s">
        <v>1226</v>
      </c>
      <c r="B1326" s="10" t="s">
        <v>1227</v>
      </c>
      <c r="C1326" s="10" t="s">
        <v>1193</v>
      </c>
      <c r="D1326" s="10" t="s">
        <v>451</v>
      </c>
      <c r="E1326" s="10" t="str">
        <f t="shared" si="20"/>
        <v>Tuesday</v>
      </c>
      <c r="F1326" s="10" t="s">
        <v>112</v>
      </c>
      <c r="G1326" s="11">
        <v>0.3519596287019302</v>
      </c>
    </row>
    <row r="1327" spans="1:7" ht="12.9" x14ac:dyDescent="0.5">
      <c r="A1327" s="10" t="s">
        <v>1228</v>
      </c>
      <c r="B1327" s="10" t="s">
        <v>1229</v>
      </c>
      <c r="C1327" s="10" t="s">
        <v>1193</v>
      </c>
      <c r="D1327" s="10" t="s">
        <v>451</v>
      </c>
      <c r="E1327" s="10" t="str">
        <f t="shared" si="20"/>
        <v>Tuesday</v>
      </c>
      <c r="F1327" s="10" t="s">
        <v>38</v>
      </c>
      <c r="G1327" s="11">
        <v>0.3519596287019302</v>
      </c>
    </row>
    <row r="1328" spans="1:7" ht="12.9" x14ac:dyDescent="0.5">
      <c r="A1328" s="10" t="s">
        <v>1230</v>
      </c>
      <c r="B1328" s="10" t="s">
        <v>1231</v>
      </c>
      <c r="C1328" s="10" t="s">
        <v>1193</v>
      </c>
      <c r="D1328" s="10" t="s">
        <v>451</v>
      </c>
      <c r="E1328" s="10" t="str">
        <f t="shared" si="20"/>
        <v>Tuesday</v>
      </c>
      <c r="F1328" s="10" t="s">
        <v>63</v>
      </c>
      <c r="G1328" s="11">
        <v>0.3519596287019302</v>
      </c>
    </row>
    <row r="1329" spans="1:7" ht="12.9" x14ac:dyDescent="0.5">
      <c r="A1329" s="10" t="s">
        <v>2155</v>
      </c>
      <c r="B1329" s="10" t="s">
        <v>2156</v>
      </c>
      <c r="C1329" s="10" t="s">
        <v>122</v>
      </c>
      <c r="D1329" s="10" t="s">
        <v>451</v>
      </c>
      <c r="E1329" s="10" t="str">
        <f t="shared" si="20"/>
        <v>Tuesday</v>
      </c>
      <c r="F1329" s="10" t="s">
        <v>38</v>
      </c>
      <c r="G1329" s="11">
        <v>0.13090991879790548</v>
      </c>
    </row>
    <row r="1330" spans="1:7" ht="12.9" x14ac:dyDescent="0.5">
      <c r="A1330" s="10" t="s">
        <v>3241</v>
      </c>
      <c r="B1330" s="10" t="s">
        <v>3242</v>
      </c>
      <c r="C1330" s="10" t="s">
        <v>547</v>
      </c>
      <c r="D1330" s="10" t="s">
        <v>451</v>
      </c>
      <c r="E1330" s="10" t="str">
        <f t="shared" si="20"/>
        <v>Tuesday</v>
      </c>
      <c r="F1330" s="10" t="s">
        <v>205</v>
      </c>
      <c r="G1330" s="11">
        <v>-1.4783260800078635E-2</v>
      </c>
    </row>
    <row r="1331" spans="1:7" ht="12.9" x14ac:dyDescent="0.5">
      <c r="A1331" s="10" t="s">
        <v>3980</v>
      </c>
      <c r="B1331" s="10" t="s">
        <v>3981</v>
      </c>
      <c r="C1331" s="10" t="s">
        <v>197</v>
      </c>
      <c r="D1331" s="10" t="s">
        <v>451</v>
      </c>
      <c r="E1331" s="10" t="str">
        <f t="shared" si="20"/>
        <v>Tuesday</v>
      </c>
      <c r="F1331" s="10" t="s">
        <v>38</v>
      </c>
      <c r="G1331" s="11">
        <v>-0.11618362325145648</v>
      </c>
    </row>
    <row r="1332" spans="1:7" ht="12.9" x14ac:dyDescent="0.5">
      <c r="A1332" s="10" t="s">
        <v>3982</v>
      </c>
      <c r="B1332" s="10" t="s">
        <v>3983</v>
      </c>
      <c r="C1332" s="10" t="s">
        <v>197</v>
      </c>
      <c r="D1332" s="10" t="s">
        <v>451</v>
      </c>
      <c r="E1332" s="10" t="str">
        <f t="shared" si="20"/>
        <v>Tuesday</v>
      </c>
      <c r="F1332" s="10" t="s">
        <v>38</v>
      </c>
      <c r="G1332" s="11">
        <v>-0.11618362325145648</v>
      </c>
    </row>
    <row r="1333" spans="1:7" ht="12.9" x14ac:dyDescent="0.5">
      <c r="A1333" s="10" t="s">
        <v>1078</v>
      </c>
      <c r="B1333" s="10" t="s">
        <v>1079</v>
      </c>
      <c r="C1333" s="10" t="s">
        <v>44</v>
      </c>
      <c r="D1333" s="10" t="s">
        <v>1080</v>
      </c>
      <c r="E1333" s="10" t="str">
        <f t="shared" si="20"/>
        <v>Monday</v>
      </c>
      <c r="F1333" s="10" t="s">
        <v>48</v>
      </c>
      <c r="G1333" s="11">
        <v>0.41255844458078572</v>
      </c>
    </row>
    <row r="1334" spans="1:7" ht="12.9" x14ac:dyDescent="0.5">
      <c r="A1334" s="10" t="s">
        <v>1283</v>
      </c>
      <c r="B1334" s="10" t="s">
        <v>1284</v>
      </c>
      <c r="C1334" s="10" t="s">
        <v>351</v>
      </c>
      <c r="D1334" s="10" t="s">
        <v>1080</v>
      </c>
      <c r="E1334" s="10" t="str">
        <f t="shared" si="20"/>
        <v>Monday</v>
      </c>
      <c r="F1334" s="10" t="s">
        <v>75</v>
      </c>
      <c r="G1334" s="11">
        <v>0.33373860546458567</v>
      </c>
    </row>
    <row r="1335" spans="1:7" ht="12.9" x14ac:dyDescent="0.5">
      <c r="A1335" s="10" t="s">
        <v>2752</v>
      </c>
      <c r="B1335" s="10" t="s">
        <v>2753</v>
      </c>
      <c r="C1335" s="10" t="s">
        <v>1020</v>
      </c>
      <c r="D1335" s="10" t="s">
        <v>1080</v>
      </c>
      <c r="E1335" s="10" t="str">
        <f t="shared" si="20"/>
        <v>Monday</v>
      </c>
      <c r="F1335" s="10" t="s">
        <v>205</v>
      </c>
      <c r="G1335" s="11">
        <v>4.5674336804407911E-2</v>
      </c>
    </row>
    <row r="1336" spans="1:7" ht="12.9" x14ac:dyDescent="0.5">
      <c r="A1336" s="10" t="s">
        <v>3194</v>
      </c>
      <c r="B1336" s="10" t="s">
        <v>3195</v>
      </c>
      <c r="C1336" s="10" t="s">
        <v>547</v>
      </c>
      <c r="D1336" s="10" t="s">
        <v>1080</v>
      </c>
      <c r="E1336" s="10" t="str">
        <f t="shared" si="20"/>
        <v>Monday</v>
      </c>
      <c r="F1336" s="10" t="s">
        <v>48</v>
      </c>
      <c r="G1336" s="11">
        <v>-9.589388660208642E-3</v>
      </c>
    </row>
    <row r="1337" spans="1:7" ht="12.9" x14ac:dyDescent="0.5">
      <c r="A1337" s="10" t="s">
        <v>4346</v>
      </c>
      <c r="B1337" s="10" t="s">
        <v>4347</v>
      </c>
      <c r="C1337" s="10" t="s">
        <v>129</v>
      </c>
      <c r="D1337" s="10" t="s">
        <v>1080</v>
      </c>
      <c r="E1337" s="10" t="str">
        <f t="shared" si="20"/>
        <v>Monday</v>
      </c>
      <c r="F1337" s="10" t="s">
        <v>205</v>
      </c>
      <c r="G1337" s="11">
        <v>-0.18790192634314162</v>
      </c>
    </row>
    <row r="1338" spans="1:7" ht="12.9" x14ac:dyDescent="0.5">
      <c r="A1338" s="10" t="s">
        <v>1307</v>
      </c>
      <c r="B1338" s="10" t="s">
        <v>1308</v>
      </c>
      <c r="C1338" s="10" t="s">
        <v>44</v>
      </c>
      <c r="D1338" s="10" t="s">
        <v>1309</v>
      </c>
      <c r="E1338" s="10" t="str">
        <f t="shared" si="20"/>
        <v>Sunday</v>
      </c>
      <c r="F1338" s="10" t="s">
        <v>131</v>
      </c>
      <c r="G1338" s="11">
        <v>0.32640049678239835</v>
      </c>
    </row>
    <row r="1339" spans="1:7" ht="12.9" x14ac:dyDescent="0.5">
      <c r="A1339" s="10" t="s">
        <v>2661</v>
      </c>
      <c r="B1339" s="10" t="s">
        <v>2376</v>
      </c>
      <c r="C1339" s="10" t="s">
        <v>1101</v>
      </c>
      <c r="D1339" s="10" t="s">
        <v>1309</v>
      </c>
      <c r="E1339" s="10" t="str">
        <f t="shared" si="20"/>
        <v>Sunday</v>
      </c>
      <c r="F1339" s="10" t="s">
        <v>48</v>
      </c>
      <c r="G1339" s="11">
        <v>5.899546298303715E-2</v>
      </c>
    </row>
    <row r="1340" spans="1:7" ht="12.9" x14ac:dyDescent="0.5">
      <c r="A1340" s="10" t="s">
        <v>3436</v>
      </c>
      <c r="B1340" s="10" t="s">
        <v>3437</v>
      </c>
      <c r="C1340" s="10" t="s">
        <v>448</v>
      </c>
      <c r="D1340" s="10" t="s">
        <v>1309</v>
      </c>
      <c r="E1340" s="10" t="str">
        <f t="shared" si="20"/>
        <v>Sunday</v>
      </c>
      <c r="F1340" s="10" t="s">
        <v>48</v>
      </c>
      <c r="G1340" s="11">
        <v>-4.1129832767979102E-2</v>
      </c>
    </row>
    <row r="1341" spans="1:7" ht="12.9" x14ac:dyDescent="0.5">
      <c r="A1341" s="10" t="s">
        <v>3364</v>
      </c>
      <c r="B1341" s="10" t="s">
        <v>3365</v>
      </c>
      <c r="C1341" s="10" t="s">
        <v>56</v>
      </c>
      <c r="D1341" s="10" t="s">
        <v>3366</v>
      </c>
      <c r="E1341" s="10" t="str">
        <f t="shared" si="20"/>
        <v>Saturday</v>
      </c>
      <c r="F1341" s="10" t="s">
        <v>38</v>
      </c>
      <c r="G1341" s="11">
        <v>-2.8984381070790266E-2</v>
      </c>
    </row>
    <row r="1342" spans="1:7" ht="12.9" x14ac:dyDescent="0.5">
      <c r="A1342" s="10" t="s">
        <v>4741</v>
      </c>
      <c r="B1342" s="10" t="s">
        <v>4742</v>
      </c>
      <c r="C1342" s="10" t="s">
        <v>420</v>
      </c>
      <c r="D1342" s="10" t="s">
        <v>3366</v>
      </c>
      <c r="E1342" s="10" t="str">
        <f t="shared" si="20"/>
        <v>Saturday</v>
      </c>
      <c r="F1342" s="10" t="s">
        <v>107</v>
      </c>
      <c r="G1342" s="11">
        <v>-0.28884171130602265</v>
      </c>
    </row>
    <row r="1343" spans="1:7" ht="12.9" x14ac:dyDescent="0.5">
      <c r="A1343" s="10" t="s">
        <v>4799</v>
      </c>
      <c r="B1343" s="10" t="s">
        <v>4800</v>
      </c>
      <c r="C1343" s="10" t="s">
        <v>251</v>
      </c>
      <c r="D1343" s="10" t="s">
        <v>3366</v>
      </c>
      <c r="E1343" s="10" t="str">
        <f t="shared" si="20"/>
        <v>Saturday</v>
      </c>
      <c r="F1343" s="10" t="s">
        <v>75</v>
      </c>
      <c r="G1343" s="11">
        <v>-0.31395275566735392</v>
      </c>
    </row>
    <row r="1344" spans="1:7" ht="12.9" x14ac:dyDescent="0.5">
      <c r="A1344" s="10" t="s">
        <v>1434</v>
      </c>
      <c r="B1344" s="10" t="s">
        <v>1435</v>
      </c>
      <c r="C1344" s="10" t="s">
        <v>259</v>
      </c>
      <c r="D1344" s="10" t="s">
        <v>1436</v>
      </c>
      <c r="E1344" s="10" t="str">
        <f t="shared" si="20"/>
        <v>Friday</v>
      </c>
      <c r="F1344" s="10" t="s">
        <v>70</v>
      </c>
      <c r="G1344" s="11">
        <v>0.28111606892518681</v>
      </c>
    </row>
    <row r="1345" spans="1:7" ht="12.9" x14ac:dyDescent="0.5">
      <c r="A1345" s="10" t="s">
        <v>1700</v>
      </c>
      <c r="B1345" s="10" t="s">
        <v>1701</v>
      </c>
      <c r="C1345" s="10" t="s">
        <v>56</v>
      </c>
      <c r="D1345" s="10" t="s">
        <v>1436</v>
      </c>
      <c r="E1345" s="10" t="str">
        <f t="shared" si="20"/>
        <v>Friday</v>
      </c>
      <c r="F1345" s="10" t="s">
        <v>38</v>
      </c>
      <c r="G1345" s="11">
        <v>0.21661910335485746</v>
      </c>
    </row>
    <row r="1346" spans="1:7" ht="12.9" x14ac:dyDescent="0.5">
      <c r="A1346" s="10" t="s">
        <v>1702</v>
      </c>
      <c r="B1346" s="10" t="s">
        <v>1703</v>
      </c>
      <c r="C1346" s="10" t="s">
        <v>56</v>
      </c>
      <c r="D1346" s="10" t="s">
        <v>1436</v>
      </c>
      <c r="E1346" s="10" t="str">
        <f t="shared" si="20"/>
        <v>Friday</v>
      </c>
      <c r="F1346" s="10" t="s">
        <v>48</v>
      </c>
      <c r="G1346" s="11">
        <v>0.21661910335485746</v>
      </c>
    </row>
    <row r="1347" spans="1:7" ht="12.9" x14ac:dyDescent="0.5">
      <c r="A1347" s="10" t="s">
        <v>1704</v>
      </c>
      <c r="B1347" s="10" t="s">
        <v>1705</v>
      </c>
      <c r="C1347" s="10" t="s">
        <v>56</v>
      </c>
      <c r="D1347" s="10" t="s">
        <v>1436</v>
      </c>
      <c r="E1347" s="10" t="str">
        <f t="shared" ref="E1347:E1410" si="21">TEXT(D1347,"dddd")</f>
        <v>Friday</v>
      </c>
      <c r="F1347" s="10" t="s">
        <v>38</v>
      </c>
      <c r="G1347" s="11">
        <v>0.21661910335485746</v>
      </c>
    </row>
    <row r="1348" spans="1:7" ht="12.9" x14ac:dyDescent="0.5">
      <c r="A1348" s="10" t="s">
        <v>1706</v>
      </c>
      <c r="B1348" s="10" t="s">
        <v>1707</v>
      </c>
      <c r="C1348" s="10" t="s">
        <v>56</v>
      </c>
      <c r="D1348" s="10" t="s">
        <v>1436</v>
      </c>
      <c r="E1348" s="10" t="str">
        <f t="shared" si="21"/>
        <v>Friday</v>
      </c>
      <c r="F1348" s="10" t="s">
        <v>107</v>
      </c>
      <c r="G1348" s="11">
        <v>0.21661910335485746</v>
      </c>
    </row>
    <row r="1349" spans="1:7" ht="12.9" x14ac:dyDescent="0.5">
      <c r="A1349" s="10" t="s">
        <v>1708</v>
      </c>
      <c r="B1349" s="10" t="s">
        <v>1709</v>
      </c>
      <c r="C1349" s="10" t="s">
        <v>56</v>
      </c>
      <c r="D1349" s="10" t="s">
        <v>1436</v>
      </c>
      <c r="E1349" s="10" t="str">
        <f t="shared" si="21"/>
        <v>Friday</v>
      </c>
      <c r="F1349" s="10" t="s">
        <v>38</v>
      </c>
      <c r="G1349" s="11">
        <v>0.21661910335485746</v>
      </c>
    </row>
    <row r="1350" spans="1:7" ht="12.9" x14ac:dyDescent="0.5">
      <c r="A1350" s="10" t="s">
        <v>2675</v>
      </c>
      <c r="B1350" s="10" t="s">
        <v>2676</v>
      </c>
      <c r="C1350" s="10" t="s">
        <v>420</v>
      </c>
      <c r="D1350" s="10" t="s">
        <v>1436</v>
      </c>
      <c r="E1350" s="10" t="str">
        <f t="shared" si="21"/>
        <v>Friday</v>
      </c>
      <c r="F1350" s="10" t="s">
        <v>48</v>
      </c>
      <c r="G1350" s="11">
        <v>5.5261978916459231E-2</v>
      </c>
    </row>
    <row r="1351" spans="1:7" ht="12.9" x14ac:dyDescent="0.5">
      <c r="A1351" s="10" t="s">
        <v>2677</v>
      </c>
      <c r="B1351" s="10" t="s">
        <v>2678</v>
      </c>
      <c r="C1351" s="10" t="s">
        <v>420</v>
      </c>
      <c r="D1351" s="10" t="s">
        <v>1436</v>
      </c>
      <c r="E1351" s="10" t="str">
        <f t="shared" si="21"/>
        <v>Friday</v>
      </c>
      <c r="F1351" s="10" t="s">
        <v>41</v>
      </c>
      <c r="G1351" s="11">
        <v>5.5261978916459231E-2</v>
      </c>
    </row>
    <row r="1352" spans="1:7" ht="12.9" x14ac:dyDescent="0.5">
      <c r="A1352" s="10" t="s">
        <v>2679</v>
      </c>
      <c r="B1352" s="10" t="s">
        <v>2680</v>
      </c>
      <c r="C1352" s="10" t="s">
        <v>420</v>
      </c>
      <c r="D1352" s="10" t="s">
        <v>1436</v>
      </c>
      <c r="E1352" s="10" t="str">
        <f t="shared" si="21"/>
        <v>Friday</v>
      </c>
      <c r="F1352" s="10" t="s">
        <v>107</v>
      </c>
      <c r="G1352" s="11">
        <v>5.5261978916459231E-2</v>
      </c>
    </row>
    <row r="1353" spans="1:7" ht="12.9" x14ac:dyDescent="0.5">
      <c r="A1353" s="10" t="s">
        <v>4118</v>
      </c>
      <c r="B1353" s="10" t="s">
        <v>4119</v>
      </c>
      <c r="C1353" s="10" t="s">
        <v>867</v>
      </c>
      <c r="D1353" s="10" t="s">
        <v>1436</v>
      </c>
      <c r="E1353" s="10" t="str">
        <f t="shared" si="21"/>
        <v>Friday</v>
      </c>
      <c r="F1353" s="10" t="s">
        <v>63</v>
      </c>
      <c r="G1353" s="11">
        <v>-0.14416730797146837</v>
      </c>
    </row>
    <row r="1354" spans="1:7" ht="12.9" x14ac:dyDescent="0.5">
      <c r="A1354" s="10" t="s">
        <v>4362</v>
      </c>
      <c r="B1354" s="10" t="s">
        <v>4363</v>
      </c>
      <c r="C1354" s="10" t="s">
        <v>141</v>
      </c>
      <c r="D1354" s="10" t="s">
        <v>1436</v>
      </c>
      <c r="E1354" s="10" t="str">
        <f t="shared" si="21"/>
        <v>Friday</v>
      </c>
      <c r="F1354" s="10" t="s">
        <v>38</v>
      </c>
      <c r="G1354" s="11">
        <v>-0.19153650463659488</v>
      </c>
    </row>
    <row r="1355" spans="1:7" ht="12.9" x14ac:dyDescent="0.5">
      <c r="A1355" s="10" t="s">
        <v>4526</v>
      </c>
      <c r="B1355" s="10" t="s">
        <v>4527</v>
      </c>
      <c r="C1355" s="10" t="s">
        <v>497</v>
      </c>
      <c r="D1355" s="10" t="s">
        <v>1436</v>
      </c>
      <c r="E1355" s="10" t="str">
        <f t="shared" si="21"/>
        <v>Friday</v>
      </c>
      <c r="F1355" s="10" t="s">
        <v>75</v>
      </c>
      <c r="G1355" s="11">
        <v>-0.2276598466000751</v>
      </c>
    </row>
    <row r="1356" spans="1:7" ht="12.9" x14ac:dyDescent="0.5">
      <c r="A1356" s="10" t="s">
        <v>4541</v>
      </c>
      <c r="B1356" s="10" t="s">
        <v>4542</v>
      </c>
      <c r="C1356" s="10" t="s">
        <v>632</v>
      </c>
      <c r="D1356" s="10" t="s">
        <v>1436</v>
      </c>
      <c r="E1356" s="10" t="str">
        <f t="shared" si="21"/>
        <v>Friday</v>
      </c>
      <c r="F1356" s="10" t="s">
        <v>63</v>
      </c>
      <c r="G1356" s="11">
        <v>-0.2300507489005279</v>
      </c>
    </row>
    <row r="1357" spans="1:7" ht="12.9" x14ac:dyDescent="0.5">
      <c r="A1357" s="10" t="s">
        <v>4715</v>
      </c>
      <c r="B1357" s="10" t="s">
        <v>4716</v>
      </c>
      <c r="C1357" s="10" t="s">
        <v>36</v>
      </c>
      <c r="D1357" s="10" t="s">
        <v>1436</v>
      </c>
      <c r="E1357" s="10" t="str">
        <f t="shared" si="21"/>
        <v>Friday</v>
      </c>
      <c r="F1357" s="10" t="s">
        <v>48</v>
      </c>
      <c r="G1357" s="11">
        <v>-0.27819879884679088</v>
      </c>
    </row>
    <row r="1358" spans="1:7" ht="12.9" x14ac:dyDescent="0.5">
      <c r="A1358" s="10" t="s">
        <v>4717</v>
      </c>
      <c r="B1358" s="10" t="s">
        <v>4718</v>
      </c>
      <c r="C1358" s="10" t="s">
        <v>36</v>
      </c>
      <c r="D1358" s="10" t="s">
        <v>1436</v>
      </c>
      <c r="E1358" s="10" t="str">
        <f t="shared" si="21"/>
        <v>Friday</v>
      </c>
      <c r="F1358" s="10" t="s">
        <v>107</v>
      </c>
      <c r="G1358" s="11">
        <v>-0.27819879884679088</v>
      </c>
    </row>
    <row r="1359" spans="1:7" ht="12.9" x14ac:dyDescent="0.5">
      <c r="A1359" s="10" t="s">
        <v>4719</v>
      </c>
      <c r="B1359" s="10" t="s">
        <v>4720</v>
      </c>
      <c r="C1359" s="10" t="s">
        <v>36</v>
      </c>
      <c r="D1359" s="10" t="s">
        <v>1436</v>
      </c>
      <c r="E1359" s="10" t="str">
        <f t="shared" si="21"/>
        <v>Friday</v>
      </c>
      <c r="F1359" s="10" t="s">
        <v>38</v>
      </c>
      <c r="G1359" s="11">
        <v>-0.27819879884679088</v>
      </c>
    </row>
    <row r="1360" spans="1:7" ht="12.9" x14ac:dyDescent="0.5">
      <c r="A1360" s="10" t="s">
        <v>4721</v>
      </c>
      <c r="B1360" s="10" t="s">
        <v>4722</v>
      </c>
      <c r="C1360" s="10" t="s">
        <v>36</v>
      </c>
      <c r="D1360" s="10" t="s">
        <v>1436</v>
      </c>
      <c r="E1360" s="10" t="str">
        <f t="shared" si="21"/>
        <v>Friday</v>
      </c>
      <c r="F1360" s="10" t="s">
        <v>38</v>
      </c>
      <c r="G1360" s="11">
        <v>-0.27819879884679088</v>
      </c>
    </row>
    <row r="1361" spans="1:7" ht="12.9" x14ac:dyDescent="0.5">
      <c r="A1361" s="10" t="s">
        <v>4723</v>
      </c>
      <c r="B1361" s="10" t="s">
        <v>4724</v>
      </c>
      <c r="C1361" s="10" t="s">
        <v>36</v>
      </c>
      <c r="D1361" s="10" t="s">
        <v>1436</v>
      </c>
      <c r="E1361" s="10" t="str">
        <f t="shared" si="21"/>
        <v>Friday</v>
      </c>
      <c r="F1361" s="10" t="s">
        <v>112</v>
      </c>
      <c r="G1361" s="11">
        <v>-0.27819879884679088</v>
      </c>
    </row>
    <row r="1362" spans="1:7" ht="12.9" x14ac:dyDescent="0.5">
      <c r="A1362" s="10" t="s">
        <v>5021</v>
      </c>
      <c r="B1362" s="10" t="s">
        <v>5022</v>
      </c>
      <c r="C1362" s="10" t="s">
        <v>68</v>
      </c>
      <c r="D1362" s="10" t="s">
        <v>1436</v>
      </c>
      <c r="E1362" s="10" t="str">
        <f t="shared" si="21"/>
        <v>Friday</v>
      </c>
      <c r="F1362" s="10" t="s">
        <v>38</v>
      </c>
      <c r="G1362" s="11">
        <v>-0.43299598164148967</v>
      </c>
    </row>
    <row r="1363" spans="1:7" ht="12.9" x14ac:dyDescent="0.5">
      <c r="A1363" s="10" t="s">
        <v>376</v>
      </c>
      <c r="B1363" s="10" t="s">
        <v>377</v>
      </c>
      <c r="C1363" s="10" t="s">
        <v>134</v>
      </c>
      <c r="D1363" s="10" t="s">
        <v>378</v>
      </c>
      <c r="E1363" s="10" t="str">
        <f t="shared" si="21"/>
        <v>Thursday</v>
      </c>
      <c r="F1363" s="10" t="s">
        <v>107</v>
      </c>
      <c r="G1363" s="11">
        <v>1.0323057880898499</v>
      </c>
    </row>
    <row r="1364" spans="1:7" ht="12.9" x14ac:dyDescent="0.5">
      <c r="A1364" s="10" t="s">
        <v>747</v>
      </c>
      <c r="B1364" s="10" t="s">
        <v>748</v>
      </c>
      <c r="C1364" s="10" t="s">
        <v>56</v>
      </c>
      <c r="D1364" s="10" t="s">
        <v>378</v>
      </c>
      <c r="E1364" s="10" t="str">
        <f t="shared" si="21"/>
        <v>Thursday</v>
      </c>
      <c r="F1364" s="10" t="s">
        <v>38</v>
      </c>
      <c r="G1364" s="11">
        <v>0.59253573237944646</v>
      </c>
    </row>
    <row r="1365" spans="1:7" ht="12.9" x14ac:dyDescent="0.5">
      <c r="A1365" s="10" t="s">
        <v>833</v>
      </c>
      <c r="B1365" s="10" t="s">
        <v>834</v>
      </c>
      <c r="C1365" s="10" t="s">
        <v>44</v>
      </c>
      <c r="D1365" s="10" t="s">
        <v>378</v>
      </c>
      <c r="E1365" s="10" t="str">
        <f t="shared" si="21"/>
        <v>Thursday</v>
      </c>
      <c r="F1365" s="10" t="s">
        <v>63</v>
      </c>
      <c r="G1365" s="11">
        <v>0.52954862726849705</v>
      </c>
    </row>
    <row r="1366" spans="1:7" ht="12.9" x14ac:dyDescent="0.5">
      <c r="A1366" s="10" t="s">
        <v>2052</v>
      </c>
      <c r="B1366" s="10" t="s">
        <v>2053</v>
      </c>
      <c r="C1366" s="10" t="s">
        <v>259</v>
      </c>
      <c r="D1366" s="10" t="s">
        <v>378</v>
      </c>
      <c r="E1366" s="10" t="str">
        <f t="shared" si="21"/>
        <v>Thursday</v>
      </c>
      <c r="F1366" s="10" t="s">
        <v>48</v>
      </c>
      <c r="G1366" s="11">
        <v>0.14526914721730466</v>
      </c>
    </row>
    <row r="1367" spans="1:7" ht="12.9" x14ac:dyDescent="0.5">
      <c r="A1367" s="10" t="s">
        <v>2054</v>
      </c>
      <c r="B1367" s="10" t="s">
        <v>2055</v>
      </c>
      <c r="C1367" s="10" t="s">
        <v>259</v>
      </c>
      <c r="D1367" s="10" t="s">
        <v>378</v>
      </c>
      <c r="E1367" s="10" t="str">
        <f t="shared" si="21"/>
        <v>Thursday</v>
      </c>
      <c r="F1367" s="10" t="s">
        <v>112</v>
      </c>
      <c r="G1367" s="11">
        <v>0.14526914721730466</v>
      </c>
    </row>
    <row r="1368" spans="1:7" ht="12.9" x14ac:dyDescent="0.5">
      <c r="A1368" s="10" t="s">
        <v>2056</v>
      </c>
      <c r="B1368" s="10" t="s">
        <v>2057</v>
      </c>
      <c r="C1368" s="10" t="s">
        <v>259</v>
      </c>
      <c r="D1368" s="10" t="s">
        <v>378</v>
      </c>
      <c r="E1368" s="10" t="str">
        <f t="shared" si="21"/>
        <v>Thursday</v>
      </c>
      <c r="F1368" s="10" t="s">
        <v>131</v>
      </c>
      <c r="G1368" s="11">
        <v>0.14526914721730466</v>
      </c>
    </row>
    <row r="1369" spans="1:7" ht="12.9" x14ac:dyDescent="0.5">
      <c r="A1369" s="10" t="s">
        <v>2058</v>
      </c>
      <c r="B1369" s="10" t="s">
        <v>2059</v>
      </c>
      <c r="C1369" s="10" t="s">
        <v>259</v>
      </c>
      <c r="D1369" s="10" t="s">
        <v>378</v>
      </c>
      <c r="E1369" s="10" t="str">
        <f t="shared" si="21"/>
        <v>Thursday</v>
      </c>
      <c r="F1369" s="10" t="s">
        <v>38</v>
      </c>
      <c r="G1369" s="11">
        <v>0.14526914721730466</v>
      </c>
    </row>
    <row r="1370" spans="1:7" ht="12.9" x14ac:dyDescent="0.5">
      <c r="A1370" s="10" t="s">
        <v>2060</v>
      </c>
      <c r="B1370" s="10" t="s">
        <v>2061</v>
      </c>
      <c r="C1370" s="10" t="s">
        <v>259</v>
      </c>
      <c r="D1370" s="10" t="s">
        <v>378</v>
      </c>
      <c r="E1370" s="10" t="str">
        <f t="shared" si="21"/>
        <v>Thursday</v>
      </c>
      <c r="F1370" s="10" t="s">
        <v>38</v>
      </c>
      <c r="G1370" s="11">
        <v>0.14526914721730466</v>
      </c>
    </row>
    <row r="1371" spans="1:7" ht="12.9" x14ac:dyDescent="0.5">
      <c r="A1371" s="10" t="s">
        <v>2062</v>
      </c>
      <c r="B1371" s="10" t="s">
        <v>2063</v>
      </c>
      <c r="C1371" s="10" t="s">
        <v>259</v>
      </c>
      <c r="D1371" s="10" t="s">
        <v>378</v>
      </c>
      <c r="E1371" s="10" t="str">
        <f t="shared" si="21"/>
        <v>Thursday</v>
      </c>
      <c r="F1371" s="10" t="s">
        <v>63</v>
      </c>
      <c r="G1371" s="11">
        <v>0.14526914721730466</v>
      </c>
    </row>
    <row r="1372" spans="1:7" ht="12.9" x14ac:dyDescent="0.5">
      <c r="A1372" s="10" t="s">
        <v>2064</v>
      </c>
      <c r="B1372" s="10" t="s">
        <v>2065</v>
      </c>
      <c r="C1372" s="10" t="s">
        <v>259</v>
      </c>
      <c r="D1372" s="10" t="s">
        <v>378</v>
      </c>
      <c r="E1372" s="10" t="str">
        <f t="shared" si="21"/>
        <v>Thursday</v>
      </c>
      <c r="F1372" s="10" t="s">
        <v>107</v>
      </c>
      <c r="G1372" s="11">
        <v>0.14526914721730466</v>
      </c>
    </row>
    <row r="1373" spans="1:7" ht="12.9" x14ac:dyDescent="0.5">
      <c r="A1373" s="10" t="s">
        <v>2066</v>
      </c>
      <c r="B1373" s="10" t="s">
        <v>2067</v>
      </c>
      <c r="C1373" s="10" t="s">
        <v>259</v>
      </c>
      <c r="D1373" s="10" t="s">
        <v>378</v>
      </c>
      <c r="E1373" s="10" t="str">
        <f t="shared" si="21"/>
        <v>Thursday</v>
      </c>
      <c r="F1373" s="10" t="s">
        <v>38</v>
      </c>
      <c r="G1373" s="11">
        <v>0.14526914721730466</v>
      </c>
    </row>
    <row r="1374" spans="1:7" ht="12.9" x14ac:dyDescent="0.5">
      <c r="A1374" s="10" t="s">
        <v>2068</v>
      </c>
      <c r="B1374" s="10" t="s">
        <v>2069</v>
      </c>
      <c r="C1374" s="10" t="s">
        <v>259</v>
      </c>
      <c r="D1374" s="10" t="s">
        <v>378</v>
      </c>
      <c r="E1374" s="10" t="str">
        <f t="shared" si="21"/>
        <v>Thursday</v>
      </c>
      <c r="F1374" s="10" t="s">
        <v>38</v>
      </c>
      <c r="G1374" s="11">
        <v>0.14526914721730466</v>
      </c>
    </row>
    <row r="1375" spans="1:7" ht="12.9" x14ac:dyDescent="0.5">
      <c r="A1375" s="10" t="s">
        <v>2070</v>
      </c>
      <c r="B1375" s="10" t="s">
        <v>2071</v>
      </c>
      <c r="C1375" s="10" t="s">
        <v>259</v>
      </c>
      <c r="D1375" s="10" t="s">
        <v>378</v>
      </c>
      <c r="E1375" s="10" t="str">
        <f t="shared" si="21"/>
        <v>Thursday</v>
      </c>
      <c r="F1375" s="10" t="s">
        <v>112</v>
      </c>
      <c r="G1375" s="11">
        <v>0.14526914721730466</v>
      </c>
    </row>
    <row r="1376" spans="1:7" ht="12.9" x14ac:dyDescent="0.5">
      <c r="A1376" s="10" t="s">
        <v>2072</v>
      </c>
      <c r="B1376" s="10" t="s">
        <v>2073</v>
      </c>
      <c r="C1376" s="10" t="s">
        <v>259</v>
      </c>
      <c r="D1376" s="10" t="s">
        <v>378</v>
      </c>
      <c r="E1376" s="10" t="str">
        <f t="shared" si="21"/>
        <v>Thursday</v>
      </c>
      <c r="F1376" s="10" t="s">
        <v>75</v>
      </c>
      <c r="G1376" s="11">
        <v>0.14526914721730466</v>
      </c>
    </row>
    <row r="1377" spans="1:7" ht="12.9" x14ac:dyDescent="0.5">
      <c r="A1377" s="10" t="s">
        <v>3304</v>
      </c>
      <c r="B1377" s="10" t="s">
        <v>3305</v>
      </c>
      <c r="C1377" s="10" t="s">
        <v>141</v>
      </c>
      <c r="D1377" s="10" t="s">
        <v>378</v>
      </c>
      <c r="E1377" s="10" t="str">
        <f t="shared" si="21"/>
        <v>Thursday</v>
      </c>
      <c r="F1377" s="10" t="s">
        <v>48</v>
      </c>
      <c r="G1377" s="11">
        <v>-2.3116674834053552E-2</v>
      </c>
    </row>
    <row r="1378" spans="1:7" ht="12.9" x14ac:dyDescent="0.5">
      <c r="A1378" s="10" t="s">
        <v>4479</v>
      </c>
      <c r="B1378" s="10" t="s">
        <v>4480</v>
      </c>
      <c r="C1378" s="10" t="s">
        <v>562</v>
      </c>
      <c r="D1378" s="10" t="s">
        <v>378</v>
      </c>
      <c r="E1378" s="10" t="str">
        <f t="shared" si="21"/>
        <v>Thursday</v>
      </c>
      <c r="F1378" s="10" t="s">
        <v>38</v>
      </c>
      <c r="G1378" s="11">
        <v>-0.21523670953409058</v>
      </c>
    </row>
    <row r="1379" spans="1:7" ht="12.9" x14ac:dyDescent="0.5">
      <c r="A1379" s="10" t="s">
        <v>4481</v>
      </c>
      <c r="B1379" s="10" t="s">
        <v>4482</v>
      </c>
      <c r="C1379" s="10" t="s">
        <v>562</v>
      </c>
      <c r="D1379" s="10" t="s">
        <v>378</v>
      </c>
      <c r="E1379" s="10" t="str">
        <f t="shared" si="21"/>
        <v>Thursday</v>
      </c>
      <c r="F1379" s="10" t="s">
        <v>38</v>
      </c>
      <c r="G1379" s="11">
        <v>-0.21523670953409058</v>
      </c>
    </row>
    <row r="1380" spans="1:7" ht="12.9" x14ac:dyDescent="0.5">
      <c r="A1380" s="10" t="s">
        <v>4483</v>
      </c>
      <c r="B1380" s="10" t="s">
        <v>4484</v>
      </c>
      <c r="C1380" s="10" t="s">
        <v>562</v>
      </c>
      <c r="D1380" s="10" t="s">
        <v>378</v>
      </c>
      <c r="E1380" s="10" t="str">
        <f t="shared" si="21"/>
        <v>Thursday</v>
      </c>
      <c r="F1380" s="10" t="s">
        <v>205</v>
      </c>
      <c r="G1380" s="11">
        <v>-0.21523670953409058</v>
      </c>
    </row>
    <row r="1381" spans="1:7" ht="12.9" x14ac:dyDescent="0.5">
      <c r="A1381" s="10" t="s">
        <v>4485</v>
      </c>
      <c r="B1381" s="10" t="s">
        <v>2868</v>
      </c>
      <c r="C1381" s="10" t="s">
        <v>562</v>
      </c>
      <c r="D1381" s="10" t="s">
        <v>378</v>
      </c>
      <c r="E1381" s="10" t="str">
        <f t="shared" si="21"/>
        <v>Thursday</v>
      </c>
      <c r="F1381" s="10" t="s">
        <v>38</v>
      </c>
      <c r="G1381" s="11">
        <v>-0.21523670953409058</v>
      </c>
    </row>
    <row r="1382" spans="1:7" ht="12.9" x14ac:dyDescent="0.5">
      <c r="A1382" s="10" t="s">
        <v>4486</v>
      </c>
      <c r="B1382" s="10" t="s">
        <v>4487</v>
      </c>
      <c r="C1382" s="10" t="s">
        <v>562</v>
      </c>
      <c r="D1382" s="10" t="s">
        <v>378</v>
      </c>
      <c r="E1382" s="10" t="str">
        <f t="shared" si="21"/>
        <v>Thursday</v>
      </c>
      <c r="F1382" s="10" t="s">
        <v>38</v>
      </c>
      <c r="G1382" s="11">
        <v>-0.21523670953409058</v>
      </c>
    </row>
    <row r="1383" spans="1:7" ht="12.9" x14ac:dyDescent="0.5">
      <c r="A1383" s="10" t="s">
        <v>4575</v>
      </c>
      <c r="B1383" s="10" t="s">
        <v>4576</v>
      </c>
      <c r="C1383" s="10" t="s">
        <v>1020</v>
      </c>
      <c r="D1383" s="10" t="s">
        <v>378</v>
      </c>
      <c r="E1383" s="10" t="str">
        <f t="shared" si="21"/>
        <v>Thursday</v>
      </c>
      <c r="F1383" s="10" t="s">
        <v>205</v>
      </c>
      <c r="G1383" s="11">
        <v>-0.23910188571169111</v>
      </c>
    </row>
    <row r="1384" spans="1:7" ht="12.9" x14ac:dyDescent="0.5">
      <c r="A1384" s="10" t="s">
        <v>4687</v>
      </c>
      <c r="B1384" s="10" t="s">
        <v>4688</v>
      </c>
      <c r="C1384" s="10" t="s">
        <v>1211</v>
      </c>
      <c r="D1384" s="10" t="s">
        <v>378</v>
      </c>
      <c r="E1384" s="10" t="str">
        <f t="shared" si="21"/>
        <v>Thursday</v>
      </c>
      <c r="F1384" s="10" t="s">
        <v>41</v>
      </c>
      <c r="G1384" s="11">
        <v>-0.26581785913197808</v>
      </c>
    </row>
    <row r="1385" spans="1:7" ht="12.9" x14ac:dyDescent="0.5">
      <c r="A1385" s="10" t="s">
        <v>4727</v>
      </c>
      <c r="B1385" s="10" t="s">
        <v>4728</v>
      </c>
      <c r="C1385" s="10" t="s">
        <v>431</v>
      </c>
      <c r="D1385" s="10" t="s">
        <v>378</v>
      </c>
      <c r="E1385" s="10" t="str">
        <f t="shared" si="21"/>
        <v>Thursday</v>
      </c>
      <c r="F1385" s="10" t="s">
        <v>63</v>
      </c>
      <c r="G1385" s="11">
        <v>-0.28127507570272248</v>
      </c>
    </row>
    <row r="1386" spans="1:7" ht="12.9" x14ac:dyDescent="0.5">
      <c r="A1386" s="10" t="s">
        <v>4825</v>
      </c>
      <c r="B1386" s="10" t="s">
        <v>4826</v>
      </c>
      <c r="C1386" s="10" t="s">
        <v>547</v>
      </c>
      <c r="D1386" s="10" t="s">
        <v>378</v>
      </c>
      <c r="E1386" s="10" t="str">
        <f t="shared" si="21"/>
        <v>Thursday</v>
      </c>
      <c r="F1386" s="10" t="s">
        <v>205</v>
      </c>
      <c r="G1386" s="11">
        <v>-0.32054792842133639</v>
      </c>
    </row>
    <row r="1387" spans="1:7" ht="12.9" x14ac:dyDescent="0.5">
      <c r="A1387" s="10" t="s">
        <v>4983</v>
      </c>
      <c r="B1387" s="10" t="s">
        <v>4740</v>
      </c>
      <c r="C1387" s="10" t="s">
        <v>572</v>
      </c>
      <c r="D1387" s="10" t="s">
        <v>378</v>
      </c>
      <c r="E1387" s="10" t="str">
        <f t="shared" si="21"/>
        <v>Thursday</v>
      </c>
      <c r="F1387" s="10" t="s">
        <v>48</v>
      </c>
      <c r="G1387" s="11">
        <v>-0.41260540960898195</v>
      </c>
    </row>
    <row r="1388" spans="1:7" ht="12.9" x14ac:dyDescent="0.5">
      <c r="A1388" s="10" t="s">
        <v>3526</v>
      </c>
      <c r="B1388" s="10" t="s">
        <v>3527</v>
      </c>
      <c r="C1388" s="10" t="s">
        <v>1020</v>
      </c>
      <c r="D1388" s="10" t="s">
        <v>3528</v>
      </c>
      <c r="E1388" s="10" t="str">
        <f t="shared" si="21"/>
        <v>Friday</v>
      </c>
      <c r="F1388" s="10" t="s">
        <v>205</v>
      </c>
      <c r="G1388" s="11">
        <v>-5.052043345203161E-2</v>
      </c>
    </row>
    <row r="1389" spans="1:7" ht="12.9" x14ac:dyDescent="0.5">
      <c r="A1389" s="10" t="s">
        <v>4793</v>
      </c>
      <c r="B1389" s="10" t="s">
        <v>4794</v>
      </c>
      <c r="C1389" s="10" t="s">
        <v>572</v>
      </c>
      <c r="D1389" s="10" t="s">
        <v>3528</v>
      </c>
      <c r="E1389" s="10" t="str">
        <f t="shared" si="21"/>
        <v>Friday</v>
      </c>
      <c r="F1389" s="10" t="s">
        <v>205</v>
      </c>
      <c r="G1389" s="11">
        <v>-0.31178382362795687</v>
      </c>
    </row>
    <row r="1390" spans="1:7" ht="12.9" x14ac:dyDescent="0.5">
      <c r="A1390" s="10" t="s">
        <v>4811</v>
      </c>
      <c r="B1390" s="10" t="s">
        <v>4812</v>
      </c>
      <c r="C1390" s="10" t="s">
        <v>547</v>
      </c>
      <c r="D1390" s="10" t="s">
        <v>3528</v>
      </c>
      <c r="E1390" s="10" t="str">
        <f t="shared" si="21"/>
        <v>Friday</v>
      </c>
      <c r="F1390" s="10" t="s">
        <v>48</v>
      </c>
      <c r="G1390" s="11">
        <v>-0.31571113800620887</v>
      </c>
    </row>
    <row r="1391" spans="1:7" ht="12.9" x14ac:dyDescent="0.5">
      <c r="A1391" s="10" t="s">
        <v>437</v>
      </c>
      <c r="B1391" s="10" t="s">
        <v>438</v>
      </c>
      <c r="C1391" s="10" t="s">
        <v>51</v>
      </c>
      <c r="D1391" s="10" t="s">
        <v>439</v>
      </c>
      <c r="E1391" s="10" t="str">
        <f t="shared" si="21"/>
        <v>Wednesday</v>
      </c>
      <c r="F1391" s="10" t="s">
        <v>48</v>
      </c>
      <c r="G1391" s="11">
        <v>0.86541568286317871</v>
      </c>
    </row>
    <row r="1392" spans="1:7" ht="12.9" x14ac:dyDescent="0.5">
      <c r="A1392" s="10" t="s">
        <v>440</v>
      </c>
      <c r="B1392" s="10" t="s">
        <v>441</v>
      </c>
      <c r="C1392" s="10" t="s">
        <v>51</v>
      </c>
      <c r="D1392" s="10" t="s">
        <v>439</v>
      </c>
      <c r="E1392" s="10" t="str">
        <f t="shared" si="21"/>
        <v>Wednesday</v>
      </c>
      <c r="F1392" s="10" t="s">
        <v>48</v>
      </c>
      <c r="G1392" s="11">
        <v>0.86541568286317871</v>
      </c>
    </row>
    <row r="1393" spans="1:7" ht="12.9" x14ac:dyDescent="0.5">
      <c r="A1393" s="10" t="s">
        <v>442</v>
      </c>
      <c r="B1393" s="10" t="s">
        <v>443</v>
      </c>
      <c r="C1393" s="10" t="s">
        <v>51</v>
      </c>
      <c r="D1393" s="10" t="s">
        <v>439</v>
      </c>
      <c r="E1393" s="10" t="str">
        <f t="shared" si="21"/>
        <v>Wednesday</v>
      </c>
      <c r="F1393" s="10" t="s">
        <v>63</v>
      </c>
      <c r="G1393" s="11">
        <v>0.86541568286317871</v>
      </c>
    </row>
    <row r="1394" spans="1:7" ht="12.9" x14ac:dyDescent="0.5">
      <c r="A1394" s="10" t="s">
        <v>444</v>
      </c>
      <c r="B1394" s="10" t="s">
        <v>445</v>
      </c>
      <c r="C1394" s="10" t="s">
        <v>51</v>
      </c>
      <c r="D1394" s="10" t="s">
        <v>439</v>
      </c>
      <c r="E1394" s="10" t="str">
        <f t="shared" si="21"/>
        <v>Wednesday</v>
      </c>
      <c r="F1394" s="10" t="s">
        <v>38</v>
      </c>
      <c r="G1394" s="11">
        <v>0.86541568286317871</v>
      </c>
    </row>
    <row r="1395" spans="1:7" ht="12.9" x14ac:dyDescent="0.5">
      <c r="A1395" s="10" t="s">
        <v>745</v>
      </c>
      <c r="B1395" s="10" t="s">
        <v>746</v>
      </c>
      <c r="C1395" s="10" t="s">
        <v>44</v>
      </c>
      <c r="D1395" s="10" t="s">
        <v>439</v>
      </c>
      <c r="E1395" s="10" t="str">
        <f t="shared" si="21"/>
        <v>Wednesday</v>
      </c>
      <c r="F1395" s="10" t="s">
        <v>38</v>
      </c>
      <c r="G1395" s="11">
        <v>0.59627747846580803</v>
      </c>
    </row>
    <row r="1396" spans="1:7" ht="12.9" x14ac:dyDescent="0.5">
      <c r="A1396" s="10" t="s">
        <v>1931</v>
      </c>
      <c r="B1396" s="10" t="s">
        <v>1932</v>
      </c>
      <c r="C1396" s="10" t="s">
        <v>420</v>
      </c>
      <c r="D1396" s="10" t="s">
        <v>439</v>
      </c>
      <c r="E1396" s="10" t="str">
        <f t="shared" si="21"/>
        <v>Wednesday</v>
      </c>
      <c r="F1396" s="10" t="s">
        <v>48</v>
      </c>
      <c r="G1396" s="11">
        <v>0.16582715937838821</v>
      </c>
    </row>
    <row r="1397" spans="1:7" ht="12.9" x14ac:dyDescent="0.5">
      <c r="A1397" s="10" t="s">
        <v>3377</v>
      </c>
      <c r="B1397" s="10" t="s">
        <v>3378</v>
      </c>
      <c r="C1397" s="10" t="s">
        <v>259</v>
      </c>
      <c r="D1397" s="10" t="s">
        <v>439</v>
      </c>
      <c r="E1397" s="10" t="str">
        <f t="shared" si="21"/>
        <v>Wednesday</v>
      </c>
      <c r="F1397" s="10" t="s">
        <v>48</v>
      </c>
      <c r="G1397" s="11">
        <v>-3.217582551387721E-2</v>
      </c>
    </row>
    <row r="1398" spans="1:7" ht="12.9" x14ac:dyDescent="0.5">
      <c r="A1398" s="10" t="s">
        <v>3379</v>
      </c>
      <c r="B1398" s="10" t="s">
        <v>3378</v>
      </c>
      <c r="C1398" s="10" t="s">
        <v>259</v>
      </c>
      <c r="D1398" s="10" t="s">
        <v>439</v>
      </c>
      <c r="E1398" s="10" t="str">
        <f t="shared" si="21"/>
        <v>Wednesday</v>
      </c>
      <c r="F1398" s="10" t="s">
        <v>48</v>
      </c>
      <c r="G1398" s="11">
        <v>-3.217582551387721E-2</v>
      </c>
    </row>
    <row r="1399" spans="1:7" ht="12.9" x14ac:dyDescent="0.5">
      <c r="A1399" s="10" t="s">
        <v>4707</v>
      </c>
      <c r="B1399" s="10" t="s">
        <v>4708</v>
      </c>
      <c r="C1399" s="10" t="s">
        <v>547</v>
      </c>
      <c r="D1399" s="10" t="s">
        <v>439</v>
      </c>
      <c r="E1399" s="10" t="str">
        <f t="shared" si="21"/>
        <v>Wednesday</v>
      </c>
      <c r="F1399" s="10" t="s">
        <v>48</v>
      </c>
      <c r="G1399" s="11">
        <v>-0.2772884432307906</v>
      </c>
    </row>
    <row r="1400" spans="1:7" ht="12.9" x14ac:dyDescent="0.5">
      <c r="A1400" s="10" t="s">
        <v>696</v>
      </c>
      <c r="B1400" s="10" t="s">
        <v>697</v>
      </c>
      <c r="C1400" s="10" t="s">
        <v>56</v>
      </c>
      <c r="D1400" s="10" t="s">
        <v>698</v>
      </c>
      <c r="E1400" s="10" t="str">
        <f t="shared" si="21"/>
        <v>Tuesday</v>
      </c>
      <c r="F1400" s="10" t="s">
        <v>38</v>
      </c>
      <c r="G1400" s="11">
        <v>0.63679767287444267</v>
      </c>
    </row>
    <row r="1401" spans="1:7" ht="12.9" x14ac:dyDescent="0.5">
      <c r="A1401" s="10" t="s">
        <v>1889</v>
      </c>
      <c r="B1401" s="10" t="s">
        <v>1890</v>
      </c>
      <c r="C1401" s="10" t="s">
        <v>420</v>
      </c>
      <c r="D1401" s="10" t="s">
        <v>698</v>
      </c>
      <c r="E1401" s="10" t="str">
        <f t="shared" si="21"/>
        <v>Tuesday</v>
      </c>
      <c r="F1401" s="10" t="s">
        <v>112</v>
      </c>
      <c r="G1401" s="11">
        <v>0.1725542849205981</v>
      </c>
    </row>
    <row r="1402" spans="1:7" ht="12.9" x14ac:dyDescent="0.5">
      <c r="A1402" s="10" t="s">
        <v>1902</v>
      </c>
      <c r="B1402" s="10" t="s">
        <v>1903</v>
      </c>
      <c r="C1402" s="10" t="s">
        <v>1101</v>
      </c>
      <c r="D1402" s="10" t="s">
        <v>698</v>
      </c>
      <c r="E1402" s="10" t="str">
        <f t="shared" si="21"/>
        <v>Tuesday</v>
      </c>
      <c r="F1402" s="10" t="s">
        <v>63</v>
      </c>
      <c r="G1402" s="11">
        <v>0.16990615282836519</v>
      </c>
    </row>
    <row r="1403" spans="1:7" ht="12.9" x14ac:dyDescent="0.5">
      <c r="A1403" s="10" t="s">
        <v>3828</v>
      </c>
      <c r="B1403" s="10" t="s">
        <v>3829</v>
      </c>
      <c r="C1403" s="10" t="s">
        <v>1193</v>
      </c>
      <c r="D1403" s="10" t="s">
        <v>698</v>
      </c>
      <c r="E1403" s="10" t="str">
        <f t="shared" si="21"/>
        <v>Tuesday</v>
      </c>
      <c r="F1403" s="10" t="s">
        <v>75</v>
      </c>
      <c r="G1403" s="11">
        <v>-9.3646536576343253E-2</v>
      </c>
    </row>
    <row r="1404" spans="1:7" ht="12.9" x14ac:dyDescent="0.5">
      <c r="A1404" s="10" t="s">
        <v>3830</v>
      </c>
      <c r="B1404" s="10" t="s">
        <v>3831</v>
      </c>
      <c r="C1404" s="10" t="s">
        <v>1193</v>
      </c>
      <c r="D1404" s="10" t="s">
        <v>698</v>
      </c>
      <c r="E1404" s="10" t="str">
        <f t="shared" si="21"/>
        <v>Tuesday</v>
      </c>
      <c r="F1404" s="10" t="s">
        <v>75</v>
      </c>
      <c r="G1404" s="11">
        <v>-9.3646536576343253E-2</v>
      </c>
    </row>
    <row r="1405" spans="1:7" ht="12.9" x14ac:dyDescent="0.5">
      <c r="A1405" s="10" t="s">
        <v>3832</v>
      </c>
      <c r="B1405" s="10" t="s">
        <v>3833</v>
      </c>
      <c r="C1405" s="10" t="s">
        <v>1193</v>
      </c>
      <c r="D1405" s="10" t="s">
        <v>698</v>
      </c>
      <c r="E1405" s="10" t="str">
        <f t="shared" si="21"/>
        <v>Tuesday</v>
      </c>
      <c r="F1405" s="10" t="s">
        <v>63</v>
      </c>
      <c r="G1405" s="11">
        <v>-9.3646536576343253E-2</v>
      </c>
    </row>
    <row r="1406" spans="1:7" ht="12.9" x14ac:dyDescent="0.5">
      <c r="A1406" s="10" t="s">
        <v>4083</v>
      </c>
      <c r="B1406" s="10" t="s">
        <v>4084</v>
      </c>
      <c r="C1406" s="10" t="s">
        <v>36</v>
      </c>
      <c r="D1406" s="10" t="s">
        <v>698</v>
      </c>
      <c r="E1406" s="10" t="str">
        <f t="shared" si="21"/>
        <v>Tuesday</v>
      </c>
      <c r="F1406" s="10" t="s">
        <v>41</v>
      </c>
      <c r="G1406" s="11">
        <v>-0.13890859498569852</v>
      </c>
    </row>
    <row r="1407" spans="1:7" ht="12.9" x14ac:dyDescent="0.5">
      <c r="A1407" s="10" t="s">
        <v>4603</v>
      </c>
      <c r="B1407" s="10" t="s">
        <v>4604</v>
      </c>
      <c r="C1407" s="10" t="s">
        <v>259</v>
      </c>
      <c r="D1407" s="10" t="s">
        <v>698</v>
      </c>
      <c r="E1407" s="10" t="str">
        <f t="shared" si="21"/>
        <v>Tuesday</v>
      </c>
      <c r="F1407" s="10" t="s">
        <v>48</v>
      </c>
      <c r="G1407" s="11">
        <v>-0.2461700143578206</v>
      </c>
    </row>
    <row r="1408" spans="1:7" ht="12.9" x14ac:dyDescent="0.5">
      <c r="A1408" s="10" t="s">
        <v>4695</v>
      </c>
      <c r="B1408" s="10" t="s">
        <v>4696</v>
      </c>
      <c r="C1408" s="10" t="s">
        <v>547</v>
      </c>
      <c r="D1408" s="10" t="s">
        <v>698</v>
      </c>
      <c r="E1408" s="10" t="str">
        <f t="shared" si="21"/>
        <v>Tuesday</v>
      </c>
      <c r="F1408" s="10" t="s">
        <v>48</v>
      </c>
      <c r="G1408" s="11">
        <v>-0.27001212354869408</v>
      </c>
    </row>
    <row r="1409" spans="1:7" ht="12.9" x14ac:dyDescent="0.5">
      <c r="A1409" s="10" t="s">
        <v>4697</v>
      </c>
      <c r="B1409" s="10" t="s">
        <v>4698</v>
      </c>
      <c r="C1409" s="10" t="s">
        <v>68</v>
      </c>
      <c r="D1409" s="10" t="s">
        <v>698</v>
      </c>
      <c r="E1409" s="10" t="str">
        <f t="shared" si="21"/>
        <v>Tuesday</v>
      </c>
      <c r="F1409" s="10" t="s">
        <v>38</v>
      </c>
      <c r="G1409" s="11">
        <v>-0.27012508332353058</v>
      </c>
    </row>
    <row r="1410" spans="1:7" ht="12.9" x14ac:dyDescent="0.5">
      <c r="A1410" s="10" t="s">
        <v>4705</v>
      </c>
      <c r="B1410" s="10" t="s">
        <v>4706</v>
      </c>
      <c r="C1410" s="10" t="s">
        <v>625</v>
      </c>
      <c r="D1410" s="10" t="s">
        <v>698</v>
      </c>
      <c r="E1410" s="10" t="str">
        <f t="shared" si="21"/>
        <v>Tuesday</v>
      </c>
      <c r="F1410" s="10" t="s">
        <v>38</v>
      </c>
      <c r="G1410" s="11">
        <v>-0.27605806679580402</v>
      </c>
    </row>
    <row r="1411" spans="1:7" ht="12.9" x14ac:dyDescent="0.5">
      <c r="A1411" s="10" t="s">
        <v>3685</v>
      </c>
      <c r="B1411" s="10" t="s">
        <v>3686</v>
      </c>
      <c r="C1411" s="10" t="s">
        <v>141</v>
      </c>
      <c r="D1411" s="10" t="s">
        <v>3687</v>
      </c>
      <c r="E1411" s="10" t="str">
        <f t="shared" ref="E1411:E1474" si="22">TEXT(D1411,"dddd")</f>
        <v>Monday</v>
      </c>
      <c r="F1411" s="10" t="s">
        <v>112</v>
      </c>
      <c r="G1411" s="11">
        <v>-7.0719787043748483E-2</v>
      </c>
    </row>
    <row r="1412" spans="1:7" ht="12.9" x14ac:dyDescent="0.5">
      <c r="A1412" s="10" t="s">
        <v>3707</v>
      </c>
      <c r="B1412" s="10" t="s">
        <v>3708</v>
      </c>
      <c r="C1412" s="10" t="s">
        <v>665</v>
      </c>
      <c r="D1412" s="10" t="s">
        <v>3687</v>
      </c>
      <c r="E1412" s="10" t="str">
        <f t="shared" si="22"/>
        <v>Monday</v>
      </c>
      <c r="F1412" s="10" t="s">
        <v>107</v>
      </c>
      <c r="G1412" s="11">
        <v>-7.3977422692606098E-2</v>
      </c>
    </row>
    <row r="1413" spans="1:7" ht="12.9" x14ac:dyDescent="0.5">
      <c r="A1413" s="10" t="s">
        <v>4455</v>
      </c>
      <c r="B1413" s="10" t="s">
        <v>4456</v>
      </c>
      <c r="C1413" s="10" t="s">
        <v>1375</v>
      </c>
      <c r="D1413" s="10" t="s">
        <v>3687</v>
      </c>
      <c r="E1413" s="10" t="str">
        <f t="shared" si="22"/>
        <v>Monday</v>
      </c>
      <c r="F1413" s="10" t="s">
        <v>205</v>
      </c>
      <c r="G1413" s="11">
        <v>-0.20613883273462386</v>
      </c>
    </row>
    <row r="1414" spans="1:7" ht="12.9" x14ac:dyDescent="0.5">
      <c r="A1414" s="10" t="s">
        <v>4558</v>
      </c>
      <c r="B1414" s="10" t="s">
        <v>4559</v>
      </c>
      <c r="C1414" s="10" t="s">
        <v>625</v>
      </c>
      <c r="D1414" s="10" t="s">
        <v>3687</v>
      </c>
      <c r="E1414" s="10" t="str">
        <f t="shared" si="22"/>
        <v>Monday</v>
      </c>
      <c r="F1414" s="10" t="s">
        <v>41</v>
      </c>
      <c r="G1414" s="11">
        <v>-0.23512616932163743</v>
      </c>
    </row>
    <row r="1415" spans="1:7" ht="12.9" x14ac:dyDescent="0.5">
      <c r="A1415" s="10" t="s">
        <v>4560</v>
      </c>
      <c r="B1415" s="10" t="s">
        <v>4559</v>
      </c>
      <c r="C1415" s="10" t="s">
        <v>625</v>
      </c>
      <c r="D1415" s="10" t="s">
        <v>3687</v>
      </c>
      <c r="E1415" s="10" t="str">
        <f t="shared" si="22"/>
        <v>Monday</v>
      </c>
      <c r="F1415" s="10" t="s">
        <v>41</v>
      </c>
      <c r="G1415" s="11">
        <v>-0.23512616932163743</v>
      </c>
    </row>
    <row r="1416" spans="1:7" ht="12.9" x14ac:dyDescent="0.5">
      <c r="A1416" s="10" t="s">
        <v>4678</v>
      </c>
      <c r="B1416" s="10" t="s">
        <v>4679</v>
      </c>
      <c r="C1416" s="10" t="s">
        <v>572</v>
      </c>
      <c r="D1416" s="10" t="s">
        <v>3687</v>
      </c>
      <c r="E1416" s="10" t="str">
        <f t="shared" si="22"/>
        <v>Monday</v>
      </c>
      <c r="F1416" s="10" t="s">
        <v>271</v>
      </c>
      <c r="G1416" s="11">
        <v>-0.26296934761854385</v>
      </c>
    </row>
    <row r="1417" spans="1:7" ht="12.9" x14ac:dyDescent="0.5">
      <c r="A1417" s="10" t="s">
        <v>4969</v>
      </c>
      <c r="B1417" s="10" t="s">
        <v>4970</v>
      </c>
      <c r="C1417" s="10" t="s">
        <v>351</v>
      </c>
      <c r="D1417" s="10" t="s">
        <v>3687</v>
      </c>
      <c r="E1417" s="10" t="str">
        <f t="shared" si="22"/>
        <v>Monday</v>
      </c>
      <c r="F1417" s="10" t="s">
        <v>48</v>
      </c>
      <c r="G1417" s="11">
        <v>-0.40130274762111562</v>
      </c>
    </row>
    <row r="1418" spans="1:7" ht="12.9" x14ac:dyDescent="0.5">
      <c r="A1418" s="10" t="s">
        <v>5136</v>
      </c>
      <c r="B1418" s="10" t="s">
        <v>5137</v>
      </c>
      <c r="C1418" s="10" t="s">
        <v>122</v>
      </c>
      <c r="D1418" s="10" t="s">
        <v>3687</v>
      </c>
      <c r="E1418" s="10" t="str">
        <f t="shared" si="22"/>
        <v>Monday</v>
      </c>
      <c r="F1418" s="10" t="s">
        <v>48</v>
      </c>
      <c r="G1418" s="11">
        <v>-0.5712818720094387</v>
      </c>
    </row>
    <row r="1419" spans="1:7" ht="12.9" x14ac:dyDescent="0.5">
      <c r="A1419" s="10" t="s">
        <v>792</v>
      </c>
      <c r="B1419" s="10" t="s">
        <v>793</v>
      </c>
      <c r="C1419" s="10" t="s">
        <v>44</v>
      </c>
      <c r="D1419" s="10" t="s">
        <v>794</v>
      </c>
      <c r="E1419" s="10" t="str">
        <f t="shared" si="22"/>
        <v>Sunday</v>
      </c>
      <c r="F1419" s="10" t="s">
        <v>48</v>
      </c>
      <c r="G1419" s="11">
        <v>0.55220593929069217</v>
      </c>
    </row>
    <row r="1420" spans="1:7" ht="12.9" x14ac:dyDescent="0.5">
      <c r="A1420" s="10" t="s">
        <v>2738</v>
      </c>
      <c r="B1420" s="10" t="s">
        <v>2739</v>
      </c>
      <c r="C1420" s="10" t="s">
        <v>197</v>
      </c>
      <c r="D1420" s="10" t="s">
        <v>794</v>
      </c>
      <c r="E1420" s="10" t="str">
        <f t="shared" si="22"/>
        <v>Sunday</v>
      </c>
      <c r="F1420" s="10" t="s">
        <v>107</v>
      </c>
      <c r="G1420" s="11">
        <v>4.7343745505795676E-2</v>
      </c>
    </row>
    <row r="1421" spans="1:7" ht="12.9" x14ac:dyDescent="0.5">
      <c r="A1421" s="10" t="s">
        <v>3448</v>
      </c>
      <c r="B1421" s="10" t="s">
        <v>3449</v>
      </c>
      <c r="C1421" s="10" t="s">
        <v>448</v>
      </c>
      <c r="D1421" s="10" t="s">
        <v>794</v>
      </c>
      <c r="E1421" s="10" t="str">
        <f t="shared" si="22"/>
        <v>Sunday</v>
      </c>
      <c r="F1421" s="10" t="s">
        <v>48</v>
      </c>
      <c r="G1421" s="11">
        <v>-4.2315826297126713E-2</v>
      </c>
    </row>
    <row r="1422" spans="1:7" ht="12.9" x14ac:dyDescent="0.5">
      <c r="A1422" s="10" t="s">
        <v>3450</v>
      </c>
      <c r="B1422" s="10" t="s">
        <v>3451</v>
      </c>
      <c r="C1422" s="10" t="s">
        <v>448</v>
      </c>
      <c r="D1422" s="10" t="s">
        <v>794</v>
      </c>
      <c r="E1422" s="10" t="str">
        <f t="shared" si="22"/>
        <v>Sunday</v>
      </c>
      <c r="F1422" s="10" t="s">
        <v>48</v>
      </c>
      <c r="G1422" s="11">
        <v>-4.2315826297126713E-2</v>
      </c>
    </row>
    <row r="1423" spans="1:7" ht="12.9" x14ac:dyDescent="0.5">
      <c r="A1423" s="10" t="s">
        <v>3996</v>
      </c>
      <c r="B1423" s="10" t="s">
        <v>3997</v>
      </c>
      <c r="C1423" s="10" t="s">
        <v>625</v>
      </c>
      <c r="D1423" s="10" t="s">
        <v>794</v>
      </c>
      <c r="E1423" s="10" t="str">
        <f t="shared" si="22"/>
        <v>Sunday</v>
      </c>
      <c r="F1423" s="10" t="s">
        <v>38</v>
      </c>
      <c r="G1423" s="11">
        <v>-0.11866607874598412</v>
      </c>
    </row>
    <row r="1424" spans="1:7" ht="12.9" x14ac:dyDescent="0.5">
      <c r="A1424" s="10" t="s">
        <v>4148</v>
      </c>
      <c r="B1424" s="10" t="s">
        <v>4149</v>
      </c>
      <c r="C1424" s="10" t="s">
        <v>535</v>
      </c>
      <c r="D1424" s="10" t="s">
        <v>794</v>
      </c>
      <c r="E1424" s="10" t="str">
        <f t="shared" si="22"/>
        <v>Sunday</v>
      </c>
      <c r="F1424" s="10" t="s">
        <v>107</v>
      </c>
      <c r="G1424" s="11">
        <v>-0.14806928582647128</v>
      </c>
    </row>
    <row r="1425" spans="1:7" ht="12.9" x14ac:dyDescent="0.5">
      <c r="A1425" s="10" t="s">
        <v>113</v>
      </c>
      <c r="B1425" s="10" t="s">
        <v>114</v>
      </c>
      <c r="C1425" s="10" t="s">
        <v>56</v>
      </c>
      <c r="D1425" s="10" t="s">
        <v>115</v>
      </c>
      <c r="E1425" s="10" t="str">
        <f t="shared" si="22"/>
        <v>Saturday</v>
      </c>
      <c r="F1425" s="10" t="s">
        <v>70</v>
      </c>
      <c r="G1425" s="11">
        <v>2.1542626985902888</v>
      </c>
    </row>
    <row r="1426" spans="1:7" ht="12.9" x14ac:dyDescent="0.5">
      <c r="A1426" s="10" t="s">
        <v>116</v>
      </c>
      <c r="B1426" s="10" t="s">
        <v>117</v>
      </c>
      <c r="C1426" s="10" t="s">
        <v>56</v>
      </c>
      <c r="D1426" s="10" t="s">
        <v>115</v>
      </c>
      <c r="E1426" s="10" t="str">
        <f t="shared" si="22"/>
        <v>Saturday</v>
      </c>
      <c r="F1426" s="10" t="s">
        <v>38</v>
      </c>
      <c r="G1426" s="11">
        <v>2.1542626985902888</v>
      </c>
    </row>
    <row r="1427" spans="1:7" ht="12.9" x14ac:dyDescent="0.5">
      <c r="A1427" s="10" t="s">
        <v>118</v>
      </c>
      <c r="B1427" s="10" t="s">
        <v>119</v>
      </c>
      <c r="C1427" s="10" t="s">
        <v>56</v>
      </c>
      <c r="D1427" s="10" t="s">
        <v>115</v>
      </c>
      <c r="E1427" s="10" t="str">
        <f t="shared" si="22"/>
        <v>Saturday</v>
      </c>
      <c r="F1427" s="10" t="s">
        <v>38</v>
      </c>
      <c r="G1427" s="11">
        <v>2.1542626985902888</v>
      </c>
    </row>
    <row r="1428" spans="1:7" ht="12.9" x14ac:dyDescent="0.5">
      <c r="A1428" s="10" t="s">
        <v>813</v>
      </c>
      <c r="B1428" s="10" t="s">
        <v>814</v>
      </c>
      <c r="C1428" s="10" t="s">
        <v>251</v>
      </c>
      <c r="D1428" s="10" t="s">
        <v>115</v>
      </c>
      <c r="E1428" s="10" t="str">
        <f t="shared" si="22"/>
        <v>Saturday</v>
      </c>
      <c r="F1428" s="10" t="s">
        <v>70</v>
      </c>
      <c r="G1428" s="11">
        <v>0.54081331627434204</v>
      </c>
    </row>
    <row r="1429" spans="1:7" ht="12.9" x14ac:dyDescent="0.5">
      <c r="A1429" s="10" t="s">
        <v>1567</v>
      </c>
      <c r="B1429" s="10" t="s">
        <v>1568</v>
      </c>
      <c r="C1429" s="10" t="s">
        <v>632</v>
      </c>
      <c r="D1429" s="10" t="s">
        <v>115</v>
      </c>
      <c r="E1429" s="10" t="str">
        <f t="shared" si="22"/>
        <v>Saturday</v>
      </c>
      <c r="F1429" s="10" t="s">
        <v>53</v>
      </c>
      <c r="G1429" s="11">
        <v>0.24267249186796547</v>
      </c>
    </row>
    <row r="1430" spans="1:7" ht="12.9" x14ac:dyDescent="0.5">
      <c r="A1430" s="10" t="s">
        <v>1647</v>
      </c>
      <c r="B1430" s="10" t="s">
        <v>1648</v>
      </c>
      <c r="C1430" s="10" t="s">
        <v>420</v>
      </c>
      <c r="D1430" s="10" t="s">
        <v>115</v>
      </c>
      <c r="E1430" s="10" t="str">
        <f t="shared" si="22"/>
        <v>Saturday</v>
      </c>
      <c r="F1430" s="10" t="s">
        <v>48</v>
      </c>
      <c r="G1430" s="11">
        <v>0.22684480853000455</v>
      </c>
    </row>
    <row r="1431" spans="1:7" ht="12.9" x14ac:dyDescent="0.5">
      <c r="A1431" s="10" t="s">
        <v>1649</v>
      </c>
      <c r="B1431" s="10" t="s">
        <v>1650</v>
      </c>
      <c r="C1431" s="10" t="s">
        <v>420</v>
      </c>
      <c r="D1431" s="10" t="s">
        <v>115</v>
      </c>
      <c r="E1431" s="10" t="str">
        <f t="shared" si="22"/>
        <v>Saturday</v>
      </c>
      <c r="F1431" s="10" t="s">
        <v>107</v>
      </c>
      <c r="G1431" s="11">
        <v>0.22684480853000455</v>
      </c>
    </row>
    <row r="1432" spans="1:7" ht="12.9" x14ac:dyDescent="0.5">
      <c r="A1432" s="10" t="s">
        <v>1816</v>
      </c>
      <c r="B1432" s="10" t="s">
        <v>1817</v>
      </c>
      <c r="C1432" s="10" t="s">
        <v>919</v>
      </c>
      <c r="D1432" s="10" t="s">
        <v>115</v>
      </c>
      <c r="E1432" s="10" t="str">
        <f t="shared" si="22"/>
        <v>Saturday</v>
      </c>
      <c r="F1432" s="10" t="s">
        <v>48</v>
      </c>
      <c r="G1432" s="11">
        <v>0.19475306214917754</v>
      </c>
    </row>
    <row r="1433" spans="1:7" ht="12.9" x14ac:dyDescent="0.5">
      <c r="A1433" s="10" t="s">
        <v>1818</v>
      </c>
      <c r="B1433" s="10" t="s">
        <v>1819</v>
      </c>
      <c r="C1433" s="10" t="s">
        <v>919</v>
      </c>
      <c r="D1433" s="10" t="s">
        <v>115</v>
      </c>
      <c r="E1433" s="10" t="str">
        <f t="shared" si="22"/>
        <v>Saturday</v>
      </c>
      <c r="F1433" s="10" t="s">
        <v>53</v>
      </c>
      <c r="G1433" s="11">
        <v>0.19475306214917754</v>
      </c>
    </row>
    <row r="1434" spans="1:7" ht="12.9" x14ac:dyDescent="0.5">
      <c r="A1434" s="10" t="s">
        <v>1885</v>
      </c>
      <c r="B1434" s="10" t="s">
        <v>1886</v>
      </c>
      <c r="C1434" s="10" t="s">
        <v>310</v>
      </c>
      <c r="D1434" s="10" t="s">
        <v>115</v>
      </c>
      <c r="E1434" s="10" t="str">
        <f t="shared" si="22"/>
        <v>Saturday</v>
      </c>
      <c r="F1434" s="10" t="s">
        <v>63</v>
      </c>
      <c r="G1434" s="11">
        <v>0.17526246133998757</v>
      </c>
    </row>
    <row r="1435" spans="1:7" ht="12.9" x14ac:dyDescent="0.5">
      <c r="A1435" s="10" t="s">
        <v>1949</v>
      </c>
      <c r="B1435" s="10" t="s">
        <v>1950</v>
      </c>
      <c r="C1435" s="10" t="s">
        <v>547</v>
      </c>
      <c r="D1435" s="10" t="s">
        <v>115</v>
      </c>
      <c r="E1435" s="10" t="str">
        <f t="shared" si="22"/>
        <v>Saturday</v>
      </c>
      <c r="F1435" s="10" t="s">
        <v>48</v>
      </c>
      <c r="G1435" s="11">
        <v>0.16271169689667975</v>
      </c>
    </row>
    <row r="1436" spans="1:7" ht="12.9" x14ac:dyDescent="0.5">
      <c r="A1436" s="10" t="s">
        <v>1951</v>
      </c>
      <c r="B1436" s="10" t="s">
        <v>1952</v>
      </c>
      <c r="C1436" s="10" t="s">
        <v>547</v>
      </c>
      <c r="D1436" s="10" t="s">
        <v>115</v>
      </c>
      <c r="E1436" s="10" t="str">
        <f t="shared" si="22"/>
        <v>Saturday</v>
      </c>
      <c r="F1436" s="10" t="s">
        <v>205</v>
      </c>
      <c r="G1436" s="11">
        <v>0.16271169689667975</v>
      </c>
    </row>
    <row r="1437" spans="1:7" ht="12.9" x14ac:dyDescent="0.5">
      <c r="A1437" s="10" t="s">
        <v>4176</v>
      </c>
      <c r="B1437" s="10" t="s">
        <v>4177</v>
      </c>
      <c r="C1437" s="10" t="s">
        <v>585</v>
      </c>
      <c r="D1437" s="10" t="s">
        <v>115</v>
      </c>
      <c r="E1437" s="10" t="str">
        <f t="shared" si="22"/>
        <v>Saturday</v>
      </c>
      <c r="F1437" s="10" t="s">
        <v>41</v>
      </c>
      <c r="G1437" s="11">
        <v>-0.15276399257756867</v>
      </c>
    </row>
    <row r="1438" spans="1:7" ht="12.9" x14ac:dyDescent="0.5">
      <c r="A1438" s="10" t="s">
        <v>4178</v>
      </c>
      <c r="B1438" s="10" t="s">
        <v>4179</v>
      </c>
      <c r="C1438" s="10" t="s">
        <v>585</v>
      </c>
      <c r="D1438" s="10" t="s">
        <v>115</v>
      </c>
      <c r="E1438" s="10" t="str">
        <f t="shared" si="22"/>
        <v>Saturday</v>
      </c>
      <c r="F1438" s="10" t="s">
        <v>107</v>
      </c>
      <c r="G1438" s="11">
        <v>-0.15276399257756867</v>
      </c>
    </row>
    <row r="1439" spans="1:7" ht="12.9" x14ac:dyDescent="0.5">
      <c r="A1439" s="10" t="s">
        <v>4372</v>
      </c>
      <c r="B1439" s="10" t="s">
        <v>4373</v>
      </c>
      <c r="C1439" s="10" t="s">
        <v>448</v>
      </c>
      <c r="D1439" s="10" t="s">
        <v>115</v>
      </c>
      <c r="E1439" s="10" t="str">
        <f t="shared" si="22"/>
        <v>Saturday</v>
      </c>
      <c r="F1439" s="10" t="s">
        <v>48</v>
      </c>
      <c r="G1439" s="11">
        <v>-0.19506713402349984</v>
      </c>
    </row>
    <row r="1440" spans="1:7" ht="12.9" x14ac:dyDescent="0.5">
      <c r="A1440" s="10" t="s">
        <v>120</v>
      </c>
      <c r="B1440" s="10" t="s">
        <v>121</v>
      </c>
      <c r="C1440" s="10" t="s">
        <v>122</v>
      </c>
      <c r="D1440" s="10" t="s">
        <v>123</v>
      </c>
      <c r="E1440" s="10" t="str">
        <f t="shared" si="22"/>
        <v>Friday</v>
      </c>
      <c r="F1440" s="10" t="s">
        <v>48</v>
      </c>
      <c r="G1440" s="11">
        <v>2.1326524295883629</v>
      </c>
    </row>
    <row r="1441" spans="1:7" ht="12.9" x14ac:dyDescent="0.5">
      <c r="A1441" s="10" t="s">
        <v>132</v>
      </c>
      <c r="B1441" s="10" t="s">
        <v>133</v>
      </c>
      <c r="C1441" s="10" t="s">
        <v>134</v>
      </c>
      <c r="D1441" s="10" t="s">
        <v>123</v>
      </c>
      <c r="E1441" s="10" t="str">
        <f t="shared" si="22"/>
        <v>Friday</v>
      </c>
      <c r="F1441" s="10" t="s">
        <v>38</v>
      </c>
      <c r="G1441" s="11">
        <v>1.9999323913190454</v>
      </c>
    </row>
    <row r="1442" spans="1:7" ht="12.9" x14ac:dyDescent="0.5">
      <c r="A1442" s="10" t="s">
        <v>155</v>
      </c>
      <c r="B1442" s="10" t="s">
        <v>156</v>
      </c>
      <c r="C1442" s="10" t="s">
        <v>36</v>
      </c>
      <c r="D1442" s="10" t="s">
        <v>123</v>
      </c>
      <c r="E1442" s="10" t="str">
        <f t="shared" si="22"/>
        <v>Friday</v>
      </c>
      <c r="F1442" s="10" t="s">
        <v>89</v>
      </c>
      <c r="G1442" s="11">
        <v>1.8926743995964204</v>
      </c>
    </row>
    <row r="1443" spans="1:7" ht="12.9" x14ac:dyDescent="0.5">
      <c r="A1443" s="10" t="s">
        <v>157</v>
      </c>
      <c r="B1443" s="10" t="s">
        <v>158</v>
      </c>
      <c r="C1443" s="10" t="s">
        <v>36</v>
      </c>
      <c r="D1443" s="10" t="s">
        <v>123</v>
      </c>
      <c r="E1443" s="10" t="str">
        <f t="shared" si="22"/>
        <v>Friday</v>
      </c>
      <c r="F1443" s="10" t="s">
        <v>48</v>
      </c>
      <c r="G1443" s="11">
        <v>1.8926743995964204</v>
      </c>
    </row>
    <row r="1444" spans="1:7" ht="12.9" x14ac:dyDescent="0.5">
      <c r="A1444" s="10" t="s">
        <v>159</v>
      </c>
      <c r="B1444" s="10" t="s">
        <v>160</v>
      </c>
      <c r="C1444" s="10" t="s">
        <v>36</v>
      </c>
      <c r="D1444" s="10" t="s">
        <v>123</v>
      </c>
      <c r="E1444" s="10" t="str">
        <f t="shared" si="22"/>
        <v>Friday</v>
      </c>
      <c r="F1444" s="10" t="s">
        <v>48</v>
      </c>
      <c r="G1444" s="11">
        <v>1.8926743995964204</v>
      </c>
    </row>
    <row r="1445" spans="1:7" ht="12.9" x14ac:dyDescent="0.5">
      <c r="A1445" s="10" t="s">
        <v>161</v>
      </c>
      <c r="B1445" s="10" t="s">
        <v>162</v>
      </c>
      <c r="C1445" s="10" t="s">
        <v>36</v>
      </c>
      <c r="D1445" s="10" t="s">
        <v>123</v>
      </c>
      <c r="E1445" s="10" t="str">
        <f t="shared" si="22"/>
        <v>Friday</v>
      </c>
      <c r="F1445" s="10" t="s">
        <v>38</v>
      </c>
      <c r="G1445" s="11">
        <v>1.8926743995964204</v>
      </c>
    </row>
    <row r="1446" spans="1:7" ht="12.9" x14ac:dyDescent="0.5">
      <c r="A1446" s="10" t="s">
        <v>300</v>
      </c>
      <c r="B1446" s="10" t="s">
        <v>301</v>
      </c>
      <c r="C1446" s="10" t="s">
        <v>56</v>
      </c>
      <c r="D1446" s="10" t="s">
        <v>123</v>
      </c>
      <c r="E1446" s="10" t="str">
        <f t="shared" si="22"/>
        <v>Friday</v>
      </c>
      <c r="F1446" s="10" t="s">
        <v>38</v>
      </c>
      <c r="G1446" s="11">
        <v>1.2499741089790062</v>
      </c>
    </row>
    <row r="1447" spans="1:7" ht="12.9" x14ac:dyDescent="0.5">
      <c r="A1447" s="10" t="s">
        <v>364</v>
      </c>
      <c r="B1447" s="10" t="s">
        <v>365</v>
      </c>
      <c r="C1447" s="10" t="s">
        <v>129</v>
      </c>
      <c r="D1447" s="10" t="s">
        <v>123</v>
      </c>
      <c r="E1447" s="10" t="str">
        <f t="shared" si="22"/>
        <v>Friday</v>
      </c>
      <c r="F1447" s="10" t="s">
        <v>48</v>
      </c>
      <c r="G1447" s="11">
        <v>1.0746839887640451</v>
      </c>
    </row>
    <row r="1448" spans="1:7" ht="12.9" x14ac:dyDescent="0.5">
      <c r="A1448" s="10" t="s">
        <v>619</v>
      </c>
      <c r="B1448" s="10" t="s">
        <v>620</v>
      </c>
      <c r="C1448" s="10" t="s">
        <v>197</v>
      </c>
      <c r="D1448" s="10" t="s">
        <v>123</v>
      </c>
      <c r="E1448" s="10" t="str">
        <f t="shared" si="22"/>
        <v>Friday</v>
      </c>
      <c r="F1448" s="10" t="s">
        <v>38</v>
      </c>
      <c r="G1448" s="11">
        <v>0.68995647543031469</v>
      </c>
    </row>
    <row r="1449" spans="1:7" ht="12.9" x14ac:dyDescent="0.5">
      <c r="A1449" s="10" t="s">
        <v>621</v>
      </c>
      <c r="B1449" s="10" t="s">
        <v>622</v>
      </c>
      <c r="C1449" s="10" t="s">
        <v>197</v>
      </c>
      <c r="D1449" s="10" t="s">
        <v>123</v>
      </c>
      <c r="E1449" s="10" t="str">
        <f t="shared" si="22"/>
        <v>Friday</v>
      </c>
      <c r="F1449" s="10" t="s">
        <v>38</v>
      </c>
      <c r="G1449" s="11">
        <v>0.68995647543031469</v>
      </c>
    </row>
    <row r="1450" spans="1:7" ht="12.9" x14ac:dyDescent="0.5">
      <c r="A1450" s="10" t="s">
        <v>1039</v>
      </c>
      <c r="B1450" s="10" t="s">
        <v>1040</v>
      </c>
      <c r="C1450" s="10" t="s">
        <v>572</v>
      </c>
      <c r="D1450" s="10" t="s">
        <v>123</v>
      </c>
      <c r="E1450" s="10" t="str">
        <f t="shared" si="22"/>
        <v>Friday</v>
      </c>
      <c r="F1450" s="10" t="s">
        <v>205</v>
      </c>
      <c r="G1450" s="11">
        <v>0.42216138359720112</v>
      </c>
    </row>
    <row r="1451" spans="1:7" ht="12.9" x14ac:dyDescent="0.5">
      <c r="A1451" s="10" t="s">
        <v>1766</v>
      </c>
      <c r="B1451" s="10" t="s">
        <v>1767</v>
      </c>
      <c r="C1451" s="10" t="s">
        <v>1020</v>
      </c>
      <c r="D1451" s="10" t="s">
        <v>123</v>
      </c>
      <c r="E1451" s="10" t="str">
        <f t="shared" si="22"/>
        <v>Friday</v>
      </c>
      <c r="F1451" s="10" t="s">
        <v>48</v>
      </c>
      <c r="G1451" s="11">
        <v>0.20857207978416081</v>
      </c>
    </row>
    <row r="1452" spans="1:7" ht="12.9" x14ac:dyDescent="0.5">
      <c r="A1452" s="10" t="s">
        <v>1768</v>
      </c>
      <c r="B1452" s="10" t="s">
        <v>1769</v>
      </c>
      <c r="C1452" s="10" t="s">
        <v>1020</v>
      </c>
      <c r="D1452" s="10" t="s">
        <v>123</v>
      </c>
      <c r="E1452" s="10" t="str">
        <f t="shared" si="22"/>
        <v>Friday</v>
      </c>
      <c r="F1452" s="10" t="s">
        <v>112</v>
      </c>
      <c r="G1452" s="11">
        <v>0.20857207978416081</v>
      </c>
    </row>
    <row r="1453" spans="1:7" ht="12.9" x14ac:dyDescent="0.5">
      <c r="A1453" s="10" t="s">
        <v>1776</v>
      </c>
      <c r="B1453" s="10" t="s">
        <v>1777</v>
      </c>
      <c r="C1453" s="10" t="s">
        <v>547</v>
      </c>
      <c r="D1453" s="10" t="s">
        <v>123</v>
      </c>
      <c r="E1453" s="10" t="str">
        <f t="shared" si="22"/>
        <v>Friday</v>
      </c>
      <c r="F1453" s="10" t="s">
        <v>48</v>
      </c>
      <c r="G1453" s="11">
        <v>0.20539104891704296</v>
      </c>
    </row>
    <row r="1454" spans="1:7" ht="12.9" x14ac:dyDescent="0.5">
      <c r="A1454" s="10" t="s">
        <v>1933</v>
      </c>
      <c r="B1454" s="10" t="s">
        <v>1934</v>
      </c>
      <c r="C1454" s="10" t="s">
        <v>141</v>
      </c>
      <c r="D1454" s="10" t="s">
        <v>123</v>
      </c>
      <c r="E1454" s="10" t="str">
        <f t="shared" si="22"/>
        <v>Friday</v>
      </c>
      <c r="F1454" s="10" t="s">
        <v>75</v>
      </c>
      <c r="G1454" s="11">
        <v>0.16519334239680084</v>
      </c>
    </row>
    <row r="1455" spans="1:7" ht="12.9" x14ac:dyDescent="0.5">
      <c r="A1455" s="10" t="s">
        <v>1991</v>
      </c>
      <c r="B1455" s="10" t="s">
        <v>1992</v>
      </c>
      <c r="C1455" s="10" t="s">
        <v>867</v>
      </c>
      <c r="D1455" s="10" t="s">
        <v>123</v>
      </c>
      <c r="E1455" s="10" t="str">
        <f t="shared" si="22"/>
        <v>Friday</v>
      </c>
      <c r="F1455" s="10" t="s">
        <v>48</v>
      </c>
      <c r="G1455" s="11">
        <v>0.15400555338825517</v>
      </c>
    </row>
    <row r="1456" spans="1:7" ht="12.9" x14ac:dyDescent="0.5">
      <c r="A1456" s="10" t="s">
        <v>2261</v>
      </c>
      <c r="B1456" s="10" t="s">
        <v>2262</v>
      </c>
      <c r="C1456" s="10" t="s">
        <v>2263</v>
      </c>
      <c r="D1456" s="10" t="s">
        <v>123</v>
      </c>
      <c r="E1456" s="10" t="str">
        <f t="shared" si="22"/>
        <v>Friday</v>
      </c>
      <c r="F1456" s="10" t="s">
        <v>63</v>
      </c>
      <c r="G1456" s="11">
        <v>0.11720094112236645</v>
      </c>
    </row>
    <row r="1457" spans="1:7" ht="12.9" x14ac:dyDescent="0.5">
      <c r="A1457" s="10" t="s">
        <v>2266</v>
      </c>
      <c r="B1457" s="10" t="s">
        <v>2267</v>
      </c>
      <c r="C1457" s="10" t="s">
        <v>44</v>
      </c>
      <c r="D1457" s="10" t="s">
        <v>123</v>
      </c>
      <c r="E1457" s="10" t="str">
        <f t="shared" si="22"/>
        <v>Friday</v>
      </c>
      <c r="F1457" s="10" t="s">
        <v>48</v>
      </c>
      <c r="G1457" s="11">
        <v>0.11681965810303585</v>
      </c>
    </row>
    <row r="1458" spans="1:7" ht="12.9" x14ac:dyDescent="0.5">
      <c r="A1458" s="10" t="s">
        <v>2268</v>
      </c>
      <c r="B1458" s="10" t="s">
        <v>2269</v>
      </c>
      <c r="C1458" s="10" t="s">
        <v>44</v>
      </c>
      <c r="D1458" s="10" t="s">
        <v>123</v>
      </c>
      <c r="E1458" s="10" t="str">
        <f t="shared" si="22"/>
        <v>Friday</v>
      </c>
      <c r="F1458" s="10" t="s">
        <v>53</v>
      </c>
      <c r="G1458" s="11">
        <v>0.11681965810303585</v>
      </c>
    </row>
    <row r="1459" spans="1:7" ht="12.9" x14ac:dyDescent="0.5">
      <c r="A1459" s="10" t="s">
        <v>2457</v>
      </c>
      <c r="B1459" s="10" t="s">
        <v>2458</v>
      </c>
      <c r="C1459" s="10" t="s">
        <v>431</v>
      </c>
      <c r="D1459" s="10" t="s">
        <v>123</v>
      </c>
      <c r="E1459" s="10" t="str">
        <f t="shared" si="22"/>
        <v>Friday</v>
      </c>
      <c r="F1459" s="10" t="s">
        <v>107</v>
      </c>
      <c r="G1459" s="11">
        <v>9.0236045538004461E-2</v>
      </c>
    </row>
    <row r="1460" spans="1:7" ht="12.9" x14ac:dyDescent="0.5">
      <c r="A1460" s="10" t="s">
        <v>2624</v>
      </c>
      <c r="B1460" s="10" t="s">
        <v>2625</v>
      </c>
      <c r="C1460" s="10" t="s">
        <v>535</v>
      </c>
      <c r="D1460" s="10" t="s">
        <v>123</v>
      </c>
      <c r="E1460" s="10" t="str">
        <f t="shared" si="22"/>
        <v>Friday</v>
      </c>
      <c r="F1460" s="10" t="s">
        <v>53</v>
      </c>
      <c r="G1460" s="11">
        <v>6.6600514254229415E-2</v>
      </c>
    </row>
    <row r="1461" spans="1:7" ht="12.9" x14ac:dyDescent="0.5">
      <c r="A1461" s="10" t="s">
        <v>3755</v>
      </c>
      <c r="B1461" s="10" t="s">
        <v>3756</v>
      </c>
      <c r="C1461" s="10" t="s">
        <v>998</v>
      </c>
      <c r="D1461" s="10" t="s">
        <v>123</v>
      </c>
      <c r="E1461" s="10" t="str">
        <f t="shared" si="22"/>
        <v>Friday</v>
      </c>
      <c r="F1461" s="10" t="s">
        <v>38</v>
      </c>
      <c r="G1461" s="11">
        <v>-8.0423263785160626E-2</v>
      </c>
    </row>
    <row r="1462" spans="1:7" ht="12.9" x14ac:dyDescent="0.5">
      <c r="A1462" s="10" t="s">
        <v>66</v>
      </c>
      <c r="B1462" s="10" t="s">
        <v>67</v>
      </c>
      <c r="C1462" s="10" t="s">
        <v>68</v>
      </c>
      <c r="D1462" s="10" t="s">
        <v>69</v>
      </c>
      <c r="E1462" s="10" t="str">
        <f t="shared" si="22"/>
        <v>Thursday</v>
      </c>
      <c r="F1462" s="10" t="s">
        <v>70</v>
      </c>
      <c r="G1462" s="11">
        <v>2.4175017860935721</v>
      </c>
    </row>
    <row r="1463" spans="1:7" ht="12.9" x14ac:dyDescent="0.5">
      <c r="A1463" s="10" t="s">
        <v>71</v>
      </c>
      <c r="B1463" s="10" t="s">
        <v>72</v>
      </c>
      <c r="C1463" s="10" t="s">
        <v>68</v>
      </c>
      <c r="D1463" s="10" t="s">
        <v>69</v>
      </c>
      <c r="E1463" s="10" t="str">
        <f t="shared" si="22"/>
        <v>Thursday</v>
      </c>
      <c r="F1463" s="10" t="s">
        <v>38</v>
      </c>
      <c r="G1463" s="11">
        <v>2.4175017860935721</v>
      </c>
    </row>
    <row r="1464" spans="1:7" ht="12.9" x14ac:dyDescent="0.5">
      <c r="A1464" s="10" t="s">
        <v>73</v>
      </c>
      <c r="B1464" s="10" t="s">
        <v>74</v>
      </c>
      <c r="C1464" s="10" t="s">
        <v>68</v>
      </c>
      <c r="D1464" s="10" t="s">
        <v>69</v>
      </c>
      <c r="E1464" s="10" t="str">
        <f t="shared" si="22"/>
        <v>Thursday</v>
      </c>
      <c r="F1464" s="10" t="s">
        <v>75</v>
      </c>
      <c r="G1464" s="11">
        <v>2.4175017860935721</v>
      </c>
    </row>
    <row r="1465" spans="1:7" ht="12.9" x14ac:dyDescent="0.5">
      <c r="A1465" s="10" t="s">
        <v>76</v>
      </c>
      <c r="B1465" s="10" t="s">
        <v>77</v>
      </c>
      <c r="C1465" s="10" t="s">
        <v>68</v>
      </c>
      <c r="D1465" s="10" t="s">
        <v>69</v>
      </c>
      <c r="E1465" s="10" t="str">
        <f t="shared" si="22"/>
        <v>Thursday</v>
      </c>
      <c r="F1465" s="10" t="s">
        <v>53</v>
      </c>
      <c r="G1465" s="11">
        <v>2.4175017860935721</v>
      </c>
    </row>
    <row r="1466" spans="1:7" ht="12.9" x14ac:dyDescent="0.5">
      <c r="A1466" s="10" t="s">
        <v>78</v>
      </c>
      <c r="B1466" s="10" t="s">
        <v>79</v>
      </c>
      <c r="C1466" s="10" t="s">
        <v>68</v>
      </c>
      <c r="D1466" s="10" t="s">
        <v>69</v>
      </c>
      <c r="E1466" s="10" t="str">
        <f t="shared" si="22"/>
        <v>Thursday</v>
      </c>
      <c r="F1466" s="10" t="s">
        <v>38</v>
      </c>
      <c r="G1466" s="11">
        <v>2.4175017860935721</v>
      </c>
    </row>
    <row r="1467" spans="1:7" ht="12.9" x14ac:dyDescent="0.5">
      <c r="A1467" s="10" t="s">
        <v>80</v>
      </c>
      <c r="B1467" s="10" t="s">
        <v>81</v>
      </c>
      <c r="C1467" s="10" t="s">
        <v>68</v>
      </c>
      <c r="D1467" s="10" t="s">
        <v>69</v>
      </c>
      <c r="E1467" s="10" t="str">
        <f t="shared" si="22"/>
        <v>Thursday</v>
      </c>
      <c r="F1467" s="10" t="s">
        <v>48</v>
      </c>
      <c r="G1467" s="11">
        <v>2.4175017860935721</v>
      </c>
    </row>
    <row r="1468" spans="1:7" ht="12.9" x14ac:dyDescent="0.5">
      <c r="A1468" s="10" t="s">
        <v>82</v>
      </c>
      <c r="B1468" s="10" t="s">
        <v>83</v>
      </c>
      <c r="C1468" s="10" t="s">
        <v>68</v>
      </c>
      <c r="D1468" s="10" t="s">
        <v>69</v>
      </c>
      <c r="E1468" s="10" t="str">
        <f t="shared" si="22"/>
        <v>Thursday</v>
      </c>
      <c r="F1468" s="10" t="s">
        <v>38</v>
      </c>
      <c r="G1468" s="11">
        <v>2.4175017860935721</v>
      </c>
    </row>
    <row r="1469" spans="1:7" ht="12.9" x14ac:dyDescent="0.5">
      <c r="A1469" s="10" t="s">
        <v>84</v>
      </c>
      <c r="B1469" s="10" t="s">
        <v>85</v>
      </c>
      <c r="C1469" s="10" t="s">
        <v>68</v>
      </c>
      <c r="D1469" s="10" t="s">
        <v>69</v>
      </c>
      <c r="E1469" s="10" t="str">
        <f t="shared" si="22"/>
        <v>Thursday</v>
      </c>
      <c r="F1469" s="10" t="s">
        <v>70</v>
      </c>
      <c r="G1469" s="11">
        <v>2.4175017860935721</v>
      </c>
    </row>
    <row r="1470" spans="1:7" ht="12.9" x14ac:dyDescent="0.5">
      <c r="A1470" s="10" t="s">
        <v>323</v>
      </c>
      <c r="B1470" s="10" t="s">
        <v>324</v>
      </c>
      <c r="C1470" s="10" t="s">
        <v>251</v>
      </c>
      <c r="D1470" s="10" t="s">
        <v>69</v>
      </c>
      <c r="E1470" s="10" t="str">
        <f t="shared" si="22"/>
        <v>Thursday</v>
      </c>
      <c r="F1470" s="10" t="s">
        <v>205</v>
      </c>
      <c r="G1470" s="11">
        <v>1.1407019436748076</v>
      </c>
    </row>
    <row r="1471" spans="1:7" ht="12.9" x14ac:dyDescent="0.5">
      <c r="A1471" s="10" t="s">
        <v>485</v>
      </c>
      <c r="B1471" s="10" t="s">
        <v>486</v>
      </c>
      <c r="C1471" s="10" t="s">
        <v>259</v>
      </c>
      <c r="D1471" s="10" t="s">
        <v>69</v>
      </c>
      <c r="E1471" s="10" t="str">
        <f t="shared" si="22"/>
        <v>Thursday</v>
      </c>
      <c r="F1471" s="10" t="s">
        <v>38</v>
      </c>
      <c r="G1471" s="11">
        <v>0.77973610709814123</v>
      </c>
    </row>
    <row r="1472" spans="1:7" ht="12.9" x14ac:dyDescent="0.5">
      <c r="A1472" s="10" t="s">
        <v>487</v>
      </c>
      <c r="B1472" s="10" t="s">
        <v>488</v>
      </c>
      <c r="C1472" s="10" t="s">
        <v>259</v>
      </c>
      <c r="D1472" s="10" t="s">
        <v>69</v>
      </c>
      <c r="E1472" s="10" t="str">
        <f t="shared" si="22"/>
        <v>Thursday</v>
      </c>
      <c r="F1472" s="10" t="s">
        <v>38</v>
      </c>
      <c r="G1472" s="11">
        <v>0.77973610709814123</v>
      </c>
    </row>
    <row r="1473" spans="1:7" ht="12.9" x14ac:dyDescent="0.5">
      <c r="A1473" s="10" t="s">
        <v>489</v>
      </c>
      <c r="B1473" s="10" t="s">
        <v>490</v>
      </c>
      <c r="C1473" s="10" t="s">
        <v>259</v>
      </c>
      <c r="D1473" s="10" t="s">
        <v>69</v>
      </c>
      <c r="E1473" s="10" t="str">
        <f t="shared" si="22"/>
        <v>Thursday</v>
      </c>
      <c r="F1473" s="10" t="s">
        <v>38</v>
      </c>
      <c r="G1473" s="11">
        <v>0.77973610709814123</v>
      </c>
    </row>
    <row r="1474" spans="1:7" ht="12.9" x14ac:dyDescent="0.5">
      <c r="A1474" s="10" t="s">
        <v>491</v>
      </c>
      <c r="B1474" s="10" t="s">
        <v>492</v>
      </c>
      <c r="C1474" s="10" t="s">
        <v>259</v>
      </c>
      <c r="D1474" s="10" t="s">
        <v>69</v>
      </c>
      <c r="E1474" s="10" t="str">
        <f t="shared" si="22"/>
        <v>Thursday</v>
      </c>
      <c r="F1474" s="10" t="s">
        <v>38</v>
      </c>
      <c r="G1474" s="11">
        <v>0.77973610709814123</v>
      </c>
    </row>
    <row r="1475" spans="1:7" ht="12.9" x14ac:dyDescent="0.5">
      <c r="A1475" s="10" t="s">
        <v>736</v>
      </c>
      <c r="B1475" s="10" t="s">
        <v>737</v>
      </c>
      <c r="C1475" s="10" t="s">
        <v>572</v>
      </c>
      <c r="D1475" s="10" t="s">
        <v>69</v>
      </c>
      <c r="E1475" s="10" t="str">
        <f t="shared" ref="E1475:E1538" si="23">TEXT(D1475,"dddd")</f>
        <v>Thursday</v>
      </c>
      <c r="F1475" s="10" t="s">
        <v>63</v>
      </c>
      <c r="G1475" s="11">
        <v>0.60316354905789948</v>
      </c>
    </row>
    <row r="1476" spans="1:7" ht="12.9" x14ac:dyDescent="0.5">
      <c r="A1476" s="10" t="s">
        <v>1023</v>
      </c>
      <c r="B1476" s="10" t="s">
        <v>1024</v>
      </c>
      <c r="C1476" s="10" t="s">
        <v>632</v>
      </c>
      <c r="D1476" s="10" t="s">
        <v>69</v>
      </c>
      <c r="E1476" s="10" t="str">
        <f t="shared" si="23"/>
        <v>Thursday</v>
      </c>
      <c r="F1476" s="10" t="s">
        <v>63</v>
      </c>
      <c r="G1476" s="11">
        <v>0.42414593726856809</v>
      </c>
    </row>
    <row r="1477" spans="1:7" ht="12.9" x14ac:dyDescent="0.5">
      <c r="A1477" s="10" t="s">
        <v>1025</v>
      </c>
      <c r="B1477" s="10" t="s">
        <v>1026</v>
      </c>
      <c r="C1477" s="10" t="s">
        <v>632</v>
      </c>
      <c r="D1477" s="10" t="s">
        <v>69</v>
      </c>
      <c r="E1477" s="10" t="str">
        <f t="shared" si="23"/>
        <v>Thursday</v>
      </c>
      <c r="F1477" s="10" t="s">
        <v>112</v>
      </c>
      <c r="G1477" s="11">
        <v>0.42414593726856809</v>
      </c>
    </row>
    <row r="1478" spans="1:7" ht="12.9" x14ac:dyDescent="0.5">
      <c r="A1478" s="10" t="s">
        <v>1027</v>
      </c>
      <c r="B1478" s="10" t="s">
        <v>1028</v>
      </c>
      <c r="C1478" s="10" t="s">
        <v>632</v>
      </c>
      <c r="D1478" s="10" t="s">
        <v>69</v>
      </c>
      <c r="E1478" s="10" t="str">
        <f t="shared" si="23"/>
        <v>Thursday</v>
      </c>
      <c r="F1478" s="10" t="s">
        <v>107</v>
      </c>
      <c r="G1478" s="11">
        <v>0.42414593726856809</v>
      </c>
    </row>
    <row r="1479" spans="1:7" ht="12.9" x14ac:dyDescent="0.5">
      <c r="A1479" s="10" t="s">
        <v>1029</v>
      </c>
      <c r="B1479" s="10" t="s">
        <v>1030</v>
      </c>
      <c r="C1479" s="10" t="s">
        <v>632</v>
      </c>
      <c r="D1479" s="10" t="s">
        <v>69</v>
      </c>
      <c r="E1479" s="10" t="str">
        <f t="shared" si="23"/>
        <v>Thursday</v>
      </c>
      <c r="F1479" s="10" t="s">
        <v>63</v>
      </c>
      <c r="G1479" s="11">
        <v>0.42414593726856809</v>
      </c>
    </row>
    <row r="1480" spans="1:7" ht="12.9" x14ac:dyDescent="0.5">
      <c r="A1480" s="10" t="s">
        <v>1031</v>
      </c>
      <c r="B1480" s="10" t="s">
        <v>1032</v>
      </c>
      <c r="C1480" s="10" t="s">
        <v>632</v>
      </c>
      <c r="D1480" s="10" t="s">
        <v>69</v>
      </c>
      <c r="E1480" s="10" t="str">
        <f t="shared" si="23"/>
        <v>Thursday</v>
      </c>
      <c r="F1480" s="10" t="s">
        <v>38</v>
      </c>
      <c r="G1480" s="11">
        <v>0.42414593726856809</v>
      </c>
    </row>
    <row r="1481" spans="1:7" ht="12.9" x14ac:dyDescent="0.5">
      <c r="A1481" s="10" t="s">
        <v>1033</v>
      </c>
      <c r="B1481" s="10" t="s">
        <v>1034</v>
      </c>
      <c r="C1481" s="10" t="s">
        <v>632</v>
      </c>
      <c r="D1481" s="10" t="s">
        <v>69</v>
      </c>
      <c r="E1481" s="10" t="str">
        <f t="shared" si="23"/>
        <v>Thursday</v>
      </c>
      <c r="F1481" s="10" t="s">
        <v>70</v>
      </c>
      <c r="G1481" s="11">
        <v>0.42414593726856809</v>
      </c>
    </row>
    <row r="1482" spans="1:7" ht="12.9" x14ac:dyDescent="0.5">
      <c r="A1482" s="10" t="s">
        <v>1035</v>
      </c>
      <c r="B1482" s="10" t="s">
        <v>1036</v>
      </c>
      <c r="C1482" s="10" t="s">
        <v>632</v>
      </c>
      <c r="D1482" s="10" t="s">
        <v>69</v>
      </c>
      <c r="E1482" s="10" t="str">
        <f t="shared" si="23"/>
        <v>Thursday</v>
      </c>
      <c r="F1482" s="10" t="s">
        <v>131</v>
      </c>
      <c r="G1482" s="11">
        <v>0.42414593726856809</v>
      </c>
    </row>
    <row r="1483" spans="1:7" ht="12.9" x14ac:dyDescent="0.5">
      <c r="A1483" s="10" t="s">
        <v>1191</v>
      </c>
      <c r="B1483" s="10" t="s">
        <v>1192</v>
      </c>
      <c r="C1483" s="10" t="s">
        <v>1193</v>
      </c>
      <c r="D1483" s="10" t="s">
        <v>69</v>
      </c>
      <c r="E1483" s="10" t="str">
        <f t="shared" si="23"/>
        <v>Thursday</v>
      </c>
      <c r="F1483" s="10" t="s">
        <v>38</v>
      </c>
      <c r="G1483" s="11">
        <v>0.36462330596978676</v>
      </c>
    </row>
    <row r="1484" spans="1:7" ht="12.9" x14ac:dyDescent="0.5">
      <c r="A1484" s="10" t="s">
        <v>1347</v>
      </c>
      <c r="B1484" s="10" t="s">
        <v>1348</v>
      </c>
      <c r="C1484" s="10" t="s">
        <v>420</v>
      </c>
      <c r="D1484" s="10" t="s">
        <v>69</v>
      </c>
      <c r="E1484" s="10" t="str">
        <f t="shared" si="23"/>
        <v>Thursday</v>
      </c>
      <c r="F1484" s="10" t="s">
        <v>48</v>
      </c>
      <c r="G1484" s="11">
        <v>0.30481226488750091</v>
      </c>
    </row>
    <row r="1485" spans="1:7" ht="12.9" x14ac:dyDescent="0.5">
      <c r="A1485" s="10" t="s">
        <v>1349</v>
      </c>
      <c r="B1485" s="10" t="s">
        <v>1350</v>
      </c>
      <c r="C1485" s="10" t="s">
        <v>420</v>
      </c>
      <c r="D1485" s="10" t="s">
        <v>69</v>
      </c>
      <c r="E1485" s="10" t="str">
        <f t="shared" si="23"/>
        <v>Thursday</v>
      </c>
      <c r="F1485" s="10" t="s">
        <v>48</v>
      </c>
      <c r="G1485" s="11">
        <v>0.30481226488750091</v>
      </c>
    </row>
    <row r="1486" spans="1:7" ht="12.9" x14ac:dyDescent="0.5">
      <c r="A1486" s="10" t="s">
        <v>2264</v>
      </c>
      <c r="B1486" s="10" t="s">
        <v>2265</v>
      </c>
      <c r="C1486" s="10" t="s">
        <v>1020</v>
      </c>
      <c r="D1486" s="10" t="s">
        <v>69</v>
      </c>
      <c r="E1486" s="10" t="str">
        <f t="shared" si="23"/>
        <v>Thursday</v>
      </c>
      <c r="F1486" s="10" t="s">
        <v>205</v>
      </c>
      <c r="G1486" s="11">
        <v>0.11688407945449164</v>
      </c>
    </row>
    <row r="1487" spans="1:7" ht="12.9" x14ac:dyDescent="0.5">
      <c r="A1487" s="10" t="s">
        <v>3031</v>
      </c>
      <c r="B1487" s="10" t="s">
        <v>3032</v>
      </c>
      <c r="C1487" s="10" t="s">
        <v>562</v>
      </c>
      <c r="D1487" s="10" t="s">
        <v>69</v>
      </c>
      <c r="E1487" s="10" t="str">
        <f t="shared" si="23"/>
        <v>Thursday</v>
      </c>
      <c r="F1487" s="10" t="s">
        <v>112</v>
      </c>
      <c r="G1487" s="11">
        <v>1.032166284675573E-2</v>
      </c>
    </row>
    <row r="1488" spans="1:7" ht="12.9" x14ac:dyDescent="0.5">
      <c r="A1488" s="10" t="s">
        <v>3033</v>
      </c>
      <c r="B1488" s="10" t="s">
        <v>3034</v>
      </c>
      <c r="C1488" s="10" t="s">
        <v>562</v>
      </c>
      <c r="D1488" s="10" t="s">
        <v>69</v>
      </c>
      <c r="E1488" s="10" t="str">
        <f t="shared" si="23"/>
        <v>Thursday</v>
      </c>
      <c r="F1488" s="10" t="s">
        <v>38</v>
      </c>
      <c r="G1488" s="11">
        <v>1.032166284675573E-2</v>
      </c>
    </row>
    <row r="1489" spans="1:7" ht="12.9" x14ac:dyDescent="0.5">
      <c r="A1489" s="10" t="s">
        <v>3035</v>
      </c>
      <c r="B1489" s="10" t="s">
        <v>3036</v>
      </c>
      <c r="C1489" s="10" t="s">
        <v>562</v>
      </c>
      <c r="D1489" s="10" t="s">
        <v>69</v>
      </c>
      <c r="E1489" s="10" t="str">
        <f t="shared" si="23"/>
        <v>Thursday</v>
      </c>
      <c r="F1489" s="10" t="s">
        <v>38</v>
      </c>
      <c r="G1489" s="11">
        <v>1.032166284675573E-2</v>
      </c>
    </row>
    <row r="1490" spans="1:7" ht="12.9" x14ac:dyDescent="0.5">
      <c r="A1490" s="10" t="s">
        <v>3037</v>
      </c>
      <c r="B1490" s="10" t="s">
        <v>3038</v>
      </c>
      <c r="C1490" s="10" t="s">
        <v>562</v>
      </c>
      <c r="D1490" s="10" t="s">
        <v>69</v>
      </c>
      <c r="E1490" s="10" t="str">
        <f t="shared" si="23"/>
        <v>Thursday</v>
      </c>
      <c r="F1490" s="10" t="s">
        <v>38</v>
      </c>
      <c r="G1490" s="11">
        <v>1.032166284675573E-2</v>
      </c>
    </row>
    <row r="1491" spans="1:7" ht="12.9" x14ac:dyDescent="0.5">
      <c r="A1491" s="10" t="s">
        <v>3039</v>
      </c>
      <c r="B1491" s="10" t="s">
        <v>3040</v>
      </c>
      <c r="C1491" s="10" t="s">
        <v>562</v>
      </c>
      <c r="D1491" s="10" t="s">
        <v>69</v>
      </c>
      <c r="E1491" s="10" t="str">
        <f t="shared" si="23"/>
        <v>Thursday</v>
      </c>
      <c r="F1491" s="10" t="s">
        <v>63</v>
      </c>
      <c r="G1491" s="11">
        <v>1.032166284675573E-2</v>
      </c>
    </row>
    <row r="1492" spans="1:7" ht="12.9" x14ac:dyDescent="0.5">
      <c r="A1492" s="10" t="s">
        <v>3628</v>
      </c>
      <c r="B1492" s="10" t="s">
        <v>1538</v>
      </c>
      <c r="C1492" s="10" t="s">
        <v>1375</v>
      </c>
      <c r="D1492" s="10" t="s">
        <v>69</v>
      </c>
      <c r="E1492" s="10" t="str">
        <f t="shared" si="23"/>
        <v>Thursday</v>
      </c>
      <c r="F1492" s="10" t="s">
        <v>48</v>
      </c>
      <c r="G1492" s="11">
        <v>-6.1369420319127399E-2</v>
      </c>
    </row>
    <row r="1493" spans="1:7" ht="12.9" x14ac:dyDescent="0.5">
      <c r="A1493" s="10" t="s">
        <v>3629</v>
      </c>
      <c r="B1493" s="10" t="s">
        <v>3630</v>
      </c>
      <c r="C1493" s="10" t="s">
        <v>1375</v>
      </c>
      <c r="D1493" s="10" t="s">
        <v>69</v>
      </c>
      <c r="E1493" s="10" t="str">
        <f t="shared" si="23"/>
        <v>Thursday</v>
      </c>
      <c r="F1493" s="10" t="s">
        <v>70</v>
      </c>
      <c r="G1493" s="11">
        <v>-6.1369420319127399E-2</v>
      </c>
    </row>
    <row r="1494" spans="1:7" ht="12.9" x14ac:dyDescent="0.5">
      <c r="A1494" s="10" t="s">
        <v>202</v>
      </c>
      <c r="B1494" s="10" t="s">
        <v>203</v>
      </c>
      <c r="C1494" s="10" t="s">
        <v>129</v>
      </c>
      <c r="D1494" s="10" t="s">
        <v>204</v>
      </c>
      <c r="E1494" s="10" t="str">
        <f t="shared" si="23"/>
        <v>Wednesday</v>
      </c>
      <c r="F1494" s="10" t="s">
        <v>205</v>
      </c>
      <c r="G1494" s="11">
        <v>1.568056321618255</v>
      </c>
    </row>
    <row r="1495" spans="1:7" ht="12.9" x14ac:dyDescent="0.5">
      <c r="A1495" s="10" t="s">
        <v>206</v>
      </c>
      <c r="B1495" s="10" t="s">
        <v>207</v>
      </c>
      <c r="C1495" s="10" t="s">
        <v>129</v>
      </c>
      <c r="D1495" s="10" t="s">
        <v>204</v>
      </c>
      <c r="E1495" s="10" t="str">
        <f t="shared" si="23"/>
        <v>Wednesday</v>
      </c>
      <c r="F1495" s="10" t="s">
        <v>205</v>
      </c>
      <c r="G1495" s="11">
        <v>1.568056321618255</v>
      </c>
    </row>
    <row r="1496" spans="1:7" ht="12.9" x14ac:dyDescent="0.5">
      <c r="A1496" s="10" t="s">
        <v>249</v>
      </c>
      <c r="B1496" s="10" t="s">
        <v>250</v>
      </c>
      <c r="C1496" s="10" t="s">
        <v>251</v>
      </c>
      <c r="D1496" s="10" t="s">
        <v>204</v>
      </c>
      <c r="E1496" s="10" t="str">
        <f t="shared" si="23"/>
        <v>Wednesday</v>
      </c>
      <c r="F1496" s="10" t="s">
        <v>205</v>
      </c>
      <c r="G1496" s="11">
        <v>1.3683877297254132</v>
      </c>
    </row>
    <row r="1497" spans="1:7" ht="12.9" x14ac:dyDescent="0.5">
      <c r="A1497" s="10" t="s">
        <v>252</v>
      </c>
      <c r="B1497" s="10" t="s">
        <v>253</v>
      </c>
      <c r="C1497" s="10" t="s">
        <v>251</v>
      </c>
      <c r="D1497" s="10" t="s">
        <v>204</v>
      </c>
      <c r="E1497" s="10" t="str">
        <f t="shared" si="23"/>
        <v>Wednesday</v>
      </c>
      <c r="F1497" s="10" t="s">
        <v>48</v>
      </c>
      <c r="G1497" s="11">
        <v>1.3683877297254132</v>
      </c>
    </row>
    <row r="1498" spans="1:7" ht="12.9" x14ac:dyDescent="0.5">
      <c r="A1498" s="10" t="s">
        <v>483</v>
      </c>
      <c r="B1498" s="10" t="s">
        <v>484</v>
      </c>
      <c r="C1498" s="10" t="s">
        <v>321</v>
      </c>
      <c r="D1498" s="10" t="s">
        <v>204</v>
      </c>
      <c r="E1498" s="10" t="str">
        <f t="shared" si="23"/>
        <v>Wednesday</v>
      </c>
      <c r="F1498" s="10" t="s">
        <v>75</v>
      </c>
      <c r="G1498" s="11">
        <v>0.78044822274797676</v>
      </c>
    </row>
    <row r="1499" spans="1:7" ht="12.9" x14ac:dyDescent="0.5">
      <c r="A1499" s="10" t="s">
        <v>729</v>
      </c>
      <c r="B1499" s="10" t="s">
        <v>730</v>
      </c>
      <c r="C1499" s="10" t="s">
        <v>572</v>
      </c>
      <c r="D1499" s="10" t="s">
        <v>204</v>
      </c>
      <c r="E1499" s="10" t="str">
        <f t="shared" si="23"/>
        <v>Wednesday</v>
      </c>
      <c r="F1499" s="10" t="s">
        <v>63</v>
      </c>
      <c r="G1499" s="11">
        <v>0.61138643990305885</v>
      </c>
    </row>
    <row r="1500" spans="1:7" ht="12.9" x14ac:dyDescent="0.5">
      <c r="A1500" s="10" t="s">
        <v>1142</v>
      </c>
      <c r="B1500" s="10" t="s">
        <v>1143</v>
      </c>
      <c r="C1500" s="10" t="s">
        <v>867</v>
      </c>
      <c r="D1500" s="10" t="s">
        <v>204</v>
      </c>
      <c r="E1500" s="10" t="str">
        <f t="shared" si="23"/>
        <v>Wednesday</v>
      </c>
      <c r="F1500" s="10" t="s">
        <v>48</v>
      </c>
      <c r="G1500" s="11">
        <v>0.38277614178002817</v>
      </c>
    </row>
    <row r="1501" spans="1:7" ht="12.9" x14ac:dyDescent="0.5">
      <c r="A1501" s="10" t="s">
        <v>1144</v>
      </c>
      <c r="B1501" s="10" t="s">
        <v>1145</v>
      </c>
      <c r="C1501" s="10" t="s">
        <v>867</v>
      </c>
      <c r="D1501" s="10" t="s">
        <v>204</v>
      </c>
      <c r="E1501" s="10" t="str">
        <f t="shared" si="23"/>
        <v>Wednesday</v>
      </c>
      <c r="F1501" s="10" t="s">
        <v>107</v>
      </c>
      <c r="G1501" s="11">
        <v>0.38277614178002817</v>
      </c>
    </row>
    <row r="1502" spans="1:7" ht="12.9" x14ac:dyDescent="0.5">
      <c r="A1502" s="10" t="s">
        <v>1212</v>
      </c>
      <c r="B1502" s="10" t="s">
        <v>1213</v>
      </c>
      <c r="C1502" s="10" t="s">
        <v>431</v>
      </c>
      <c r="D1502" s="10" t="s">
        <v>204</v>
      </c>
      <c r="E1502" s="10" t="str">
        <f t="shared" si="23"/>
        <v>Wednesday</v>
      </c>
      <c r="F1502" s="10" t="s">
        <v>63</v>
      </c>
      <c r="G1502" s="11">
        <v>0.35346164256438017</v>
      </c>
    </row>
    <row r="1503" spans="1:7" ht="12.9" x14ac:dyDescent="0.5">
      <c r="A1503" s="10" t="s">
        <v>1214</v>
      </c>
      <c r="B1503" s="10" t="s">
        <v>1215</v>
      </c>
      <c r="C1503" s="10" t="s">
        <v>431</v>
      </c>
      <c r="D1503" s="10" t="s">
        <v>204</v>
      </c>
      <c r="E1503" s="10" t="str">
        <f t="shared" si="23"/>
        <v>Wednesday</v>
      </c>
      <c r="F1503" s="10" t="s">
        <v>63</v>
      </c>
      <c r="G1503" s="11">
        <v>0.35346164256438017</v>
      </c>
    </row>
    <row r="1504" spans="1:7" ht="12.9" x14ac:dyDescent="0.5">
      <c r="A1504" s="10" t="s">
        <v>1319</v>
      </c>
      <c r="B1504" s="10" t="s">
        <v>1320</v>
      </c>
      <c r="C1504" s="10" t="s">
        <v>585</v>
      </c>
      <c r="D1504" s="10" t="s">
        <v>204</v>
      </c>
      <c r="E1504" s="10" t="str">
        <f t="shared" si="23"/>
        <v>Wednesday</v>
      </c>
      <c r="F1504" s="10" t="s">
        <v>41</v>
      </c>
      <c r="G1504" s="11">
        <v>0.32259310771132754</v>
      </c>
    </row>
    <row r="1505" spans="1:7" ht="12.9" x14ac:dyDescent="0.5">
      <c r="A1505" s="10" t="s">
        <v>1411</v>
      </c>
      <c r="B1505" s="10" t="s">
        <v>1412</v>
      </c>
      <c r="C1505" s="10" t="s">
        <v>497</v>
      </c>
      <c r="D1505" s="10" t="s">
        <v>204</v>
      </c>
      <c r="E1505" s="10" t="str">
        <f t="shared" si="23"/>
        <v>Wednesday</v>
      </c>
      <c r="F1505" s="10" t="s">
        <v>48</v>
      </c>
      <c r="G1505" s="11">
        <v>0.28738375983448261</v>
      </c>
    </row>
    <row r="1506" spans="1:7" ht="12.9" x14ac:dyDescent="0.5">
      <c r="A1506" s="10" t="s">
        <v>1475</v>
      </c>
      <c r="B1506" s="10" t="s">
        <v>1476</v>
      </c>
      <c r="C1506" s="10" t="s">
        <v>134</v>
      </c>
      <c r="D1506" s="10" t="s">
        <v>204</v>
      </c>
      <c r="E1506" s="10" t="str">
        <f t="shared" si="23"/>
        <v>Wednesday</v>
      </c>
      <c r="F1506" s="10" t="s">
        <v>63</v>
      </c>
      <c r="G1506" s="11">
        <v>0.2714988385562922</v>
      </c>
    </row>
    <row r="1507" spans="1:7" ht="12.9" x14ac:dyDescent="0.5">
      <c r="A1507" s="10" t="s">
        <v>1655</v>
      </c>
      <c r="B1507" s="10" t="s">
        <v>1656</v>
      </c>
      <c r="C1507" s="10" t="s">
        <v>547</v>
      </c>
      <c r="D1507" s="10" t="s">
        <v>204</v>
      </c>
      <c r="E1507" s="10" t="str">
        <f t="shared" si="23"/>
        <v>Wednesday</v>
      </c>
      <c r="F1507" s="10" t="s">
        <v>205</v>
      </c>
      <c r="G1507" s="11">
        <v>0.22228683507047742</v>
      </c>
    </row>
    <row r="1508" spans="1:7" ht="12.9" x14ac:dyDescent="0.5">
      <c r="A1508" s="10" t="s">
        <v>1657</v>
      </c>
      <c r="B1508" s="10" t="s">
        <v>1658</v>
      </c>
      <c r="C1508" s="10" t="s">
        <v>547</v>
      </c>
      <c r="D1508" s="10" t="s">
        <v>204</v>
      </c>
      <c r="E1508" s="10" t="str">
        <f t="shared" si="23"/>
        <v>Wednesday</v>
      </c>
      <c r="F1508" s="10" t="s">
        <v>205</v>
      </c>
      <c r="G1508" s="11">
        <v>0.22228683507047742</v>
      </c>
    </row>
    <row r="1509" spans="1:7" ht="12.9" x14ac:dyDescent="0.5">
      <c r="A1509" s="10" t="s">
        <v>1848</v>
      </c>
      <c r="B1509" s="10" t="s">
        <v>1849</v>
      </c>
      <c r="C1509" s="10" t="s">
        <v>1730</v>
      </c>
      <c r="D1509" s="10" t="s">
        <v>204</v>
      </c>
      <c r="E1509" s="10" t="str">
        <f t="shared" si="23"/>
        <v>Wednesday</v>
      </c>
      <c r="F1509" s="10" t="s">
        <v>48</v>
      </c>
      <c r="G1509" s="11">
        <v>0.18392236574650833</v>
      </c>
    </row>
    <row r="1510" spans="1:7" ht="12.9" x14ac:dyDescent="0.5">
      <c r="A1510" s="10" t="s">
        <v>2473</v>
      </c>
      <c r="B1510" s="10" t="s">
        <v>2376</v>
      </c>
      <c r="C1510" s="10" t="s">
        <v>919</v>
      </c>
      <c r="D1510" s="10" t="s">
        <v>204</v>
      </c>
      <c r="E1510" s="10" t="str">
        <f t="shared" si="23"/>
        <v>Wednesday</v>
      </c>
      <c r="F1510" s="10" t="s">
        <v>205</v>
      </c>
      <c r="G1510" s="11">
        <v>8.645844844271644E-2</v>
      </c>
    </row>
    <row r="1511" spans="1:7" ht="12.9" x14ac:dyDescent="0.5">
      <c r="A1511" s="10" t="s">
        <v>2474</v>
      </c>
      <c r="B1511" s="10" t="s">
        <v>2475</v>
      </c>
      <c r="C1511" s="10" t="s">
        <v>919</v>
      </c>
      <c r="D1511" s="10" t="s">
        <v>204</v>
      </c>
      <c r="E1511" s="10" t="str">
        <f t="shared" si="23"/>
        <v>Wednesday</v>
      </c>
      <c r="F1511" s="10" t="s">
        <v>38</v>
      </c>
      <c r="G1511" s="11">
        <v>8.645844844271644E-2</v>
      </c>
    </row>
    <row r="1512" spans="1:7" ht="12.9" x14ac:dyDescent="0.5">
      <c r="A1512" s="10" t="s">
        <v>3110</v>
      </c>
      <c r="B1512" s="10" t="s">
        <v>3111</v>
      </c>
      <c r="C1512" s="10" t="s">
        <v>1375</v>
      </c>
      <c r="D1512" s="10" t="s">
        <v>204</v>
      </c>
      <c r="E1512" s="10" t="str">
        <f t="shared" si="23"/>
        <v>Wednesday</v>
      </c>
      <c r="F1512" s="10" t="s">
        <v>41</v>
      </c>
      <c r="G1512" s="11">
        <v>8.2300763568188273E-4</v>
      </c>
    </row>
    <row r="1513" spans="1:7" ht="12.9" x14ac:dyDescent="0.5">
      <c r="A1513" s="10" t="s">
        <v>3874</v>
      </c>
      <c r="B1513" s="10" t="s">
        <v>3875</v>
      </c>
      <c r="C1513" s="10" t="s">
        <v>1606</v>
      </c>
      <c r="D1513" s="10" t="s">
        <v>204</v>
      </c>
      <c r="E1513" s="10" t="str">
        <f t="shared" si="23"/>
        <v>Wednesday</v>
      </c>
      <c r="F1513" s="10" t="s">
        <v>38</v>
      </c>
      <c r="G1513" s="11">
        <v>-0.1008706197302337</v>
      </c>
    </row>
    <row r="1514" spans="1:7" ht="12.9" x14ac:dyDescent="0.5">
      <c r="A1514" s="10" t="s">
        <v>4930</v>
      </c>
      <c r="B1514" s="10" t="s">
        <v>4931</v>
      </c>
      <c r="C1514" s="10" t="s">
        <v>448</v>
      </c>
      <c r="D1514" s="10" t="s">
        <v>204</v>
      </c>
      <c r="E1514" s="10" t="str">
        <f t="shared" si="23"/>
        <v>Wednesday</v>
      </c>
      <c r="F1514" s="10" t="s">
        <v>38</v>
      </c>
      <c r="G1514" s="11">
        <v>-0.37362145526047141</v>
      </c>
    </row>
    <row r="1515" spans="1:7" ht="12.9" x14ac:dyDescent="0.5">
      <c r="A1515" s="10" t="s">
        <v>4932</v>
      </c>
      <c r="B1515" s="10" t="s">
        <v>4933</v>
      </c>
      <c r="C1515" s="10" t="s">
        <v>448</v>
      </c>
      <c r="D1515" s="10" t="s">
        <v>204</v>
      </c>
      <c r="E1515" s="10" t="str">
        <f t="shared" si="23"/>
        <v>Wednesday</v>
      </c>
      <c r="F1515" s="10" t="s">
        <v>63</v>
      </c>
      <c r="G1515" s="11">
        <v>-0.37362145526047141</v>
      </c>
    </row>
    <row r="1516" spans="1:7" ht="12.9" x14ac:dyDescent="0.5">
      <c r="A1516" s="10" t="s">
        <v>4934</v>
      </c>
      <c r="B1516" s="10" t="s">
        <v>4935</v>
      </c>
      <c r="C1516" s="10" t="s">
        <v>448</v>
      </c>
      <c r="D1516" s="10" t="s">
        <v>204</v>
      </c>
      <c r="E1516" s="10" t="str">
        <f t="shared" si="23"/>
        <v>Wednesday</v>
      </c>
      <c r="F1516" s="10" t="s">
        <v>63</v>
      </c>
      <c r="G1516" s="11">
        <v>-0.37362145526047141</v>
      </c>
    </row>
    <row r="1517" spans="1:7" ht="12.9" x14ac:dyDescent="0.5">
      <c r="A1517" s="10" t="s">
        <v>4936</v>
      </c>
      <c r="B1517" s="10" t="s">
        <v>4937</v>
      </c>
      <c r="C1517" s="10" t="s">
        <v>448</v>
      </c>
      <c r="D1517" s="10" t="s">
        <v>204</v>
      </c>
      <c r="E1517" s="10" t="str">
        <f t="shared" si="23"/>
        <v>Wednesday</v>
      </c>
      <c r="F1517" s="10" t="s">
        <v>112</v>
      </c>
      <c r="G1517" s="11">
        <v>-0.37362145526047141</v>
      </c>
    </row>
    <row r="1518" spans="1:7" ht="12.9" x14ac:dyDescent="0.5">
      <c r="A1518" s="10" t="s">
        <v>4938</v>
      </c>
      <c r="B1518" s="10" t="s">
        <v>4939</v>
      </c>
      <c r="C1518" s="10" t="s">
        <v>448</v>
      </c>
      <c r="D1518" s="10" t="s">
        <v>204</v>
      </c>
      <c r="E1518" s="10" t="str">
        <f t="shared" si="23"/>
        <v>Wednesday</v>
      </c>
      <c r="F1518" s="10" t="s">
        <v>38</v>
      </c>
      <c r="G1518" s="11">
        <v>-0.37362145526047141</v>
      </c>
    </row>
    <row r="1519" spans="1:7" ht="12.9" x14ac:dyDescent="0.5">
      <c r="A1519" s="10" t="s">
        <v>186</v>
      </c>
      <c r="B1519" s="10" t="s">
        <v>187</v>
      </c>
      <c r="C1519" s="10" t="s">
        <v>36</v>
      </c>
      <c r="D1519" s="10" t="s">
        <v>188</v>
      </c>
      <c r="E1519" s="10" t="str">
        <f t="shared" si="23"/>
        <v>Tuesday</v>
      </c>
      <c r="F1519" s="10" t="s">
        <v>107</v>
      </c>
      <c r="G1519" s="11">
        <v>1.7639304115658305</v>
      </c>
    </row>
    <row r="1520" spans="1:7" ht="12.9" x14ac:dyDescent="0.5">
      <c r="A1520" s="10" t="s">
        <v>189</v>
      </c>
      <c r="B1520" s="10" t="s">
        <v>190</v>
      </c>
      <c r="C1520" s="10" t="s">
        <v>129</v>
      </c>
      <c r="D1520" s="10" t="s">
        <v>188</v>
      </c>
      <c r="E1520" s="10" t="str">
        <f t="shared" si="23"/>
        <v>Tuesday</v>
      </c>
      <c r="F1520" s="10" t="s">
        <v>48</v>
      </c>
      <c r="G1520" s="11">
        <v>1.7469303589839722</v>
      </c>
    </row>
    <row r="1521" spans="1:7" ht="12.9" x14ac:dyDescent="0.5">
      <c r="A1521" s="10" t="s">
        <v>586</v>
      </c>
      <c r="B1521" s="10" t="s">
        <v>385</v>
      </c>
      <c r="C1521" s="10" t="s">
        <v>310</v>
      </c>
      <c r="D1521" s="10" t="s">
        <v>188</v>
      </c>
      <c r="E1521" s="10" t="str">
        <f t="shared" si="23"/>
        <v>Tuesday</v>
      </c>
      <c r="F1521" s="10" t="s">
        <v>48</v>
      </c>
      <c r="G1521" s="11">
        <v>0.70687661649461786</v>
      </c>
    </row>
    <row r="1522" spans="1:7" ht="12.9" x14ac:dyDescent="0.5">
      <c r="A1522" s="10" t="s">
        <v>996</v>
      </c>
      <c r="B1522" s="10" t="s">
        <v>997</v>
      </c>
      <c r="C1522" s="10" t="s">
        <v>998</v>
      </c>
      <c r="D1522" s="10" t="s">
        <v>188</v>
      </c>
      <c r="E1522" s="10" t="str">
        <f t="shared" si="23"/>
        <v>Tuesday</v>
      </c>
      <c r="F1522" s="10" t="s">
        <v>48</v>
      </c>
      <c r="G1522" s="11">
        <v>0.44241282625875522</v>
      </c>
    </row>
    <row r="1523" spans="1:7" ht="12.9" x14ac:dyDescent="0.5">
      <c r="A1523" s="10" t="s">
        <v>1486</v>
      </c>
      <c r="B1523" s="10" t="s">
        <v>1487</v>
      </c>
      <c r="C1523" s="10" t="s">
        <v>547</v>
      </c>
      <c r="D1523" s="10" t="s">
        <v>188</v>
      </c>
      <c r="E1523" s="10" t="str">
        <f t="shared" si="23"/>
        <v>Tuesday</v>
      </c>
      <c r="F1523" s="10" t="s">
        <v>205</v>
      </c>
      <c r="G1523" s="11">
        <v>0.26536280785998012</v>
      </c>
    </row>
    <row r="1524" spans="1:7" ht="12.9" x14ac:dyDescent="0.5">
      <c r="A1524" s="10" t="s">
        <v>1488</v>
      </c>
      <c r="B1524" s="10" t="s">
        <v>1489</v>
      </c>
      <c r="C1524" s="10" t="s">
        <v>547</v>
      </c>
      <c r="D1524" s="10" t="s">
        <v>188</v>
      </c>
      <c r="E1524" s="10" t="str">
        <f t="shared" si="23"/>
        <v>Tuesday</v>
      </c>
      <c r="F1524" s="10" t="s">
        <v>48</v>
      </c>
      <c r="G1524" s="11">
        <v>0.26536280785998012</v>
      </c>
    </row>
    <row r="1525" spans="1:7" ht="12.9" x14ac:dyDescent="0.5">
      <c r="A1525" s="10" t="s">
        <v>1688</v>
      </c>
      <c r="B1525" s="10" t="s">
        <v>1689</v>
      </c>
      <c r="C1525" s="10" t="s">
        <v>535</v>
      </c>
      <c r="D1525" s="10" t="s">
        <v>188</v>
      </c>
      <c r="E1525" s="10" t="str">
        <f t="shared" si="23"/>
        <v>Tuesday</v>
      </c>
      <c r="F1525" s="10" t="s">
        <v>53</v>
      </c>
      <c r="G1525" s="11">
        <v>0.21729249702817977</v>
      </c>
    </row>
    <row r="1526" spans="1:7" ht="12.9" x14ac:dyDescent="0.5">
      <c r="A1526" s="10" t="s">
        <v>1690</v>
      </c>
      <c r="B1526" s="10" t="s">
        <v>1691</v>
      </c>
      <c r="C1526" s="10" t="s">
        <v>535</v>
      </c>
      <c r="D1526" s="10" t="s">
        <v>188</v>
      </c>
      <c r="E1526" s="10" t="str">
        <f t="shared" si="23"/>
        <v>Tuesday</v>
      </c>
      <c r="F1526" s="10" t="s">
        <v>48</v>
      </c>
      <c r="G1526" s="11">
        <v>0.21729249702817977</v>
      </c>
    </row>
    <row r="1527" spans="1:7" ht="12.9" x14ac:dyDescent="0.5">
      <c r="A1527" s="10" t="s">
        <v>1692</v>
      </c>
      <c r="B1527" s="10" t="s">
        <v>1693</v>
      </c>
      <c r="C1527" s="10" t="s">
        <v>535</v>
      </c>
      <c r="D1527" s="10" t="s">
        <v>188</v>
      </c>
      <c r="E1527" s="10" t="str">
        <f t="shared" si="23"/>
        <v>Tuesday</v>
      </c>
      <c r="F1527" s="10" t="s">
        <v>107</v>
      </c>
      <c r="G1527" s="11">
        <v>0.21729249702817977</v>
      </c>
    </row>
    <row r="1528" spans="1:7" ht="12.9" x14ac:dyDescent="0.5">
      <c r="A1528" s="10" t="s">
        <v>1694</v>
      </c>
      <c r="B1528" s="10" t="s">
        <v>1695</v>
      </c>
      <c r="C1528" s="10" t="s">
        <v>535</v>
      </c>
      <c r="D1528" s="10" t="s">
        <v>188</v>
      </c>
      <c r="E1528" s="10" t="str">
        <f t="shared" si="23"/>
        <v>Tuesday</v>
      </c>
      <c r="F1528" s="10" t="s">
        <v>48</v>
      </c>
      <c r="G1528" s="11">
        <v>0.21729249702817977</v>
      </c>
    </row>
    <row r="1529" spans="1:7" ht="12.9" x14ac:dyDescent="0.5">
      <c r="A1529" s="10" t="s">
        <v>1696</v>
      </c>
      <c r="B1529" s="10" t="s">
        <v>1697</v>
      </c>
      <c r="C1529" s="10" t="s">
        <v>535</v>
      </c>
      <c r="D1529" s="10" t="s">
        <v>188</v>
      </c>
      <c r="E1529" s="10" t="str">
        <f t="shared" si="23"/>
        <v>Tuesday</v>
      </c>
      <c r="F1529" s="10" t="s">
        <v>75</v>
      </c>
      <c r="G1529" s="11">
        <v>0.21729249702817977</v>
      </c>
    </row>
    <row r="1530" spans="1:7" ht="12.9" x14ac:dyDescent="0.5">
      <c r="A1530" s="10" t="s">
        <v>1698</v>
      </c>
      <c r="B1530" s="10" t="s">
        <v>1699</v>
      </c>
      <c r="C1530" s="10" t="s">
        <v>535</v>
      </c>
      <c r="D1530" s="10" t="s">
        <v>188</v>
      </c>
      <c r="E1530" s="10" t="str">
        <f t="shared" si="23"/>
        <v>Tuesday</v>
      </c>
      <c r="F1530" s="10" t="s">
        <v>48</v>
      </c>
      <c r="G1530" s="11">
        <v>0.21729249702817977</v>
      </c>
    </row>
    <row r="1531" spans="1:7" ht="12.9" x14ac:dyDescent="0.5">
      <c r="A1531" s="10" t="s">
        <v>1728</v>
      </c>
      <c r="B1531" s="10" t="s">
        <v>1729</v>
      </c>
      <c r="C1531" s="10" t="s">
        <v>1730</v>
      </c>
      <c r="D1531" s="10" t="s">
        <v>188</v>
      </c>
      <c r="E1531" s="10" t="str">
        <f t="shared" si="23"/>
        <v>Tuesday</v>
      </c>
      <c r="F1531" s="10" t="s">
        <v>48</v>
      </c>
      <c r="G1531" s="11">
        <v>0.21259227551610449</v>
      </c>
    </row>
    <row r="1532" spans="1:7" ht="12.9" x14ac:dyDescent="0.5">
      <c r="A1532" s="10" t="s">
        <v>1731</v>
      </c>
      <c r="B1532" s="10" t="s">
        <v>1729</v>
      </c>
      <c r="C1532" s="10" t="s">
        <v>1730</v>
      </c>
      <c r="D1532" s="10" t="s">
        <v>188</v>
      </c>
      <c r="E1532" s="10" t="str">
        <f t="shared" si="23"/>
        <v>Tuesday</v>
      </c>
      <c r="F1532" s="10" t="s">
        <v>48</v>
      </c>
      <c r="G1532" s="11">
        <v>0.21259227551610449</v>
      </c>
    </row>
    <row r="1533" spans="1:7" ht="12.9" x14ac:dyDescent="0.5">
      <c r="A1533" s="10" t="s">
        <v>2169</v>
      </c>
      <c r="B1533" s="10" t="s">
        <v>2170</v>
      </c>
      <c r="C1533" s="10" t="s">
        <v>1193</v>
      </c>
      <c r="D1533" s="10" t="s">
        <v>188</v>
      </c>
      <c r="E1533" s="10" t="str">
        <f t="shared" si="23"/>
        <v>Tuesday</v>
      </c>
      <c r="F1533" s="10" t="s">
        <v>63</v>
      </c>
      <c r="G1533" s="11">
        <v>0.12929503916449092</v>
      </c>
    </row>
    <row r="1534" spans="1:7" ht="12.9" x14ac:dyDescent="0.5">
      <c r="A1534" s="10" t="s">
        <v>2171</v>
      </c>
      <c r="B1534" s="10" t="s">
        <v>2172</v>
      </c>
      <c r="C1534" s="10" t="s">
        <v>1193</v>
      </c>
      <c r="D1534" s="10" t="s">
        <v>188</v>
      </c>
      <c r="E1534" s="10" t="str">
        <f t="shared" si="23"/>
        <v>Tuesday</v>
      </c>
      <c r="F1534" s="10" t="s">
        <v>38</v>
      </c>
      <c r="G1534" s="11">
        <v>0.12929503916449092</v>
      </c>
    </row>
    <row r="1535" spans="1:7" ht="12.9" x14ac:dyDescent="0.5">
      <c r="A1535" s="10" t="s">
        <v>2173</v>
      </c>
      <c r="B1535" s="10" t="s">
        <v>2174</v>
      </c>
      <c r="C1535" s="10" t="s">
        <v>1193</v>
      </c>
      <c r="D1535" s="10" t="s">
        <v>188</v>
      </c>
      <c r="E1535" s="10" t="str">
        <f t="shared" si="23"/>
        <v>Tuesday</v>
      </c>
      <c r="F1535" s="10" t="s">
        <v>63</v>
      </c>
      <c r="G1535" s="11">
        <v>0.12929503916449092</v>
      </c>
    </row>
    <row r="1536" spans="1:7" ht="12.9" x14ac:dyDescent="0.5">
      <c r="A1536" s="10" t="s">
        <v>2175</v>
      </c>
      <c r="B1536" s="10" t="s">
        <v>2176</v>
      </c>
      <c r="C1536" s="10" t="s">
        <v>1193</v>
      </c>
      <c r="D1536" s="10" t="s">
        <v>188</v>
      </c>
      <c r="E1536" s="10" t="str">
        <f t="shared" si="23"/>
        <v>Tuesday</v>
      </c>
      <c r="F1536" s="10" t="s">
        <v>41</v>
      </c>
      <c r="G1536" s="11">
        <v>0.12929503916449092</v>
      </c>
    </row>
    <row r="1537" spans="1:7" ht="12.9" x14ac:dyDescent="0.5">
      <c r="A1537" s="10" t="s">
        <v>2330</v>
      </c>
      <c r="B1537" s="10" t="s">
        <v>2331</v>
      </c>
      <c r="C1537" s="10" t="s">
        <v>1020</v>
      </c>
      <c r="D1537" s="10" t="s">
        <v>188</v>
      </c>
      <c r="E1537" s="10" t="str">
        <f t="shared" si="23"/>
        <v>Tuesday</v>
      </c>
      <c r="F1537" s="10" t="s">
        <v>205</v>
      </c>
      <c r="G1537" s="11">
        <v>0.1078679725295304</v>
      </c>
    </row>
    <row r="1538" spans="1:7" ht="12.9" x14ac:dyDescent="0.5">
      <c r="A1538" s="10" t="s">
        <v>4851</v>
      </c>
      <c r="B1538" s="10" t="s">
        <v>4852</v>
      </c>
      <c r="C1538" s="10" t="s">
        <v>448</v>
      </c>
      <c r="D1538" s="10" t="s">
        <v>188</v>
      </c>
      <c r="E1538" s="10" t="str">
        <f t="shared" si="23"/>
        <v>Tuesday</v>
      </c>
      <c r="F1538" s="10" t="s">
        <v>48</v>
      </c>
      <c r="G1538" s="11">
        <v>-0.33072405516709968</v>
      </c>
    </row>
    <row r="1539" spans="1:7" ht="12.9" x14ac:dyDescent="0.5">
      <c r="A1539" s="10" t="s">
        <v>127</v>
      </c>
      <c r="B1539" s="10" t="s">
        <v>128</v>
      </c>
      <c r="C1539" s="10" t="s">
        <v>129</v>
      </c>
      <c r="D1539" s="10" t="s">
        <v>130</v>
      </c>
      <c r="E1539" s="10" t="str">
        <f t="shared" ref="E1539:E1602" si="24">TEXT(D1539,"dddd")</f>
        <v>Monday</v>
      </c>
      <c r="F1539" s="10" t="s">
        <v>131</v>
      </c>
      <c r="G1539" s="11">
        <v>2.0331671199758237</v>
      </c>
    </row>
    <row r="1540" spans="1:7" ht="12.9" x14ac:dyDescent="0.5">
      <c r="A1540" s="10" t="s">
        <v>308</v>
      </c>
      <c r="B1540" s="10" t="s">
        <v>309</v>
      </c>
      <c r="C1540" s="10" t="s">
        <v>310</v>
      </c>
      <c r="D1540" s="10" t="s">
        <v>130</v>
      </c>
      <c r="E1540" s="10" t="str">
        <f t="shared" si="24"/>
        <v>Monday</v>
      </c>
      <c r="F1540" s="10" t="s">
        <v>48</v>
      </c>
      <c r="G1540" s="11">
        <v>1.1605906269340016</v>
      </c>
    </row>
    <row r="1541" spans="1:7" ht="12.9" x14ac:dyDescent="0.5">
      <c r="A1541" s="10" t="s">
        <v>311</v>
      </c>
      <c r="B1541" s="10" t="s">
        <v>312</v>
      </c>
      <c r="C1541" s="10" t="s">
        <v>310</v>
      </c>
      <c r="D1541" s="10" t="s">
        <v>130</v>
      </c>
      <c r="E1541" s="10" t="str">
        <f t="shared" si="24"/>
        <v>Monday</v>
      </c>
      <c r="F1541" s="10" t="s">
        <v>48</v>
      </c>
      <c r="G1541" s="11">
        <v>1.1605906269340016</v>
      </c>
    </row>
    <row r="1542" spans="1:7" ht="12.9" x14ac:dyDescent="0.5">
      <c r="A1542" s="10" t="s">
        <v>313</v>
      </c>
      <c r="B1542" s="10" t="s">
        <v>314</v>
      </c>
      <c r="C1542" s="10" t="s">
        <v>310</v>
      </c>
      <c r="D1542" s="10" t="s">
        <v>130</v>
      </c>
      <c r="E1542" s="10" t="str">
        <f t="shared" si="24"/>
        <v>Monday</v>
      </c>
      <c r="F1542" s="10" t="s">
        <v>48</v>
      </c>
      <c r="G1542" s="11">
        <v>1.1605906269340016</v>
      </c>
    </row>
    <row r="1543" spans="1:7" ht="12.9" x14ac:dyDescent="0.5">
      <c r="A1543" s="10" t="s">
        <v>315</v>
      </c>
      <c r="B1543" s="10" t="s">
        <v>316</v>
      </c>
      <c r="C1543" s="10" t="s">
        <v>310</v>
      </c>
      <c r="D1543" s="10" t="s">
        <v>130</v>
      </c>
      <c r="E1543" s="10" t="str">
        <f t="shared" si="24"/>
        <v>Monday</v>
      </c>
      <c r="F1543" s="10" t="s">
        <v>63</v>
      </c>
      <c r="G1543" s="11">
        <v>1.1605906269340016</v>
      </c>
    </row>
    <row r="1544" spans="1:7" ht="12.9" x14ac:dyDescent="0.5">
      <c r="A1544" s="10" t="s">
        <v>317</v>
      </c>
      <c r="B1544" s="10" t="s">
        <v>318</v>
      </c>
      <c r="C1544" s="10" t="s">
        <v>310</v>
      </c>
      <c r="D1544" s="10" t="s">
        <v>130</v>
      </c>
      <c r="E1544" s="10" t="str">
        <f t="shared" si="24"/>
        <v>Monday</v>
      </c>
      <c r="F1544" s="10" t="s">
        <v>48</v>
      </c>
      <c r="G1544" s="11">
        <v>1.1605906269340016</v>
      </c>
    </row>
    <row r="1545" spans="1:7" ht="12.9" x14ac:dyDescent="0.5">
      <c r="A1545" s="10" t="s">
        <v>384</v>
      </c>
      <c r="B1545" s="10" t="s">
        <v>385</v>
      </c>
      <c r="C1545" s="10" t="s">
        <v>351</v>
      </c>
      <c r="D1545" s="10" t="s">
        <v>130</v>
      </c>
      <c r="E1545" s="10" t="str">
        <f t="shared" si="24"/>
        <v>Monday</v>
      </c>
      <c r="F1545" s="10" t="s">
        <v>48</v>
      </c>
      <c r="G1545" s="11">
        <v>1.0094004008368227</v>
      </c>
    </row>
    <row r="1546" spans="1:7" ht="12.9" x14ac:dyDescent="0.5">
      <c r="A1546" s="10" t="s">
        <v>1016</v>
      </c>
      <c r="B1546" s="10" t="s">
        <v>1017</v>
      </c>
      <c r="C1546" s="10" t="s">
        <v>547</v>
      </c>
      <c r="D1546" s="10" t="s">
        <v>130</v>
      </c>
      <c r="E1546" s="10" t="str">
        <f t="shared" si="24"/>
        <v>Monday</v>
      </c>
      <c r="F1546" s="10" t="s">
        <v>48</v>
      </c>
      <c r="G1546" s="11">
        <v>0.42874865982539445</v>
      </c>
    </row>
    <row r="1547" spans="1:7" ht="12.9" x14ac:dyDescent="0.5">
      <c r="A1547" s="10" t="s">
        <v>1345</v>
      </c>
      <c r="B1547" s="10" t="s">
        <v>1346</v>
      </c>
      <c r="C1547" s="10" t="s">
        <v>867</v>
      </c>
      <c r="D1547" s="10" t="s">
        <v>130</v>
      </c>
      <c r="E1547" s="10" t="str">
        <f t="shared" si="24"/>
        <v>Monday</v>
      </c>
      <c r="F1547" s="10" t="s">
        <v>48</v>
      </c>
      <c r="G1547" s="11">
        <v>0.30553090728432619</v>
      </c>
    </row>
    <row r="1548" spans="1:7" ht="12.9" x14ac:dyDescent="0.5">
      <c r="A1548" s="10" t="s">
        <v>3540</v>
      </c>
      <c r="B1548" s="10" t="s">
        <v>3541</v>
      </c>
      <c r="C1548" s="10" t="s">
        <v>1101</v>
      </c>
      <c r="D1548" s="10" t="s">
        <v>130</v>
      </c>
      <c r="E1548" s="10" t="str">
        <f t="shared" si="24"/>
        <v>Monday</v>
      </c>
      <c r="F1548" s="10" t="s">
        <v>205</v>
      </c>
      <c r="G1548" s="11">
        <v>-5.2298796927250035E-2</v>
      </c>
    </row>
    <row r="1549" spans="1:7" ht="12.9" x14ac:dyDescent="0.5">
      <c r="A1549" s="10" t="s">
        <v>3542</v>
      </c>
      <c r="B1549" s="10" t="s">
        <v>3543</v>
      </c>
      <c r="C1549" s="10" t="s">
        <v>1101</v>
      </c>
      <c r="D1549" s="10" t="s">
        <v>130</v>
      </c>
      <c r="E1549" s="10" t="str">
        <f t="shared" si="24"/>
        <v>Monday</v>
      </c>
      <c r="F1549" s="10" t="s">
        <v>75</v>
      </c>
      <c r="G1549" s="11">
        <v>-5.2298796927250035E-2</v>
      </c>
    </row>
    <row r="1550" spans="1:7" ht="12.9" x14ac:dyDescent="0.5">
      <c r="A1550" s="10" t="s">
        <v>3544</v>
      </c>
      <c r="B1550" s="10" t="s">
        <v>3545</v>
      </c>
      <c r="C1550" s="10" t="s">
        <v>1101</v>
      </c>
      <c r="D1550" s="10" t="s">
        <v>130</v>
      </c>
      <c r="E1550" s="10" t="str">
        <f t="shared" si="24"/>
        <v>Monday</v>
      </c>
      <c r="F1550" s="10" t="s">
        <v>48</v>
      </c>
      <c r="G1550" s="11">
        <v>-5.2298796927250035E-2</v>
      </c>
    </row>
    <row r="1551" spans="1:7" ht="12.9" x14ac:dyDescent="0.5">
      <c r="A1551" s="10" t="s">
        <v>3546</v>
      </c>
      <c r="B1551" s="10" t="s">
        <v>3547</v>
      </c>
      <c r="C1551" s="10" t="s">
        <v>1101</v>
      </c>
      <c r="D1551" s="10" t="s">
        <v>130</v>
      </c>
      <c r="E1551" s="10" t="str">
        <f t="shared" si="24"/>
        <v>Monday</v>
      </c>
      <c r="F1551" s="10" t="s">
        <v>48</v>
      </c>
      <c r="G1551" s="11">
        <v>-5.2298796927250035E-2</v>
      </c>
    </row>
    <row r="1552" spans="1:7" ht="12.9" x14ac:dyDescent="0.5">
      <c r="A1552" s="10" t="s">
        <v>3535</v>
      </c>
      <c r="B1552" s="10" t="s">
        <v>3536</v>
      </c>
      <c r="C1552" s="10" t="s">
        <v>497</v>
      </c>
      <c r="D1552" s="10" t="s">
        <v>3537</v>
      </c>
      <c r="E1552" s="10" t="str">
        <f t="shared" si="24"/>
        <v>Thursday</v>
      </c>
      <c r="F1552" s="10" t="s">
        <v>75</v>
      </c>
      <c r="G1552" s="11">
        <v>-5.1179563738258604E-2</v>
      </c>
    </row>
    <row r="1553" spans="1:7" ht="12.9" x14ac:dyDescent="0.5">
      <c r="A1553" s="10" t="s">
        <v>4280</v>
      </c>
      <c r="B1553" s="10" t="s">
        <v>4281</v>
      </c>
      <c r="C1553" s="10" t="s">
        <v>535</v>
      </c>
      <c r="D1553" s="10" t="s">
        <v>3537</v>
      </c>
      <c r="E1553" s="10" t="str">
        <f t="shared" si="24"/>
        <v>Thursday</v>
      </c>
      <c r="F1553" s="10" t="s">
        <v>107</v>
      </c>
      <c r="G1553" s="11">
        <v>-0.17448762402168827</v>
      </c>
    </row>
    <row r="1554" spans="1:7" ht="12.9" x14ac:dyDescent="0.5">
      <c r="A1554" s="10" t="s">
        <v>5102</v>
      </c>
      <c r="B1554" s="10" t="s">
        <v>5103</v>
      </c>
      <c r="C1554" s="10" t="s">
        <v>68</v>
      </c>
      <c r="D1554" s="10" t="s">
        <v>3537</v>
      </c>
      <c r="E1554" s="10" t="str">
        <f t="shared" si="24"/>
        <v>Thursday</v>
      </c>
      <c r="F1554" s="10" t="s">
        <v>205</v>
      </c>
      <c r="G1554" s="11">
        <v>-0.52105832446044387</v>
      </c>
    </row>
    <row r="1555" spans="1:7" ht="12.9" x14ac:dyDescent="0.5">
      <c r="A1555" s="10" t="s">
        <v>985</v>
      </c>
      <c r="B1555" s="10" t="s">
        <v>986</v>
      </c>
      <c r="C1555" s="10" t="s">
        <v>321</v>
      </c>
      <c r="D1555" s="10" t="s">
        <v>987</v>
      </c>
      <c r="E1555" s="10" t="str">
        <f t="shared" si="24"/>
        <v>Sunday</v>
      </c>
      <c r="F1555" s="10" t="s">
        <v>48</v>
      </c>
      <c r="G1555" s="11">
        <v>0.44881709838582284</v>
      </c>
    </row>
    <row r="1556" spans="1:7" ht="12.9" x14ac:dyDescent="0.5">
      <c r="A1556" s="10" t="s">
        <v>1426</v>
      </c>
      <c r="B1556" s="10" t="s">
        <v>1427</v>
      </c>
      <c r="C1556" s="10" t="s">
        <v>1375</v>
      </c>
      <c r="D1556" s="10" t="s">
        <v>987</v>
      </c>
      <c r="E1556" s="10" t="str">
        <f t="shared" si="24"/>
        <v>Sunday</v>
      </c>
      <c r="F1556" s="10" t="s">
        <v>41</v>
      </c>
      <c r="G1556" s="11">
        <v>0.28234313556303769</v>
      </c>
    </row>
    <row r="1557" spans="1:7" ht="12.9" x14ac:dyDescent="0.5">
      <c r="A1557" s="10" t="s">
        <v>1671</v>
      </c>
      <c r="B1557" s="10" t="s">
        <v>1672</v>
      </c>
      <c r="C1557" s="10" t="s">
        <v>585</v>
      </c>
      <c r="D1557" s="10" t="s">
        <v>987</v>
      </c>
      <c r="E1557" s="10" t="str">
        <f t="shared" si="24"/>
        <v>Sunday</v>
      </c>
      <c r="F1557" s="10" t="s">
        <v>41</v>
      </c>
      <c r="G1557" s="11">
        <v>0.21921426213271711</v>
      </c>
    </row>
    <row r="1558" spans="1:7" ht="12.9" x14ac:dyDescent="0.5">
      <c r="A1558" s="10" t="s">
        <v>2947</v>
      </c>
      <c r="B1558" s="10" t="s">
        <v>2948</v>
      </c>
      <c r="C1558" s="10" t="s">
        <v>1101</v>
      </c>
      <c r="D1558" s="10" t="s">
        <v>987</v>
      </c>
      <c r="E1558" s="10" t="str">
        <f t="shared" si="24"/>
        <v>Sunday</v>
      </c>
      <c r="F1558" s="10" t="s">
        <v>75</v>
      </c>
      <c r="G1558" s="11">
        <v>2.1441462676945244E-2</v>
      </c>
    </row>
    <row r="1559" spans="1:7" ht="12.9" x14ac:dyDescent="0.5">
      <c r="A1559" s="10" t="s">
        <v>2949</v>
      </c>
      <c r="B1559" s="10" t="s">
        <v>2950</v>
      </c>
      <c r="C1559" s="10" t="s">
        <v>1101</v>
      </c>
      <c r="D1559" s="10" t="s">
        <v>987</v>
      </c>
      <c r="E1559" s="10" t="str">
        <f t="shared" si="24"/>
        <v>Sunday</v>
      </c>
      <c r="F1559" s="10" t="s">
        <v>75</v>
      </c>
      <c r="G1559" s="11">
        <v>2.1441462676945244E-2</v>
      </c>
    </row>
    <row r="1560" spans="1:7" ht="12.9" x14ac:dyDescent="0.5">
      <c r="A1560" s="10" t="s">
        <v>3173</v>
      </c>
      <c r="B1560" s="10" t="s">
        <v>3174</v>
      </c>
      <c r="C1560" s="10" t="s">
        <v>919</v>
      </c>
      <c r="D1560" s="10" t="s">
        <v>987</v>
      </c>
      <c r="E1560" s="10" t="str">
        <f t="shared" si="24"/>
        <v>Sunday</v>
      </c>
      <c r="F1560" s="10" t="s">
        <v>48</v>
      </c>
      <c r="G1560" s="11">
        <v>-7.5538227790040713E-3</v>
      </c>
    </row>
    <row r="1561" spans="1:7" ht="12.9" x14ac:dyDescent="0.5">
      <c r="A1561" s="10" t="s">
        <v>4015</v>
      </c>
      <c r="B1561" s="10" t="s">
        <v>1870</v>
      </c>
      <c r="C1561" s="10" t="s">
        <v>44</v>
      </c>
      <c r="D1561" s="10" t="s">
        <v>987</v>
      </c>
      <c r="E1561" s="10" t="str">
        <f t="shared" si="24"/>
        <v>Sunday</v>
      </c>
      <c r="F1561" s="10" t="s">
        <v>48</v>
      </c>
      <c r="G1561" s="11">
        <v>-0.12254491869832385</v>
      </c>
    </row>
    <row r="1562" spans="1:7" ht="12.9" x14ac:dyDescent="0.5">
      <c r="A1562" s="10" t="s">
        <v>2871</v>
      </c>
      <c r="B1562" s="10" t="s">
        <v>2872</v>
      </c>
      <c r="C1562" s="10" t="s">
        <v>420</v>
      </c>
      <c r="D1562" s="10" t="s">
        <v>2873</v>
      </c>
      <c r="E1562" s="10" t="str">
        <f t="shared" si="24"/>
        <v>Saturday</v>
      </c>
      <c r="F1562" s="10" t="s">
        <v>48</v>
      </c>
      <c r="G1562" s="11">
        <v>3.1644890403240922E-2</v>
      </c>
    </row>
    <row r="1563" spans="1:7" ht="12.9" x14ac:dyDescent="0.5">
      <c r="A1563" s="10" t="s">
        <v>2874</v>
      </c>
      <c r="B1563" s="10" t="s">
        <v>2875</v>
      </c>
      <c r="C1563" s="10" t="s">
        <v>420</v>
      </c>
      <c r="D1563" s="10" t="s">
        <v>2873</v>
      </c>
      <c r="E1563" s="10" t="str">
        <f t="shared" si="24"/>
        <v>Saturday</v>
      </c>
      <c r="F1563" s="10" t="s">
        <v>107</v>
      </c>
      <c r="G1563" s="11">
        <v>3.1644890403240922E-2</v>
      </c>
    </row>
    <row r="1564" spans="1:7" ht="12.9" x14ac:dyDescent="0.5">
      <c r="A1564" s="10" t="s">
        <v>2928</v>
      </c>
      <c r="B1564" s="10" t="s">
        <v>2929</v>
      </c>
      <c r="C1564" s="10" t="s">
        <v>709</v>
      </c>
      <c r="D1564" s="10" t="s">
        <v>2873</v>
      </c>
      <c r="E1564" s="10" t="str">
        <f t="shared" si="24"/>
        <v>Saturday</v>
      </c>
      <c r="F1564" s="10" t="s">
        <v>41</v>
      </c>
      <c r="G1564" s="11">
        <v>2.5597992705278294E-2</v>
      </c>
    </row>
    <row r="1565" spans="1:7" ht="12.9" x14ac:dyDescent="0.5">
      <c r="A1565" s="10" t="s">
        <v>549</v>
      </c>
      <c r="B1565" s="10" t="s">
        <v>550</v>
      </c>
      <c r="C1565" s="10" t="s">
        <v>129</v>
      </c>
      <c r="D1565" s="10" t="s">
        <v>551</v>
      </c>
      <c r="E1565" s="10" t="str">
        <f t="shared" si="24"/>
        <v>Friday</v>
      </c>
      <c r="F1565" s="10" t="s">
        <v>131</v>
      </c>
      <c r="G1565" s="11">
        <v>0.71976225598026278</v>
      </c>
    </row>
    <row r="1566" spans="1:7" ht="12.9" x14ac:dyDescent="0.5">
      <c r="A1566" s="10" t="s">
        <v>565</v>
      </c>
      <c r="B1566" s="10" t="s">
        <v>566</v>
      </c>
      <c r="C1566" s="10" t="s">
        <v>251</v>
      </c>
      <c r="D1566" s="10" t="s">
        <v>551</v>
      </c>
      <c r="E1566" s="10" t="str">
        <f t="shared" si="24"/>
        <v>Friday</v>
      </c>
      <c r="F1566" s="10" t="s">
        <v>38</v>
      </c>
      <c r="G1566" s="11">
        <v>0.71255529175403698</v>
      </c>
    </row>
    <row r="1567" spans="1:7" ht="12.9" x14ac:dyDescent="0.5">
      <c r="A1567" s="10" t="s">
        <v>653</v>
      </c>
      <c r="B1567" s="10" t="s">
        <v>654</v>
      </c>
      <c r="C1567" s="10" t="s">
        <v>547</v>
      </c>
      <c r="D1567" s="10" t="s">
        <v>551</v>
      </c>
      <c r="E1567" s="10" t="str">
        <f t="shared" si="24"/>
        <v>Friday</v>
      </c>
      <c r="F1567" s="10" t="s">
        <v>63</v>
      </c>
      <c r="G1567" s="11">
        <v>0.66259152995598303</v>
      </c>
    </row>
    <row r="1568" spans="1:7" ht="12.9" x14ac:dyDescent="0.5">
      <c r="A1568" s="10" t="s">
        <v>905</v>
      </c>
      <c r="B1568" s="10" t="s">
        <v>906</v>
      </c>
      <c r="C1568" s="10" t="s">
        <v>572</v>
      </c>
      <c r="D1568" s="10" t="s">
        <v>551</v>
      </c>
      <c r="E1568" s="10" t="str">
        <f t="shared" si="24"/>
        <v>Friday</v>
      </c>
      <c r="F1568" s="10" t="s">
        <v>112</v>
      </c>
      <c r="G1568" s="11">
        <v>0.4961222684678861</v>
      </c>
    </row>
    <row r="1569" spans="1:7" ht="12.9" x14ac:dyDescent="0.5">
      <c r="A1569" s="10" t="s">
        <v>907</v>
      </c>
      <c r="B1569" s="10" t="s">
        <v>908</v>
      </c>
      <c r="C1569" s="10" t="s">
        <v>572</v>
      </c>
      <c r="D1569" s="10" t="s">
        <v>551</v>
      </c>
      <c r="E1569" s="10" t="str">
        <f t="shared" si="24"/>
        <v>Friday</v>
      </c>
      <c r="F1569" s="10" t="s">
        <v>205</v>
      </c>
      <c r="G1569" s="11">
        <v>0.4961222684678861</v>
      </c>
    </row>
    <row r="1570" spans="1:7" ht="12.9" x14ac:dyDescent="0.5">
      <c r="A1570" s="10" t="s">
        <v>1209</v>
      </c>
      <c r="B1570" s="10" t="s">
        <v>1210</v>
      </c>
      <c r="C1570" s="10" t="s">
        <v>1211</v>
      </c>
      <c r="D1570" s="10" t="s">
        <v>551</v>
      </c>
      <c r="E1570" s="10" t="str">
        <f t="shared" si="24"/>
        <v>Friday</v>
      </c>
      <c r="F1570" s="10" t="s">
        <v>112</v>
      </c>
      <c r="G1570" s="11">
        <v>0.35398119781341975</v>
      </c>
    </row>
    <row r="1571" spans="1:7" ht="12.9" x14ac:dyDescent="0.5">
      <c r="A1571" s="10" t="s">
        <v>1772</v>
      </c>
      <c r="B1571" s="10" t="s">
        <v>1773</v>
      </c>
      <c r="C1571" s="10" t="s">
        <v>1020</v>
      </c>
      <c r="D1571" s="10" t="s">
        <v>551</v>
      </c>
      <c r="E1571" s="10" t="str">
        <f t="shared" si="24"/>
        <v>Friday</v>
      </c>
      <c r="F1571" s="10" t="s">
        <v>205</v>
      </c>
      <c r="G1571" s="11">
        <v>0.20621687605003158</v>
      </c>
    </row>
    <row r="1572" spans="1:7" ht="12.9" x14ac:dyDescent="0.5">
      <c r="A1572" s="10" t="s">
        <v>2364</v>
      </c>
      <c r="B1572" s="10" t="s">
        <v>2365</v>
      </c>
      <c r="C1572" s="10" t="s">
        <v>56</v>
      </c>
      <c r="D1572" s="10" t="s">
        <v>551</v>
      </c>
      <c r="E1572" s="10" t="str">
        <f t="shared" si="24"/>
        <v>Friday</v>
      </c>
      <c r="F1572" s="10" t="s">
        <v>63</v>
      </c>
      <c r="G1572" s="11">
        <v>0.10327435361713233</v>
      </c>
    </row>
    <row r="1573" spans="1:7" ht="12.9" x14ac:dyDescent="0.5">
      <c r="A1573" s="10" t="s">
        <v>3854</v>
      </c>
      <c r="B1573" s="10" t="s">
        <v>3855</v>
      </c>
      <c r="C1573" s="10" t="s">
        <v>431</v>
      </c>
      <c r="D1573" s="10" t="s">
        <v>551</v>
      </c>
      <c r="E1573" s="10" t="str">
        <f t="shared" si="24"/>
        <v>Friday</v>
      </c>
      <c r="F1573" s="10" t="s">
        <v>75</v>
      </c>
      <c r="G1573" s="11">
        <v>-9.7972596547190371E-2</v>
      </c>
    </row>
    <row r="1574" spans="1:7" ht="12.9" x14ac:dyDescent="0.5">
      <c r="A1574" s="10" t="s">
        <v>4897</v>
      </c>
      <c r="B1574" s="10" t="s">
        <v>4898</v>
      </c>
      <c r="C1574" s="10" t="s">
        <v>51</v>
      </c>
      <c r="D1574" s="10" t="s">
        <v>551</v>
      </c>
      <c r="E1574" s="10" t="str">
        <f t="shared" si="24"/>
        <v>Friday</v>
      </c>
      <c r="F1574" s="10" t="s">
        <v>48</v>
      </c>
      <c r="G1574" s="11">
        <v>-0.35660718496973509</v>
      </c>
    </row>
    <row r="1575" spans="1:7" ht="12.9" x14ac:dyDescent="0.5">
      <c r="A1575" s="10" t="s">
        <v>4899</v>
      </c>
      <c r="B1575" s="10" t="s">
        <v>4900</v>
      </c>
      <c r="C1575" s="10" t="s">
        <v>51</v>
      </c>
      <c r="D1575" s="10" t="s">
        <v>551</v>
      </c>
      <c r="E1575" s="10" t="str">
        <f t="shared" si="24"/>
        <v>Friday</v>
      </c>
      <c r="F1575" s="10" t="s">
        <v>48</v>
      </c>
      <c r="G1575" s="11">
        <v>-0.35660718496973509</v>
      </c>
    </row>
    <row r="1576" spans="1:7" ht="12.9" x14ac:dyDescent="0.5">
      <c r="A1576" s="10" t="s">
        <v>4901</v>
      </c>
      <c r="B1576" s="10" t="s">
        <v>4902</v>
      </c>
      <c r="C1576" s="10" t="s">
        <v>51</v>
      </c>
      <c r="D1576" s="10" t="s">
        <v>551</v>
      </c>
      <c r="E1576" s="10" t="str">
        <f t="shared" si="24"/>
        <v>Friday</v>
      </c>
      <c r="F1576" s="10" t="s">
        <v>48</v>
      </c>
      <c r="G1576" s="11">
        <v>-0.35660718496973509</v>
      </c>
    </row>
    <row r="1577" spans="1:7" ht="12.9" x14ac:dyDescent="0.5">
      <c r="A1577" s="10" t="s">
        <v>4903</v>
      </c>
      <c r="B1577" s="10" t="s">
        <v>4904</v>
      </c>
      <c r="C1577" s="10" t="s">
        <v>51</v>
      </c>
      <c r="D1577" s="10" t="s">
        <v>551</v>
      </c>
      <c r="E1577" s="10" t="str">
        <f t="shared" si="24"/>
        <v>Friday</v>
      </c>
      <c r="F1577" s="10" t="s">
        <v>63</v>
      </c>
      <c r="G1577" s="11">
        <v>-0.35660718496973509</v>
      </c>
    </row>
    <row r="1578" spans="1:7" ht="12.9" x14ac:dyDescent="0.5">
      <c r="A1578" s="10" t="s">
        <v>4905</v>
      </c>
      <c r="B1578" s="10" t="s">
        <v>4906</v>
      </c>
      <c r="C1578" s="10" t="s">
        <v>51</v>
      </c>
      <c r="D1578" s="10" t="s">
        <v>551</v>
      </c>
      <c r="E1578" s="10" t="str">
        <f t="shared" si="24"/>
        <v>Friday</v>
      </c>
      <c r="F1578" s="10" t="s">
        <v>48</v>
      </c>
      <c r="G1578" s="11">
        <v>-0.35660718496973509</v>
      </c>
    </row>
    <row r="1579" spans="1:7" ht="12.9" x14ac:dyDescent="0.5">
      <c r="A1579" s="10" t="s">
        <v>701</v>
      </c>
      <c r="B1579" s="10" t="s">
        <v>702</v>
      </c>
      <c r="C1579" s="10" t="s">
        <v>547</v>
      </c>
      <c r="D1579" s="10" t="s">
        <v>703</v>
      </c>
      <c r="E1579" s="10" t="str">
        <f t="shared" si="24"/>
        <v>Thursday</v>
      </c>
      <c r="F1579" s="10" t="s">
        <v>48</v>
      </c>
      <c r="G1579" s="11">
        <v>0.62973988584993856</v>
      </c>
    </row>
    <row r="1580" spans="1:7" ht="12.9" x14ac:dyDescent="0.5">
      <c r="A1580" s="10" t="s">
        <v>786</v>
      </c>
      <c r="B1580" s="10" t="s">
        <v>787</v>
      </c>
      <c r="C1580" s="10" t="s">
        <v>259</v>
      </c>
      <c r="D1580" s="10" t="s">
        <v>703</v>
      </c>
      <c r="E1580" s="10" t="str">
        <f t="shared" si="24"/>
        <v>Thursday</v>
      </c>
      <c r="F1580" s="10" t="s">
        <v>38</v>
      </c>
      <c r="G1580" s="11">
        <v>0.55830706888788839</v>
      </c>
    </row>
    <row r="1581" spans="1:7" ht="12.9" x14ac:dyDescent="0.5">
      <c r="A1581" s="10" t="s">
        <v>788</v>
      </c>
      <c r="B1581" s="10" t="s">
        <v>789</v>
      </c>
      <c r="C1581" s="10" t="s">
        <v>259</v>
      </c>
      <c r="D1581" s="10" t="s">
        <v>703</v>
      </c>
      <c r="E1581" s="10" t="str">
        <f t="shared" si="24"/>
        <v>Thursday</v>
      </c>
      <c r="F1581" s="10" t="s">
        <v>107</v>
      </c>
      <c r="G1581" s="11">
        <v>0.55830706888788839</v>
      </c>
    </row>
    <row r="1582" spans="1:7" ht="12.9" x14ac:dyDescent="0.5">
      <c r="A1582" s="10" t="s">
        <v>790</v>
      </c>
      <c r="B1582" s="10" t="s">
        <v>791</v>
      </c>
      <c r="C1582" s="10" t="s">
        <v>259</v>
      </c>
      <c r="D1582" s="10" t="s">
        <v>703</v>
      </c>
      <c r="E1582" s="10" t="str">
        <f t="shared" si="24"/>
        <v>Thursday</v>
      </c>
      <c r="F1582" s="10" t="s">
        <v>38</v>
      </c>
      <c r="G1582" s="11">
        <v>0.55830706888788839</v>
      </c>
    </row>
    <row r="1583" spans="1:7" ht="12.9" x14ac:dyDescent="0.5">
      <c r="A1583" s="10" t="s">
        <v>953</v>
      </c>
      <c r="B1583" s="10" t="s">
        <v>954</v>
      </c>
      <c r="C1583" s="10" t="s">
        <v>129</v>
      </c>
      <c r="D1583" s="10" t="s">
        <v>703</v>
      </c>
      <c r="E1583" s="10" t="str">
        <f t="shared" si="24"/>
        <v>Thursday</v>
      </c>
      <c r="F1583" s="10" t="s">
        <v>48</v>
      </c>
      <c r="G1583" s="11">
        <v>0.46570282092790971</v>
      </c>
    </row>
    <row r="1584" spans="1:7" ht="12.9" x14ac:dyDescent="0.5">
      <c r="A1584" s="10" t="s">
        <v>1151</v>
      </c>
      <c r="B1584" s="10" t="s">
        <v>1152</v>
      </c>
      <c r="C1584" s="10" t="s">
        <v>56</v>
      </c>
      <c r="D1584" s="10" t="s">
        <v>703</v>
      </c>
      <c r="E1584" s="10" t="str">
        <f t="shared" si="24"/>
        <v>Thursday</v>
      </c>
      <c r="F1584" s="10" t="s">
        <v>38</v>
      </c>
      <c r="G1584" s="11">
        <v>0.38134415267290289</v>
      </c>
    </row>
    <row r="1585" spans="1:7" ht="12.9" x14ac:dyDescent="0.5">
      <c r="A1585" s="10" t="s">
        <v>1153</v>
      </c>
      <c r="B1585" s="10" t="s">
        <v>1154</v>
      </c>
      <c r="C1585" s="10" t="s">
        <v>56</v>
      </c>
      <c r="D1585" s="10" t="s">
        <v>703</v>
      </c>
      <c r="E1585" s="10" t="str">
        <f t="shared" si="24"/>
        <v>Thursday</v>
      </c>
      <c r="F1585" s="10" t="s">
        <v>38</v>
      </c>
      <c r="G1585" s="11">
        <v>0.38134415267290289</v>
      </c>
    </row>
    <row r="1586" spans="1:7" ht="12.9" x14ac:dyDescent="0.5">
      <c r="A1586" s="10" t="s">
        <v>1155</v>
      </c>
      <c r="B1586" s="10" t="s">
        <v>1156</v>
      </c>
      <c r="C1586" s="10" t="s">
        <v>56</v>
      </c>
      <c r="D1586" s="10" t="s">
        <v>703</v>
      </c>
      <c r="E1586" s="10" t="str">
        <f t="shared" si="24"/>
        <v>Thursday</v>
      </c>
      <c r="F1586" s="10" t="s">
        <v>107</v>
      </c>
      <c r="G1586" s="11">
        <v>0.38134415267290289</v>
      </c>
    </row>
    <row r="1587" spans="1:7" ht="12.9" x14ac:dyDescent="0.5">
      <c r="A1587" s="10" t="s">
        <v>1314</v>
      </c>
      <c r="B1587" s="10" t="s">
        <v>1315</v>
      </c>
      <c r="C1587" s="10" t="s">
        <v>1020</v>
      </c>
      <c r="D1587" s="10" t="s">
        <v>703</v>
      </c>
      <c r="E1587" s="10" t="str">
        <f t="shared" si="24"/>
        <v>Thursday</v>
      </c>
      <c r="F1587" s="10" t="s">
        <v>131</v>
      </c>
      <c r="G1587" s="11">
        <v>0.32401787683412908</v>
      </c>
    </row>
    <row r="1588" spans="1:7" ht="12.9" x14ac:dyDescent="0.5">
      <c r="A1588" s="10" t="s">
        <v>3082</v>
      </c>
      <c r="B1588" s="10" t="s">
        <v>3083</v>
      </c>
      <c r="C1588" s="10" t="s">
        <v>420</v>
      </c>
      <c r="D1588" s="10" t="s">
        <v>703</v>
      </c>
      <c r="E1588" s="10" t="str">
        <f t="shared" si="24"/>
        <v>Thursday</v>
      </c>
      <c r="F1588" s="10" t="s">
        <v>48</v>
      </c>
      <c r="G1588" s="11">
        <v>3.940514618382851E-3</v>
      </c>
    </row>
    <row r="1589" spans="1:7" ht="12.9" x14ac:dyDescent="0.5">
      <c r="A1589" s="10" t="s">
        <v>3422</v>
      </c>
      <c r="B1589" s="10" t="s">
        <v>3423</v>
      </c>
      <c r="C1589" s="10" t="s">
        <v>197</v>
      </c>
      <c r="D1589" s="10" t="s">
        <v>703</v>
      </c>
      <c r="E1589" s="10" t="str">
        <f t="shared" si="24"/>
        <v>Thursday</v>
      </c>
      <c r="F1589" s="10" t="s">
        <v>38</v>
      </c>
      <c r="G1589" s="11">
        <v>-3.938418331678073E-2</v>
      </c>
    </row>
    <row r="1590" spans="1:7" ht="12.9" x14ac:dyDescent="0.5">
      <c r="A1590" s="10" t="s">
        <v>3424</v>
      </c>
      <c r="B1590" s="10" t="s">
        <v>3425</v>
      </c>
      <c r="C1590" s="10" t="s">
        <v>197</v>
      </c>
      <c r="D1590" s="10" t="s">
        <v>703</v>
      </c>
      <c r="E1590" s="10" t="str">
        <f t="shared" si="24"/>
        <v>Thursday</v>
      </c>
      <c r="F1590" s="10" t="s">
        <v>63</v>
      </c>
      <c r="G1590" s="11">
        <v>-3.938418331678073E-2</v>
      </c>
    </row>
    <row r="1591" spans="1:7" ht="12.9" x14ac:dyDescent="0.5">
      <c r="A1591" s="10" t="s">
        <v>3679</v>
      </c>
      <c r="B1591" s="10" t="s">
        <v>3680</v>
      </c>
      <c r="C1591" s="10" t="s">
        <v>1264</v>
      </c>
      <c r="D1591" s="10" t="s">
        <v>703</v>
      </c>
      <c r="E1591" s="10" t="str">
        <f t="shared" si="24"/>
        <v>Thursday</v>
      </c>
      <c r="F1591" s="10" t="s">
        <v>112</v>
      </c>
      <c r="G1591" s="11">
        <v>-6.921880003645986E-2</v>
      </c>
    </row>
    <row r="1592" spans="1:7" ht="12.9" x14ac:dyDescent="0.5">
      <c r="A1592" s="10" t="s">
        <v>4168</v>
      </c>
      <c r="B1592" s="10" t="s">
        <v>4169</v>
      </c>
      <c r="C1592" s="10" t="s">
        <v>562</v>
      </c>
      <c r="D1592" s="10" t="s">
        <v>703</v>
      </c>
      <c r="E1592" s="10" t="str">
        <f t="shared" si="24"/>
        <v>Thursday</v>
      </c>
      <c r="F1592" s="10" t="s">
        <v>63</v>
      </c>
      <c r="G1592" s="11">
        <v>-0.15054882347017551</v>
      </c>
    </row>
    <row r="1593" spans="1:7" ht="12.9" x14ac:dyDescent="0.5">
      <c r="A1593" s="10" t="s">
        <v>4967</v>
      </c>
      <c r="B1593" s="10" t="s">
        <v>4968</v>
      </c>
      <c r="C1593" s="10" t="s">
        <v>44</v>
      </c>
      <c r="D1593" s="10" t="s">
        <v>703</v>
      </c>
      <c r="E1593" s="10" t="str">
        <f t="shared" si="24"/>
        <v>Thursday</v>
      </c>
      <c r="F1593" s="10" t="s">
        <v>48</v>
      </c>
      <c r="G1593" s="11">
        <v>-0.40056397623366213</v>
      </c>
    </row>
    <row r="1594" spans="1:7" ht="12.9" x14ac:dyDescent="0.5">
      <c r="A1594" s="10" t="s">
        <v>5069</v>
      </c>
      <c r="B1594" s="10" t="s">
        <v>5070</v>
      </c>
      <c r="C1594" s="10" t="s">
        <v>134</v>
      </c>
      <c r="D1594" s="10" t="s">
        <v>703</v>
      </c>
      <c r="E1594" s="10" t="str">
        <f t="shared" si="24"/>
        <v>Thursday</v>
      </c>
      <c r="F1594" s="10" t="s">
        <v>38</v>
      </c>
      <c r="G1594" s="11">
        <v>-0.48640991791708055</v>
      </c>
    </row>
    <row r="1595" spans="1:7" ht="12.9" x14ac:dyDescent="0.5">
      <c r="A1595" s="10" t="s">
        <v>686</v>
      </c>
      <c r="B1595" s="10" t="s">
        <v>687</v>
      </c>
      <c r="C1595" s="10" t="s">
        <v>56</v>
      </c>
      <c r="D1595" s="10" t="s">
        <v>688</v>
      </c>
      <c r="E1595" s="10" t="str">
        <f t="shared" si="24"/>
        <v>Wednesday</v>
      </c>
      <c r="F1595" s="10" t="s">
        <v>38</v>
      </c>
      <c r="G1595" s="11">
        <v>0.64062760460076684</v>
      </c>
    </row>
    <row r="1596" spans="1:7" ht="12.9" x14ac:dyDescent="0.5">
      <c r="A1596" s="10" t="s">
        <v>1846</v>
      </c>
      <c r="B1596" s="10" t="s">
        <v>1847</v>
      </c>
      <c r="C1596" s="10" t="s">
        <v>665</v>
      </c>
      <c r="D1596" s="10" t="s">
        <v>688</v>
      </c>
      <c r="E1596" s="10" t="str">
        <f t="shared" si="24"/>
        <v>Wednesday</v>
      </c>
      <c r="F1596" s="10" t="s">
        <v>75</v>
      </c>
      <c r="G1596" s="11">
        <v>0.18549217457164335</v>
      </c>
    </row>
    <row r="1597" spans="1:7" ht="12.9" x14ac:dyDescent="0.5">
      <c r="A1597" s="10" t="s">
        <v>2514</v>
      </c>
      <c r="B1597" s="10" t="s">
        <v>2515</v>
      </c>
      <c r="C1597" s="10" t="s">
        <v>1193</v>
      </c>
      <c r="D1597" s="10" t="s">
        <v>688</v>
      </c>
      <c r="E1597" s="10" t="str">
        <f t="shared" si="24"/>
        <v>Wednesday</v>
      </c>
      <c r="F1597" s="10" t="s">
        <v>75</v>
      </c>
      <c r="G1597" s="11">
        <v>8.1411966463414531E-2</v>
      </c>
    </row>
    <row r="1598" spans="1:7" ht="12.9" x14ac:dyDescent="0.5">
      <c r="A1598" s="10" t="s">
        <v>3382</v>
      </c>
      <c r="B1598" s="10" t="s">
        <v>3383</v>
      </c>
      <c r="C1598" s="10" t="s">
        <v>867</v>
      </c>
      <c r="D1598" s="10" t="s">
        <v>688</v>
      </c>
      <c r="E1598" s="10" t="str">
        <f t="shared" si="24"/>
        <v>Wednesday</v>
      </c>
      <c r="F1598" s="10" t="s">
        <v>70</v>
      </c>
      <c r="G1598" s="11">
        <v>-3.2955695372594795E-2</v>
      </c>
    </row>
    <row r="1599" spans="1:7" ht="12.9" x14ac:dyDescent="0.5">
      <c r="A1599" s="10" t="s">
        <v>3648</v>
      </c>
      <c r="B1599" s="10" t="s">
        <v>3649</v>
      </c>
      <c r="C1599" s="10" t="s">
        <v>36</v>
      </c>
      <c r="D1599" s="10" t="s">
        <v>688</v>
      </c>
      <c r="E1599" s="10" t="str">
        <f t="shared" si="24"/>
        <v>Wednesday</v>
      </c>
      <c r="F1599" s="10" t="s">
        <v>75</v>
      </c>
      <c r="G1599" s="11">
        <v>-6.5984149929482871E-2</v>
      </c>
    </row>
    <row r="1600" spans="1:7" ht="12.9" x14ac:dyDescent="0.5">
      <c r="A1600" s="10" t="s">
        <v>3650</v>
      </c>
      <c r="B1600" s="10" t="s">
        <v>1870</v>
      </c>
      <c r="C1600" s="10" t="s">
        <v>36</v>
      </c>
      <c r="D1600" s="10" t="s">
        <v>688</v>
      </c>
      <c r="E1600" s="10" t="str">
        <f t="shared" si="24"/>
        <v>Wednesday</v>
      </c>
      <c r="F1600" s="10" t="s">
        <v>48</v>
      </c>
      <c r="G1600" s="11">
        <v>-6.5984149929482871E-2</v>
      </c>
    </row>
    <row r="1601" spans="1:7" ht="12.9" x14ac:dyDescent="0.5">
      <c r="A1601" s="10" t="s">
        <v>4352</v>
      </c>
      <c r="B1601" s="10" t="s">
        <v>4353</v>
      </c>
      <c r="C1601" s="10" t="s">
        <v>1461</v>
      </c>
      <c r="D1601" s="10" t="s">
        <v>688</v>
      </c>
      <c r="E1601" s="10" t="str">
        <f t="shared" si="24"/>
        <v>Wednesday</v>
      </c>
      <c r="F1601" s="10" t="s">
        <v>48</v>
      </c>
      <c r="G1601" s="11">
        <v>-0.1889087040339561</v>
      </c>
    </row>
    <row r="1602" spans="1:7" ht="12.9" x14ac:dyDescent="0.5">
      <c r="A1602" s="10" t="s">
        <v>5104</v>
      </c>
      <c r="B1602" s="10" t="s">
        <v>5105</v>
      </c>
      <c r="C1602" s="10" t="s">
        <v>134</v>
      </c>
      <c r="D1602" s="10" t="s">
        <v>688</v>
      </c>
      <c r="E1602" s="10" t="str">
        <f t="shared" si="24"/>
        <v>Wednesday</v>
      </c>
      <c r="F1602" s="10" t="s">
        <v>63</v>
      </c>
      <c r="G1602" s="11">
        <v>-0.52329585372834853</v>
      </c>
    </row>
    <row r="1603" spans="1:7" ht="12.9" x14ac:dyDescent="0.5">
      <c r="A1603" s="10" t="s">
        <v>731</v>
      </c>
      <c r="B1603" s="10" t="s">
        <v>732</v>
      </c>
      <c r="C1603" s="10" t="s">
        <v>547</v>
      </c>
      <c r="D1603" s="10" t="s">
        <v>733</v>
      </c>
      <c r="E1603" s="10" t="str">
        <f t="shared" ref="E1603:E1666" si="25">TEXT(D1603,"dddd")</f>
        <v>Tuesday</v>
      </c>
      <c r="F1603" s="10" t="s">
        <v>48</v>
      </c>
      <c r="G1603" s="11">
        <v>0.60554264270908376</v>
      </c>
    </row>
    <row r="1604" spans="1:7" ht="12.9" x14ac:dyDescent="0.5">
      <c r="A1604" s="10" t="s">
        <v>734</v>
      </c>
      <c r="B1604" s="10" t="s">
        <v>735</v>
      </c>
      <c r="C1604" s="10" t="s">
        <v>547</v>
      </c>
      <c r="D1604" s="10" t="s">
        <v>733</v>
      </c>
      <c r="E1604" s="10" t="str">
        <f t="shared" si="25"/>
        <v>Tuesday</v>
      </c>
      <c r="F1604" s="10" t="s">
        <v>205</v>
      </c>
      <c r="G1604" s="11">
        <v>0.60554264270908376</v>
      </c>
    </row>
    <row r="1605" spans="1:7" ht="12.9" x14ac:dyDescent="0.5">
      <c r="A1605" s="10" t="s">
        <v>806</v>
      </c>
      <c r="B1605" s="10" t="s">
        <v>807</v>
      </c>
      <c r="C1605" s="10" t="s">
        <v>572</v>
      </c>
      <c r="D1605" s="10" t="s">
        <v>733</v>
      </c>
      <c r="E1605" s="10" t="str">
        <f t="shared" si="25"/>
        <v>Tuesday</v>
      </c>
      <c r="F1605" s="10" t="s">
        <v>48</v>
      </c>
      <c r="G1605" s="11">
        <v>0.54361931330905922</v>
      </c>
    </row>
    <row r="1606" spans="1:7" ht="12.9" x14ac:dyDescent="0.5">
      <c r="A1606" s="10" t="s">
        <v>967</v>
      </c>
      <c r="B1606" s="10" t="s">
        <v>968</v>
      </c>
      <c r="C1606" s="10" t="s">
        <v>56</v>
      </c>
      <c r="D1606" s="10" t="s">
        <v>733</v>
      </c>
      <c r="E1606" s="10" t="str">
        <f t="shared" si="25"/>
        <v>Tuesday</v>
      </c>
      <c r="F1606" s="10" t="s">
        <v>38</v>
      </c>
      <c r="G1606" s="11">
        <v>0.45929191613884446</v>
      </c>
    </row>
    <row r="1607" spans="1:7" ht="12.9" x14ac:dyDescent="0.5">
      <c r="A1607" s="10" t="s">
        <v>1358</v>
      </c>
      <c r="B1607" s="10" t="s">
        <v>1359</v>
      </c>
      <c r="C1607" s="10" t="s">
        <v>1193</v>
      </c>
      <c r="D1607" s="10" t="s">
        <v>733</v>
      </c>
      <c r="E1607" s="10" t="str">
        <f t="shared" si="25"/>
        <v>Tuesday</v>
      </c>
      <c r="F1607" s="10" t="s">
        <v>63</v>
      </c>
      <c r="G1607" s="11">
        <v>0.30438928697926593</v>
      </c>
    </row>
    <row r="1608" spans="1:7" ht="12.9" x14ac:dyDescent="0.5">
      <c r="A1608" s="10" t="s">
        <v>1360</v>
      </c>
      <c r="B1608" s="10" t="s">
        <v>1361</v>
      </c>
      <c r="C1608" s="10" t="s">
        <v>1193</v>
      </c>
      <c r="D1608" s="10" t="s">
        <v>733</v>
      </c>
      <c r="E1608" s="10" t="str">
        <f t="shared" si="25"/>
        <v>Tuesday</v>
      </c>
      <c r="F1608" s="10" t="s">
        <v>112</v>
      </c>
      <c r="G1608" s="11">
        <v>0.30438928697926593</v>
      </c>
    </row>
    <row r="1609" spans="1:7" ht="12.9" x14ac:dyDescent="0.5">
      <c r="A1609" s="10" t="s">
        <v>1362</v>
      </c>
      <c r="B1609" s="10" t="s">
        <v>1363</v>
      </c>
      <c r="C1609" s="10" t="s">
        <v>1193</v>
      </c>
      <c r="D1609" s="10" t="s">
        <v>733</v>
      </c>
      <c r="E1609" s="10" t="str">
        <f t="shared" si="25"/>
        <v>Tuesday</v>
      </c>
      <c r="F1609" s="10" t="s">
        <v>63</v>
      </c>
      <c r="G1609" s="11">
        <v>0.30438928697926593</v>
      </c>
    </row>
    <row r="1610" spans="1:7" ht="12.9" x14ac:dyDescent="0.5">
      <c r="A1610" s="10" t="s">
        <v>1667</v>
      </c>
      <c r="B1610" s="10" t="s">
        <v>1668</v>
      </c>
      <c r="C1610" s="10" t="s">
        <v>1264</v>
      </c>
      <c r="D1610" s="10" t="s">
        <v>733</v>
      </c>
      <c r="E1610" s="10" t="str">
        <f t="shared" si="25"/>
        <v>Tuesday</v>
      </c>
      <c r="F1610" s="10" t="s">
        <v>38</v>
      </c>
      <c r="G1610" s="11">
        <v>0.21946580835262397</v>
      </c>
    </row>
    <row r="1611" spans="1:7" ht="12.9" x14ac:dyDescent="0.5">
      <c r="A1611" s="10" t="s">
        <v>2396</v>
      </c>
      <c r="B1611" s="10" t="s">
        <v>2397</v>
      </c>
      <c r="C1611" s="10" t="s">
        <v>2398</v>
      </c>
      <c r="D1611" s="10" t="s">
        <v>733</v>
      </c>
      <c r="E1611" s="10" t="str">
        <f t="shared" si="25"/>
        <v>Tuesday</v>
      </c>
      <c r="F1611" s="10" t="s">
        <v>48</v>
      </c>
      <c r="G1611" s="11">
        <v>9.8545445888682526E-2</v>
      </c>
    </row>
    <row r="1612" spans="1:7" ht="12.9" x14ac:dyDescent="0.5">
      <c r="A1612" s="10" t="s">
        <v>2857</v>
      </c>
      <c r="B1612" s="10" t="s">
        <v>2858</v>
      </c>
      <c r="C1612" s="10" t="s">
        <v>562</v>
      </c>
      <c r="D1612" s="10" t="s">
        <v>733</v>
      </c>
      <c r="E1612" s="10" t="str">
        <f t="shared" si="25"/>
        <v>Tuesday</v>
      </c>
      <c r="F1612" s="10" t="s">
        <v>112</v>
      </c>
      <c r="G1612" s="11">
        <v>3.1796812808843722E-2</v>
      </c>
    </row>
    <row r="1613" spans="1:7" ht="12.9" x14ac:dyDescent="0.5">
      <c r="A1613" s="10" t="s">
        <v>2859</v>
      </c>
      <c r="B1613" s="10" t="s">
        <v>2860</v>
      </c>
      <c r="C1613" s="10" t="s">
        <v>562</v>
      </c>
      <c r="D1613" s="10" t="s">
        <v>733</v>
      </c>
      <c r="E1613" s="10" t="str">
        <f t="shared" si="25"/>
        <v>Tuesday</v>
      </c>
      <c r="F1613" s="10" t="s">
        <v>63</v>
      </c>
      <c r="G1613" s="11">
        <v>3.1796812808843722E-2</v>
      </c>
    </row>
    <row r="1614" spans="1:7" ht="12.9" x14ac:dyDescent="0.5">
      <c r="A1614" s="10" t="s">
        <v>2861</v>
      </c>
      <c r="B1614" s="10" t="s">
        <v>2862</v>
      </c>
      <c r="C1614" s="10" t="s">
        <v>562</v>
      </c>
      <c r="D1614" s="10" t="s">
        <v>733</v>
      </c>
      <c r="E1614" s="10" t="str">
        <f t="shared" si="25"/>
        <v>Tuesday</v>
      </c>
      <c r="F1614" s="10" t="s">
        <v>63</v>
      </c>
      <c r="G1614" s="11">
        <v>3.1796812808843722E-2</v>
      </c>
    </row>
    <row r="1615" spans="1:7" ht="12.9" x14ac:dyDescent="0.5">
      <c r="A1615" s="10" t="s">
        <v>2863</v>
      </c>
      <c r="B1615" s="10" t="s">
        <v>2864</v>
      </c>
      <c r="C1615" s="10" t="s">
        <v>562</v>
      </c>
      <c r="D1615" s="10" t="s">
        <v>733</v>
      </c>
      <c r="E1615" s="10" t="str">
        <f t="shared" si="25"/>
        <v>Tuesday</v>
      </c>
      <c r="F1615" s="10" t="s">
        <v>38</v>
      </c>
      <c r="G1615" s="11">
        <v>3.1796812808843722E-2</v>
      </c>
    </row>
    <row r="1616" spans="1:7" ht="12.9" x14ac:dyDescent="0.5">
      <c r="A1616" s="10" t="s">
        <v>2865</v>
      </c>
      <c r="B1616" s="10" t="s">
        <v>2866</v>
      </c>
      <c r="C1616" s="10" t="s">
        <v>562</v>
      </c>
      <c r="D1616" s="10" t="s">
        <v>733</v>
      </c>
      <c r="E1616" s="10" t="str">
        <f t="shared" si="25"/>
        <v>Tuesday</v>
      </c>
      <c r="F1616" s="10" t="s">
        <v>38</v>
      </c>
      <c r="G1616" s="11">
        <v>3.1796812808843722E-2</v>
      </c>
    </row>
    <row r="1617" spans="1:7" ht="12.9" x14ac:dyDescent="0.5">
      <c r="A1617" s="10" t="s">
        <v>2867</v>
      </c>
      <c r="B1617" s="10" t="s">
        <v>2868</v>
      </c>
      <c r="C1617" s="10" t="s">
        <v>562</v>
      </c>
      <c r="D1617" s="10" t="s">
        <v>733</v>
      </c>
      <c r="E1617" s="10" t="str">
        <f t="shared" si="25"/>
        <v>Tuesday</v>
      </c>
      <c r="F1617" s="10" t="s">
        <v>48</v>
      </c>
      <c r="G1617" s="11">
        <v>3.1796812808843722E-2</v>
      </c>
    </row>
    <row r="1618" spans="1:7" ht="12.9" x14ac:dyDescent="0.5">
      <c r="A1618" s="10" t="s">
        <v>2869</v>
      </c>
      <c r="B1618" s="10" t="s">
        <v>2870</v>
      </c>
      <c r="C1618" s="10" t="s">
        <v>562</v>
      </c>
      <c r="D1618" s="10" t="s">
        <v>733</v>
      </c>
      <c r="E1618" s="10" t="str">
        <f t="shared" si="25"/>
        <v>Tuesday</v>
      </c>
      <c r="F1618" s="10" t="s">
        <v>205</v>
      </c>
      <c r="G1618" s="11">
        <v>3.1796812808843722E-2</v>
      </c>
    </row>
    <row r="1619" spans="1:7" ht="12.9" x14ac:dyDescent="0.5">
      <c r="A1619" s="10" t="s">
        <v>3314</v>
      </c>
      <c r="B1619" s="10" t="s">
        <v>3315</v>
      </c>
      <c r="C1619" s="10" t="s">
        <v>36</v>
      </c>
      <c r="D1619" s="10" t="s">
        <v>733</v>
      </c>
      <c r="E1619" s="10" t="str">
        <f t="shared" si="25"/>
        <v>Tuesday</v>
      </c>
      <c r="F1619" s="10" t="s">
        <v>38</v>
      </c>
      <c r="G1619" s="11">
        <v>-2.4337894055979858E-2</v>
      </c>
    </row>
    <row r="1620" spans="1:7" ht="12.9" x14ac:dyDescent="0.5">
      <c r="A1620" s="10" t="s">
        <v>3701</v>
      </c>
      <c r="B1620" s="10" t="s">
        <v>3702</v>
      </c>
      <c r="C1620" s="10" t="s">
        <v>1375</v>
      </c>
      <c r="D1620" s="10" t="s">
        <v>733</v>
      </c>
      <c r="E1620" s="10" t="str">
        <f t="shared" si="25"/>
        <v>Tuesday</v>
      </c>
      <c r="F1620" s="10" t="s">
        <v>112</v>
      </c>
      <c r="G1620" s="11">
        <v>-7.3073837030722122E-2</v>
      </c>
    </row>
    <row r="1621" spans="1:7" ht="12.9" x14ac:dyDescent="0.5">
      <c r="A1621" s="10" t="s">
        <v>722</v>
      </c>
      <c r="B1621" s="10" t="s">
        <v>723</v>
      </c>
      <c r="C1621" s="10" t="s">
        <v>251</v>
      </c>
      <c r="D1621" s="10" t="s">
        <v>724</v>
      </c>
      <c r="E1621" s="10" t="str">
        <f t="shared" si="25"/>
        <v>Monday</v>
      </c>
      <c r="F1621" s="10" t="s">
        <v>205</v>
      </c>
      <c r="G1621" s="11">
        <v>0.61466685959348721</v>
      </c>
    </row>
    <row r="1622" spans="1:7" ht="12.9" x14ac:dyDescent="0.5">
      <c r="A1622" s="10" t="s">
        <v>2375</v>
      </c>
      <c r="B1622" s="10" t="s">
        <v>2376</v>
      </c>
      <c r="C1622" s="10" t="s">
        <v>1606</v>
      </c>
      <c r="D1622" s="10" t="s">
        <v>724</v>
      </c>
      <c r="E1622" s="10" t="str">
        <f t="shared" si="25"/>
        <v>Monday</v>
      </c>
      <c r="F1622" s="10" t="s">
        <v>75</v>
      </c>
      <c r="G1622" s="11">
        <v>0.10111613256642027</v>
      </c>
    </row>
    <row r="1623" spans="1:7" ht="12.9" x14ac:dyDescent="0.5">
      <c r="A1623" s="10" t="s">
        <v>2880</v>
      </c>
      <c r="B1623" s="10" t="s">
        <v>2881</v>
      </c>
      <c r="C1623" s="10" t="s">
        <v>867</v>
      </c>
      <c r="D1623" s="10" t="s">
        <v>724</v>
      </c>
      <c r="E1623" s="10" t="str">
        <f t="shared" si="25"/>
        <v>Monday</v>
      </c>
      <c r="F1623" s="10" t="s">
        <v>48</v>
      </c>
      <c r="G1623" s="11">
        <v>3.1510216153096904E-2</v>
      </c>
    </row>
    <row r="1624" spans="1:7" ht="12.9" x14ac:dyDescent="0.5">
      <c r="A1624" s="10" t="s">
        <v>3633</v>
      </c>
      <c r="B1624" s="10" t="s">
        <v>3634</v>
      </c>
      <c r="C1624" s="10" t="s">
        <v>535</v>
      </c>
      <c r="D1624" s="10" t="s">
        <v>724</v>
      </c>
      <c r="E1624" s="10" t="str">
        <f t="shared" si="25"/>
        <v>Monday</v>
      </c>
      <c r="F1624" s="10" t="s">
        <v>205</v>
      </c>
      <c r="G1624" s="11">
        <v>-6.1674050647938405E-2</v>
      </c>
    </row>
    <row r="1625" spans="1:7" ht="12.9" x14ac:dyDescent="0.5">
      <c r="A1625" s="10" t="s">
        <v>4130</v>
      </c>
      <c r="B1625" s="10" t="s">
        <v>4131</v>
      </c>
      <c r="C1625" s="10" t="s">
        <v>998</v>
      </c>
      <c r="D1625" s="10" t="s">
        <v>724</v>
      </c>
      <c r="E1625" s="10" t="str">
        <f t="shared" si="25"/>
        <v>Monday</v>
      </c>
      <c r="F1625" s="10" t="s">
        <v>38</v>
      </c>
      <c r="G1625" s="11">
        <v>-0.14635010979704777</v>
      </c>
    </row>
    <row r="1626" spans="1:7" ht="12.9" x14ac:dyDescent="0.5">
      <c r="A1626" s="10" t="s">
        <v>4864</v>
      </c>
      <c r="B1626" s="10" t="s">
        <v>4865</v>
      </c>
      <c r="C1626" s="10" t="s">
        <v>44</v>
      </c>
      <c r="D1626" s="10" t="s">
        <v>724</v>
      </c>
      <c r="E1626" s="10" t="str">
        <f t="shared" si="25"/>
        <v>Monday</v>
      </c>
      <c r="F1626" s="10" t="s">
        <v>131</v>
      </c>
      <c r="G1626" s="11">
        <v>-0.33998628072981729</v>
      </c>
    </row>
    <row r="1627" spans="1:7" ht="12.9" x14ac:dyDescent="0.5">
      <c r="A1627" s="10" t="s">
        <v>177</v>
      </c>
      <c r="B1627" s="10" t="s">
        <v>178</v>
      </c>
      <c r="C1627" s="10" t="s">
        <v>141</v>
      </c>
      <c r="D1627" s="10" t="s">
        <v>179</v>
      </c>
      <c r="E1627" s="10" t="str">
        <f t="shared" si="25"/>
        <v>Sunday</v>
      </c>
      <c r="F1627" s="10" t="s">
        <v>38</v>
      </c>
      <c r="G1627" s="11">
        <v>1.7837586688333982</v>
      </c>
    </row>
    <row r="1628" spans="1:7" ht="12.9" x14ac:dyDescent="0.5">
      <c r="A1628" s="10" t="s">
        <v>180</v>
      </c>
      <c r="B1628" s="10" t="s">
        <v>140</v>
      </c>
      <c r="C1628" s="10" t="s">
        <v>141</v>
      </c>
      <c r="D1628" s="10" t="s">
        <v>179</v>
      </c>
      <c r="E1628" s="10" t="str">
        <f t="shared" si="25"/>
        <v>Sunday</v>
      </c>
      <c r="F1628" s="10" t="s">
        <v>38</v>
      </c>
      <c r="G1628" s="11">
        <v>1.7837586688333982</v>
      </c>
    </row>
    <row r="1629" spans="1:7" ht="12.9" x14ac:dyDescent="0.5">
      <c r="A1629" s="10" t="s">
        <v>1339</v>
      </c>
      <c r="B1629" s="10" t="s">
        <v>1340</v>
      </c>
      <c r="C1629" s="10" t="s">
        <v>56</v>
      </c>
      <c r="D1629" s="10" t="s">
        <v>179</v>
      </c>
      <c r="E1629" s="10" t="str">
        <f t="shared" si="25"/>
        <v>Sunday</v>
      </c>
      <c r="F1629" s="10" t="s">
        <v>38</v>
      </c>
      <c r="G1629" s="11">
        <v>0.30981728538283071</v>
      </c>
    </row>
    <row r="1630" spans="1:7" ht="12.9" x14ac:dyDescent="0.5">
      <c r="A1630" s="10" t="s">
        <v>2696</v>
      </c>
      <c r="B1630" s="10" t="s">
        <v>2697</v>
      </c>
      <c r="C1630" s="10" t="s">
        <v>1101</v>
      </c>
      <c r="D1630" s="10" t="s">
        <v>179</v>
      </c>
      <c r="E1630" s="10" t="str">
        <f t="shared" si="25"/>
        <v>Sunday</v>
      </c>
      <c r="F1630" s="10" t="s">
        <v>112</v>
      </c>
      <c r="G1630" s="11">
        <v>5.2376519180565184E-2</v>
      </c>
    </row>
    <row r="1631" spans="1:7" ht="12.9" x14ac:dyDescent="0.5">
      <c r="A1631" s="10" t="s">
        <v>2698</v>
      </c>
      <c r="B1631" s="10" t="s">
        <v>2699</v>
      </c>
      <c r="C1631" s="10" t="s">
        <v>1101</v>
      </c>
      <c r="D1631" s="10" t="s">
        <v>179</v>
      </c>
      <c r="E1631" s="10" t="str">
        <f t="shared" si="25"/>
        <v>Sunday</v>
      </c>
      <c r="F1631" s="10" t="s">
        <v>63</v>
      </c>
      <c r="G1631" s="11">
        <v>5.2376519180565184E-2</v>
      </c>
    </row>
    <row r="1632" spans="1:7" ht="12.9" x14ac:dyDescent="0.5">
      <c r="A1632" s="10" t="s">
        <v>2700</v>
      </c>
      <c r="B1632" s="10" t="s">
        <v>2701</v>
      </c>
      <c r="C1632" s="10" t="s">
        <v>1101</v>
      </c>
      <c r="D1632" s="10" t="s">
        <v>179</v>
      </c>
      <c r="E1632" s="10" t="str">
        <f t="shared" si="25"/>
        <v>Sunday</v>
      </c>
      <c r="F1632" s="10" t="s">
        <v>112</v>
      </c>
      <c r="G1632" s="11">
        <v>5.2376519180565184E-2</v>
      </c>
    </row>
    <row r="1633" spans="1:7" ht="12.9" x14ac:dyDescent="0.5">
      <c r="A1633" s="10" t="s">
        <v>2702</v>
      </c>
      <c r="B1633" s="10" t="s">
        <v>2703</v>
      </c>
      <c r="C1633" s="10" t="s">
        <v>1101</v>
      </c>
      <c r="D1633" s="10" t="s">
        <v>179</v>
      </c>
      <c r="E1633" s="10" t="str">
        <f t="shared" si="25"/>
        <v>Sunday</v>
      </c>
      <c r="F1633" s="10" t="s">
        <v>112</v>
      </c>
      <c r="G1633" s="11">
        <v>5.2376519180565184E-2</v>
      </c>
    </row>
    <row r="1634" spans="1:7" ht="12.9" x14ac:dyDescent="0.5">
      <c r="A1634" s="10" t="s">
        <v>1302</v>
      </c>
      <c r="B1634" s="10" t="s">
        <v>1303</v>
      </c>
      <c r="C1634" s="10" t="s">
        <v>251</v>
      </c>
      <c r="D1634" s="10" t="s">
        <v>1304</v>
      </c>
      <c r="E1634" s="10" t="str">
        <f t="shared" si="25"/>
        <v>Saturday</v>
      </c>
      <c r="F1634" s="10" t="s">
        <v>205</v>
      </c>
      <c r="G1634" s="11">
        <v>0.32820327238860125</v>
      </c>
    </row>
    <row r="1635" spans="1:7" ht="12.9" x14ac:dyDescent="0.5">
      <c r="A1635" s="10" t="s">
        <v>1305</v>
      </c>
      <c r="B1635" s="10" t="s">
        <v>1306</v>
      </c>
      <c r="C1635" s="10" t="s">
        <v>251</v>
      </c>
      <c r="D1635" s="10" t="s">
        <v>1304</v>
      </c>
      <c r="E1635" s="10" t="str">
        <f t="shared" si="25"/>
        <v>Saturday</v>
      </c>
      <c r="F1635" s="10" t="s">
        <v>48</v>
      </c>
      <c r="G1635" s="11">
        <v>0.32820327238860125</v>
      </c>
    </row>
    <row r="1636" spans="1:7" ht="12.9" x14ac:dyDescent="0.5">
      <c r="A1636" s="10" t="s">
        <v>2044</v>
      </c>
      <c r="B1636" s="10" t="s">
        <v>2045</v>
      </c>
      <c r="C1636" s="10" t="s">
        <v>420</v>
      </c>
      <c r="D1636" s="10" t="s">
        <v>1304</v>
      </c>
      <c r="E1636" s="10" t="str">
        <f t="shared" si="25"/>
        <v>Saturday</v>
      </c>
      <c r="F1636" s="10" t="s">
        <v>107</v>
      </c>
      <c r="G1636" s="11">
        <v>0.14710860800787873</v>
      </c>
    </row>
    <row r="1637" spans="1:7" ht="12.9" x14ac:dyDescent="0.5">
      <c r="A1637" s="10" t="s">
        <v>2203</v>
      </c>
      <c r="B1637" s="10" t="s">
        <v>2204</v>
      </c>
      <c r="C1637" s="10" t="s">
        <v>547</v>
      </c>
      <c r="D1637" s="10" t="s">
        <v>1304</v>
      </c>
      <c r="E1637" s="10" t="str">
        <f t="shared" si="25"/>
        <v>Saturday</v>
      </c>
      <c r="F1637" s="10" t="s">
        <v>205</v>
      </c>
      <c r="G1637" s="11">
        <v>0.12624847140066731</v>
      </c>
    </row>
    <row r="1638" spans="1:7" ht="12.9" x14ac:dyDescent="0.5">
      <c r="A1638" s="10" t="s">
        <v>2607</v>
      </c>
      <c r="B1638" s="10" t="s">
        <v>2608</v>
      </c>
      <c r="C1638" s="10" t="s">
        <v>56</v>
      </c>
      <c r="D1638" s="10" t="s">
        <v>1304</v>
      </c>
      <c r="E1638" s="10" t="str">
        <f t="shared" si="25"/>
        <v>Saturday</v>
      </c>
      <c r="F1638" s="10" t="s">
        <v>38</v>
      </c>
      <c r="G1638" s="11">
        <v>7.1158770806658111E-2</v>
      </c>
    </row>
    <row r="1639" spans="1:7" ht="12.9" x14ac:dyDescent="0.5">
      <c r="A1639" s="10" t="s">
        <v>2988</v>
      </c>
      <c r="B1639" s="10" t="s">
        <v>2989</v>
      </c>
      <c r="C1639" s="10" t="s">
        <v>585</v>
      </c>
      <c r="D1639" s="10" t="s">
        <v>1304</v>
      </c>
      <c r="E1639" s="10" t="str">
        <f t="shared" si="25"/>
        <v>Saturday</v>
      </c>
      <c r="F1639" s="10" t="s">
        <v>41</v>
      </c>
      <c r="G1639" s="11">
        <v>1.6738220748872434E-2</v>
      </c>
    </row>
    <row r="1640" spans="1:7" ht="12.9" x14ac:dyDescent="0.5">
      <c r="A1640" s="10" t="s">
        <v>3822</v>
      </c>
      <c r="B1640" s="10" t="s">
        <v>3823</v>
      </c>
      <c r="C1640" s="10" t="s">
        <v>310</v>
      </c>
      <c r="D1640" s="10" t="s">
        <v>1304</v>
      </c>
      <c r="E1640" s="10" t="str">
        <f t="shared" si="25"/>
        <v>Saturday</v>
      </c>
      <c r="F1640" s="10" t="s">
        <v>48</v>
      </c>
      <c r="G1640" s="11">
        <v>-9.3157179080566421E-2</v>
      </c>
    </row>
    <row r="1641" spans="1:7" ht="12.9" x14ac:dyDescent="0.5">
      <c r="A1641" s="10" t="s">
        <v>3824</v>
      </c>
      <c r="B1641" s="10" t="s">
        <v>3825</v>
      </c>
      <c r="C1641" s="10" t="s">
        <v>310</v>
      </c>
      <c r="D1641" s="10" t="s">
        <v>1304</v>
      </c>
      <c r="E1641" s="10" t="str">
        <f t="shared" si="25"/>
        <v>Saturday</v>
      </c>
      <c r="F1641" s="10" t="s">
        <v>63</v>
      </c>
      <c r="G1641" s="11">
        <v>-9.3157179080566421E-2</v>
      </c>
    </row>
    <row r="1642" spans="1:7" ht="12.9" x14ac:dyDescent="0.5">
      <c r="A1642" s="10" t="s">
        <v>1524</v>
      </c>
      <c r="B1642" s="10" t="s">
        <v>1525</v>
      </c>
      <c r="C1642" s="10" t="s">
        <v>251</v>
      </c>
      <c r="D1642" s="10" t="s">
        <v>1526</v>
      </c>
      <c r="E1642" s="10" t="str">
        <f t="shared" si="25"/>
        <v>Friday</v>
      </c>
      <c r="F1642" s="10" t="s">
        <v>48</v>
      </c>
      <c r="G1642" s="11">
        <v>0.2558836561773794</v>
      </c>
    </row>
    <row r="1643" spans="1:7" ht="12.9" x14ac:dyDescent="0.5">
      <c r="A1643" s="10" t="s">
        <v>1940</v>
      </c>
      <c r="B1643" s="10" t="s">
        <v>1941</v>
      </c>
      <c r="C1643" s="10" t="s">
        <v>572</v>
      </c>
      <c r="D1643" s="10" t="s">
        <v>1526</v>
      </c>
      <c r="E1643" s="10" t="str">
        <f t="shared" si="25"/>
        <v>Friday</v>
      </c>
      <c r="F1643" s="10" t="s">
        <v>205</v>
      </c>
      <c r="G1643" s="11">
        <v>0.163854100985386</v>
      </c>
    </row>
    <row r="1644" spans="1:7" ht="12.9" x14ac:dyDescent="0.5">
      <c r="A1644" s="10" t="s">
        <v>3041</v>
      </c>
      <c r="B1644" s="10" t="s">
        <v>3042</v>
      </c>
      <c r="C1644" s="10" t="s">
        <v>547</v>
      </c>
      <c r="D1644" s="10" t="s">
        <v>1526</v>
      </c>
      <c r="E1644" s="10" t="str">
        <f t="shared" si="25"/>
        <v>Friday</v>
      </c>
      <c r="F1644" s="10" t="s">
        <v>48</v>
      </c>
      <c r="G1644" s="11">
        <v>1.002655369426031E-2</v>
      </c>
    </row>
    <row r="1645" spans="1:7" ht="12.9" x14ac:dyDescent="0.5">
      <c r="A1645" s="10" t="s">
        <v>3084</v>
      </c>
      <c r="B1645" s="10" t="s">
        <v>3085</v>
      </c>
      <c r="C1645" s="10" t="s">
        <v>310</v>
      </c>
      <c r="D1645" s="10" t="s">
        <v>1526</v>
      </c>
      <c r="E1645" s="10" t="str">
        <f t="shared" si="25"/>
        <v>Friday</v>
      </c>
      <c r="F1645" s="10" t="s">
        <v>63</v>
      </c>
      <c r="G1645" s="11">
        <v>3.8772411042060639E-3</v>
      </c>
    </row>
    <row r="1646" spans="1:7" ht="12.9" x14ac:dyDescent="0.5">
      <c r="A1646" s="10" t="s">
        <v>3099</v>
      </c>
      <c r="B1646" s="10" t="s">
        <v>3100</v>
      </c>
      <c r="C1646" s="10" t="s">
        <v>1020</v>
      </c>
      <c r="D1646" s="10" t="s">
        <v>1526</v>
      </c>
      <c r="E1646" s="10" t="str">
        <f t="shared" si="25"/>
        <v>Friday</v>
      </c>
      <c r="F1646" s="10" t="s">
        <v>48</v>
      </c>
      <c r="G1646" s="11">
        <v>1.9212830761028421E-3</v>
      </c>
    </row>
    <row r="1647" spans="1:7" ht="12.9" x14ac:dyDescent="0.5">
      <c r="A1647" s="10" t="s">
        <v>3101</v>
      </c>
      <c r="B1647" s="10" t="s">
        <v>3102</v>
      </c>
      <c r="C1647" s="10" t="s">
        <v>1020</v>
      </c>
      <c r="D1647" s="10" t="s">
        <v>1526</v>
      </c>
      <c r="E1647" s="10" t="str">
        <f t="shared" si="25"/>
        <v>Friday</v>
      </c>
      <c r="F1647" s="10" t="s">
        <v>205</v>
      </c>
      <c r="G1647" s="11">
        <v>1.9212830761028421E-3</v>
      </c>
    </row>
    <row r="1648" spans="1:7" ht="12.9" x14ac:dyDescent="0.5">
      <c r="A1648" s="10" t="s">
        <v>3646</v>
      </c>
      <c r="B1648" s="10" t="s">
        <v>3647</v>
      </c>
      <c r="C1648" s="10" t="s">
        <v>867</v>
      </c>
      <c r="D1648" s="10" t="s">
        <v>1526</v>
      </c>
      <c r="E1648" s="10" t="str">
        <f t="shared" si="25"/>
        <v>Friday</v>
      </c>
      <c r="F1648" s="10" t="s">
        <v>48</v>
      </c>
      <c r="G1648" s="11">
        <v>-6.5519956421521863E-2</v>
      </c>
    </row>
    <row r="1649" spans="1:7" ht="12.9" x14ac:dyDescent="0.5">
      <c r="A1649" s="10" t="s">
        <v>3850</v>
      </c>
      <c r="B1649" s="10" t="s">
        <v>3851</v>
      </c>
      <c r="C1649" s="10" t="s">
        <v>129</v>
      </c>
      <c r="D1649" s="10" t="s">
        <v>1526</v>
      </c>
      <c r="E1649" s="10" t="str">
        <f t="shared" si="25"/>
        <v>Friday</v>
      </c>
      <c r="F1649" s="10" t="s">
        <v>205</v>
      </c>
      <c r="G1649" s="11">
        <v>-9.7735056039850554E-2</v>
      </c>
    </row>
    <row r="1650" spans="1:7" ht="12.9" x14ac:dyDescent="0.5">
      <c r="A1650" s="10" t="s">
        <v>3255</v>
      </c>
      <c r="B1650" s="10" t="s">
        <v>3256</v>
      </c>
      <c r="C1650" s="10" t="s">
        <v>1101</v>
      </c>
      <c r="D1650" s="10" t="s">
        <v>3257</v>
      </c>
      <c r="E1650" s="10" t="str">
        <f t="shared" si="25"/>
        <v>Wednesday</v>
      </c>
      <c r="F1650" s="10" t="s">
        <v>48</v>
      </c>
      <c r="G1650" s="11">
        <v>-1.5050856672531365E-2</v>
      </c>
    </row>
    <row r="1651" spans="1:7" ht="12.9" x14ac:dyDescent="0.5">
      <c r="A1651" s="10" t="s">
        <v>3518</v>
      </c>
      <c r="B1651" s="10" t="s">
        <v>3519</v>
      </c>
      <c r="C1651" s="10" t="s">
        <v>197</v>
      </c>
      <c r="D1651" s="10" t="s">
        <v>3257</v>
      </c>
      <c r="E1651" s="10" t="str">
        <f t="shared" si="25"/>
        <v>Wednesday</v>
      </c>
      <c r="F1651" s="10" t="s">
        <v>63</v>
      </c>
      <c r="G1651" s="11">
        <v>-4.9536162014590768E-2</v>
      </c>
    </row>
    <row r="1652" spans="1:7" ht="12.9" x14ac:dyDescent="0.5">
      <c r="A1652" s="10" t="s">
        <v>3520</v>
      </c>
      <c r="B1652" s="10" t="s">
        <v>3521</v>
      </c>
      <c r="C1652" s="10" t="s">
        <v>197</v>
      </c>
      <c r="D1652" s="10" t="s">
        <v>3257</v>
      </c>
      <c r="E1652" s="10" t="str">
        <f t="shared" si="25"/>
        <v>Wednesday</v>
      </c>
      <c r="F1652" s="10" t="s">
        <v>107</v>
      </c>
      <c r="G1652" s="11">
        <v>-4.9536162014590768E-2</v>
      </c>
    </row>
    <row r="1653" spans="1:7" ht="12.9" x14ac:dyDescent="0.5">
      <c r="A1653" s="10" t="s">
        <v>4155</v>
      </c>
      <c r="B1653" s="10" t="s">
        <v>3504</v>
      </c>
      <c r="C1653" s="10" t="s">
        <v>1375</v>
      </c>
      <c r="D1653" s="10" t="s">
        <v>3257</v>
      </c>
      <c r="E1653" s="10" t="str">
        <f t="shared" si="25"/>
        <v>Wednesday</v>
      </c>
      <c r="F1653" s="10" t="s">
        <v>38</v>
      </c>
      <c r="G1653" s="11">
        <v>-0.1482658382143881</v>
      </c>
    </row>
    <row r="1654" spans="1:7" ht="12.9" x14ac:dyDescent="0.5">
      <c r="A1654" s="10" t="s">
        <v>4475</v>
      </c>
      <c r="B1654" s="10" t="s">
        <v>4476</v>
      </c>
      <c r="C1654" s="10" t="s">
        <v>665</v>
      </c>
      <c r="D1654" s="10" t="s">
        <v>3257</v>
      </c>
      <c r="E1654" s="10" t="str">
        <f t="shared" si="25"/>
        <v>Wednesday</v>
      </c>
      <c r="F1654" s="10" t="s">
        <v>48</v>
      </c>
      <c r="G1654" s="11">
        <v>-0.21163770498659962</v>
      </c>
    </row>
    <row r="1655" spans="1:7" ht="12.9" x14ac:dyDescent="0.5">
      <c r="A1655" s="10" t="s">
        <v>4743</v>
      </c>
      <c r="B1655" s="10" t="s">
        <v>4744</v>
      </c>
      <c r="C1655" s="10" t="s">
        <v>572</v>
      </c>
      <c r="D1655" s="10" t="s">
        <v>3257</v>
      </c>
      <c r="E1655" s="10" t="str">
        <f t="shared" si="25"/>
        <v>Wednesday</v>
      </c>
      <c r="F1655" s="10" t="s">
        <v>48</v>
      </c>
      <c r="G1655" s="11">
        <v>-0.28937611170243394</v>
      </c>
    </row>
    <row r="1656" spans="1:7" ht="12.9" x14ac:dyDescent="0.5">
      <c r="A1656" s="10" t="s">
        <v>4913</v>
      </c>
      <c r="B1656" s="10" t="s">
        <v>4914</v>
      </c>
      <c r="C1656" s="10" t="s">
        <v>68</v>
      </c>
      <c r="D1656" s="10" t="s">
        <v>3257</v>
      </c>
      <c r="E1656" s="10" t="str">
        <f t="shared" si="25"/>
        <v>Wednesday</v>
      </c>
      <c r="F1656" s="10" t="s">
        <v>75</v>
      </c>
      <c r="G1656" s="11">
        <v>-0.36330124738625713</v>
      </c>
    </row>
    <row r="1657" spans="1:7" ht="12.9" x14ac:dyDescent="0.5">
      <c r="A1657" s="10" t="s">
        <v>4971</v>
      </c>
      <c r="B1657" s="10" t="s">
        <v>4972</v>
      </c>
      <c r="C1657" s="10" t="s">
        <v>36</v>
      </c>
      <c r="D1657" s="10" t="s">
        <v>3257</v>
      </c>
      <c r="E1657" s="10" t="str">
        <f t="shared" si="25"/>
        <v>Wednesday</v>
      </c>
      <c r="F1657" s="10" t="s">
        <v>75</v>
      </c>
      <c r="G1657" s="11">
        <v>-0.40309552381885361</v>
      </c>
    </row>
    <row r="1658" spans="1:7" ht="12.9" x14ac:dyDescent="0.5">
      <c r="A1658" s="10" t="s">
        <v>4973</v>
      </c>
      <c r="B1658" s="10" t="s">
        <v>4974</v>
      </c>
      <c r="C1658" s="10" t="s">
        <v>36</v>
      </c>
      <c r="D1658" s="10" t="s">
        <v>3257</v>
      </c>
      <c r="E1658" s="10" t="str">
        <f t="shared" si="25"/>
        <v>Wednesday</v>
      </c>
      <c r="F1658" s="10" t="s">
        <v>41</v>
      </c>
      <c r="G1658" s="11">
        <v>-0.40309552381885361</v>
      </c>
    </row>
    <row r="1659" spans="1:7" ht="12.9" x14ac:dyDescent="0.5">
      <c r="A1659" s="10" t="s">
        <v>4975</v>
      </c>
      <c r="B1659" s="10" t="s">
        <v>4976</v>
      </c>
      <c r="C1659" s="10" t="s">
        <v>36</v>
      </c>
      <c r="D1659" s="10" t="s">
        <v>3257</v>
      </c>
      <c r="E1659" s="10" t="str">
        <f t="shared" si="25"/>
        <v>Wednesday</v>
      </c>
      <c r="F1659" s="10" t="s">
        <v>89</v>
      </c>
      <c r="G1659" s="11">
        <v>-0.40309552381885361</v>
      </c>
    </row>
    <row r="1660" spans="1:7" ht="12.9" x14ac:dyDescent="0.5">
      <c r="A1660" s="10" t="s">
        <v>5063</v>
      </c>
      <c r="B1660" s="10" t="s">
        <v>5064</v>
      </c>
      <c r="C1660" s="10" t="s">
        <v>1264</v>
      </c>
      <c r="D1660" s="10" t="s">
        <v>3257</v>
      </c>
      <c r="E1660" s="10" t="str">
        <f t="shared" si="25"/>
        <v>Wednesday</v>
      </c>
      <c r="F1660" s="10" t="s">
        <v>38</v>
      </c>
      <c r="G1660" s="11">
        <v>-0.47944165187831367</v>
      </c>
    </row>
    <row r="1661" spans="1:7" ht="12.9" x14ac:dyDescent="0.5">
      <c r="A1661" s="10" t="s">
        <v>429</v>
      </c>
      <c r="B1661" s="10" t="s">
        <v>430</v>
      </c>
      <c r="C1661" s="10" t="s">
        <v>431</v>
      </c>
      <c r="D1661" s="10" t="s">
        <v>432</v>
      </c>
      <c r="E1661" s="10" t="str">
        <f t="shared" si="25"/>
        <v>Tuesday</v>
      </c>
      <c r="F1661" s="10" t="s">
        <v>53</v>
      </c>
      <c r="G1661" s="11">
        <v>0.89474435959065679</v>
      </c>
    </row>
    <row r="1662" spans="1:7" ht="12.9" x14ac:dyDescent="0.5">
      <c r="A1662" s="10" t="s">
        <v>433</v>
      </c>
      <c r="B1662" s="10" t="s">
        <v>434</v>
      </c>
      <c r="C1662" s="10" t="s">
        <v>431</v>
      </c>
      <c r="D1662" s="10" t="s">
        <v>432</v>
      </c>
      <c r="E1662" s="10" t="str">
        <f t="shared" si="25"/>
        <v>Tuesday</v>
      </c>
      <c r="F1662" s="10" t="s">
        <v>63</v>
      </c>
      <c r="G1662" s="11">
        <v>0.89474435959065679</v>
      </c>
    </row>
    <row r="1663" spans="1:7" ht="12.9" x14ac:dyDescent="0.5">
      <c r="A1663" s="10" t="s">
        <v>684</v>
      </c>
      <c r="B1663" s="10" t="s">
        <v>685</v>
      </c>
      <c r="C1663" s="10" t="s">
        <v>535</v>
      </c>
      <c r="D1663" s="10" t="s">
        <v>432</v>
      </c>
      <c r="E1663" s="10" t="str">
        <f t="shared" si="25"/>
        <v>Tuesday</v>
      </c>
      <c r="F1663" s="10" t="s">
        <v>53</v>
      </c>
      <c r="G1663" s="11">
        <v>0.6408969868692036</v>
      </c>
    </row>
    <row r="1664" spans="1:7" ht="12.9" x14ac:dyDescent="0.5">
      <c r="A1664" s="10" t="s">
        <v>861</v>
      </c>
      <c r="B1664" s="10" t="s">
        <v>862</v>
      </c>
      <c r="C1664" s="10" t="s">
        <v>547</v>
      </c>
      <c r="D1664" s="10" t="s">
        <v>432</v>
      </c>
      <c r="E1664" s="10" t="str">
        <f t="shared" si="25"/>
        <v>Tuesday</v>
      </c>
      <c r="F1664" s="10" t="s">
        <v>48</v>
      </c>
      <c r="G1664" s="11">
        <v>0.52140379154323901</v>
      </c>
    </row>
    <row r="1665" spans="1:7" ht="12.9" x14ac:dyDescent="0.5">
      <c r="A1665" s="10" t="s">
        <v>863</v>
      </c>
      <c r="B1665" s="10" t="s">
        <v>864</v>
      </c>
      <c r="C1665" s="10" t="s">
        <v>547</v>
      </c>
      <c r="D1665" s="10" t="s">
        <v>432</v>
      </c>
      <c r="E1665" s="10" t="str">
        <f t="shared" si="25"/>
        <v>Tuesday</v>
      </c>
      <c r="F1665" s="10" t="s">
        <v>48</v>
      </c>
      <c r="G1665" s="11">
        <v>0.52140379154323901</v>
      </c>
    </row>
    <row r="1666" spans="1:7" ht="12.9" x14ac:dyDescent="0.5">
      <c r="A1666" s="10" t="s">
        <v>1108</v>
      </c>
      <c r="B1666" s="10" t="s">
        <v>1109</v>
      </c>
      <c r="C1666" s="10" t="s">
        <v>585</v>
      </c>
      <c r="D1666" s="10" t="s">
        <v>432</v>
      </c>
      <c r="E1666" s="10" t="str">
        <f t="shared" si="25"/>
        <v>Tuesday</v>
      </c>
      <c r="F1666" s="10" t="s">
        <v>38</v>
      </c>
      <c r="G1666" s="11">
        <v>0.39764397159074694</v>
      </c>
    </row>
    <row r="1667" spans="1:7" ht="12.9" x14ac:dyDescent="0.5">
      <c r="A1667" s="10" t="s">
        <v>1110</v>
      </c>
      <c r="B1667" s="10" t="s">
        <v>1111</v>
      </c>
      <c r="C1667" s="10" t="s">
        <v>585</v>
      </c>
      <c r="D1667" s="10" t="s">
        <v>432</v>
      </c>
      <c r="E1667" s="10" t="str">
        <f t="shared" ref="E1667:E1730" si="26">TEXT(D1667,"dddd")</f>
        <v>Tuesday</v>
      </c>
      <c r="F1667" s="10" t="s">
        <v>38</v>
      </c>
      <c r="G1667" s="11">
        <v>0.39764397159074694</v>
      </c>
    </row>
    <row r="1668" spans="1:7" ht="12.9" x14ac:dyDescent="0.5">
      <c r="A1668" s="10" t="s">
        <v>612</v>
      </c>
      <c r="B1668" s="10" t="s">
        <v>613</v>
      </c>
      <c r="C1668" s="10" t="s">
        <v>251</v>
      </c>
      <c r="D1668" s="10" t="s">
        <v>614</v>
      </c>
      <c r="E1668" s="10" t="str">
        <f t="shared" si="26"/>
        <v>Monday</v>
      </c>
      <c r="F1668" s="10" t="s">
        <v>38</v>
      </c>
      <c r="G1668" s="11">
        <v>0.69293318762140399</v>
      </c>
    </row>
    <row r="1669" spans="1:7" ht="12.9" x14ac:dyDescent="0.5">
      <c r="A1669" s="10" t="s">
        <v>615</v>
      </c>
      <c r="B1669" s="10" t="s">
        <v>616</v>
      </c>
      <c r="C1669" s="10" t="s">
        <v>251</v>
      </c>
      <c r="D1669" s="10" t="s">
        <v>614</v>
      </c>
      <c r="E1669" s="10" t="str">
        <f t="shared" si="26"/>
        <v>Monday</v>
      </c>
      <c r="F1669" s="10" t="s">
        <v>63</v>
      </c>
      <c r="G1669" s="11">
        <v>0.69293318762140399</v>
      </c>
    </row>
    <row r="1670" spans="1:7" ht="12.9" x14ac:dyDescent="0.5">
      <c r="A1670" s="10" t="s">
        <v>617</v>
      </c>
      <c r="B1670" s="10" t="s">
        <v>618</v>
      </c>
      <c r="C1670" s="10" t="s">
        <v>251</v>
      </c>
      <c r="D1670" s="10" t="s">
        <v>614</v>
      </c>
      <c r="E1670" s="10" t="str">
        <f t="shared" si="26"/>
        <v>Monday</v>
      </c>
      <c r="F1670" s="10" t="s">
        <v>205</v>
      </c>
      <c r="G1670" s="11">
        <v>0.69293318762140399</v>
      </c>
    </row>
    <row r="1671" spans="1:7" ht="12.9" x14ac:dyDescent="0.5">
      <c r="A1671" s="10" t="s">
        <v>896</v>
      </c>
      <c r="B1671" s="10" t="s">
        <v>897</v>
      </c>
      <c r="C1671" s="10" t="s">
        <v>321</v>
      </c>
      <c r="D1671" s="10" t="s">
        <v>614</v>
      </c>
      <c r="E1671" s="10" t="str">
        <f t="shared" si="26"/>
        <v>Monday</v>
      </c>
      <c r="F1671" s="10" t="s">
        <v>48</v>
      </c>
      <c r="G1671" s="11">
        <v>0.501440089718864</v>
      </c>
    </row>
    <row r="1672" spans="1:7" ht="12.9" x14ac:dyDescent="0.5">
      <c r="A1672" s="10" t="s">
        <v>1073</v>
      </c>
      <c r="B1672" s="10" t="s">
        <v>1074</v>
      </c>
      <c r="C1672" s="10" t="s">
        <v>585</v>
      </c>
      <c r="D1672" s="10" t="s">
        <v>614</v>
      </c>
      <c r="E1672" s="10" t="str">
        <f t="shared" si="26"/>
        <v>Monday</v>
      </c>
      <c r="F1672" s="10" t="s">
        <v>41</v>
      </c>
      <c r="G1672" s="11">
        <v>0.41416151977285365</v>
      </c>
    </row>
    <row r="1673" spans="1:7" ht="12.9" x14ac:dyDescent="0.5">
      <c r="A1673" s="10" t="s">
        <v>2849</v>
      </c>
      <c r="B1673" s="10" t="s">
        <v>2850</v>
      </c>
      <c r="C1673" s="10" t="s">
        <v>1101</v>
      </c>
      <c r="D1673" s="10" t="s">
        <v>614</v>
      </c>
      <c r="E1673" s="10" t="str">
        <f t="shared" si="26"/>
        <v>Monday</v>
      </c>
      <c r="F1673" s="10" t="s">
        <v>205</v>
      </c>
      <c r="G1673" s="11">
        <v>3.2017913466400261E-2</v>
      </c>
    </row>
    <row r="1674" spans="1:7" ht="12.9" x14ac:dyDescent="0.5">
      <c r="A1674" s="10" t="s">
        <v>2851</v>
      </c>
      <c r="B1674" s="10" t="s">
        <v>2852</v>
      </c>
      <c r="C1674" s="10" t="s">
        <v>1101</v>
      </c>
      <c r="D1674" s="10" t="s">
        <v>614</v>
      </c>
      <c r="E1674" s="10" t="str">
        <f t="shared" si="26"/>
        <v>Monday</v>
      </c>
      <c r="F1674" s="10" t="s">
        <v>48</v>
      </c>
      <c r="G1674" s="11">
        <v>3.2017913466400261E-2</v>
      </c>
    </row>
    <row r="1675" spans="1:7" ht="12.9" x14ac:dyDescent="0.5">
      <c r="A1675" s="10" t="s">
        <v>2853</v>
      </c>
      <c r="B1675" s="10" t="s">
        <v>2854</v>
      </c>
      <c r="C1675" s="10" t="s">
        <v>1101</v>
      </c>
      <c r="D1675" s="10" t="s">
        <v>614</v>
      </c>
      <c r="E1675" s="10" t="str">
        <f t="shared" si="26"/>
        <v>Monday</v>
      </c>
      <c r="F1675" s="10" t="s">
        <v>48</v>
      </c>
      <c r="G1675" s="11">
        <v>3.2017913466400261E-2</v>
      </c>
    </row>
    <row r="1676" spans="1:7" ht="12.9" x14ac:dyDescent="0.5">
      <c r="A1676" s="10" t="s">
        <v>4192</v>
      </c>
      <c r="B1676" s="10" t="s">
        <v>4193</v>
      </c>
      <c r="C1676" s="10" t="s">
        <v>1020</v>
      </c>
      <c r="D1676" s="10" t="s">
        <v>614</v>
      </c>
      <c r="E1676" s="10" t="str">
        <f t="shared" si="26"/>
        <v>Monday</v>
      </c>
      <c r="F1676" s="10" t="s">
        <v>205</v>
      </c>
      <c r="G1676" s="11">
        <v>-0.15434573608525781</v>
      </c>
    </row>
    <row r="1677" spans="1:7" ht="12.9" x14ac:dyDescent="0.5">
      <c r="A1677" s="10" t="s">
        <v>4879</v>
      </c>
      <c r="B1677" s="10" t="s">
        <v>4880</v>
      </c>
      <c r="C1677" s="10" t="s">
        <v>998</v>
      </c>
      <c r="D1677" s="10" t="s">
        <v>614</v>
      </c>
      <c r="E1677" s="10" t="str">
        <f t="shared" si="26"/>
        <v>Monday</v>
      </c>
      <c r="F1677" s="10" t="s">
        <v>75</v>
      </c>
      <c r="G1677" s="11">
        <v>-0.34893626038311576</v>
      </c>
    </row>
    <row r="1678" spans="1:7" ht="12.9" x14ac:dyDescent="0.5">
      <c r="A1678" s="10" t="s">
        <v>5108</v>
      </c>
      <c r="B1678" s="10" t="s">
        <v>5109</v>
      </c>
      <c r="C1678" s="10" t="s">
        <v>448</v>
      </c>
      <c r="D1678" s="10" t="s">
        <v>614</v>
      </c>
      <c r="E1678" s="10" t="str">
        <f t="shared" si="26"/>
        <v>Monday</v>
      </c>
      <c r="F1678" s="10" t="s">
        <v>205</v>
      </c>
      <c r="G1678" s="11">
        <v>-0.54949091393358274</v>
      </c>
    </row>
    <row r="1679" spans="1:7" ht="12.9" x14ac:dyDescent="0.5">
      <c r="A1679" s="10" t="s">
        <v>1256</v>
      </c>
      <c r="B1679" s="10" t="s">
        <v>1257</v>
      </c>
      <c r="C1679" s="10" t="s">
        <v>585</v>
      </c>
      <c r="D1679" s="10" t="s">
        <v>1258</v>
      </c>
      <c r="E1679" s="10" t="str">
        <f t="shared" si="26"/>
        <v>Sunday</v>
      </c>
      <c r="F1679" s="10" t="s">
        <v>48</v>
      </c>
      <c r="G1679" s="11">
        <v>0.34475656502088214</v>
      </c>
    </row>
    <row r="1680" spans="1:7" ht="12.9" x14ac:dyDescent="0.5">
      <c r="A1680" s="10" t="s">
        <v>4216</v>
      </c>
      <c r="B1680" s="10" t="s">
        <v>4217</v>
      </c>
      <c r="C1680" s="10" t="s">
        <v>141</v>
      </c>
      <c r="D1680" s="10" t="s">
        <v>1258</v>
      </c>
      <c r="E1680" s="10" t="str">
        <f t="shared" si="26"/>
        <v>Sunday</v>
      </c>
      <c r="F1680" s="10" t="s">
        <v>38</v>
      </c>
      <c r="G1680" s="11">
        <v>-0.16431417474643051</v>
      </c>
    </row>
    <row r="1681" spans="1:7" ht="12.9" x14ac:dyDescent="0.5">
      <c r="A1681" s="10" t="s">
        <v>4218</v>
      </c>
      <c r="B1681" s="10" t="s">
        <v>4219</v>
      </c>
      <c r="C1681" s="10" t="s">
        <v>141</v>
      </c>
      <c r="D1681" s="10" t="s">
        <v>1258</v>
      </c>
      <c r="E1681" s="10" t="str">
        <f t="shared" si="26"/>
        <v>Sunday</v>
      </c>
      <c r="F1681" s="10" t="s">
        <v>38</v>
      </c>
      <c r="G1681" s="11">
        <v>-0.16431417474643051</v>
      </c>
    </row>
    <row r="1682" spans="1:7" ht="12.9" x14ac:dyDescent="0.5">
      <c r="A1682" s="10" t="s">
        <v>1186</v>
      </c>
      <c r="B1682" s="10" t="s">
        <v>1187</v>
      </c>
      <c r="C1682" s="10" t="s">
        <v>251</v>
      </c>
      <c r="D1682" s="10" t="s">
        <v>1188</v>
      </c>
      <c r="E1682" s="10" t="str">
        <f t="shared" si="26"/>
        <v>Saturday</v>
      </c>
      <c r="F1682" s="10" t="s">
        <v>63</v>
      </c>
      <c r="G1682" s="11">
        <v>0.36816058018327924</v>
      </c>
    </row>
    <row r="1683" spans="1:7" ht="12.9" x14ac:dyDescent="0.5">
      <c r="A1683" s="10" t="s">
        <v>4194</v>
      </c>
      <c r="B1683" s="10" t="s">
        <v>4195</v>
      </c>
      <c r="C1683" s="10" t="s">
        <v>420</v>
      </c>
      <c r="D1683" s="10" t="s">
        <v>1188</v>
      </c>
      <c r="E1683" s="10" t="str">
        <f t="shared" si="26"/>
        <v>Saturday</v>
      </c>
      <c r="F1683" s="10" t="s">
        <v>107</v>
      </c>
      <c r="G1683" s="11">
        <v>-0.15557941101605821</v>
      </c>
    </row>
    <row r="1684" spans="1:7" ht="12.9" x14ac:dyDescent="0.5">
      <c r="A1684" s="10" t="s">
        <v>636</v>
      </c>
      <c r="B1684" s="10" t="s">
        <v>637</v>
      </c>
      <c r="C1684" s="10" t="s">
        <v>44</v>
      </c>
      <c r="D1684" s="10" t="s">
        <v>638</v>
      </c>
      <c r="E1684" s="10" t="str">
        <f t="shared" si="26"/>
        <v>Friday</v>
      </c>
      <c r="F1684" s="10" t="s">
        <v>38</v>
      </c>
      <c r="G1684" s="11">
        <v>0.68039905078034013</v>
      </c>
    </row>
    <row r="1685" spans="1:7" ht="12.9" x14ac:dyDescent="0.5">
      <c r="A1685" s="10" t="s">
        <v>639</v>
      </c>
      <c r="B1685" s="10" t="s">
        <v>640</v>
      </c>
      <c r="C1685" s="10" t="s">
        <v>44</v>
      </c>
      <c r="D1685" s="10" t="s">
        <v>638</v>
      </c>
      <c r="E1685" s="10" t="str">
        <f t="shared" si="26"/>
        <v>Friday</v>
      </c>
      <c r="F1685" s="10" t="s">
        <v>48</v>
      </c>
      <c r="G1685" s="11">
        <v>0.68039905078034013</v>
      </c>
    </row>
    <row r="1686" spans="1:7" ht="12.9" x14ac:dyDescent="0.5">
      <c r="A1686" s="10" t="s">
        <v>641</v>
      </c>
      <c r="B1686" s="10" t="s">
        <v>642</v>
      </c>
      <c r="C1686" s="10" t="s">
        <v>44</v>
      </c>
      <c r="D1686" s="10" t="s">
        <v>638</v>
      </c>
      <c r="E1686" s="10" t="str">
        <f t="shared" si="26"/>
        <v>Friday</v>
      </c>
      <c r="F1686" s="10" t="s">
        <v>70</v>
      </c>
      <c r="G1686" s="11">
        <v>0.68039905078034013</v>
      </c>
    </row>
    <row r="1687" spans="1:7" ht="12.9" x14ac:dyDescent="0.5">
      <c r="A1687" s="10" t="s">
        <v>972</v>
      </c>
      <c r="B1687" s="10" t="s">
        <v>973</v>
      </c>
      <c r="C1687" s="10" t="s">
        <v>709</v>
      </c>
      <c r="D1687" s="10" t="s">
        <v>638</v>
      </c>
      <c r="E1687" s="10" t="str">
        <f t="shared" si="26"/>
        <v>Friday</v>
      </c>
      <c r="F1687" s="10" t="s">
        <v>41</v>
      </c>
      <c r="G1687" s="11">
        <v>0.45655610631744281</v>
      </c>
    </row>
    <row r="1688" spans="1:7" ht="12.9" x14ac:dyDescent="0.5">
      <c r="A1688" s="10" t="s">
        <v>974</v>
      </c>
      <c r="B1688" s="10" t="s">
        <v>975</v>
      </c>
      <c r="C1688" s="10" t="s">
        <v>709</v>
      </c>
      <c r="D1688" s="10" t="s">
        <v>638</v>
      </c>
      <c r="E1688" s="10" t="str">
        <f t="shared" si="26"/>
        <v>Friday</v>
      </c>
      <c r="F1688" s="10" t="s">
        <v>41</v>
      </c>
      <c r="G1688" s="11">
        <v>0.45655610631744281</v>
      </c>
    </row>
    <row r="1689" spans="1:7" ht="12.9" x14ac:dyDescent="0.5">
      <c r="A1689" s="10" t="s">
        <v>1106</v>
      </c>
      <c r="B1689" s="10" t="s">
        <v>1107</v>
      </c>
      <c r="C1689" s="10" t="s">
        <v>321</v>
      </c>
      <c r="D1689" s="10" t="s">
        <v>638</v>
      </c>
      <c r="E1689" s="10" t="str">
        <f t="shared" si="26"/>
        <v>Friday</v>
      </c>
      <c r="F1689" s="10" t="s">
        <v>41</v>
      </c>
      <c r="G1689" s="11">
        <v>0.3982307020834408</v>
      </c>
    </row>
    <row r="1690" spans="1:7" ht="12.9" x14ac:dyDescent="0.5">
      <c r="A1690" s="10" t="s">
        <v>1373</v>
      </c>
      <c r="B1690" s="10" t="s">
        <v>1374</v>
      </c>
      <c r="C1690" s="10" t="s">
        <v>1375</v>
      </c>
      <c r="D1690" s="10" t="s">
        <v>638</v>
      </c>
      <c r="E1690" s="10" t="str">
        <f t="shared" si="26"/>
        <v>Friday</v>
      </c>
      <c r="F1690" s="10" t="s">
        <v>278</v>
      </c>
      <c r="G1690" s="11">
        <v>0.30110519543215664</v>
      </c>
    </row>
    <row r="1691" spans="1:7" ht="12.9" x14ac:dyDescent="0.5">
      <c r="A1691" s="10" t="s">
        <v>2408</v>
      </c>
      <c r="B1691" s="10" t="s">
        <v>2409</v>
      </c>
      <c r="C1691" s="10" t="s">
        <v>251</v>
      </c>
      <c r="D1691" s="10" t="s">
        <v>638</v>
      </c>
      <c r="E1691" s="10" t="str">
        <f t="shared" si="26"/>
        <v>Friday</v>
      </c>
      <c r="F1691" s="10" t="s">
        <v>63</v>
      </c>
      <c r="G1691" s="11">
        <v>9.5693116483144491E-2</v>
      </c>
    </row>
    <row r="1692" spans="1:7" ht="12.9" x14ac:dyDescent="0.5">
      <c r="A1692" s="10" t="s">
        <v>2969</v>
      </c>
      <c r="B1692" s="10" t="s">
        <v>2970</v>
      </c>
      <c r="C1692" s="10" t="s">
        <v>197</v>
      </c>
      <c r="D1692" s="10" t="s">
        <v>638</v>
      </c>
      <c r="E1692" s="10" t="str">
        <f t="shared" si="26"/>
        <v>Friday</v>
      </c>
      <c r="F1692" s="10" t="s">
        <v>38</v>
      </c>
      <c r="G1692" s="11">
        <v>1.803885986233511E-2</v>
      </c>
    </row>
    <row r="1693" spans="1:7" ht="12.9" x14ac:dyDescent="0.5">
      <c r="A1693" s="10" t="s">
        <v>2971</v>
      </c>
      <c r="B1693" s="10" t="s">
        <v>2972</v>
      </c>
      <c r="C1693" s="10" t="s">
        <v>197</v>
      </c>
      <c r="D1693" s="10" t="s">
        <v>638</v>
      </c>
      <c r="E1693" s="10" t="str">
        <f t="shared" si="26"/>
        <v>Friday</v>
      </c>
      <c r="F1693" s="10" t="s">
        <v>63</v>
      </c>
      <c r="G1693" s="11">
        <v>1.803885986233511E-2</v>
      </c>
    </row>
    <row r="1694" spans="1:7" ht="12.9" x14ac:dyDescent="0.5">
      <c r="A1694" s="10" t="s">
        <v>4016</v>
      </c>
      <c r="B1694" s="10" t="s">
        <v>4017</v>
      </c>
      <c r="C1694" s="10" t="s">
        <v>68</v>
      </c>
      <c r="D1694" s="10" t="s">
        <v>638</v>
      </c>
      <c r="E1694" s="10" t="str">
        <f t="shared" si="26"/>
        <v>Friday</v>
      </c>
      <c r="F1694" s="10" t="s">
        <v>38</v>
      </c>
      <c r="G1694" s="11">
        <v>-0.12290470979528456</v>
      </c>
    </row>
    <row r="1695" spans="1:7" ht="12.9" x14ac:dyDescent="0.5">
      <c r="A1695" s="10" t="s">
        <v>4018</v>
      </c>
      <c r="B1695" s="10" t="s">
        <v>4019</v>
      </c>
      <c r="C1695" s="10" t="s">
        <v>68</v>
      </c>
      <c r="D1695" s="10" t="s">
        <v>638</v>
      </c>
      <c r="E1695" s="10" t="str">
        <f t="shared" si="26"/>
        <v>Friday</v>
      </c>
      <c r="F1695" s="10" t="s">
        <v>278</v>
      </c>
      <c r="G1695" s="11">
        <v>-0.12290470979528456</v>
      </c>
    </row>
    <row r="1696" spans="1:7" ht="12.9" x14ac:dyDescent="0.5">
      <c r="A1696" s="10" t="s">
        <v>4026</v>
      </c>
      <c r="B1696" s="10" t="s">
        <v>4027</v>
      </c>
      <c r="C1696" s="10" t="s">
        <v>1264</v>
      </c>
      <c r="D1696" s="10" t="s">
        <v>638</v>
      </c>
      <c r="E1696" s="10" t="str">
        <f t="shared" si="26"/>
        <v>Friday</v>
      </c>
      <c r="F1696" s="10" t="s">
        <v>112</v>
      </c>
      <c r="G1696" s="11">
        <v>-0.12512314540059344</v>
      </c>
    </row>
    <row r="1697" spans="1:7" ht="12.9" x14ac:dyDescent="0.5">
      <c r="A1697" s="10" t="s">
        <v>4644</v>
      </c>
      <c r="B1697" s="10" t="s">
        <v>4645</v>
      </c>
      <c r="C1697" s="10" t="s">
        <v>129</v>
      </c>
      <c r="D1697" s="10" t="s">
        <v>638</v>
      </c>
      <c r="E1697" s="10" t="str">
        <f t="shared" si="26"/>
        <v>Friday</v>
      </c>
      <c r="F1697" s="10" t="s">
        <v>205</v>
      </c>
      <c r="G1697" s="11">
        <v>-0.25497672942669769</v>
      </c>
    </row>
    <row r="1698" spans="1:7" ht="12.9" x14ac:dyDescent="0.5">
      <c r="A1698" s="10" t="s">
        <v>4646</v>
      </c>
      <c r="B1698" s="10" t="s">
        <v>4647</v>
      </c>
      <c r="C1698" s="10" t="s">
        <v>129</v>
      </c>
      <c r="D1698" s="10" t="s">
        <v>638</v>
      </c>
      <c r="E1698" s="10" t="str">
        <f t="shared" si="26"/>
        <v>Friday</v>
      </c>
      <c r="F1698" s="10" t="s">
        <v>48</v>
      </c>
      <c r="G1698" s="11">
        <v>-0.25497672942669769</v>
      </c>
    </row>
    <row r="1699" spans="1:7" ht="12.9" x14ac:dyDescent="0.5">
      <c r="A1699" s="10" t="s">
        <v>4725</v>
      </c>
      <c r="B1699" s="10" t="s">
        <v>4726</v>
      </c>
      <c r="C1699" s="10" t="s">
        <v>1020</v>
      </c>
      <c r="D1699" s="10" t="s">
        <v>638</v>
      </c>
      <c r="E1699" s="10" t="str">
        <f t="shared" si="26"/>
        <v>Friday</v>
      </c>
      <c r="F1699" s="10" t="s">
        <v>205</v>
      </c>
      <c r="G1699" s="11">
        <v>-0.27903870045553525</v>
      </c>
    </row>
    <row r="1700" spans="1:7" ht="12.9" x14ac:dyDescent="0.5">
      <c r="A1700" s="10" t="s">
        <v>4837</v>
      </c>
      <c r="B1700" s="10" t="s">
        <v>4838</v>
      </c>
      <c r="C1700" s="10" t="s">
        <v>535</v>
      </c>
      <c r="D1700" s="10" t="s">
        <v>638</v>
      </c>
      <c r="E1700" s="10" t="str">
        <f t="shared" si="26"/>
        <v>Friday</v>
      </c>
      <c r="F1700" s="10" t="s">
        <v>53</v>
      </c>
      <c r="G1700" s="11">
        <v>-0.32767493369062917</v>
      </c>
    </row>
    <row r="1701" spans="1:7" ht="12.9" x14ac:dyDescent="0.5">
      <c r="A1701" s="10" t="s">
        <v>4866</v>
      </c>
      <c r="B1701" s="10" t="s">
        <v>1928</v>
      </c>
      <c r="C1701" s="10" t="s">
        <v>572</v>
      </c>
      <c r="D1701" s="10" t="s">
        <v>638</v>
      </c>
      <c r="E1701" s="10" t="str">
        <f t="shared" si="26"/>
        <v>Friday</v>
      </c>
      <c r="F1701" s="10" t="s">
        <v>48</v>
      </c>
      <c r="G1701" s="11">
        <v>-0.34179439828184233</v>
      </c>
    </row>
    <row r="1702" spans="1:7" ht="12.9" x14ac:dyDescent="0.5">
      <c r="A1702" s="10" t="s">
        <v>4921</v>
      </c>
      <c r="B1702" s="10" t="s">
        <v>4922</v>
      </c>
      <c r="C1702" s="10" t="s">
        <v>56</v>
      </c>
      <c r="D1702" s="10" t="s">
        <v>638</v>
      </c>
      <c r="E1702" s="10" t="str">
        <f t="shared" si="26"/>
        <v>Friday</v>
      </c>
      <c r="F1702" s="10" t="s">
        <v>48</v>
      </c>
      <c r="G1702" s="11">
        <v>-0.36935565702688988</v>
      </c>
    </row>
    <row r="1703" spans="1:7" ht="12.9" x14ac:dyDescent="0.5">
      <c r="A1703" s="10" t="s">
        <v>5094</v>
      </c>
      <c r="B1703" s="10" t="s">
        <v>5095</v>
      </c>
      <c r="C1703" s="10" t="s">
        <v>36</v>
      </c>
      <c r="D1703" s="10" t="s">
        <v>638</v>
      </c>
      <c r="E1703" s="10" t="str">
        <f t="shared" si="26"/>
        <v>Friday</v>
      </c>
      <c r="F1703" s="10" t="s">
        <v>107</v>
      </c>
      <c r="G1703" s="11">
        <v>-0.50306519063780897</v>
      </c>
    </row>
    <row r="1704" spans="1:7" ht="12.9" x14ac:dyDescent="0.5">
      <c r="A1704" s="10" t="s">
        <v>742</v>
      </c>
      <c r="B1704" s="10" t="s">
        <v>743</v>
      </c>
      <c r="C1704" s="10" t="s">
        <v>44</v>
      </c>
      <c r="D1704" s="10" t="s">
        <v>744</v>
      </c>
      <c r="E1704" s="10" t="str">
        <f t="shared" si="26"/>
        <v>Thursday</v>
      </c>
      <c r="F1704" s="10" t="s">
        <v>38</v>
      </c>
      <c r="G1704" s="11">
        <v>0.59867235004736141</v>
      </c>
    </row>
    <row r="1705" spans="1:7" ht="12.9" x14ac:dyDescent="0.5">
      <c r="A1705" s="10" t="s">
        <v>2717</v>
      </c>
      <c r="B1705" s="10" t="s">
        <v>2718</v>
      </c>
      <c r="C1705" s="10" t="s">
        <v>665</v>
      </c>
      <c r="D1705" s="10" t="s">
        <v>744</v>
      </c>
      <c r="E1705" s="10" t="str">
        <f t="shared" si="26"/>
        <v>Thursday</v>
      </c>
      <c r="F1705" s="10" t="s">
        <v>278</v>
      </c>
      <c r="G1705" s="11">
        <v>5.053415827151686E-2</v>
      </c>
    </row>
    <row r="1706" spans="1:7" ht="12.9" x14ac:dyDescent="0.5">
      <c r="A1706" s="10" t="s">
        <v>2719</v>
      </c>
      <c r="B1706" s="10" t="s">
        <v>2720</v>
      </c>
      <c r="C1706" s="10" t="s">
        <v>665</v>
      </c>
      <c r="D1706" s="10" t="s">
        <v>744</v>
      </c>
      <c r="E1706" s="10" t="str">
        <f t="shared" si="26"/>
        <v>Thursday</v>
      </c>
      <c r="F1706" s="10" t="s">
        <v>75</v>
      </c>
      <c r="G1706" s="11">
        <v>5.053415827151686E-2</v>
      </c>
    </row>
    <row r="1707" spans="1:7" ht="12.9" x14ac:dyDescent="0.5">
      <c r="A1707" s="10" t="s">
        <v>2721</v>
      </c>
      <c r="B1707" s="10" t="s">
        <v>2722</v>
      </c>
      <c r="C1707" s="10" t="s">
        <v>665</v>
      </c>
      <c r="D1707" s="10" t="s">
        <v>744</v>
      </c>
      <c r="E1707" s="10" t="str">
        <f t="shared" si="26"/>
        <v>Thursday</v>
      </c>
      <c r="F1707" s="10" t="s">
        <v>75</v>
      </c>
      <c r="G1707" s="11">
        <v>5.053415827151686E-2</v>
      </c>
    </row>
    <row r="1708" spans="1:7" ht="12.9" x14ac:dyDescent="0.5">
      <c r="A1708" s="10" t="s">
        <v>3613</v>
      </c>
      <c r="B1708" s="10" t="s">
        <v>3614</v>
      </c>
      <c r="C1708" s="10" t="s">
        <v>1211</v>
      </c>
      <c r="D1708" s="10" t="s">
        <v>744</v>
      </c>
      <c r="E1708" s="10" t="str">
        <f t="shared" si="26"/>
        <v>Thursday</v>
      </c>
      <c r="F1708" s="10" t="s">
        <v>75</v>
      </c>
      <c r="G1708" s="11">
        <v>-5.9000412363491517E-2</v>
      </c>
    </row>
    <row r="1709" spans="1:7" ht="12.9" x14ac:dyDescent="0.5">
      <c r="A1709" s="10" t="s">
        <v>4308</v>
      </c>
      <c r="B1709" s="10" t="s">
        <v>4309</v>
      </c>
      <c r="C1709" s="10" t="s">
        <v>68</v>
      </c>
      <c r="D1709" s="10" t="s">
        <v>744</v>
      </c>
      <c r="E1709" s="10" t="str">
        <f t="shared" si="26"/>
        <v>Thursday</v>
      </c>
      <c r="F1709" s="10" t="s">
        <v>38</v>
      </c>
      <c r="G1709" s="11">
        <v>-0.18038868627464977</v>
      </c>
    </row>
    <row r="1710" spans="1:7" ht="12.9" x14ac:dyDescent="0.5">
      <c r="A1710" s="10" t="s">
        <v>4310</v>
      </c>
      <c r="B1710" s="10" t="s">
        <v>4311</v>
      </c>
      <c r="C1710" s="10" t="s">
        <v>68</v>
      </c>
      <c r="D1710" s="10" t="s">
        <v>744</v>
      </c>
      <c r="E1710" s="10" t="str">
        <f t="shared" si="26"/>
        <v>Thursday</v>
      </c>
      <c r="F1710" s="10" t="s">
        <v>38</v>
      </c>
      <c r="G1710" s="11">
        <v>-0.18038868627464977</v>
      </c>
    </row>
    <row r="1711" spans="1:7" ht="12.9" x14ac:dyDescent="0.5">
      <c r="A1711" s="10" t="s">
        <v>4855</v>
      </c>
      <c r="B1711" s="10" t="s">
        <v>4856</v>
      </c>
      <c r="C1711" s="10" t="s">
        <v>572</v>
      </c>
      <c r="D1711" s="10" t="s">
        <v>744</v>
      </c>
      <c r="E1711" s="10" t="str">
        <f t="shared" si="26"/>
        <v>Thursday</v>
      </c>
      <c r="F1711" s="10" t="s">
        <v>205</v>
      </c>
      <c r="G1711" s="11">
        <v>-0.33441657444555983</v>
      </c>
    </row>
    <row r="1712" spans="1:7" ht="12.9" x14ac:dyDescent="0.5">
      <c r="A1712" s="10" t="s">
        <v>5003</v>
      </c>
      <c r="B1712" s="10" t="s">
        <v>5004</v>
      </c>
      <c r="C1712" s="10" t="s">
        <v>56</v>
      </c>
      <c r="D1712" s="10" t="s">
        <v>744</v>
      </c>
      <c r="E1712" s="10" t="str">
        <f t="shared" si="26"/>
        <v>Thursday</v>
      </c>
      <c r="F1712" s="10" t="s">
        <v>38</v>
      </c>
      <c r="G1712" s="11">
        <v>-0.42490448652372703</v>
      </c>
    </row>
    <row r="1713" spans="1:7" ht="12.9" x14ac:dyDescent="0.5">
      <c r="A1713" s="10" t="s">
        <v>1055</v>
      </c>
      <c r="B1713" s="10" t="s">
        <v>1056</v>
      </c>
      <c r="C1713" s="10" t="s">
        <v>56</v>
      </c>
      <c r="D1713" s="10" t="s">
        <v>1057</v>
      </c>
      <c r="E1713" s="10" t="str">
        <f t="shared" si="26"/>
        <v>Tuesday</v>
      </c>
      <c r="F1713" s="10" t="s">
        <v>48</v>
      </c>
      <c r="G1713" s="11">
        <v>0.41567834506357659</v>
      </c>
    </row>
    <row r="1714" spans="1:7" ht="12.9" x14ac:dyDescent="0.5">
      <c r="A1714" s="10" t="s">
        <v>1058</v>
      </c>
      <c r="B1714" s="10" t="s">
        <v>1059</v>
      </c>
      <c r="C1714" s="10" t="s">
        <v>56</v>
      </c>
      <c r="D1714" s="10" t="s">
        <v>1057</v>
      </c>
      <c r="E1714" s="10" t="str">
        <f t="shared" si="26"/>
        <v>Tuesday</v>
      </c>
      <c r="F1714" s="10" t="s">
        <v>38</v>
      </c>
      <c r="G1714" s="11">
        <v>0.41567834506357659</v>
      </c>
    </row>
    <row r="1715" spans="1:7" ht="12.9" x14ac:dyDescent="0.5">
      <c r="A1715" s="10" t="s">
        <v>1060</v>
      </c>
      <c r="B1715" s="10" t="s">
        <v>1061</v>
      </c>
      <c r="C1715" s="10" t="s">
        <v>56</v>
      </c>
      <c r="D1715" s="10" t="s">
        <v>1057</v>
      </c>
      <c r="E1715" s="10" t="str">
        <f t="shared" si="26"/>
        <v>Tuesday</v>
      </c>
      <c r="F1715" s="10" t="s">
        <v>38</v>
      </c>
      <c r="G1715" s="11">
        <v>0.41567834506357659</v>
      </c>
    </row>
    <row r="1716" spans="1:7" ht="12.9" x14ac:dyDescent="0.5">
      <c r="A1716" s="10" t="s">
        <v>1062</v>
      </c>
      <c r="B1716" s="10" t="s">
        <v>1063</v>
      </c>
      <c r="C1716" s="10" t="s">
        <v>56</v>
      </c>
      <c r="D1716" s="10" t="s">
        <v>1057</v>
      </c>
      <c r="E1716" s="10" t="str">
        <f t="shared" si="26"/>
        <v>Tuesday</v>
      </c>
      <c r="F1716" s="10" t="s">
        <v>38</v>
      </c>
      <c r="G1716" s="11">
        <v>0.41567834506357659</v>
      </c>
    </row>
    <row r="1717" spans="1:7" ht="12.9" x14ac:dyDescent="0.5">
      <c r="A1717" s="10" t="s">
        <v>1064</v>
      </c>
      <c r="B1717" s="10" t="s">
        <v>1065</v>
      </c>
      <c r="C1717" s="10" t="s">
        <v>56</v>
      </c>
      <c r="D1717" s="10" t="s">
        <v>1057</v>
      </c>
      <c r="E1717" s="10" t="str">
        <f t="shared" si="26"/>
        <v>Tuesday</v>
      </c>
      <c r="F1717" s="10" t="s">
        <v>107</v>
      </c>
      <c r="G1717" s="11">
        <v>0.41567834506357659</v>
      </c>
    </row>
    <row r="1718" spans="1:7" ht="12.9" x14ac:dyDescent="0.5">
      <c r="A1718" s="10" t="s">
        <v>1066</v>
      </c>
      <c r="B1718" s="10" t="s">
        <v>1067</v>
      </c>
      <c r="C1718" s="10" t="s">
        <v>56</v>
      </c>
      <c r="D1718" s="10" t="s">
        <v>1057</v>
      </c>
      <c r="E1718" s="10" t="str">
        <f t="shared" si="26"/>
        <v>Tuesday</v>
      </c>
      <c r="F1718" s="10" t="s">
        <v>48</v>
      </c>
      <c r="G1718" s="11">
        <v>0.41567834506357659</v>
      </c>
    </row>
    <row r="1719" spans="1:7" ht="12.9" x14ac:dyDescent="0.5">
      <c r="A1719" s="10" t="s">
        <v>1312</v>
      </c>
      <c r="B1719" s="10" t="s">
        <v>1313</v>
      </c>
      <c r="C1719" s="10" t="s">
        <v>44</v>
      </c>
      <c r="D1719" s="10" t="s">
        <v>1057</v>
      </c>
      <c r="E1719" s="10" t="str">
        <f t="shared" si="26"/>
        <v>Tuesday</v>
      </c>
      <c r="F1719" s="10" t="s">
        <v>48</v>
      </c>
      <c r="G1719" s="11">
        <v>0.32488519098816782</v>
      </c>
    </row>
    <row r="1720" spans="1:7" ht="12.9" x14ac:dyDescent="0.5">
      <c r="A1720" s="10" t="s">
        <v>3108</v>
      </c>
      <c r="B1720" s="10" t="s">
        <v>3109</v>
      </c>
      <c r="C1720" s="10" t="s">
        <v>197</v>
      </c>
      <c r="D1720" s="10" t="s">
        <v>1057</v>
      </c>
      <c r="E1720" s="10" t="str">
        <f t="shared" si="26"/>
        <v>Tuesday</v>
      </c>
      <c r="F1720" s="10" t="s">
        <v>38</v>
      </c>
      <c r="G1720" s="11">
        <v>1.1061105695777673E-3</v>
      </c>
    </row>
    <row r="1721" spans="1:7" ht="12.9" x14ac:dyDescent="0.5">
      <c r="A1721" s="10" t="s">
        <v>3503</v>
      </c>
      <c r="B1721" s="10" t="s">
        <v>3504</v>
      </c>
      <c r="C1721" s="10" t="s">
        <v>1101</v>
      </c>
      <c r="D1721" s="10" t="s">
        <v>1057</v>
      </c>
      <c r="E1721" s="10" t="str">
        <f t="shared" si="26"/>
        <v>Tuesday</v>
      </c>
      <c r="F1721" s="10" t="s">
        <v>38</v>
      </c>
      <c r="G1721" s="11">
        <v>-4.7081624017020651E-2</v>
      </c>
    </row>
    <row r="1722" spans="1:7" ht="12.9" x14ac:dyDescent="0.5">
      <c r="A1722" s="10" t="s">
        <v>3858</v>
      </c>
      <c r="B1722" s="10" t="s">
        <v>3859</v>
      </c>
      <c r="C1722" s="10" t="s">
        <v>137</v>
      </c>
      <c r="D1722" s="10" t="s">
        <v>3860</v>
      </c>
      <c r="E1722" s="10" t="str">
        <f t="shared" si="26"/>
        <v>Wednesday</v>
      </c>
      <c r="F1722" s="10" t="s">
        <v>48</v>
      </c>
      <c r="G1722" s="11">
        <v>-9.9062824923414006E-2</v>
      </c>
    </row>
    <row r="1723" spans="1:7" ht="12.9" x14ac:dyDescent="0.5">
      <c r="A1723" s="10" t="s">
        <v>3861</v>
      </c>
      <c r="B1723" s="10" t="s">
        <v>3862</v>
      </c>
      <c r="C1723" s="10" t="s">
        <v>137</v>
      </c>
      <c r="D1723" s="10" t="s">
        <v>3860</v>
      </c>
      <c r="E1723" s="10" t="str">
        <f t="shared" si="26"/>
        <v>Wednesday</v>
      </c>
      <c r="F1723" s="10" t="s">
        <v>48</v>
      </c>
      <c r="G1723" s="11">
        <v>-9.9062824923414006E-2</v>
      </c>
    </row>
    <row r="1724" spans="1:7" ht="12.9" x14ac:dyDescent="0.5">
      <c r="A1724" s="10" t="s">
        <v>3863</v>
      </c>
      <c r="B1724" s="10" t="s">
        <v>3864</v>
      </c>
      <c r="C1724" s="10" t="s">
        <v>137</v>
      </c>
      <c r="D1724" s="10" t="s">
        <v>3860</v>
      </c>
      <c r="E1724" s="10" t="str">
        <f t="shared" si="26"/>
        <v>Wednesday</v>
      </c>
      <c r="F1724" s="10" t="s">
        <v>48</v>
      </c>
      <c r="G1724" s="11">
        <v>-9.9062824923414006E-2</v>
      </c>
    </row>
    <row r="1725" spans="1:7" ht="12.9" x14ac:dyDescent="0.5">
      <c r="A1725" s="10" t="s">
        <v>3865</v>
      </c>
      <c r="B1725" s="10" t="s">
        <v>3866</v>
      </c>
      <c r="C1725" s="10" t="s">
        <v>137</v>
      </c>
      <c r="D1725" s="10" t="s">
        <v>3860</v>
      </c>
      <c r="E1725" s="10" t="str">
        <f t="shared" si="26"/>
        <v>Wednesday</v>
      </c>
      <c r="F1725" s="10" t="s">
        <v>48</v>
      </c>
      <c r="G1725" s="11">
        <v>-9.9062824923414006E-2</v>
      </c>
    </row>
    <row r="1726" spans="1:7" ht="12.9" x14ac:dyDescent="0.5">
      <c r="A1726" s="10" t="s">
        <v>5148</v>
      </c>
      <c r="B1726" s="10" t="s">
        <v>5149</v>
      </c>
      <c r="C1726" s="10" t="s">
        <v>36</v>
      </c>
      <c r="D1726" s="10" t="s">
        <v>3860</v>
      </c>
      <c r="E1726" s="10" t="str">
        <f t="shared" si="26"/>
        <v>Wednesday</v>
      </c>
      <c r="F1726" s="10" t="s">
        <v>75</v>
      </c>
      <c r="G1726" s="11">
        <v>-0.61214329665412059</v>
      </c>
    </row>
    <row r="1727" spans="1:7" ht="12.9" x14ac:dyDescent="0.5">
      <c r="A1727" s="10" t="s">
        <v>552</v>
      </c>
      <c r="B1727" s="10" t="s">
        <v>553</v>
      </c>
      <c r="C1727" s="10" t="s">
        <v>56</v>
      </c>
      <c r="D1727" s="10" t="s">
        <v>554</v>
      </c>
      <c r="E1727" s="10" t="str">
        <f t="shared" si="26"/>
        <v>Monday</v>
      </c>
      <c r="F1727" s="10" t="s">
        <v>38</v>
      </c>
      <c r="G1727" s="11">
        <v>0.71833750761524406</v>
      </c>
    </row>
    <row r="1728" spans="1:7" ht="12.9" x14ac:dyDescent="0.5">
      <c r="A1728" s="10" t="s">
        <v>555</v>
      </c>
      <c r="B1728" s="10" t="s">
        <v>556</v>
      </c>
      <c r="C1728" s="10" t="s">
        <v>56</v>
      </c>
      <c r="D1728" s="10" t="s">
        <v>554</v>
      </c>
      <c r="E1728" s="10" t="str">
        <f t="shared" si="26"/>
        <v>Monday</v>
      </c>
      <c r="F1728" s="10" t="s">
        <v>48</v>
      </c>
      <c r="G1728" s="11">
        <v>0.71833750761524406</v>
      </c>
    </row>
    <row r="1729" spans="1:7" ht="12.9" x14ac:dyDescent="0.5">
      <c r="A1729" s="10" t="s">
        <v>1716</v>
      </c>
      <c r="B1729" s="10" t="s">
        <v>1717</v>
      </c>
      <c r="C1729" s="10" t="s">
        <v>44</v>
      </c>
      <c r="D1729" s="10" t="s">
        <v>554</v>
      </c>
      <c r="E1729" s="10" t="str">
        <f t="shared" si="26"/>
        <v>Monday</v>
      </c>
      <c r="F1729" s="10" t="s">
        <v>131</v>
      </c>
      <c r="G1729" s="11">
        <v>0.2140600518840059</v>
      </c>
    </row>
    <row r="1730" spans="1:7" ht="12.9" x14ac:dyDescent="0.5">
      <c r="A1730" s="10" t="s">
        <v>1996</v>
      </c>
      <c r="B1730" s="10" t="s">
        <v>1997</v>
      </c>
      <c r="C1730" s="10" t="s">
        <v>310</v>
      </c>
      <c r="D1730" s="10" t="s">
        <v>554</v>
      </c>
      <c r="E1730" s="10" t="str">
        <f t="shared" si="26"/>
        <v>Monday</v>
      </c>
      <c r="F1730" s="10" t="s">
        <v>48</v>
      </c>
      <c r="G1730" s="11">
        <v>0.15247349036402569</v>
      </c>
    </row>
    <row r="1731" spans="1:7" ht="12.9" x14ac:dyDescent="0.5">
      <c r="A1731" s="10" t="s">
        <v>3912</v>
      </c>
      <c r="B1731" s="10" t="s">
        <v>3913</v>
      </c>
      <c r="C1731" s="10" t="s">
        <v>867</v>
      </c>
      <c r="D1731" s="10" t="s">
        <v>554</v>
      </c>
      <c r="E1731" s="10" t="str">
        <f t="shared" ref="E1731:E1794" si="27">TEXT(D1731,"dddd")</f>
        <v>Monday</v>
      </c>
      <c r="F1731" s="10" t="s">
        <v>48</v>
      </c>
      <c r="G1731" s="11">
        <v>-0.10593698910048377</v>
      </c>
    </row>
    <row r="1732" spans="1:7" ht="12.9" x14ac:dyDescent="0.5">
      <c r="A1732" s="10" t="s">
        <v>4661</v>
      </c>
      <c r="B1732" s="10" t="s">
        <v>4662</v>
      </c>
      <c r="C1732" s="10" t="s">
        <v>572</v>
      </c>
      <c r="D1732" s="10" t="s">
        <v>554</v>
      </c>
      <c r="E1732" s="10" t="str">
        <f t="shared" si="27"/>
        <v>Monday</v>
      </c>
      <c r="F1732" s="10" t="s">
        <v>48</v>
      </c>
      <c r="G1732" s="11">
        <v>-0.25781016951831193</v>
      </c>
    </row>
    <row r="1733" spans="1:7" ht="12.9" x14ac:dyDescent="0.5">
      <c r="A1733" s="10" t="s">
        <v>4663</v>
      </c>
      <c r="B1733" s="10" t="s">
        <v>4664</v>
      </c>
      <c r="C1733" s="10" t="s">
        <v>572</v>
      </c>
      <c r="D1733" s="10" t="s">
        <v>554</v>
      </c>
      <c r="E1733" s="10" t="str">
        <f t="shared" si="27"/>
        <v>Monday</v>
      </c>
      <c r="F1733" s="10" t="s">
        <v>112</v>
      </c>
      <c r="G1733" s="11">
        <v>-0.25781016951831193</v>
      </c>
    </row>
    <row r="1734" spans="1:7" ht="12.9" x14ac:dyDescent="0.5">
      <c r="A1734" s="10" t="s">
        <v>4771</v>
      </c>
      <c r="B1734" s="10" t="s">
        <v>4772</v>
      </c>
      <c r="C1734" s="10" t="s">
        <v>420</v>
      </c>
      <c r="D1734" s="10" t="s">
        <v>554</v>
      </c>
      <c r="E1734" s="10" t="str">
        <f t="shared" si="27"/>
        <v>Monday</v>
      </c>
      <c r="F1734" s="10" t="s">
        <v>48</v>
      </c>
      <c r="G1734" s="11">
        <v>-0.30003878101353731</v>
      </c>
    </row>
    <row r="1735" spans="1:7" ht="12.9" x14ac:dyDescent="0.5">
      <c r="A1735" s="10" t="s">
        <v>4776</v>
      </c>
      <c r="B1735" s="10" t="s">
        <v>4777</v>
      </c>
      <c r="C1735" s="10" t="s">
        <v>36</v>
      </c>
      <c r="D1735" s="10" t="s">
        <v>554</v>
      </c>
      <c r="E1735" s="10" t="str">
        <f t="shared" si="27"/>
        <v>Monday</v>
      </c>
      <c r="F1735" s="10" t="s">
        <v>107</v>
      </c>
      <c r="G1735" s="11">
        <v>-0.30310421107898122</v>
      </c>
    </row>
    <row r="1736" spans="1:7" ht="12.9" x14ac:dyDescent="0.5">
      <c r="A1736" s="10" t="s">
        <v>4807</v>
      </c>
      <c r="B1736" s="10" t="s">
        <v>4808</v>
      </c>
      <c r="C1736" s="10" t="s">
        <v>141</v>
      </c>
      <c r="D1736" s="10" t="s">
        <v>554</v>
      </c>
      <c r="E1736" s="10" t="str">
        <f t="shared" si="27"/>
        <v>Monday</v>
      </c>
      <c r="F1736" s="10" t="s">
        <v>41</v>
      </c>
      <c r="G1736" s="11">
        <v>-0.31465438904707099</v>
      </c>
    </row>
    <row r="1737" spans="1:7" ht="12.9" x14ac:dyDescent="0.5">
      <c r="A1737" s="10" t="s">
        <v>4809</v>
      </c>
      <c r="B1737" s="10" t="s">
        <v>4810</v>
      </c>
      <c r="C1737" s="10" t="s">
        <v>141</v>
      </c>
      <c r="D1737" s="10" t="s">
        <v>554</v>
      </c>
      <c r="E1737" s="10" t="str">
        <f t="shared" si="27"/>
        <v>Monday</v>
      </c>
      <c r="F1737" s="10" t="s">
        <v>48</v>
      </c>
      <c r="G1737" s="11">
        <v>-0.31465438904707099</v>
      </c>
    </row>
    <row r="1738" spans="1:7" ht="12.9" x14ac:dyDescent="0.5">
      <c r="A1738" s="10" t="s">
        <v>5073</v>
      </c>
      <c r="B1738" s="10" t="s">
        <v>5074</v>
      </c>
      <c r="C1738" s="10" t="s">
        <v>351</v>
      </c>
      <c r="D1738" s="10" t="s">
        <v>554</v>
      </c>
      <c r="E1738" s="10" t="str">
        <f t="shared" si="27"/>
        <v>Monday</v>
      </c>
      <c r="F1738" s="10" t="s">
        <v>48</v>
      </c>
      <c r="G1738" s="11">
        <v>-0.49016998201694406</v>
      </c>
    </row>
    <row r="1739" spans="1:7" ht="12.9" x14ac:dyDescent="0.5">
      <c r="A1739" s="10" t="s">
        <v>3836</v>
      </c>
      <c r="B1739" s="10" t="s">
        <v>3837</v>
      </c>
      <c r="C1739" s="10" t="s">
        <v>919</v>
      </c>
      <c r="D1739" s="10" t="s">
        <v>3838</v>
      </c>
      <c r="E1739" s="10" t="str">
        <f t="shared" si="27"/>
        <v>Sunday</v>
      </c>
      <c r="F1739" s="10" t="s">
        <v>205</v>
      </c>
      <c r="G1739" s="11">
        <v>-9.4193921028620231E-2</v>
      </c>
    </row>
    <row r="1740" spans="1:7" ht="12.9" x14ac:dyDescent="0.5">
      <c r="A1740" s="10" t="s">
        <v>4405</v>
      </c>
      <c r="B1740" s="10" t="s">
        <v>4406</v>
      </c>
      <c r="C1740" s="10" t="s">
        <v>665</v>
      </c>
      <c r="D1740" s="10" t="s">
        <v>3838</v>
      </c>
      <c r="E1740" s="10" t="str">
        <f t="shared" si="27"/>
        <v>Sunday</v>
      </c>
      <c r="F1740" s="10" t="s">
        <v>107</v>
      </c>
      <c r="G1740" s="11">
        <v>-0.19979533835458663</v>
      </c>
    </row>
    <row r="1741" spans="1:7" ht="12.9" x14ac:dyDescent="0.5">
      <c r="A1741" s="10" t="s">
        <v>4782</v>
      </c>
      <c r="B1741" s="10" t="s">
        <v>4783</v>
      </c>
      <c r="C1741" s="10" t="s">
        <v>547</v>
      </c>
      <c r="D1741" s="10" t="s">
        <v>3838</v>
      </c>
      <c r="E1741" s="10" t="str">
        <f t="shared" si="27"/>
        <v>Sunday</v>
      </c>
      <c r="F1741" s="10" t="s">
        <v>48</v>
      </c>
      <c r="G1741" s="11">
        <v>-0.30461803266459209</v>
      </c>
    </row>
    <row r="1742" spans="1:7" ht="12.9" x14ac:dyDescent="0.5">
      <c r="A1742" s="10" t="s">
        <v>4881</v>
      </c>
      <c r="B1742" s="10" t="s">
        <v>4882</v>
      </c>
      <c r="C1742" s="10" t="s">
        <v>535</v>
      </c>
      <c r="D1742" s="10" t="s">
        <v>3838</v>
      </c>
      <c r="E1742" s="10" t="str">
        <f t="shared" si="27"/>
        <v>Sunday</v>
      </c>
      <c r="F1742" s="10" t="s">
        <v>75</v>
      </c>
      <c r="G1742" s="11">
        <v>-0.35159206645880714</v>
      </c>
    </row>
    <row r="1743" spans="1:7" ht="12.9" x14ac:dyDescent="0.5">
      <c r="A1743" s="10" t="s">
        <v>4047</v>
      </c>
      <c r="B1743" s="10" t="s">
        <v>4048</v>
      </c>
      <c r="C1743" s="10" t="s">
        <v>420</v>
      </c>
      <c r="D1743" s="10" t="s">
        <v>4049</v>
      </c>
      <c r="E1743" s="10" t="str">
        <f t="shared" si="27"/>
        <v>Saturday</v>
      </c>
      <c r="F1743" s="10" t="s">
        <v>107</v>
      </c>
      <c r="G1743" s="11">
        <v>-0.13040519964980402</v>
      </c>
    </row>
    <row r="1744" spans="1:7" ht="12.9" x14ac:dyDescent="0.5">
      <c r="A1744" s="10" t="s">
        <v>601</v>
      </c>
      <c r="B1744" s="10" t="s">
        <v>602</v>
      </c>
      <c r="C1744" s="10" t="s">
        <v>310</v>
      </c>
      <c r="D1744" s="10" t="s">
        <v>603</v>
      </c>
      <c r="E1744" s="10" t="str">
        <f t="shared" si="27"/>
        <v>Friday</v>
      </c>
      <c r="F1744" s="10" t="s">
        <v>48</v>
      </c>
      <c r="G1744" s="11">
        <v>0.69747120300955312</v>
      </c>
    </row>
    <row r="1745" spans="1:7" ht="12.9" x14ac:dyDescent="0.5">
      <c r="A1745" s="10" t="s">
        <v>604</v>
      </c>
      <c r="B1745" s="10" t="s">
        <v>605</v>
      </c>
      <c r="C1745" s="10" t="s">
        <v>310</v>
      </c>
      <c r="D1745" s="10" t="s">
        <v>603</v>
      </c>
      <c r="E1745" s="10" t="str">
        <f t="shared" si="27"/>
        <v>Friday</v>
      </c>
      <c r="F1745" s="10" t="s">
        <v>48</v>
      </c>
      <c r="G1745" s="11">
        <v>0.69747120300955312</v>
      </c>
    </row>
    <row r="1746" spans="1:7" ht="12.9" x14ac:dyDescent="0.5">
      <c r="A1746" s="10" t="s">
        <v>941</v>
      </c>
      <c r="B1746" s="10" t="s">
        <v>942</v>
      </c>
      <c r="C1746" s="10" t="s">
        <v>36</v>
      </c>
      <c r="D1746" s="10" t="s">
        <v>603</v>
      </c>
      <c r="E1746" s="10" t="str">
        <f t="shared" si="27"/>
        <v>Friday</v>
      </c>
      <c r="F1746" s="10" t="s">
        <v>107</v>
      </c>
      <c r="G1746" s="11">
        <v>0.47281160818360868</v>
      </c>
    </row>
    <row r="1747" spans="1:7" ht="12.9" x14ac:dyDescent="0.5">
      <c r="A1747" s="10" t="s">
        <v>1243</v>
      </c>
      <c r="B1747" s="10" t="s">
        <v>1128</v>
      </c>
      <c r="C1747" s="10" t="s">
        <v>56</v>
      </c>
      <c r="D1747" s="10" t="s">
        <v>603</v>
      </c>
      <c r="E1747" s="10" t="str">
        <f t="shared" si="27"/>
        <v>Friday</v>
      </c>
      <c r="F1747" s="10" t="s">
        <v>48</v>
      </c>
      <c r="G1747" s="11">
        <v>0.34768378650553866</v>
      </c>
    </row>
    <row r="1748" spans="1:7" ht="12.9" x14ac:dyDescent="0.5">
      <c r="A1748" s="10" t="s">
        <v>1549</v>
      </c>
      <c r="B1748" s="10" t="s">
        <v>1550</v>
      </c>
      <c r="C1748" s="10" t="s">
        <v>129</v>
      </c>
      <c r="D1748" s="10" t="s">
        <v>603</v>
      </c>
      <c r="E1748" s="10" t="str">
        <f t="shared" si="27"/>
        <v>Friday</v>
      </c>
      <c r="F1748" s="10" t="s">
        <v>205</v>
      </c>
      <c r="G1748" s="11">
        <v>0.24733573792436703</v>
      </c>
    </row>
    <row r="1749" spans="1:7" ht="12.9" x14ac:dyDescent="0.5">
      <c r="A1749" s="10" t="s">
        <v>2232</v>
      </c>
      <c r="B1749" s="10" t="s">
        <v>2233</v>
      </c>
      <c r="C1749" s="10" t="s">
        <v>547</v>
      </c>
      <c r="D1749" s="10" t="s">
        <v>603</v>
      </c>
      <c r="E1749" s="10" t="str">
        <f t="shared" si="27"/>
        <v>Friday</v>
      </c>
      <c r="F1749" s="10" t="s">
        <v>48</v>
      </c>
      <c r="G1749" s="11">
        <v>0.1227584319568078</v>
      </c>
    </row>
    <row r="1750" spans="1:7" ht="12.9" x14ac:dyDescent="0.5">
      <c r="A1750" s="10" t="s">
        <v>2234</v>
      </c>
      <c r="B1750" s="10" t="s">
        <v>2235</v>
      </c>
      <c r="C1750" s="10" t="s">
        <v>547</v>
      </c>
      <c r="D1750" s="10" t="s">
        <v>603</v>
      </c>
      <c r="E1750" s="10" t="str">
        <f t="shared" si="27"/>
        <v>Friday</v>
      </c>
      <c r="F1750" s="10" t="s">
        <v>205</v>
      </c>
      <c r="G1750" s="11">
        <v>0.1227584319568078</v>
      </c>
    </row>
    <row r="1751" spans="1:7" ht="12.9" x14ac:dyDescent="0.5">
      <c r="A1751" s="10" t="s">
        <v>3563</v>
      </c>
      <c r="B1751" s="10" t="s">
        <v>3564</v>
      </c>
      <c r="C1751" s="10" t="s">
        <v>1020</v>
      </c>
      <c r="D1751" s="10" t="s">
        <v>603</v>
      </c>
      <c r="E1751" s="10" t="str">
        <f t="shared" si="27"/>
        <v>Friday</v>
      </c>
      <c r="F1751" s="10" t="s">
        <v>48</v>
      </c>
      <c r="G1751" s="11">
        <v>-5.4400382247607126E-2</v>
      </c>
    </row>
    <row r="1752" spans="1:7" ht="12.9" x14ac:dyDescent="0.5">
      <c r="A1752" s="10" t="s">
        <v>3610</v>
      </c>
      <c r="B1752" s="10" t="s">
        <v>3611</v>
      </c>
      <c r="C1752" s="10" t="s">
        <v>251</v>
      </c>
      <c r="D1752" s="10" t="s">
        <v>603</v>
      </c>
      <c r="E1752" s="10" t="str">
        <f t="shared" si="27"/>
        <v>Friday</v>
      </c>
      <c r="F1752" s="10" t="s">
        <v>48</v>
      </c>
      <c r="G1752" s="11">
        <v>-5.8621647114548314E-2</v>
      </c>
    </row>
    <row r="1753" spans="1:7" ht="12.9" x14ac:dyDescent="0.5">
      <c r="A1753" s="10" t="s">
        <v>3612</v>
      </c>
      <c r="B1753" s="10" t="s">
        <v>2747</v>
      </c>
      <c r="C1753" s="10" t="s">
        <v>251</v>
      </c>
      <c r="D1753" s="10" t="s">
        <v>603</v>
      </c>
      <c r="E1753" s="10" t="str">
        <f t="shared" si="27"/>
        <v>Friday</v>
      </c>
      <c r="F1753" s="10" t="s">
        <v>48</v>
      </c>
      <c r="G1753" s="11">
        <v>-5.8621647114548314E-2</v>
      </c>
    </row>
    <row r="1754" spans="1:7" ht="12.9" x14ac:dyDescent="0.5">
      <c r="A1754" s="10" t="s">
        <v>3709</v>
      </c>
      <c r="B1754" s="10" t="s">
        <v>3710</v>
      </c>
      <c r="C1754" s="10" t="s">
        <v>572</v>
      </c>
      <c r="D1754" s="10" t="s">
        <v>603</v>
      </c>
      <c r="E1754" s="10" t="str">
        <f t="shared" si="27"/>
        <v>Friday</v>
      </c>
      <c r="F1754" s="10" t="s">
        <v>63</v>
      </c>
      <c r="G1754" s="11">
        <v>-7.4161094644654812E-2</v>
      </c>
    </row>
    <row r="1755" spans="1:7" ht="12.9" x14ac:dyDescent="0.5">
      <c r="A1755" s="10" t="s">
        <v>3898</v>
      </c>
      <c r="B1755" s="10" t="s">
        <v>3899</v>
      </c>
      <c r="C1755" s="10" t="s">
        <v>420</v>
      </c>
      <c r="D1755" s="10" t="s">
        <v>603</v>
      </c>
      <c r="E1755" s="10" t="str">
        <f t="shared" si="27"/>
        <v>Friday</v>
      </c>
      <c r="F1755" s="10" t="s">
        <v>48</v>
      </c>
      <c r="G1755" s="11">
        <v>-0.10317532439580834</v>
      </c>
    </row>
    <row r="1756" spans="1:7" ht="12.9" x14ac:dyDescent="0.5">
      <c r="A1756" s="10" t="s">
        <v>4516</v>
      </c>
      <c r="B1756" s="10" t="s">
        <v>4517</v>
      </c>
      <c r="C1756" s="10" t="s">
        <v>1211</v>
      </c>
      <c r="D1756" s="10" t="s">
        <v>603</v>
      </c>
      <c r="E1756" s="10" t="str">
        <f t="shared" si="27"/>
        <v>Friday</v>
      </c>
      <c r="F1756" s="10" t="s">
        <v>48</v>
      </c>
      <c r="G1756" s="11">
        <v>-0.22145476599742953</v>
      </c>
    </row>
    <row r="1757" spans="1:7" ht="12.9" x14ac:dyDescent="0.5">
      <c r="A1757" s="10" t="s">
        <v>4613</v>
      </c>
      <c r="B1757" s="10" t="s">
        <v>4614</v>
      </c>
      <c r="C1757" s="10" t="s">
        <v>141</v>
      </c>
      <c r="D1757" s="10" t="s">
        <v>603</v>
      </c>
      <c r="E1757" s="10" t="str">
        <f t="shared" si="27"/>
        <v>Friday</v>
      </c>
      <c r="F1757" s="10" t="s">
        <v>75</v>
      </c>
      <c r="G1757" s="11">
        <v>-0.24829548913374322</v>
      </c>
    </row>
    <row r="1758" spans="1:7" ht="12.9" x14ac:dyDescent="0.5">
      <c r="A1758" s="10" t="s">
        <v>4979</v>
      </c>
      <c r="B1758" s="10" t="s">
        <v>4980</v>
      </c>
      <c r="C1758" s="10" t="s">
        <v>448</v>
      </c>
      <c r="D1758" s="10" t="s">
        <v>603</v>
      </c>
      <c r="E1758" s="10" t="str">
        <f t="shared" si="27"/>
        <v>Friday</v>
      </c>
      <c r="F1758" s="10" t="s">
        <v>38</v>
      </c>
      <c r="G1758" s="11">
        <v>-0.4043413658285534</v>
      </c>
    </row>
    <row r="1759" spans="1:7" ht="12.9" x14ac:dyDescent="0.5">
      <c r="A1759" s="10" t="s">
        <v>124</v>
      </c>
      <c r="B1759" s="10" t="s">
        <v>125</v>
      </c>
      <c r="C1759" s="10" t="s">
        <v>122</v>
      </c>
      <c r="D1759" s="10" t="s">
        <v>126</v>
      </c>
      <c r="E1759" s="10" t="str">
        <f t="shared" si="27"/>
        <v>Thursday</v>
      </c>
      <c r="F1759" s="10" t="s">
        <v>41</v>
      </c>
      <c r="G1759" s="11">
        <v>2.0700887274459596</v>
      </c>
    </row>
    <row r="1760" spans="1:7" ht="12.9" x14ac:dyDescent="0.5">
      <c r="A1760" s="10" t="s">
        <v>671</v>
      </c>
      <c r="B1760" s="10" t="s">
        <v>672</v>
      </c>
      <c r="C1760" s="10" t="s">
        <v>68</v>
      </c>
      <c r="D1760" s="10" t="s">
        <v>126</v>
      </c>
      <c r="E1760" s="10" t="str">
        <f t="shared" si="27"/>
        <v>Thursday</v>
      </c>
      <c r="F1760" s="10" t="s">
        <v>48</v>
      </c>
      <c r="G1760" s="11">
        <v>0.643438771589536</v>
      </c>
    </row>
    <row r="1761" spans="1:7" ht="12.9" x14ac:dyDescent="0.5">
      <c r="A1761" s="10" t="s">
        <v>673</v>
      </c>
      <c r="B1761" s="10" t="s">
        <v>674</v>
      </c>
      <c r="C1761" s="10" t="s">
        <v>68</v>
      </c>
      <c r="D1761" s="10" t="s">
        <v>126</v>
      </c>
      <c r="E1761" s="10" t="str">
        <f t="shared" si="27"/>
        <v>Thursday</v>
      </c>
      <c r="F1761" s="10" t="s">
        <v>53</v>
      </c>
      <c r="G1761" s="11">
        <v>0.643438771589536</v>
      </c>
    </row>
    <row r="1762" spans="1:7" ht="12.9" x14ac:dyDescent="0.5">
      <c r="A1762" s="10" t="s">
        <v>1162</v>
      </c>
      <c r="B1762" s="10" t="s">
        <v>1163</v>
      </c>
      <c r="C1762" s="10" t="s">
        <v>51</v>
      </c>
      <c r="D1762" s="10" t="s">
        <v>126</v>
      </c>
      <c r="E1762" s="10" t="str">
        <f t="shared" si="27"/>
        <v>Thursday</v>
      </c>
      <c r="F1762" s="10" t="s">
        <v>38</v>
      </c>
      <c r="G1762" s="11">
        <v>0.37732628335900742</v>
      </c>
    </row>
    <row r="1763" spans="1:7" ht="12.9" x14ac:dyDescent="0.5">
      <c r="A1763" s="10" t="s">
        <v>1682</v>
      </c>
      <c r="B1763" s="10" t="s">
        <v>1683</v>
      </c>
      <c r="C1763" s="10" t="s">
        <v>632</v>
      </c>
      <c r="D1763" s="10" t="s">
        <v>126</v>
      </c>
      <c r="E1763" s="10" t="str">
        <f t="shared" si="27"/>
        <v>Thursday</v>
      </c>
      <c r="F1763" s="10" t="s">
        <v>48</v>
      </c>
      <c r="G1763" s="11">
        <v>0.21844660510627478</v>
      </c>
    </row>
    <row r="1764" spans="1:7" ht="12.9" x14ac:dyDescent="0.5">
      <c r="A1764" s="10" t="s">
        <v>1684</v>
      </c>
      <c r="B1764" s="10" t="s">
        <v>1664</v>
      </c>
      <c r="C1764" s="10" t="s">
        <v>632</v>
      </c>
      <c r="D1764" s="10" t="s">
        <v>126</v>
      </c>
      <c r="E1764" s="10" t="str">
        <f t="shared" si="27"/>
        <v>Thursday</v>
      </c>
      <c r="F1764" s="10" t="s">
        <v>112</v>
      </c>
      <c r="G1764" s="11">
        <v>0.21844660510627478</v>
      </c>
    </row>
    <row r="1765" spans="1:7" ht="12.9" x14ac:dyDescent="0.5">
      <c r="A1765" s="10" t="s">
        <v>2814</v>
      </c>
      <c r="B1765" s="10" t="s">
        <v>2815</v>
      </c>
      <c r="C1765" s="10" t="s">
        <v>1020</v>
      </c>
      <c r="D1765" s="10" t="s">
        <v>126</v>
      </c>
      <c r="E1765" s="10" t="str">
        <f t="shared" si="27"/>
        <v>Thursday</v>
      </c>
      <c r="F1765" s="10" t="s">
        <v>205</v>
      </c>
      <c r="G1765" s="11">
        <v>3.5012267498304439E-2</v>
      </c>
    </row>
    <row r="1766" spans="1:7" ht="12.9" x14ac:dyDescent="0.5">
      <c r="A1766" s="10" t="s">
        <v>2816</v>
      </c>
      <c r="B1766" s="10" t="s">
        <v>2817</v>
      </c>
      <c r="C1766" s="10" t="s">
        <v>1020</v>
      </c>
      <c r="D1766" s="10" t="s">
        <v>126</v>
      </c>
      <c r="E1766" s="10" t="str">
        <f t="shared" si="27"/>
        <v>Thursday</v>
      </c>
      <c r="F1766" s="10" t="s">
        <v>53</v>
      </c>
      <c r="G1766" s="11">
        <v>3.5012267498304439E-2</v>
      </c>
    </row>
    <row r="1767" spans="1:7" ht="12.9" x14ac:dyDescent="0.5">
      <c r="A1767" s="10" t="s">
        <v>4043</v>
      </c>
      <c r="B1767" s="10" t="s">
        <v>4044</v>
      </c>
      <c r="C1767" s="10" t="s">
        <v>1375</v>
      </c>
      <c r="D1767" s="10" t="s">
        <v>126</v>
      </c>
      <c r="E1767" s="10" t="str">
        <f t="shared" si="27"/>
        <v>Thursday</v>
      </c>
      <c r="F1767" s="10" t="s">
        <v>48</v>
      </c>
      <c r="G1767" s="11">
        <v>-0.12798466378026407</v>
      </c>
    </row>
    <row r="1768" spans="1:7" ht="12.9" x14ac:dyDescent="0.5">
      <c r="A1768" s="10" t="s">
        <v>4266</v>
      </c>
      <c r="B1768" s="10" t="s">
        <v>4267</v>
      </c>
      <c r="C1768" s="10" t="s">
        <v>1101</v>
      </c>
      <c r="D1768" s="10" t="s">
        <v>126</v>
      </c>
      <c r="E1768" s="10" t="str">
        <f t="shared" si="27"/>
        <v>Thursday</v>
      </c>
      <c r="F1768" s="10" t="s">
        <v>38</v>
      </c>
      <c r="G1768" s="11">
        <v>-0.17303945225701389</v>
      </c>
    </row>
    <row r="1769" spans="1:7" ht="12.9" x14ac:dyDescent="0.5">
      <c r="A1769" s="10" t="s">
        <v>4318</v>
      </c>
      <c r="B1769" s="10" t="s">
        <v>4319</v>
      </c>
      <c r="C1769" s="10" t="s">
        <v>919</v>
      </c>
      <c r="D1769" s="10" t="s">
        <v>126</v>
      </c>
      <c r="E1769" s="10" t="str">
        <f t="shared" si="27"/>
        <v>Thursday</v>
      </c>
      <c r="F1769" s="10" t="s">
        <v>41</v>
      </c>
      <c r="G1769" s="11">
        <v>-0.18384098484982103</v>
      </c>
    </row>
    <row r="1770" spans="1:7" ht="12.9" x14ac:dyDescent="0.5">
      <c r="A1770" s="10" t="s">
        <v>4320</v>
      </c>
      <c r="B1770" s="10" t="s">
        <v>4321</v>
      </c>
      <c r="C1770" s="10" t="s">
        <v>919</v>
      </c>
      <c r="D1770" s="10" t="s">
        <v>126</v>
      </c>
      <c r="E1770" s="10" t="str">
        <f t="shared" si="27"/>
        <v>Thursday</v>
      </c>
      <c r="F1770" s="10" t="s">
        <v>205</v>
      </c>
      <c r="G1770" s="11">
        <v>-0.18384098484982103</v>
      </c>
    </row>
    <row r="1771" spans="1:7" ht="12.9" x14ac:dyDescent="0.5">
      <c r="A1771" s="10" t="s">
        <v>4322</v>
      </c>
      <c r="B1771" s="10" t="s">
        <v>4323</v>
      </c>
      <c r="C1771" s="10" t="s">
        <v>919</v>
      </c>
      <c r="D1771" s="10" t="s">
        <v>126</v>
      </c>
      <c r="E1771" s="10" t="str">
        <f t="shared" si="27"/>
        <v>Thursday</v>
      </c>
      <c r="F1771" s="10" t="s">
        <v>205</v>
      </c>
      <c r="G1771" s="11">
        <v>-0.18384098484982103</v>
      </c>
    </row>
    <row r="1772" spans="1:7" ht="12.9" x14ac:dyDescent="0.5">
      <c r="A1772" s="10" t="s">
        <v>4435</v>
      </c>
      <c r="B1772" s="10" t="s">
        <v>4436</v>
      </c>
      <c r="C1772" s="10" t="s">
        <v>497</v>
      </c>
      <c r="D1772" s="10" t="s">
        <v>126</v>
      </c>
      <c r="E1772" s="10" t="str">
        <f t="shared" si="27"/>
        <v>Thursday</v>
      </c>
      <c r="F1772" s="10" t="s">
        <v>75</v>
      </c>
      <c r="G1772" s="11">
        <v>-0.20269933412478069</v>
      </c>
    </row>
    <row r="1773" spans="1:7" ht="12.9" x14ac:dyDescent="0.5">
      <c r="A1773" s="10" t="s">
        <v>4791</v>
      </c>
      <c r="B1773" s="10" t="s">
        <v>4792</v>
      </c>
      <c r="C1773" s="10" t="s">
        <v>448</v>
      </c>
      <c r="D1773" s="10" t="s">
        <v>126</v>
      </c>
      <c r="E1773" s="10" t="str">
        <f t="shared" si="27"/>
        <v>Thursday</v>
      </c>
      <c r="F1773" s="10" t="s">
        <v>48</v>
      </c>
      <c r="G1773" s="11">
        <v>-0.30948550086251014</v>
      </c>
    </row>
    <row r="1774" spans="1:7" ht="12.9" x14ac:dyDescent="0.5">
      <c r="A1774" s="10" t="s">
        <v>520</v>
      </c>
      <c r="B1774" s="10" t="s">
        <v>521</v>
      </c>
      <c r="C1774" s="10" t="s">
        <v>321</v>
      </c>
      <c r="D1774" s="10" t="s">
        <v>522</v>
      </c>
      <c r="E1774" s="10" t="str">
        <f t="shared" si="27"/>
        <v>Wednesday</v>
      </c>
      <c r="F1774" s="10" t="s">
        <v>48</v>
      </c>
      <c r="G1774" s="11">
        <v>0.74803694464243287</v>
      </c>
    </row>
    <row r="1775" spans="1:7" ht="12.9" x14ac:dyDescent="0.5">
      <c r="A1775" s="10" t="s">
        <v>523</v>
      </c>
      <c r="B1775" s="10" t="s">
        <v>524</v>
      </c>
      <c r="C1775" s="10" t="s">
        <v>321</v>
      </c>
      <c r="D1775" s="10" t="s">
        <v>522</v>
      </c>
      <c r="E1775" s="10" t="str">
        <f t="shared" si="27"/>
        <v>Wednesday</v>
      </c>
      <c r="F1775" s="10" t="s">
        <v>38</v>
      </c>
      <c r="G1775" s="11">
        <v>0.74803694464243287</v>
      </c>
    </row>
    <row r="1776" spans="1:7" ht="12.9" x14ac:dyDescent="0.5">
      <c r="A1776" s="10" t="s">
        <v>593</v>
      </c>
      <c r="B1776" s="10" t="s">
        <v>594</v>
      </c>
      <c r="C1776" s="10" t="s">
        <v>351</v>
      </c>
      <c r="D1776" s="10" t="s">
        <v>522</v>
      </c>
      <c r="E1776" s="10" t="str">
        <f t="shared" si="27"/>
        <v>Wednesday</v>
      </c>
      <c r="F1776" s="10" t="s">
        <v>48</v>
      </c>
      <c r="G1776" s="11">
        <v>0.70234976219877576</v>
      </c>
    </row>
    <row r="1777" spans="1:7" ht="12.9" x14ac:dyDescent="0.5">
      <c r="A1777" s="10" t="s">
        <v>1037</v>
      </c>
      <c r="B1777" s="10" t="s">
        <v>1038</v>
      </c>
      <c r="C1777" s="10" t="s">
        <v>251</v>
      </c>
      <c r="D1777" s="10" t="s">
        <v>522</v>
      </c>
      <c r="E1777" s="10" t="str">
        <f t="shared" si="27"/>
        <v>Wednesday</v>
      </c>
      <c r="F1777" s="10" t="s">
        <v>38</v>
      </c>
      <c r="G1777" s="11">
        <v>0.42407436253183262</v>
      </c>
    </row>
    <row r="1778" spans="1:7" ht="12.9" x14ac:dyDescent="0.5">
      <c r="A1778" s="10" t="s">
        <v>1127</v>
      </c>
      <c r="B1778" s="10" t="s">
        <v>1128</v>
      </c>
      <c r="C1778" s="10" t="s">
        <v>68</v>
      </c>
      <c r="D1778" s="10" t="s">
        <v>522</v>
      </c>
      <c r="E1778" s="10" t="str">
        <f t="shared" si="27"/>
        <v>Wednesday</v>
      </c>
      <c r="F1778" s="10" t="s">
        <v>48</v>
      </c>
      <c r="G1778" s="11">
        <v>0.39568701281820129</v>
      </c>
    </row>
    <row r="1779" spans="1:7" ht="12.9" x14ac:dyDescent="0.5">
      <c r="A1779" s="10" t="s">
        <v>1409</v>
      </c>
      <c r="B1779" s="10" t="s">
        <v>1410</v>
      </c>
      <c r="C1779" s="10" t="s">
        <v>547</v>
      </c>
      <c r="D1779" s="10" t="s">
        <v>522</v>
      </c>
      <c r="E1779" s="10" t="str">
        <f t="shared" si="27"/>
        <v>Wednesday</v>
      </c>
      <c r="F1779" s="10" t="s">
        <v>48</v>
      </c>
      <c r="G1779" s="11">
        <v>0.28852056670021109</v>
      </c>
    </row>
    <row r="1780" spans="1:7" ht="12.9" x14ac:dyDescent="0.5">
      <c r="A1780" s="10" t="s">
        <v>2945</v>
      </c>
      <c r="B1780" s="10" t="s">
        <v>2946</v>
      </c>
      <c r="C1780" s="10" t="s">
        <v>585</v>
      </c>
      <c r="D1780" s="10" t="s">
        <v>522</v>
      </c>
      <c r="E1780" s="10" t="str">
        <f t="shared" si="27"/>
        <v>Wednesday</v>
      </c>
      <c r="F1780" s="10" t="s">
        <v>48</v>
      </c>
      <c r="G1780" s="11">
        <v>2.2001845018450261E-2</v>
      </c>
    </row>
    <row r="1781" spans="1:7" ht="12.9" x14ac:dyDescent="0.5">
      <c r="A1781" s="10" t="s">
        <v>3072</v>
      </c>
      <c r="B1781" s="10" t="s">
        <v>3073</v>
      </c>
      <c r="C1781" s="10" t="s">
        <v>998</v>
      </c>
      <c r="D1781" s="10" t="s">
        <v>522</v>
      </c>
      <c r="E1781" s="10" t="str">
        <f t="shared" si="27"/>
        <v>Wednesday</v>
      </c>
      <c r="F1781" s="10" t="s">
        <v>48</v>
      </c>
      <c r="G1781" s="11">
        <v>5.7841918038001872E-3</v>
      </c>
    </row>
    <row r="1782" spans="1:7" ht="12.9" x14ac:dyDescent="0.5">
      <c r="A1782" s="10" t="s">
        <v>3076</v>
      </c>
      <c r="B1782" s="10" t="s">
        <v>3077</v>
      </c>
      <c r="C1782" s="10" t="s">
        <v>572</v>
      </c>
      <c r="D1782" s="10" t="s">
        <v>522</v>
      </c>
      <c r="E1782" s="10" t="str">
        <f t="shared" si="27"/>
        <v>Wednesday</v>
      </c>
      <c r="F1782" s="10" t="s">
        <v>63</v>
      </c>
      <c r="G1782" s="11">
        <v>5.0481747862667348E-3</v>
      </c>
    </row>
    <row r="1783" spans="1:7" ht="12.9" x14ac:dyDescent="0.5">
      <c r="A1783" s="10" t="s">
        <v>3753</v>
      </c>
      <c r="B1783" s="10" t="s">
        <v>3754</v>
      </c>
      <c r="C1783" s="10" t="s">
        <v>709</v>
      </c>
      <c r="D1783" s="10" t="s">
        <v>522</v>
      </c>
      <c r="E1783" s="10" t="str">
        <f t="shared" si="27"/>
        <v>Wednesday</v>
      </c>
      <c r="F1783" s="10" t="s">
        <v>131</v>
      </c>
      <c r="G1783" s="11">
        <v>-8.0368516325116768E-2</v>
      </c>
    </row>
    <row r="1784" spans="1:7" ht="12.9" x14ac:dyDescent="0.5">
      <c r="A1784" s="10" t="s">
        <v>844</v>
      </c>
      <c r="B1784" s="10" t="s">
        <v>845</v>
      </c>
      <c r="C1784" s="10" t="s">
        <v>56</v>
      </c>
      <c r="D1784" s="10" t="s">
        <v>846</v>
      </c>
      <c r="E1784" s="10" t="str">
        <f t="shared" si="27"/>
        <v>Tuesday</v>
      </c>
      <c r="F1784" s="10" t="s">
        <v>38</v>
      </c>
      <c r="G1784" s="11">
        <v>0.52827217352547917</v>
      </c>
    </row>
    <row r="1785" spans="1:7" ht="12.9" x14ac:dyDescent="0.5">
      <c r="A1785" s="10" t="s">
        <v>853</v>
      </c>
      <c r="B1785" s="10" t="s">
        <v>854</v>
      </c>
      <c r="C1785" s="10" t="s">
        <v>251</v>
      </c>
      <c r="D1785" s="10" t="s">
        <v>846</v>
      </c>
      <c r="E1785" s="10" t="str">
        <f t="shared" si="27"/>
        <v>Tuesday</v>
      </c>
      <c r="F1785" s="10" t="s">
        <v>48</v>
      </c>
      <c r="G1785" s="11">
        <v>0.52469354923982081</v>
      </c>
    </row>
    <row r="1786" spans="1:7" ht="12.9" x14ac:dyDescent="0.5">
      <c r="A1786" s="10" t="s">
        <v>958</v>
      </c>
      <c r="B1786" s="10" t="s">
        <v>959</v>
      </c>
      <c r="C1786" s="10" t="s">
        <v>321</v>
      </c>
      <c r="D1786" s="10" t="s">
        <v>846</v>
      </c>
      <c r="E1786" s="10" t="str">
        <f t="shared" si="27"/>
        <v>Tuesday</v>
      </c>
      <c r="F1786" s="10" t="s">
        <v>48</v>
      </c>
      <c r="G1786" s="11">
        <v>0.46472637093920222</v>
      </c>
    </row>
    <row r="1787" spans="1:7" ht="12.9" x14ac:dyDescent="0.5">
      <c r="A1787" s="10" t="s">
        <v>960</v>
      </c>
      <c r="B1787" s="10" t="s">
        <v>961</v>
      </c>
      <c r="C1787" s="10" t="s">
        <v>420</v>
      </c>
      <c r="D1787" s="10" t="s">
        <v>846</v>
      </c>
      <c r="E1787" s="10" t="str">
        <f t="shared" si="27"/>
        <v>Tuesday</v>
      </c>
      <c r="F1787" s="10" t="s">
        <v>112</v>
      </c>
      <c r="G1787" s="11">
        <v>0.46319703060645678</v>
      </c>
    </row>
    <row r="1788" spans="1:7" ht="12.9" x14ac:dyDescent="0.5">
      <c r="A1788" s="10" t="s">
        <v>1014</v>
      </c>
      <c r="B1788" s="10" t="s">
        <v>1015</v>
      </c>
      <c r="C1788" s="10" t="s">
        <v>197</v>
      </c>
      <c r="D1788" s="10" t="s">
        <v>846</v>
      </c>
      <c r="E1788" s="10" t="str">
        <f t="shared" si="27"/>
        <v>Tuesday</v>
      </c>
      <c r="F1788" s="10" t="s">
        <v>63</v>
      </c>
      <c r="G1788" s="11">
        <v>0.4292070664488592</v>
      </c>
    </row>
    <row r="1789" spans="1:7" ht="12.9" x14ac:dyDescent="0.5">
      <c r="A1789" s="10" t="s">
        <v>1201</v>
      </c>
      <c r="B1789" s="10" t="s">
        <v>1202</v>
      </c>
      <c r="C1789" s="10" t="s">
        <v>141</v>
      </c>
      <c r="D1789" s="10" t="s">
        <v>846</v>
      </c>
      <c r="E1789" s="10" t="str">
        <f t="shared" si="27"/>
        <v>Tuesday</v>
      </c>
      <c r="F1789" s="10" t="s">
        <v>48</v>
      </c>
      <c r="G1789" s="11">
        <v>0.36352776369277318</v>
      </c>
    </row>
    <row r="1790" spans="1:7" ht="12.9" x14ac:dyDescent="0.5">
      <c r="A1790" s="10" t="s">
        <v>2019</v>
      </c>
      <c r="B1790" s="10" t="s">
        <v>2020</v>
      </c>
      <c r="C1790" s="10" t="s">
        <v>535</v>
      </c>
      <c r="D1790" s="10" t="s">
        <v>846</v>
      </c>
      <c r="E1790" s="10" t="str">
        <f t="shared" si="27"/>
        <v>Tuesday</v>
      </c>
      <c r="F1790" s="10" t="s">
        <v>38</v>
      </c>
      <c r="G1790" s="11">
        <v>0.14974782068845216</v>
      </c>
    </row>
    <row r="1791" spans="1:7" ht="12.9" x14ac:dyDescent="0.5">
      <c r="A1791" s="10" t="s">
        <v>2084</v>
      </c>
      <c r="B1791" s="10" t="s">
        <v>2085</v>
      </c>
      <c r="C1791" s="10" t="s">
        <v>585</v>
      </c>
      <c r="D1791" s="10" t="s">
        <v>846</v>
      </c>
      <c r="E1791" s="10" t="str">
        <f t="shared" si="27"/>
        <v>Tuesday</v>
      </c>
      <c r="F1791" s="10" t="s">
        <v>41</v>
      </c>
      <c r="G1791" s="11">
        <v>0.14371242609430124</v>
      </c>
    </row>
    <row r="1792" spans="1:7" ht="12.9" x14ac:dyDescent="0.5">
      <c r="A1792" s="10" t="s">
        <v>2787</v>
      </c>
      <c r="B1792" s="10" t="s">
        <v>2788</v>
      </c>
      <c r="C1792" s="10" t="s">
        <v>572</v>
      </c>
      <c r="D1792" s="10" t="s">
        <v>846</v>
      </c>
      <c r="E1792" s="10" t="str">
        <f t="shared" si="27"/>
        <v>Tuesday</v>
      </c>
      <c r="F1792" s="10" t="s">
        <v>53</v>
      </c>
      <c r="G1792" s="11">
        <v>3.9736336177018217E-2</v>
      </c>
    </row>
    <row r="1793" spans="1:7" ht="12.9" x14ac:dyDescent="0.5">
      <c r="A1793" s="10" t="s">
        <v>3778</v>
      </c>
      <c r="B1793" s="10" t="s">
        <v>3779</v>
      </c>
      <c r="C1793" s="10" t="s">
        <v>1101</v>
      </c>
      <c r="D1793" s="10" t="s">
        <v>846</v>
      </c>
      <c r="E1793" s="10" t="str">
        <f t="shared" si="27"/>
        <v>Tuesday</v>
      </c>
      <c r="F1793" s="10" t="s">
        <v>48</v>
      </c>
      <c r="G1793" s="11">
        <v>-8.3909212541828038E-2</v>
      </c>
    </row>
    <row r="1794" spans="1:7" ht="12.9" x14ac:dyDescent="0.5">
      <c r="A1794" s="10" t="s">
        <v>4132</v>
      </c>
      <c r="B1794" s="10" t="s">
        <v>4133</v>
      </c>
      <c r="C1794" s="10" t="s">
        <v>1211</v>
      </c>
      <c r="D1794" s="10" t="s">
        <v>846</v>
      </c>
      <c r="E1794" s="10" t="str">
        <f t="shared" si="27"/>
        <v>Tuesday</v>
      </c>
      <c r="F1794" s="10" t="s">
        <v>63</v>
      </c>
      <c r="G1794" s="11">
        <v>-0.1466951318339168</v>
      </c>
    </row>
    <row r="1795" spans="1:7" ht="12.9" x14ac:dyDescent="0.5">
      <c r="A1795" s="10" t="s">
        <v>1823</v>
      </c>
      <c r="B1795" s="10" t="s">
        <v>1824</v>
      </c>
      <c r="C1795" s="10" t="s">
        <v>1375</v>
      </c>
      <c r="D1795" s="10" t="s">
        <v>1825</v>
      </c>
      <c r="E1795" s="10" t="str">
        <f t="shared" ref="E1795:E1858" si="28">TEXT(D1795,"dddd")</f>
        <v>Monday</v>
      </c>
      <c r="F1795" s="10" t="s">
        <v>107</v>
      </c>
      <c r="G1795" s="11">
        <v>0.19318963383805787</v>
      </c>
    </row>
    <row r="1796" spans="1:7" ht="12.9" x14ac:dyDescent="0.5">
      <c r="A1796" s="10" t="s">
        <v>1831</v>
      </c>
      <c r="B1796" s="10" t="s">
        <v>1832</v>
      </c>
      <c r="C1796" s="10" t="s">
        <v>141</v>
      </c>
      <c r="D1796" s="10" t="s">
        <v>1825</v>
      </c>
      <c r="E1796" s="10" t="str">
        <f t="shared" si="28"/>
        <v>Monday</v>
      </c>
      <c r="F1796" s="10" t="s">
        <v>63</v>
      </c>
      <c r="G1796" s="11">
        <v>0.19221294911847453</v>
      </c>
    </row>
    <row r="1797" spans="1:7" ht="12.9" x14ac:dyDescent="0.5">
      <c r="A1797" s="10" t="s">
        <v>2653</v>
      </c>
      <c r="B1797" s="10" t="s">
        <v>2654</v>
      </c>
      <c r="C1797" s="10" t="s">
        <v>572</v>
      </c>
      <c r="D1797" s="10" t="s">
        <v>1825</v>
      </c>
      <c r="E1797" s="10" t="str">
        <f t="shared" si="28"/>
        <v>Monday</v>
      </c>
      <c r="F1797" s="10" t="s">
        <v>205</v>
      </c>
      <c r="G1797" s="11">
        <v>5.9578376143740508E-2</v>
      </c>
    </row>
    <row r="1798" spans="1:7" ht="12.9" x14ac:dyDescent="0.5">
      <c r="A1798" s="10" t="s">
        <v>2655</v>
      </c>
      <c r="B1798" s="10" t="s">
        <v>2656</v>
      </c>
      <c r="C1798" s="10" t="s">
        <v>572</v>
      </c>
      <c r="D1798" s="10" t="s">
        <v>1825</v>
      </c>
      <c r="E1798" s="10" t="str">
        <f t="shared" si="28"/>
        <v>Monday</v>
      </c>
      <c r="F1798" s="10" t="s">
        <v>63</v>
      </c>
      <c r="G1798" s="11">
        <v>5.9578376143740508E-2</v>
      </c>
    </row>
    <row r="1799" spans="1:7" ht="12.9" x14ac:dyDescent="0.5">
      <c r="A1799" s="10" t="s">
        <v>3841</v>
      </c>
      <c r="B1799" s="10" t="s">
        <v>3842</v>
      </c>
      <c r="C1799" s="10" t="s">
        <v>1101</v>
      </c>
      <c r="D1799" s="10" t="s">
        <v>1825</v>
      </c>
      <c r="E1799" s="10" t="str">
        <f t="shared" si="28"/>
        <v>Monday</v>
      </c>
      <c r="F1799" s="10" t="s">
        <v>48</v>
      </c>
      <c r="G1799" s="11">
        <v>-9.5667687838615456E-2</v>
      </c>
    </row>
    <row r="1800" spans="1:7" ht="12.9" x14ac:dyDescent="0.5">
      <c r="A1800" s="10" t="s">
        <v>3958</v>
      </c>
      <c r="B1800" s="10" t="s">
        <v>3959</v>
      </c>
      <c r="C1800" s="10" t="s">
        <v>1211</v>
      </c>
      <c r="D1800" s="10" t="s">
        <v>1825</v>
      </c>
      <c r="E1800" s="10" t="str">
        <f t="shared" si="28"/>
        <v>Monday</v>
      </c>
      <c r="F1800" s="10" t="s">
        <v>41</v>
      </c>
      <c r="G1800" s="11">
        <v>-0.11226125800930775</v>
      </c>
    </row>
    <row r="1801" spans="1:7" ht="12.9" x14ac:dyDescent="0.5">
      <c r="A1801" s="10" t="s">
        <v>633</v>
      </c>
      <c r="B1801" s="10" t="s">
        <v>634</v>
      </c>
      <c r="C1801" s="10" t="s">
        <v>448</v>
      </c>
      <c r="D1801" s="10" t="s">
        <v>635</v>
      </c>
      <c r="E1801" s="10" t="str">
        <f t="shared" si="28"/>
        <v>Sunday</v>
      </c>
      <c r="F1801" s="10" t="s">
        <v>38</v>
      </c>
      <c r="G1801" s="11">
        <v>0.68223497613141548</v>
      </c>
    </row>
    <row r="1802" spans="1:7" ht="12.9" x14ac:dyDescent="0.5">
      <c r="A1802" s="10" t="s">
        <v>2758</v>
      </c>
      <c r="B1802" s="10" t="s">
        <v>2759</v>
      </c>
      <c r="C1802" s="10" t="s">
        <v>535</v>
      </c>
      <c r="D1802" s="10" t="s">
        <v>635</v>
      </c>
      <c r="E1802" s="10" t="str">
        <f t="shared" si="28"/>
        <v>Sunday</v>
      </c>
      <c r="F1802" s="10" t="s">
        <v>53</v>
      </c>
      <c r="G1802" s="11">
        <v>4.4700333880618448E-2</v>
      </c>
    </row>
    <row r="1803" spans="1:7" ht="12.9" x14ac:dyDescent="0.5">
      <c r="A1803" s="10" t="s">
        <v>3198</v>
      </c>
      <c r="B1803" s="10" t="s">
        <v>3199</v>
      </c>
      <c r="C1803" s="10" t="s">
        <v>1101</v>
      </c>
      <c r="D1803" s="10" t="s">
        <v>635</v>
      </c>
      <c r="E1803" s="10" t="str">
        <f t="shared" si="28"/>
        <v>Sunday</v>
      </c>
      <c r="F1803" s="10" t="s">
        <v>112</v>
      </c>
      <c r="G1803" s="11">
        <v>-1.0445370334010828E-2</v>
      </c>
    </row>
    <row r="1804" spans="1:7" ht="12.9" x14ac:dyDescent="0.5">
      <c r="A1804" s="10" t="s">
        <v>1009</v>
      </c>
      <c r="B1804" s="10" t="s">
        <v>1010</v>
      </c>
      <c r="C1804" s="10" t="s">
        <v>251</v>
      </c>
      <c r="D1804" s="10" t="s">
        <v>1011</v>
      </c>
      <c r="E1804" s="10" t="str">
        <f t="shared" si="28"/>
        <v>Saturday</v>
      </c>
      <c r="F1804" s="10" t="s">
        <v>63</v>
      </c>
      <c r="G1804" s="11">
        <v>0.43278375939768732</v>
      </c>
    </row>
    <row r="1805" spans="1:7" ht="12.9" x14ac:dyDescent="0.5">
      <c r="A1805" s="10" t="s">
        <v>1178</v>
      </c>
      <c r="B1805" s="10" t="s">
        <v>1179</v>
      </c>
      <c r="C1805" s="10" t="s">
        <v>420</v>
      </c>
      <c r="D1805" s="10" t="s">
        <v>1011</v>
      </c>
      <c r="E1805" s="10" t="str">
        <f t="shared" si="28"/>
        <v>Saturday</v>
      </c>
      <c r="F1805" s="10" t="s">
        <v>107</v>
      </c>
      <c r="G1805" s="11">
        <v>0.37134356016364678</v>
      </c>
    </row>
    <row r="1806" spans="1:7" ht="12.9" x14ac:dyDescent="0.5">
      <c r="A1806" s="10" t="s">
        <v>1477</v>
      </c>
      <c r="B1806" s="10" t="s">
        <v>1478</v>
      </c>
      <c r="C1806" s="10" t="s">
        <v>1020</v>
      </c>
      <c r="D1806" s="10" t="s">
        <v>1011</v>
      </c>
      <c r="E1806" s="10" t="str">
        <f t="shared" si="28"/>
        <v>Saturday</v>
      </c>
      <c r="F1806" s="10" t="s">
        <v>38</v>
      </c>
      <c r="G1806" s="11">
        <v>0.26885828645002374</v>
      </c>
    </row>
    <row r="1807" spans="1:7" ht="12.9" x14ac:dyDescent="0.5">
      <c r="A1807" s="10" t="s">
        <v>1663</v>
      </c>
      <c r="B1807" s="10" t="s">
        <v>1664</v>
      </c>
      <c r="C1807" s="10" t="s">
        <v>1375</v>
      </c>
      <c r="D1807" s="10" t="s">
        <v>1011</v>
      </c>
      <c r="E1807" s="10" t="str">
        <f t="shared" si="28"/>
        <v>Saturday</v>
      </c>
      <c r="F1807" s="10" t="s">
        <v>41</v>
      </c>
      <c r="G1807" s="11">
        <v>0.22143171635796777</v>
      </c>
    </row>
    <row r="1808" spans="1:7" ht="12.9" x14ac:dyDescent="0.5">
      <c r="A1808" s="10" t="s">
        <v>2636</v>
      </c>
      <c r="B1808" s="10" t="s">
        <v>2637</v>
      </c>
      <c r="C1808" s="10" t="s">
        <v>572</v>
      </c>
      <c r="D1808" s="10" t="s">
        <v>1011</v>
      </c>
      <c r="E1808" s="10" t="str">
        <f t="shared" si="28"/>
        <v>Saturday</v>
      </c>
      <c r="F1808" s="10" t="s">
        <v>205</v>
      </c>
      <c r="G1808" s="11">
        <v>6.287092776448322E-2</v>
      </c>
    </row>
    <row r="1809" spans="1:7" ht="12.9" x14ac:dyDescent="0.5">
      <c r="A1809" s="10" t="s">
        <v>955</v>
      </c>
      <c r="B1809" s="10" t="s">
        <v>956</v>
      </c>
      <c r="C1809" s="10" t="s">
        <v>448</v>
      </c>
      <c r="D1809" s="10" t="s">
        <v>957</v>
      </c>
      <c r="E1809" s="10" t="str">
        <f t="shared" si="28"/>
        <v>Tuesday</v>
      </c>
      <c r="F1809" s="10" t="s">
        <v>107</v>
      </c>
      <c r="G1809" s="11">
        <v>0.46506498108786376</v>
      </c>
    </row>
    <row r="1810" spans="1:7" ht="12.9" x14ac:dyDescent="0.5">
      <c r="A1810" s="10" t="s">
        <v>3592</v>
      </c>
      <c r="B1810" s="10" t="s">
        <v>3593</v>
      </c>
      <c r="C1810" s="10" t="s">
        <v>709</v>
      </c>
      <c r="D1810" s="10" t="s">
        <v>957</v>
      </c>
      <c r="E1810" s="10" t="str">
        <f t="shared" si="28"/>
        <v>Tuesday</v>
      </c>
      <c r="F1810" s="10" t="s">
        <v>41</v>
      </c>
      <c r="G1810" s="11">
        <v>-5.5942366865148085E-2</v>
      </c>
    </row>
    <row r="1811" spans="1:7" ht="12.9" x14ac:dyDescent="0.5">
      <c r="A1811" s="10" t="s">
        <v>3969</v>
      </c>
      <c r="B1811" s="10" t="s">
        <v>3970</v>
      </c>
      <c r="C1811" s="10" t="s">
        <v>585</v>
      </c>
      <c r="D1811" s="10" t="s">
        <v>957</v>
      </c>
      <c r="E1811" s="10" t="str">
        <f t="shared" si="28"/>
        <v>Tuesday</v>
      </c>
      <c r="F1811" s="10" t="s">
        <v>48</v>
      </c>
      <c r="G1811" s="11">
        <v>-0.11523028391167189</v>
      </c>
    </row>
    <row r="1812" spans="1:7" ht="12.9" x14ac:dyDescent="0.5">
      <c r="A1812" s="10" t="s">
        <v>1634</v>
      </c>
      <c r="B1812" s="10" t="s">
        <v>1635</v>
      </c>
      <c r="C1812" s="10" t="s">
        <v>1264</v>
      </c>
      <c r="D1812" s="10" t="s">
        <v>1636</v>
      </c>
      <c r="E1812" s="10" t="str">
        <f t="shared" si="28"/>
        <v>Friday</v>
      </c>
      <c r="F1812" s="10" t="s">
        <v>112</v>
      </c>
      <c r="G1812" s="11">
        <v>0.23003459041660346</v>
      </c>
    </row>
    <row r="1813" spans="1:7" ht="12.9" x14ac:dyDescent="0.5">
      <c r="A1813" s="10" t="s">
        <v>2165</v>
      </c>
      <c r="B1813" s="10" t="s">
        <v>2166</v>
      </c>
      <c r="C1813" s="10" t="s">
        <v>632</v>
      </c>
      <c r="D1813" s="10" t="s">
        <v>1636</v>
      </c>
      <c r="E1813" s="10" t="str">
        <f t="shared" si="28"/>
        <v>Friday</v>
      </c>
      <c r="F1813" s="10" t="s">
        <v>107</v>
      </c>
      <c r="G1813" s="11">
        <v>0.12952114440563478</v>
      </c>
    </row>
    <row r="1814" spans="1:7" ht="12.9" x14ac:dyDescent="0.5">
      <c r="A1814" s="10" t="s">
        <v>223</v>
      </c>
      <c r="B1814" s="10" t="s">
        <v>224</v>
      </c>
      <c r="C1814" s="10" t="s">
        <v>36</v>
      </c>
      <c r="D1814" s="10" t="s">
        <v>225</v>
      </c>
      <c r="E1814" s="10" t="str">
        <f t="shared" si="28"/>
        <v>Thursday</v>
      </c>
      <c r="F1814" s="10" t="s">
        <v>75</v>
      </c>
      <c r="G1814" s="11">
        <v>1.5317111537138084</v>
      </c>
    </row>
    <row r="1815" spans="1:7" ht="12.9" x14ac:dyDescent="0.5">
      <c r="A1815" s="10" t="s">
        <v>226</v>
      </c>
      <c r="B1815" s="10" t="s">
        <v>227</v>
      </c>
      <c r="C1815" s="10" t="s">
        <v>36</v>
      </c>
      <c r="D1815" s="10" t="s">
        <v>225</v>
      </c>
      <c r="E1815" s="10" t="str">
        <f t="shared" si="28"/>
        <v>Thursday</v>
      </c>
      <c r="F1815" s="10" t="s">
        <v>107</v>
      </c>
      <c r="G1815" s="11">
        <v>1.5317111537138084</v>
      </c>
    </row>
    <row r="1816" spans="1:7" ht="12.9" x14ac:dyDescent="0.5">
      <c r="A1816" s="10" t="s">
        <v>1222</v>
      </c>
      <c r="B1816" s="10" t="s">
        <v>1223</v>
      </c>
      <c r="C1816" s="10" t="s">
        <v>497</v>
      </c>
      <c r="D1816" s="10" t="s">
        <v>225</v>
      </c>
      <c r="E1816" s="10" t="str">
        <f t="shared" si="28"/>
        <v>Thursday</v>
      </c>
      <c r="F1816" s="10" t="s">
        <v>75</v>
      </c>
      <c r="G1816" s="11">
        <v>0.35264533790212704</v>
      </c>
    </row>
    <row r="1817" spans="1:7" ht="12.9" x14ac:dyDescent="0.5">
      <c r="A1817" s="10" t="s">
        <v>1842</v>
      </c>
      <c r="B1817" s="10" t="s">
        <v>1843</v>
      </c>
      <c r="C1817" s="10" t="s">
        <v>420</v>
      </c>
      <c r="D1817" s="10" t="s">
        <v>225</v>
      </c>
      <c r="E1817" s="10" t="str">
        <f t="shared" si="28"/>
        <v>Thursday</v>
      </c>
      <c r="F1817" s="10" t="s">
        <v>107</v>
      </c>
      <c r="G1817" s="11">
        <v>0.18606229730748924</v>
      </c>
    </row>
    <row r="1818" spans="1:7" ht="12.9" x14ac:dyDescent="0.5">
      <c r="A1818" s="10" t="s">
        <v>2025</v>
      </c>
      <c r="B1818" s="10" t="s">
        <v>1683</v>
      </c>
      <c r="C1818" s="10" t="s">
        <v>1101</v>
      </c>
      <c r="D1818" s="10" t="s">
        <v>225</v>
      </c>
      <c r="E1818" s="10" t="str">
        <f t="shared" si="28"/>
        <v>Thursday</v>
      </c>
      <c r="F1818" s="10" t="s">
        <v>48</v>
      </c>
      <c r="G1818" s="11">
        <v>0.1487623887128191</v>
      </c>
    </row>
    <row r="1819" spans="1:7" ht="12.9" x14ac:dyDescent="0.5">
      <c r="A1819" s="10" t="s">
        <v>2026</v>
      </c>
      <c r="B1819" s="10" t="s">
        <v>2027</v>
      </c>
      <c r="C1819" s="10" t="s">
        <v>1101</v>
      </c>
      <c r="D1819" s="10" t="s">
        <v>225</v>
      </c>
      <c r="E1819" s="10" t="str">
        <f t="shared" si="28"/>
        <v>Thursday</v>
      </c>
      <c r="F1819" s="10" t="s">
        <v>41</v>
      </c>
      <c r="G1819" s="11">
        <v>0.1487623887128191</v>
      </c>
    </row>
    <row r="1820" spans="1:7" ht="12.9" x14ac:dyDescent="0.5">
      <c r="A1820" s="10" t="s">
        <v>2028</v>
      </c>
      <c r="B1820" s="10" t="s">
        <v>2029</v>
      </c>
      <c r="C1820" s="10" t="s">
        <v>1101</v>
      </c>
      <c r="D1820" s="10" t="s">
        <v>225</v>
      </c>
      <c r="E1820" s="10" t="str">
        <f t="shared" si="28"/>
        <v>Thursday</v>
      </c>
      <c r="F1820" s="10" t="s">
        <v>75</v>
      </c>
      <c r="G1820" s="11">
        <v>0.1487623887128191</v>
      </c>
    </row>
    <row r="1821" spans="1:7" ht="12.9" x14ac:dyDescent="0.5">
      <c r="A1821" s="10" t="s">
        <v>2275</v>
      </c>
      <c r="B1821" s="10" t="s">
        <v>2276</v>
      </c>
      <c r="C1821" s="10" t="s">
        <v>585</v>
      </c>
      <c r="D1821" s="10" t="s">
        <v>225</v>
      </c>
      <c r="E1821" s="10" t="str">
        <f t="shared" si="28"/>
        <v>Thursday</v>
      </c>
      <c r="F1821" s="10" t="s">
        <v>48</v>
      </c>
      <c r="G1821" s="11">
        <v>0.11420328337631158</v>
      </c>
    </row>
    <row r="1822" spans="1:7" ht="12.9" x14ac:dyDescent="0.5">
      <c r="A1822" s="10" t="s">
        <v>2277</v>
      </c>
      <c r="B1822" s="10" t="s">
        <v>2278</v>
      </c>
      <c r="C1822" s="10" t="s">
        <v>585</v>
      </c>
      <c r="D1822" s="10" t="s">
        <v>225</v>
      </c>
      <c r="E1822" s="10" t="str">
        <f t="shared" si="28"/>
        <v>Thursday</v>
      </c>
      <c r="F1822" s="10" t="s">
        <v>48</v>
      </c>
      <c r="G1822" s="11">
        <v>0.11420328337631158</v>
      </c>
    </row>
    <row r="1823" spans="1:7" ht="12.9" x14ac:dyDescent="0.5">
      <c r="A1823" s="10" t="s">
        <v>2580</v>
      </c>
      <c r="B1823" s="10" t="s">
        <v>2581</v>
      </c>
      <c r="C1823" s="10" t="s">
        <v>867</v>
      </c>
      <c r="D1823" s="10" t="s">
        <v>225</v>
      </c>
      <c r="E1823" s="10" t="str">
        <f t="shared" si="28"/>
        <v>Thursday</v>
      </c>
      <c r="F1823" s="10" t="s">
        <v>38</v>
      </c>
      <c r="G1823" s="11">
        <v>7.3993317340644182E-2</v>
      </c>
    </row>
    <row r="1824" spans="1:7" ht="12.9" x14ac:dyDescent="0.5">
      <c r="A1824" s="10" t="s">
        <v>3529</v>
      </c>
      <c r="B1824" s="10" t="s">
        <v>3530</v>
      </c>
      <c r="C1824" s="10" t="s">
        <v>665</v>
      </c>
      <c r="D1824" s="10" t="s">
        <v>225</v>
      </c>
      <c r="E1824" s="10" t="str">
        <f t="shared" si="28"/>
        <v>Thursday</v>
      </c>
      <c r="F1824" s="10" t="s">
        <v>75</v>
      </c>
      <c r="G1824" s="11">
        <v>-5.0816897110551262E-2</v>
      </c>
    </row>
    <row r="1825" spans="1:7" ht="12.9" x14ac:dyDescent="0.5">
      <c r="A1825" s="10" t="s">
        <v>506</v>
      </c>
      <c r="B1825" s="10" t="s">
        <v>507</v>
      </c>
      <c r="C1825" s="10" t="s">
        <v>197</v>
      </c>
      <c r="D1825" s="10" t="s">
        <v>508</v>
      </c>
      <c r="E1825" s="10" t="str">
        <f t="shared" si="28"/>
        <v>Wednesday</v>
      </c>
      <c r="F1825" s="10" t="s">
        <v>63</v>
      </c>
      <c r="G1825" s="11">
        <v>0.75341400472536879</v>
      </c>
    </row>
    <row r="1826" spans="1:7" ht="12.9" x14ac:dyDescent="0.5">
      <c r="A1826" s="10" t="s">
        <v>509</v>
      </c>
      <c r="B1826" s="10" t="s">
        <v>510</v>
      </c>
      <c r="C1826" s="10" t="s">
        <v>197</v>
      </c>
      <c r="D1826" s="10" t="s">
        <v>508</v>
      </c>
      <c r="E1826" s="10" t="str">
        <f t="shared" si="28"/>
        <v>Wednesday</v>
      </c>
      <c r="F1826" s="10" t="s">
        <v>38</v>
      </c>
      <c r="G1826" s="11">
        <v>0.75341400472536879</v>
      </c>
    </row>
    <row r="1827" spans="1:7" ht="12.9" x14ac:dyDescent="0.5">
      <c r="A1827" s="10" t="s">
        <v>623</v>
      </c>
      <c r="B1827" s="10" t="s">
        <v>624</v>
      </c>
      <c r="C1827" s="10" t="s">
        <v>625</v>
      </c>
      <c r="D1827" s="10" t="s">
        <v>508</v>
      </c>
      <c r="E1827" s="10" t="str">
        <f t="shared" si="28"/>
        <v>Wednesday</v>
      </c>
      <c r="F1827" s="10" t="s">
        <v>63</v>
      </c>
      <c r="G1827" s="11">
        <v>0.68569929221393844</v>
      </c>
    </row>
    <row r="1828" spans="1:7" ht="12.9" x14ac:dyDescent="0.5">
      <c r="A1828" s="10" t="s">
        <v>626</v>
      </c>
      <c r="B1828" s="10" t="s">
        <v>627</v>
      </c>
      <c r="C1828" s="10" t="s">
        <v>625</v>
      </c>
      <c r="D1828" s="10" t="s">
        <v>508</v>
      </c>
      <c r="E1828" s="10" t="str">
        <f t="shared" si="28"/>
        <v>Wednesday</v>
      </c>
      <c r="F1828" s="10" t="s">
        <v>112</v>
      </c>
      <c r="G1828" s="11">
        <v>0.68569929221393844</v>
      </c>
    </row>
    <row r="1829" spans="1:7" ht="12.9" x14ac:dyDescent="0.5">
      <c r="A1829" s="10" t="s">
        <v>628</v>
      </c>
      <c r="B1829" s="10" t="s">
        <v>629</v>
      </c>
      <c r="C1829" s="10" t="s">
        <v>625</v>
      </c>
      <c r="D1829" s="10" t="s">
        <v>508</v>
      </c>
      <c r="E1829" s="10" t="str">
        <f t="shared" si="28"/>
        <v>Wednesday</v>
      </c>
      <c r="F1829" s="10" t="s">
        <v>41</v>
      </c>
      <c r="G1829" s="11">
        <v>0.68569929221393844</v>
      </c>
    </row>
    <row r="1830" spans="1:7" ht="12.9" x14ac:dyDescent="0.5">
      <c r="A1830" s="10" t="s">
        <v>1894</v>
      </c>
      <c r="B1830" s="10" t="s">
        <v>1895</v>
      </c>
      <c r="C1830" s="10" t="s">
        <v>572</v>
      </c>
      <c r="D1830" s="10" t="s">
        <v>508</v>
      </c>
      <c r="E1830" s="10" t="str">
        <f t="shared" si="28"/>
        <v>Wednesday</v>
      </c>
      <c r="F1830" s="10" t="s">
        <v>112</v>
      </c>
      <c r="G1830" s="11">
        <v>0.17197243130933271</v>
      </c>
    </row>
    <row r="1831" spans="1:7" ht="12.9" x14ac:dyDescent="0.5">
      <c r="A1831" s="10" t="s">
        <v>3137</v>
      </c>
      <c r="B1831" s="10" t="s">
        <v>3138</v>
      </c>
      <c r="C1831" s="10" t="s">
        <v>585</v>
      </c>
      <c r="D1831" s="10" t="s">
        <v>508</v>
      </c>
      <c r="E1831" s="10" t="str">
        <f t="shared" si="28"/>
        <v>Wednesday</v>
      </c>
      <c r="F1831" s="10" t="s">
        <v>41</v>
      </c>
      <c r="G1831" s="11">
        <v>-1.9105494556085345E-3</v>
      </c>
    </row>
    <row r="1832" spans="1:7" ht="12.9" x14ac:dyDescent="0.5">
      <c r="A1832" s="10" t="s">
        <v>3306</v>
      </c>
      <c r="B1832" s="10" t="s">
        <v>3307</v>
      </c>
      <c r="C1832" s="10" t="s">
        <v>36</v>
      </c>
      <c r="D1832" s="10" t="s">
        <v>508</v>
      </c>
      <c r="E1832" s="10" t="str">
        <f t="shared" si="28"/>
        <v>Wednesday</v>
      </c>
      <c r="F1832" s="10" t="s">
        <v>89</v>
      </c>
      <c r="G1832" s="11">
        <v>-2.3352525282658632E-2</v>
      </c>
    </row>
    <row r="1833" spans="1:7" ht="12.9" x14ac:dyDescent="0.5">
      <c r="A1833" s="10" t="s">
        <v>2208</v>
      </c>
      <c r="B1833" s="10" t="s">
        <v>2209</v>
      </c>
      <c r="C1833" s="10" t="s">
        <v>420</v>
      </c>
      <c r="D1833" s="10" t="s">
        <v>2210</v>
      </c>
      <c r="E1833" s="10" t="str">
        <f t="shared" si="28"/>
        <v>Tuesday</v>
      </c>
      <c r="F1833" s="10" t="s">
        <v>48</v>
      </c>
      <c r="G1833" s="11">
        <v>0.12501647417889217</v>
      </c>
    </row>
    <row r="1834" spans="1:7" ht="12.9" x14ac:dyDescent="0.5">
      <c r="A1834" s="10" t="s">
        <v>2211</v>
      </c>
      <c r="B1834" s="10" t="s">
        <v>2212</v>
      </c>
      <c r="C1834" s="10" t="s">
        <v>420</v>
      </c>
      <c r="D1834" s="10" t="s">
        <v>2210</v>
      </c>
      <c r="E1834" s="10" t="str">
        <f t="shared" si="28"/>
        <v>Tuesday</v>
      </c>
      <c r="F1834" s="10" t="s">
        <v>41</v>
      </c>
      <c r="G1834" s="11">
        <v>0.12501647417889217</v>
      </c>
    </row>
    <row r="1835" spans="1:7" ht="12.9" x14ac:dyDescent="0.5">
      <c r="A1835" s="10" t="s">
        <v>2213</v>
      </c>
      <c r="B1835" s="10" t="s">
        <v>2214</v>
      </c>
      <c r="C1835" s="10" t="s">
        <v>420</v>
      </c>
      <c r="D1835" s="10" t="s">
        <v>2210</v>
      </c>
      <c r="E1835" s="10" t="str">
        <f t="shared" si="28"/>
        <v>Tuesday</v>
      </c>
      <c r="F1835" s="10" t="s">
        <v>41</v>
      </c>
      <c r="G1835" s="11">
        <v>0.12501647417889217</v>
      </c>
    </row>
    <row r="1836" spans="1:7" ht="12.9" x14ac:dyDescent="0.5">
      <c r="A1836" s="10" t="s">
        <v>3412</v>
      </c>
      <c r="B1836" s="10" t="s">
        <v>3413</v>
      </c>
      <c r="C1836" s="10" t="s">
        <v>547</v>
      </c>
      <c r="D1836" s="10" t="s">
        <v>2210</v>
      </c>
      <c r="E1836" s="10" t="str">
        <f t="shared" si="28"/>
        <v>Tuesday</v>
      </c>
      <c r="F1836" s="10" t="s">
        <v>48</v>
      </c>
      <c r="G1836" s="11">
        <v>-3.8672673952785175E-2</v>
      </c>
    </row>
    <row r="1837" spans="1:7" ht="12.9" x14ac:dyDescent="0.5">
      <c r="A1837" s="10" t="s">
        <v>4595</v>
      </c>
      <c r="B1837" s="10" t="s">
        <v>4596</v>
      </c>
      <c r="C1837" s="10" t="s">
        <v>1264</v>
      </c>
      <c r="D1837" s="10" t="s">
        <v>2210</v>
      </c>
      <c r="E1837" s="10" t="str">
        <f t="shared" si="28"/>
        <v>Tuesday</v>
      </c>
      <c r="F1837" s="10" t="s">
        <v>278</v>
      </c>
      <c r="G1837" s="11">
        <v>-0.24295400030094083</v>
      </c>
    </row>
    <row r="1838" spans="1:7" ht="12.9" x14ac:dyDescent="0.5">
      <c r="A1838" s="10" t="s">
        <v>4605</v>
      </c>
      <c r="B1838" s="10" t="s">
        <v>4606</v>
      </c>
      <c r="C1838" s="10" t="s">
        <v>56</v>
      </c>
      <c r="D1838" s="10" t="s">
        <v>2210</v>
      </c>
      <c r="E1838" s="10" t="str">
        <f t="shared" si="28"/>
        <v>Tuesday</v>
      </c>
      <c r="F1838" s="10" t="s">
        <v>38</v>
      </c>
      <c r="G1838" s="11">
        <v>-0.24734429162473448</v>
      </c>
    </row>
    <row r="1839" spans="1:7" ht="12.9" x14ac:dyDescent="0.5">
      <c r="A1839" s="10" t="s">
        <v>4607</v>
      </c>
      <c r="B1839" s="10" t="s">
        <v>4608</v>
      </c>
      <c r="C1839" s="10" t="s">
        <v>56</v>
      </c>
      <c r="D1839" s="10" t="s">
        <v>2210</v>
      </c>
      <c r="E1839" s="10" t="str">
        <f t="shared" si="28"/>
        <v>Tuesday</v>
      </c>
      <c r="F1839" s="10" t="s">
        <v>38</v>
      </c>
      <c r="G1839" s="11">
        <v>-0.24734429162473448</v>
      </c>
    </row>
    <row r="1840" spans="1:7" ht="12.9" x14ac:dyDescent="0.5">
      <c r="A1840" s="10" t="s">
        <v>4609</v>
      </c>
      <c r="B1840" s="10" t="s">
        <v>4610</v>
      </c>
      <c r="C1840" s="10" t="s">
        <v>56</v>
      </c>
      <c r="D1840" s="10" t="s">
        <v>2210</v>
      </c>
      <c r="E1840" s="10" t="str">
        <f t="shared" si="28"/>
        <v>Tuesday</v>
      </c>
      <c r="F1840" s="10" t="s">
        <v>70</v>
      </c>
      <c r="G1840" s="11">
        <v>-0.24734429162473448</v>
      </c>
    </row>
    <row r="1841" spans="1:7" ht="12.9" x14ac:dyDescent="0.5">
      <c r="A1841" s="10" t="s">
        <v>4751</v>
      </c>
      <c r="B1841" s="10" t="s">
        <v>4752</v>
      </c>
      <c r="C1841" s="10" t="s">
        <v>431</v>
      </c>
      <c r="D1841" s="10" t="s">
        <v>2210</v>
      </c>
      <c r="E1841" s="10" t="str">
        <f t="shared" si="28"/>
        <v>Tuesday</v>
      </c>
      <c r="F1841" s="10" t="s">
        <v>38</v>
      </c>
      <c r="G1841" s="11">
        <v>-0.29132831683755622</v>
      </c>
    </row>
    <row r="1842" spans="1:7" ht="12.9" x14ac:dyDescent="0.5">
      <c r="A1842" s="10" t="s">
        <v>5025</v>
      </c>
      <c r="B1842" s="10" t="s">
        <v>5026</v>
      </c>
      <c r="C1842" s="10" t="s">
        <v>44</v>
      </c>
      <c r="D1842" s="10" t="s">
        <v>2210</v>
      </c>
      <c r="E1842" s="10" t="str">
        <f t="shared" si="28"/>
        <v>Tuesday</v>
      </c>
      <c r="F1842" s="10" t="s">
        <v>41</v>
      </c>
      <c r="G1842" s="11">
        <v>-0.43537452692895373</v>
      </c>
    </row>
    <row r="1843" spans="1:7" ht="12.9" x14ac:dyDescent="0.5">
      <c r="A1843" s="10" t="s">
        <v>2403</v>
      </c>
      <c r="B1843" s="10" t="s">
        <v>2404</v>
      </c>
      <c r="C1843" s="10" t="s">
        <v>572</v>
      </c>
      <c r="D1843" s="10" t="s">
        <v>2405</v>
      </c>
      <c r="E1843" s="10" t="str">
        <f t="shared" si="28"/>
        <v>Monday</v>
      </c>
      <c r="F1843" s="10" t="s">
        <v>63</v>
      </c>
      <c r="G1843" s="11">
        <v>9.5788804282816775E-2</v>
      </c>
    </row>
    <row r="1844" spans="1:7" ht="12.9" x14ac:dyDescent="0.5">
      <c r="A1844" s="10" t="s">
        <v>2406</v>
      </c>
      <c r="B1844" s="10" t="s">
        <v>2407</v>
      </c>
      <c r="C1844" s="10" t="s">
        <v>572</v>
      </c>
      <c r="D1844" s="10" t="s">
        <v>2405</v>
      </c>
      <c r="E1844" s="10" t="str">
        <f t="shared" si="28"/>
        <v>Monday</v>
      </c>
      <c r="F1844" s="10" t="s">
        <v>63</v>
      </c>
      <c r="G1844" s="11">
        <v>9.5788804282816775E-2</v>
      </c>
    </row>
    <row r="1845" spans="1:7" ht="12.9" x14ac:dyDescent="0.5">
      <c r="A1845" s="10" t="s">
        <v>1942</v>
      </c>
      <c r="B1845" s="10" t="s">
        <v>1943</v>
      </c>
      <c r="C1845" s="10" t="s">
        <v>535</v>
      </c>
      <c r="D1845" s="10" t="s">
        <v>1944</v>
      </c>
      <c r="E1845" s="10" t="str">
        <f t="shared" si="28"/>
        <v>Sunday</v>
      </c>
      <c r="F1845" s="10" t="s">
        <v>41</v>
      </c>
      <c r="G1845" s="11">
        <v>0.1635429781756359</v>
      </c>
    </row>
    <row r="1846" spans="1:7" ht="12.9" x14ac:dyDescent="0.5">
      <c r="A1846" s="10" t="s">
        <v>2215</v>
      </c>
      <c r="B1846" s="10" t="s">
        <v>2216</v>
      </c>
      <c r="C1846" s="10" t="s">
        <v>1101</v>
      </c>
      <c r="D1846" s="10" t="s">
        <v>1944</v>
      </c>
      <c r="E1846" s="10" t="str">
        <f t="shared" si="28"/>
        <v>Sunday</v>
      </c>
      <c r="F1846" s="10" t="s">
        <v>112</v>
      </c>
      <c r="G1846" s="11">
        <v>0.12492364778513831</v>
      </c>
    </row>
    <row r="1847" spans="1:7" ht="12.9" x14ac:dyDescent="0.5">
      <c r="A1847" s="10" t="s">
        <v>2217</v>
      </c>
      <c r="B1847" s="10" t="s">
        <v>2218</v>
      </c>
      <c r="C1847" s="10" t="s">
        <v>1101</v>
      </c>
      <c r="D1847" s="10" t="s">
        <v>1944</v>
      </c>
      <c r="E1847" s="10" t="str">
        <f t="shared" si="28"/>
        <v>Sunday</v>
      </c>
      <c r="F1847" s="10" t="s">
        <v>107</v>
      </c>
      <c r="G1847" s="11">
        <v>0.12492364778513831</v>
      </c>
    </row>
    <row r="1848" spans="1:7" ht="12.9" x14ac:dyDescent="0.5">
      <c r="A1848" s="10" t="s">
        <v>4317</v>
      </c>
      <c r="B1848" s="10" t="s">
        <v>4227</v>
      </c>
      <c r="C1848" s="10" t="s">
        <v>585</v>
      </c>
      <c r="D1848" s="10" t="s">
        <v>1944</v>
      </c>
      <c r="E1848" s="10" t="str">
        <f t="shared" si="28"/>
        <v>Sunday</v>
      </c>
      <c r="F1848" s="10" t="s">
        <v>48</v>
      </c>
      <c r="G1848" s="11">
        <v>-0.18317379281004043</v>
      </c>
    </row>
    <row r="1849" spans="1:7" ht="12.9" x14ac:dyDescent="0.5">
      <c r="A1849" s="10" t="s">
        <v>2769</v>
      </c>
      <c r="B1849" s="10" t="s">
        <v>2770</v>
      </c>
      <c r="C1849" s="10" t="s">
        <v>1101</v>
      </c>
      <c r="D1849" s="10" t="s">
        <v>2771</v>
      </c>
      <c r="E1849" s="10" t="str">
        <f t="shared" si="28"/>
        <v>Saturday</v>
      </c>
      <c r="F1849" s="10" t="s">
        <v>41</v>
      </c>
      <c r="G1849" s="11">
        <v>4.305315781636776E-2</v>
      </c>
    </row>
    <row r="1850" spans="1:7" ht="12.9" x14ac:dyDescent="0.5">
      <c r="A1850" s="10" t="s">
        <v>4226</v>
      </c>
      <c r="B1850" s="10" t="s">
        <v>4227</v>
      </c>
      <c r="C1850" s="10" t="s">
        <v>585</v>
      </c>
      <c r="D1850" s="10" t="s">
        <v>2771</v>
      </c>
      <c r="E1850" s="10" t="str">
        <f t="shared" si="28"/>
        <v>Saturday</v>
      </c>
      <c r="F1850" s="10" t="s">
        <v>48</v>
      </c>
      <c r="G1850" s="11">
        <v>-0.16560674326858815</v>
      </c>
    </row>
    <row r="1851" spans="1:7" ht="12.9" x14ac:dyDescent="0.5">
      <c r="A1851" s="10" t="s">
        <v>1270</v>
      </c>
      <c r="B1851" s="10" t="s">
        <v>1271</v>
      </c>
      <c r="C1851" s="10" t="s">
        <v>547</v>
      </c>
      <c r="D1851" s="10" t="s">
        <v>1272</v>
      </c>
      <c r="E1851" s="10" t="str">
        <f t="shared" si="28"/>
        <v>Friday</v>
      </c>
      <c r="F1851" s="10" t="s">
        <v>63</v>
      </c>
      <c r="G1851" s="11">
        <v>0.33879679361856585</v>
      </c>
    </row>
    <row r="1852" spans="1:7" ht="12.9" x14ac:dyDescent="0.5">
      <c r="A1852" s="10" t="s">
        <v>1273</v>
      </c>
      <c r="B1852" s="10" t="s">
        <v>1274</v>
      </c>
      <c r="C1852" s="10" t="s">
        <v>547</v>
      </c>
      <c r="D1852" s="10" t="s">
        <v>1272</v>
      </c>
      <c r="E1852" s="10" t="str">
        <f t="shared" si="28"/>
        <v>Friday</v>
      </c>
      <c r="F1852" s="10" t="s">
        <v>48</v>
      </c>
      <c r="G1852" s="11">
        <v>0.33879679361856585</v>
      </c>
    </row>
    <row r="1853" spans="1:7" ht="12.9" x14ac:dyDescent="0.5">
      <c r="A1853" s="10" t="s">
        <v>3053</v>
      </c>
      <c r="B1853" s="10" t="s">
        <v>3054</v>
      </c>
      <c r="C1853" s="10" t="s">
        <v>1101</v>
      </c>
      <c r="D1853" s="10" t="s">
        <v>1272</v>
      </c>
      <c r="E1853" s="10" t="str">
        <f t="shared" si="28"/>
        <v>Friday</v>
      </c>
      <c r="F1853" s="10" t="s">
        <v>48</v>
      </c>
      <c r="G1853" s="11">
        <v>7.8829358315799514E-3</v>
      </c>
    </row>
    <row r="1854" spans="1:7" ht="12.9" x14ac:dyDescent="0.5">
      <c r="A1854" s="10" t="s">
        <v>3608</v>
      </c>
      <c r="B1854" s="10" t="s">
        <v>3609</v>
      </c>
      <c r="C1854" s="10" t="s">
        <v>867</v>
      </c>
      <c r="D1854" s="10" t="s">
        <v>1272</v>
      </c>
      <c r="E1854" s="10" t="str">
        <f t="shared" si="28"/>
        <v>Friday</v>
      </c>
      <c r="F1854" s="10" t="s">
        <v>48</v>
      </c>
      <c r="G1854" s="11">
        <v>-5.7980300819342245E-2</v>
      </c>
    </row>
    <row r="1855" spans="1:7" ht="12.9" x14ac:dyDescent="0.5">
      <c r="A1855" s="10" t="s">
        <v>4172</v>
      </c>
      <c r="B1855" s="10" t="s">
        <v>4173</v>
      </c>
      <c r="C1855" s="10" t="s">
        <v>141</v>
      </c>
      <c r="D1855" s="10" t="s">
        <v>1272</v>
      </c>
      <c r="E1855" s="10" t="str">
        <f t="shared" si="28"/>
        <v>Friday</v>
      </c>
      <c r="F1855" s="10" t="s">
        <v>38</v>
      </c>
      <c r="G1855" s="11">
        <v>-0.15200722317757787</v>
      </c>
    </row>
    <row r="1856" spans="1:7" ht="12.9" x14ac:dyDescent="0.5">
      <c r="A1856" s="10" t="s">
        <v>545</v>
      </c>
      <c r="B1856" s="10" t="s">
        <v>546</v>
      </c>
      <c r="C1856" s="10" t="s">
        <v>547</v>
      </c>
      <c r="D1856" s="10" t="s">
        <v>548</v>
      </c>
      <c r="E1856" s="10" t="str">
        <f t="shared" si="28"/>
        <v>Thursday</v>
      </c>
      <c r="F1856" s="10" t="s">
        <v>48</v>
      </c>
      <c r="G1856" s="11">
        <v>0.72208178683140756</v>
      </c>
    </row>
    <row r="1857" spans="1:7" ht="12.9" x14ac:dyDescent="0.5">
      <c r="A1857" s="10" t="s">
        <v>707</v>
      </c>
      <c r="B1857" s="10" t="s">
        <v>708</v>
      </c>
      <c r="C1857" s="10" t="s">
        <v>709</v>
      </c>
      <c r="D1857" s="10" t="s">
        <v>548</v>
      </c>
      <c r="E1857" s="10" t="str">
        <f t="shared" si="28"/>
        <v>Thursday</v>
      </c>
      <c r="F1857" s="10" t="s">
        <v>112</v>
      </c>
      <c r="G1857" s="11">
        <v>0.62662095427576658</v>
      </c>
    </row>
    <row r="1858" spans="1:7" ht="12.9" x14ac:dyDescent="0.5">
      <c r="A1858" s="10" t="s">
        <v>710</v>
      </c>
      <c r="B1858" s="10" t="s">
        <v>711</v>
      </c>
      <c r="C1858" s="10" t="s">
        <v>709</v>
      </c>
      <c r="D1858" s="10" t="s">
        <v>548</v>
      </c>
      <c r="E1858" s="10" t="str">
        <f t="shared" si="28"/>
        <v>Thursday</v>
      </c>
      <c r="F1858" s="10" t="s">
        <v>48</v>
      </c>
      <c r="G1858" s="11">
        <v>0.62662095427576658</v>
      </c>
    </row>
    <row r="1859" spans="1:7" ht="12.9" x14ac:dyDescent="0.5">
      <c r="A1859" s="10" t="s">
        <v>2167</v>
      </c>
      <c r="B1859" s="10" t="s">
        <v>2168</v>
      </c>
      <c r="C1859" s="10" t="s">
        <v>1020</v>
      </c>
      <c r="D1859" s="10" t="s">
        <v>548</v>
      </c>
      <c r="E1859" s="10" t="str">
        <f t="shared" ref="E1859:E1922" si="29">TEXT(D1859,"dddd")</f>
        <v>Thursday</v>
      </c>
      <c r="F1859" s="10" t="s">
        <v>205</v>
      </c>
      <c r="G1859" s="11">
        <v>0.12947499537322016</v>
      </c>
    </row>
    <row r="1860" spans="1:7" ht="12.9" x14ac:dyDescent="0.5">
      <c r="A1860" s="10" t="s">
        <v>2410</v>
      </c>
      <c r="B1860" s="10" t="s">
        <v>2411</v>
      </c>
      <c r="C1860" s="10" t="s">
        <v>68</v>
      </c>
      <c r="D1860" s="10" t="s">
        <v>548</v>
      </c>
      <c r="E1860" s="10" t="str">
        <f t="shared" si="29"/>
        <v>Thursday</v>
      </c>
      <c r="F1860" s="10" t="s">
        <v>75</v>
      </c>
      <c r="G1860" s="11">
        <v>9.5670256064619652E-2</v>
      </c>
    </row>
    <row r="1861" spans="1:7" ht="12.9" x14ac:dyDescent="0.5">
      <c r="A1861" s="10" t="s">
        <v>2412</v>
      </c>
      <c r="B1861" s="10" t="s">
        <v>2413</v>
      </c>
      <c r="C1861" s="10" t="s">
        <v>68</v>
      </c>
      <c r="D1861" s="10" t="s">
        <v>548</v>
      </c>
      <c r="E1861" s="10" t="str">
        <f t="shared" si="29"/>
        <v>Thursday</v>
      </c>
      <c r="F1861" s="10" t="s">
        <v>70</v>
      </c>
      <c r="G1861" s="11">
        <v>9.5670256064619652E-2</v>
      </c>
    </row>
    <row r="1862" spans="1:7" ht="12.9" x14ac:dyDescent="0.5">
      <c r="A1862" s="10" t="s">
        <v>2414</v>
      </c>
      <c r="B1862" s="10" t="s">
        <v>2415</v>
      </c>
      <c r="C1862" s="10" t="s">
        <v>68</v>
      </c>
      <c r="D1862" s="10" t="s">
        <v>548</v>
      </c>
      <c r="E1862" s="10" t="str">
        <f t="shared" si="29"/>
        <v>Thursday</v>
      </c>
      <c r="F1862" s="10" t="s">
        <v>205</v>
      </c>
      <c r="G1862" s="11">
        <v>9.5670256064619652E-2</v>
      </c>
    </row>
    <row r="1863" spans="1:7" ht="12.9" x14ac:dyDescent="0.5">
      <c r="A1863" s="10" t="s">
        <v>2416</v>
      </c>
      <c r="B1863" s="10" t="s">
        <v>2417</v>
      </c>
      <c r="C1863" s="10" t="s">
        <v>68</v>
      </c>
      <c r="D1863" s="10" t="s">
        <v>548</v>
      </c>
      <c r="E1863" s="10" t="str">
        <f t="shared" si="29"/>
        <v>Thursday</v>
      </c>
      <c r="F1863" s="10" t="s">
        <v>38</v>
      </c>
      <c r="G1863" s="11">
        <v>9.5670256064619652E-2</v>
      </c>
    </row>
    <row r="1864" spans="1:7" ht="12.9" x14ac:dyDescent="0.5">
      <c r="A1864" s="10" t="s">
        <v>2671</v>
      </c>
      <c r="B1864" s="10" t="s">
        <v>2672</v>
      </c>
      <c r="C1864" s="10" t="s">
        <v>251</v>
      </c>
      <c r="D1864" s="10" t="s">
        <v>548</v>
      </c>
      <c r="E1864" s="10" t="str">
        <f t="shared" si="29"/>
        <v>Thursday</v>
      </c>
      <c r="F1864" s="10" t="s">
        <v>48</v>
      </c>
      <c r="G1864" s="11">
        <v>5.7527533817519405E-2</v>
      </c>
    </row>
    <row r="1865" spans="1:7" ht="12.9" x14ac:dyDescent="0.5">
      <c r="A1865" s="10" t="s">
        <v>2783</v>
      </c>
      <c r="B1865" s="10" t="s">
        <v>2784</v>
      </c>
      <c r="C1865" s="10" t="s">
        <v>1211</v>
      </c>
      <c r="D1865" s="10" t="s">
        <v>548</v>
      </c>
      <c r="E1865" s="10" t="str">
        <f t="shared" si="29"/>
        <v>Thursday</v>
      </c>
      <c r="F1865" s="10" t="s">
        <v>38</v>
      </c>
      <c r="G1865" s="11">
        <v>4.0465668775696129E-2</v>
      </c>
    </row>
    <row r="1866" spans="1:7" ht="12.9" x14ac:dyDescent="0.5">
      <c r="A1866" s="10" t="s">
        <v>2899</v>
      </c>
      <c r="B1866" s="10" t="s">
        <v>2900</v>
      </c>
      <c r="C1866" s="10" t="s">
        <v>51</v>
      </c>
      <c r="D1866" s="10" t="s">
        <v>548</v>
      </c>
      <c r="E1866" s="10" t="str">
        <f t="shared" si="29"/>
        <v>Thursday</v>
      </c>
      <c r="F1866" s="10" t="s">
        <v>63</v>
      </c>
      <c r="G1866" s="11">
        <v>2.9229406554472925E-2</v>
      </c>
    </row>
    <row r="1867" spans="1:7" ht="12.9" x14ac:dyDescent="0.5">
      <c r="A1867" s="10" t="s">
        <v>2901</v>
      </c>
      <c r="B1867" s="10" t="s">
        <v>2902</v>
      </c>
      <c r="C1867" s="10" t="s">
        <v>51</v>
      </c>
      <c r="D1867" s="10" t="s">
        <v>548</v>
      </c>
      <c r="E1867" s="10" t="str">
        <f t="shared" si="29"/>
        <v>Thursday</v>
      </c>
      <c r="F1867" s="10" t="s">
        <v>38</v>
      </c>
      <c r="G1867" s="11">
        <v>2.9229406554472925E-2</v>
      </c>
    </row>
    <row r="1868" spans="1:7" ht="12.9" x14ac:dyDescent="0.5">
      <c r="A1868" s="10" t="s">
        <v>2903</v>
      </c>
      <c r="B1868" s="10" t="s">
        <v>2904</v>
      </c>
      <c r="C1868" s="10" t="s">
        <v>51</v>
      </c>
      <c r="D1868" s="10" t="s">
        <v>548</v>
      </c>
      <c r="E1868" s="10" t="str">
        <f t="shared" si="29"/>
        <v>Thursday</v>
      </c>
      <c r="F1868" s="10" t="s">
        <v>48</v>
      </c>
      <c r="G1868" s="11">
        <v>2.9229406554472925E-2</v>
      </c>
    </row>
    <row r="1869" spans="1:7" ht="12.9" x14ac:dyDescent="0.5">
      <c r="A1869" s="10" t="s">
        <v>3086</v>
      </c>
      <c r="B1869" s="10" t="s">
        <v>3087</v>
      </c>
      <c r="C1869" s="10" t="s">
        <v>321</v>
      </c>
      <c r="D1869" s="10" t="s">
        <v>548</v>
      </c>
      <c r="E1869" s="10" t="str">
        <f t="shared" si="29"/>
        <v>Thursday</v>
      </c>
      <c r="F1869" s="10" t="s">
        <v>63</v>
      </c>
      <c r="G1869" s="11">
        <v>3.7947210356057415E-3</v>
      </c>
    </row>
    <row r="1870" spans="1:7" ht="12.9" x14ac:dyDescent="0.5">
      <c r="A1870" s="10" t="s">
        <v>4200</v>
      </c>
      <c r="B1870" s="10" t="s">
        <v>4201</v>
      </c>
      <c r="C1870" s="10" t="s">
        <v>572</v>
      </c>
      <c r="D1870" s="10" t="s">
        <v>548</v>
      </c>
      <c r="E1870" s="10" t="str">
        <f t="shared" si="29"/>
        <v>Thursday</v>
      </c>
      <c r="F1870" s="10" t="s">
        <v>38</v>
      </c>
      <c r="G1870" s="11">
        <v>-0.15939865492665928</v>
      </c>
    </row>
    <row r="1871" spans="1:7" ht="12.9" x14ac:dyDescent="0.5">
      <c r="A1871" s="10" t="s">
        <v>4498</v>
      </c>
      <c r="B1871" s="10" t="s">
        <v>4499</v>
      </c>
      <c r="C1871" s="10" t="s">
        <v>56</v>
      </c>
      <c r="D1871" s="10" t="s">
        <v>548</v>
      </c>
      <c r="E1871" s="10" t="str">
        <f t="shared" si="29"/>
        <v>Thursday</v>
      </c>
      <c r="F1871" s="10" t="s">
        <v>38</v>
      </c>
      <c r="G1871" s="11">
        <v>-0.21846695587461207</v>
      </c>
    </row>
    <row r="1872" spans="1:7" ht="12.9" x14ac:dyDescent="0.5">
      <c r="A1872" s="10" t="s">
        <v>5081</v>
      </c>
      <c r="B1872" s="10" t="s">
        <v>5082</v>
      </c>
      <c r="C1872" s="10" t="s">
        <v>448</v>
      </c>
      <c r="D1872" s="10" t="s">
        <v>548</v>
      </c>
      <c r="E1872" s="10" t="str">
        <f t="shared" si="29"/>
        <v>Thursday</v>
      </c>
      <c r="F1872" s="10" t="s">
        <v>48</v>
      </c>
      <c r="G1872" s="11">
        <v>-0.49241922445041331</v>
      </c>
    </row>
    <row r="1873" spans="1:7" ht="12.9" x14ac:dyDescent="0.5">
      <c r="A1873" s="10" t="s">
        <v>2205</v>
      </c>
      <c r="B1873" s="10" t="s">
        <v>2206</v>
      </c>
      <c r="C1873" s="10" t="s">
        <v>919</v>
      </c>
      <c r="D1873" s="10" t="s">
        <v>2207</v>
      </c>
      <c r="E1873" s="10" t="str">
        <f t="shared" si="29"/>
        <v>Wednesday</v>
      </c>
      <c r="F1873" s="10" t="s">
        <v>41</v>
      </c>
      <c r="G1873" s="11">
        <v>0.12597642494657579</v>
      </c>
    </row>
    <row r="1874" spans="1:7" ht="12.9" x14ac:dyDescent="0.5">
      <c r="A1874" s="10" t="s">
        <v>2659</v>
      </c>
      <c r="B1874" s="10" t="s">
        <v>2660</v>
      </c>
      <c r="C1874" s="10" t="s">
        <v>585</v>
      </c>
      <c r="D1874" s="10" t="s">
        <v>2207</v>
      </c>
      <c r="E1874" s="10" t="str">
        <f t="shared" si="29"/>
        <v>Wednesday</v>
      </c>
      <c r="F1874" s="10" t="s">
        <v>75</v>
      </c>
      <c r="G1874" s="11">
        <v>5.906874695270603E-2</v>
      </c>
    </row>
    <row r="1875" spans="1:7" ht="12.9" x14ac:dyDescent="0.5">
      <c r="A1875" s="10" t="s">
        <v>3225</v>
      </c>
      <c r="B1875" s="10" t="s">
        <v>3226</v>
      </c>
      <c r="C1875" s="10" t="s">
        <v>36</v>
      </c>
      <c r="D1875" s="10" t="s">
        <v>2207</v>
      </c>
      <c r="E1875" s="10" t="str">
        <f t="shared" si="29"/>
        <v>Wednesday</v>
      </c>
      <c r="F1875" s="10" t="s">
        <v>112</v>
      </c>
      <c r="G1875" s="11">
        <v>-1.3368574725093563E-2</v>
      </c>
    </row>
    <row r="1876" spans="1:7" ht="12.9" x14ac:dyDescent="0.5">
      <c r="A1876" s="10" t="s">
        <v>3227</v>
      </c>
      <c r="B1876" s="10" t="s">
        <v>3228</v>
      </c>
      <c r="C1876" s="10" t="s">
        <v>36</v>
      </c>
      <c r="D1876" s="10" t="s">
        <v>2207</v>
      </c>
      <c r="E1876" s="10" t="str">
        <f t="shared" si="29"/>
        <v>Wednesday</v>
      </c>
      <c r="F1876" s="10" t="s">
        <v>38</v>
      </c>
      <c r="G1876" s="11">
        <v>-1.3368574725093563E-2</v>
      </c>
    </row>
    <row r="1877" spans="1:7" ht="12.9" x14ac:dyDescent="0.5">
      <c r="A1877" s="10" t="s">
        <v>3229</v>
      </c>
      <c r="B1877" s="10" t="s">
        <v>3230</v>
      </c>
      <c r="C1877" s="10" t="s">
        <v>36</v>
      </c>
      <c r="D1877" s="10" t="s">
        <v>2207</v>
      </c>
      <c r="E1877" s="10" t="str">
        <f t="shared" si="29"/>
        <v>Wednesday</v>
      </c>
      <c r="F1877" s="10" t="s">
        <v>89</v>
      </c>
      <c r="G1877" s="11">
        <v>-1.3368574725093563E-2</v>
      </c>
    </row>
    <row r="1878" spans="1:7" ht="12.9" x14ac:dyDescent="0.5">
      <c r="A1878" s="10" t="s">
        <v>4449</v>
      </c>
      <c r="B1878" s="10" t="s">
        <v>4450</v>
      </c>
      <c r="C1878" s="10" t="s">
        <v>420</v>
      </c>
      <c r="D1878" s="10" t="s">
        <v>2207</v>
      </c>
      <c r="E1878" s="10" t="str">
        <f t="shared" si="29"/>
        <v>Wednesday</v>
      </c>
      <c r="F1878" s="10" t="s">
        <v>107</v>
      </c>
      <c r="G1878" s="11">
        <v>-0.20496987700472291</v>
      </c>
    </row>
    <row r="1879" spans="1:7" ht="12.9" x14ac:dyDescent="0.5">
      <c r="A1879" s="10" t="s">
        <v>925</v>
      </c>
      <c r="B1879" s="10" t="s">
        <v>926</v>
      </c>
      <c r="C1879" s="10" t="s">
        <v>448</v>
      </c>
      <c r="D1879" s="10" t="s">
        <v>927</v>
      </c>
      <c r="E1879" s="10" t="str">
        <f t="shared" si="29"/>
        <v>Monday</v>
      </c>
      <c r="F1879" s="10" t="s">
        <v>107</v>
      </c>
      <c r="G1879" s="11">
        <v>0.48480305448897698</v>
      </c>
    </row>
    <row r="1880" spans="1:7" ht="12.9" x14ac:dyDescent="0.5">
      <c r="A1880" s="10" t="s">
        <v>2520</v>
      </c>
      <c r="B1880" s="10" t="s">
        <v>2521</v>
      </c>
      <c r="C1880" s="10" t="s">
        <v>68</v>
      </c>
      <c r="D1880" s="10" t="s">
        <v>927</v>
      </c>
      <c r="E1880" s="10" t="str">
        <f t="shared" si="29"/>
        <v>Monday</v>
      </c>
      <c r="F1880" s="10" t="s">
        <v>53</v>
      </c>
      <c r="G1880" s="11">
        <v>8.0704902365809517E-2</v>
      </c>
    </row>
    <row r="1881" spans="1:7" ht="12.9" x14ac:dyDescent="0.5">
      <c r="A1881" s="10" t="s">
        <v>2772</v>
      </c>
      <c r="B1881" s="10" t="s">
        <v>2773</v>
      </c>
      <c r="C1881" s="10" t="s">
        <v>1101</v>
      </c>
      <c r="D1881" s="10" t="s">
        <v>927</v>
      </c>
      <c r="E1881" s="10" t="str">
        <f t="shared" si="29"/>
        <v>Monday</v>
      </c>
      <c r="F1881" s="10" t="s">
        <v>48</v>
      </c>
      <c r="G1881" s="11">
        <v>4.261710709085742E-2</v>
      </c>
    </row>
    <row r="1882" spans="1:7" ht="12.9" x14ac:dyDescent="0.5">
      <c r="A1882" s="10" t="s">
        <v>3943</v>
      </c>
      <c r="B1882" s="10" t="s">
        <v>3944</v>
      </c>
      <c r="C1882" s="10" t="s">
        <v>1211</v>
      </c>
      <c r="D1882" s="10" t="s">
        <v>927</v>
      </c>
      <c r="E1882" s="10" t="str">
        <f t="shared" si="29"/>
        <v>Monday</v>
      </c>
      <c r="F1882" s="10" t="s">
        <v>75</v>
      </c>
      <c r="G1882" s="11">
        <v>-0.11162292113199068</v>
      </c>
    </row>
    <row r="1883" spans="1:7" ht="12.9" x14ac:dyDescent="0.5">
      <c r="A1883" s="10" t="s">
        <v>4035</v>
      </c>
      <c r="B1883" s="10" t="s">
        <v>4036</v>
      </c>
      <c r="C1883" s="10" t="s">
        <v>572</v>
      </c>
      <c r="D1883" s="10" t="s">
        <v>927</v>
      </c>
      <c r="E1883" s="10" t="str">
        <f t="shared" si="29"/>
        <v>Monday</v>
      </c>
      <c r="F1883" s="10" t="s">
        <v>205</v>
      </c>
      <c r="G1883" s="11">
        <v>-0.12682928973824559</v>
      </c>
    </row>
    <row r="1884" spans="1:7" ht="12.9" x14ac:dyDescent="0.5">
      <c r="A1884" s="10" t="s">
        <v>4120</v>
      </c>
      <c r="B1884" s="10" t="s">
        <v>4121</v>
      </c>
      <c r="C1884" s="10" t="s">
        <v>1020</v>
      </c>
      <c r="D1884" s="10" t="s">
        <v>927</v>
      </c>
      <c r="E1884" s="10" t="str">
        <f t="shared" si="29"/>
        <v>Monday</v>
      </c>
      <c r="F1884" s="10" t="s">
        <v>205</v>
      </c>
      <c r="G1884" s="11">
        <v>-0.1454527520467267</v>
      </c>
    </row>
    <row r="1885" spans="1:7" ht="12.9" x14ac:dyDescent="0.5">
      <c r="A1885" s="10" t="s">
        <v>5049</v>
      </c>
      <c r="B1885" s="10" t="s">
        <v>5050</v>
      </c>
      <c r="C1885" s="10" t="s">
        <v>36</v>
      </c>
      <c r="D1885" s="10" t="s">
        <v>927</v>
      </c>
      <c r="E1885" s="10" t="str">
        <f t="shared" si="29"/>
        <v>Monday</v>
      </c>
      <c r="F1885" s="10" t="s">
        <v>63</v>
      </c>
      <c r="G1885" s="11">
        <v>-0.45769671920900945</v>
      </c>
    </row>
    <row r="1886" spans="1:7" ht="12.9" x14ac:dyDescent="0.5">
      <c r="A1886" s="10" t="s">
        <v>5098</v>
      </c>
      <c r="B1886" s="10" t="s">
        <v>5099</v>
      </c>
      <c r="C1886" s="10" t="s">
        <v>535</v>
      </c>
      <c r="D1886" s="10" t="s">
        <v>927</v>
      </c>
      <c r="E1886" s="10" t="str">
        <f t="shared" si="29"/>
        <v>Monday</v>
      </c>
      <c r="F1886" s="10" t="s">
        <v>53</v>
      </c>
      <c r="G1886" s="11">
        <v>-0.51678754488855794</v>
      </c>
    </row>
    <row r="1887" spans="1:7" ht="12.9" x14ac:dyDescent="0.5">
      <c r="A1887" s="10" t="s">
        <v>1747</v>
      </c>
      <c r="B1887" s="10" t="s">
        <v>1748</v>
      </c>
      <c r="C1887" s="10" t="s">
        <v>431</v>
      </c>
      <c r="D1887" s="10" t="s">
        <v>1749</v>
      </c>
      <c r="E1887" s="10" t="str">
        <f t="shared" si="29"/>
        <v>Saturday</v>
      </c>
      <c r="F1887" s="10" t="s">
        <v>89</v>
      </c>
      <c r="G1887" s="11">
        <v>0.21155884364792277</v>
      </c>
    </row>
    <row r="1888" spans="1:7" ht="12.9" x14ac:dyDescent="0.5">
      <c r="A1888" s="10" t="s">
        <v>1750</v>
      </c>
      <c r="B1888" s="10" t="s">
        <v>1751</v>
      </c>
      <c r="C1888" s="10" t="s">
        <v>431</v>
      </c>
      <c r="D1888" s="10" t="s">
        <v>1749</v>
      </c>
      <c r="E1888" s="10" t="str">
        <f t="shared" si="29"/>
        <v>Saturday</v>
      </c>
      <c r="F1888" s="10" t="s">
        <v>63</v>
      </c>
      <c r="G1888" s="11">
        <v>0.21155884364792277</v>
      </c>
    </row>
    <row r="1889" spans="1:7" ht="12.9" x14ac:dyDescent="0.5">
      <c r="A1889" s="10" t="s">
        <v>3572</v>
      </c>
      <c r="B1889" s="10" t="s">
        <v>3573</v>
      </c>
      <c r="C1889" s="10" t="s">
        <v>585</v>
      </c>
      <c r="D1889" s="10" t="s">
        <v>1749</v>
      </c>
      <c r="E1889" s="10" t="str">
        <f t="shared" si="29"/>
        <v>Saturday</v>
      </c>
      <c r="F1889" s="10" t="s">
        <v>48</v>
      </c>
      <c r="G1889" s="11">
        <v>-5.5248618784530357E-2</v>
      </c>
    </row>
    <row r="1890" spans="1:7" ht="12.9" x14ac:dyDescent="0.5">
      <c r="A1890" s="10" t="s">
        <v>3574</v>
      </c>
      <c r="B1890" s="10" t="s">
        <v>3575</v>
      </c>
      <c r="C1890" s="10" t="s">
        <v>585</v>
      </c>
      <c r="D1890" s="10" t="s">
        <v>1749</v>
      </c>
      <c r="E1890" s="10" t="str">
        <f t="shared" si="29"/>
        <v>Saturday</v>
      </c>
      <c r="F1890" s="10" t="s">
        <v>48</v>
      </c>
      <c r="G1890" s="11">
        <v>-5.5248618784530357E-2</v>
      </c>
    </row>
    <row r="1891" spans="1:7" ht="12.9" x14ac:dyDescent="0.5">
      <c r="A1891" s="10" t="s">
        <v>3576</v>
      </c>
      <c r="B1891" s="10" t="s">
        <v>3577</v>
      </c>
      <c r="C1891" s="10" t="s">
        <v>585</v>
      </c>
      <c r="D1891" s="10" t="s">
        <v>1749</v>
      </c>
      <c r="E1891" s="10" t="str">
        <f t="shared" si="29"/>
        <v>Saturday</v>
      </c>
      <c r="F1891" s="10" t="s">
        <v>48</v>
      </c>
      <c r="G1891" s="11">
        <v>-5.5248618784530357E-2</v>
      </c>
    </row>
    <row r="1892" spans="1:7" ht="12.9" x14ac:dyDescent="0.5">
      <c r="A1892" s="10" t="s">
        <v>3635</v>
      </c>
      <c r="B1892" s="10" t="s">
        <v>3636</v>
      </c>
      <c r="C1892" s="10" t="s">
        <v>572</v>
      </c>
      <c r="D1892" s="10" t="s">
        <v>1749</v>
      </c>
      <c r="E1892" s="10" t="str">
        <f t="shared" si="29"/>
        <v>Saturday</v>
      </c>
      <c r="F1892" s="10" t="s">
        <v>107</v>
      </c>
      <c r="G1892" s="11">
        <v>-6.1699383552660358E-2</v>
      </c>
    </row>
    <row r="1893" spans="1:7" ht="12.9" x14ac:dyDescent="0.5">
      <c r="A1893" s="10" t="s">
        <v>3637</v>
      </c>
      <c r="B1893" s="10" t="s">
        <v>3638</v>
      </c>
      <c r="C1893" s="10" t="s">
        <v>572</v>
      </c>
      <c r="D1893" s="10" t="s">
        <v>1749</v>
      </c>
      <c r="E1893" s="10" t="str">
        <f t="shared" si="29"/>
        <v>Saturday</v>
      </c>
      <c r="F1893" s="10" t="s">
        <v>63</v>
      </c>
      <c r="G1893" s="11">
        <v>-6.1699383552660358E-2</v>
      </c>
    </row>
    <row r="1894" spans="1:7" ht="12.9" x14ac:dyDescent="0.5">
      <c r="A1894" s="10" t="s">
        <v>3639</v>
      </c>
      <c r="B1894" s="10" t="s">
        <v>3638</v>
      </c>
      <c r="C1894" s="10" t="s">
        <v>572</v>
      </c>
      <c r="D1894" s="10" t="s">
        <v>1749</v>
      </c>
      <c r="E1894" s="10" t="str">
        <f t="shared" si="29"/>
        <v>Saturday</v>
      </c>
      <c r="F1894" s="10" t="s">
        <v>63</v>
      </c>
      <c r="G1894" s="11">
        <v>-6.1699383552660358E-2</v>
      </c>
    </row>
    <row r="1895" spans="1:7" ht="12.9" x14ac:dyDescent="0.5">
      <c r="A1895" s="10" t="s">
        <v>4999</v>
      </c>
      <c r="B1895" s="10" t="s">
        <v>5000</v>
      </c>
      <c r="C1895" s="10" t="s">
        <v>251</v>
      </c>
      <c r="D1895" s="10" t="s">
        <v>1749</v>
      </c>
      <c r="E1895" s="10" t="str">
        <f t="shared" si="29"/>
        <v>Saturday</v>
      </c>
      <c r="F1895" s="10" t="s">
        <v>38</v>
      </c>
      <c r="G1895" s="11">
        <v>-0.4229891990917326</v>
      </c>
    </row>
    <row r="1896" spans="1:7" ht="12.9" x14ac:dyDescent="0.5">
      <c r="A1896" s="10" t="s">
        <v>5001</v>
      </c>
      <c r="B1896" s="10" t="s">
        <v>5002</v>
      </c>
      <c r="C1896" s="10" t="s">
        <v>251</v>
      </c>
      <c r="D1896" s="10" t="s">
        <v>1749</v>
      </c>
      <c r="E1896" s="10" t="str">
        <f t="shared" si="29"/>
        <v>Saturday</v>
      </c>
      <c r="F1896" s="10" t="s">
        <v>205</v>
      </c>
      <c r="G1896" s="11">
        <v>-0.4229891990917326</v>
      </c>
    </row>
    <row r="1897" spans="1:7" ht="12.9" x14ac:dyDescent="0.5">
      <c r="A1897" s="10" t="s">
        <v>1904</v>
      </c>
      <c r="B1897" s="10" t="s">
        <v>1905</v>
      </c>
      <c r="C1897" s="10" t="s">
        <v>431</v>
      </c>
      <c r="D1897" s="10" t="s">
        <v>1906</v>
      </c>
      <c r="E1897" s="10" t="str">
        <f t="shared" si="29"/>
        <v>Friday</v>
      </c>
      <c r="F1897" s="10" t="s">
        <v>112</v>
      </c>
      <c r="G1897" s="11">
        <v>0.16840973749546162</v>
      </c>
    </row>
    <row r="1898" spans="1:7" ht="12.9" x14ac:dyDescent="0.5">
      <c r="A1898" s="10" t="s">
        <v>2100</v>
      </c>
      <c r="B1898" s="10" t="s">
        <v>2101</v>
      </c>
      <c r="C1898" s="10" t="s">
        <v>420</v>
      </c>
      <c r="D1898" s="10" t="s">
        <v>1906</v>
      </c>
      <c r="E1898" s="10" t="str">
        <f t="shared" si="29"/>
        <v>Friday</v>
      </c>
      <c r="F1898" s="10" t="s">
        <v>107</v>
      </c>
      <c r="G1898" s="11">
        <v>0.13955383921435183</v>
      </c>
    </row>
    <row r="1899" spans="1:7" ht="12.9" x14ac:dyDescent="0.5">
      <c r="A1899" s="10" t="s">
        <v>2582</v>
      </c>
      <c r="B1899" s="10" t="s">
        <v>2583</v>
      </c>
      <c r="C1899" s="10" t="s">
        <v>497</v>
      </c>
      <c r="D1899" s="10" t="s">
        <v>1906</v>
      </c>
      <c r="E1899" s="10" t="str">
        <f t="shared" si="29"/>
        <v>Friday</v>
      </c>
      <c r="F1899" s="10" t="s">
        <v>278</v>
      </c>
      <c r="G1899" s="11">
        <v>7.3355284954814026E-2</v>
      </c>
    </row>
    <row r="1900" spans="1:7" ht="12.9" x14ac:dyDescent="0.5">
      <c r="A1900" s="10" t="s">
        <v>3483</v>
      </c>
      <c r="B1900" s="10" t="s">
        <v>3484</v>
      </c>
      <c r="C1900" s="10" t="s">
        <v>68</v>
      </c>
      <c r="D1900" s="10" t="s">
        <v>1906</v>
      </c>
      <c r="E1900" s="10" t="str">
        <f t="shared" si="29"/>
        <v>Friday</v>
      </c>
      <c r="F1900" s="10" t="s">
        <v>278</v>
      </c>
      <c r="G1900" s="11">
        <v>-4.5336739340238852E-2</v>
      </c>
    </row>
    <row r="1901" spans="1:7" ht="12.9" x14ac:dyDescent="0.5">
      <c r="A1901" s="10" t="s">
        <v>4198</v>
      </c>
      <c r="B1901" s="10" t="s">
        <v>4199</v>
      </c>
      <c r="C1901" s="10" t="s">
        <v>547</v>
      </c>
      <c r="D1901" s="10" t="s">
        <v>1906</v>
      </c>
      <c r="E1901" s="10" t="str">
        <f t="shared" si="29"/>
        <v>Friday</v>
      </c>
      <c r="F1901" s="10" t="s">
        <v>48</v>
      </c>
      <c r="G1901" s="11">
        <v>-0.15907598416805391</v>
      </c>
    </row>
    <row r="1902" spans="1:7" ht="12.9" x14ac:dyDescent="0.5">
      <c r="A1902" s="10" t="s">
        <v>4665</v>
      </c>
      <c r="B1902" s="10" t="s">
        <v>4666</v>
      </c>
      <c r="C1902" s="10" t="s">
        <v>1020</v>
      </c>
      <c r="D1902" s="10" t="s">
        <v>1906</v>
      </c>
      <c r="E1902" s="10" t="str">
        <f t="shared" si="29"/>
        <v>Friday</v>
      </c>
      <c r="F1902" s="10" t="s">
        <v>205</v>
      </c>
      <c r="G1902" s="11">
        <v>-0.25812757705454292</v>
      </c>
    </row>
    <row r="1903" spans="1:7" ht="12.9" x14ac:dyDescent="0.5">
      <c r="A1903" s="10" t="s">
        <v>4667</v>
      </c>
      <c r="B1903" s="10" t="s">
        <v>4668</v>
      </c>
      <c r="C1903" s="10" t="s">
        <v>1020</v>
      </c>
      <c r="D1903" s="10" t="s">
        <v>1906</v>
      </c>
      <c r="E1903" s="10" t="str">
        <f t="shared" si="29"/>
        <v>Friday</v>
      </c>
      <c r="F1903" s="10" t="s">
        <v>48</v>
      </c>
      <c r="G1903" s="11">
        <v>-0.25812757705454292</v>
      </c>
    </row>
    <row r="1904" spans="1:7" ht="12.9" x14ac:dyDescent="0.5">
      <c r="A1904" s="10" t="s">
        <v>4784</v>
      </c>
      <c r="B1904" s="10" t="s">
        <v>4785</v>
      </c>
      <c r="C1904" s="10" t="s">
        <v>321</v>
      </c>
      <c r="D1904" s="10" t="s">
        <v>1906</v>
      </c>
      <c r="E1904" s="10" t="str">
        <f t="shared" si="29"/>
        <v>Friday</v>
      </c>
      <c r="F1904" s="10" t="s">
        <v>41</v>
      </c>
      <c r="G1904" s="11">
        <v>-0.30565740949641862</v>
      </c>
    </row>
    <row r="1905" spans="1:7" ht="12.9" x14ac:dyDescent="0.5">
      <c r="A1905" s="10" t="s">
        <v>1828</v>
      </c>
      <c r="B1905" s="10" t="s">
        <v>1829</v>
      </c>
      <c r="C1905" s="10" t="s">
        <v>431</v>
      </c>
      <c r="D1905" s="10" t="s">
        <v>1830</v>
      </c>
      <c r="E1905" s="10" t="str">
        <f t="shared" si="29"/>
        <v>Thursday</v>
      </c>
      <c r="F1905" s="10" t="s">
        <v>38</v>
      </c>
      <c r="G1905" s="11">
        <v>0.19264078605381574</v>
      </c>
    </row>
    <row r="1906" spans="1:7" ht="12.9" x14ac:dyDescent="0.5">
      <c r="A1906" s="10" t="s">
        <v>2420</v>
      </c>
      <c r="B1906" s="10" t="s">
        <v>2421</v>
      </c>
      <c r="C1906" s="10" t="s">
        <v>497</v>
      </c>
      <c r="D1906" s="10" t="s">
        <v>1830</v>
      </c>
      <c r="E1906" s="10" t="str">
        <f t="shared" si="29"/>
        <v>Thursday</v>
      </c>
      <c r="F1906" s="10" t="s">
        <v>112</v>
      </c>
      <c r="G1906" s="11">
        <v>9.5264842135639238E-2</v>
      </c>
    </row>
    <row r="1907" spans="1:7" ht="12.9" x14ac:dyDescent="0.5">
      <c r="A1907" s="10" t="s">
        <v>2422</v>
      </c>
      <c r="B1907" s="10" t="s">
        <v>2423</v>
      </c>
      <c r="C1907" s="10" t="s">
        <v>197</v>
      </c>
      <c r="D1907" s="10" t="s">
        <v>1830</v>
      </c>
      <c r="E1907" s="10" t="str">
        <f t="shared" si="29"/>
        <v>Thursday</v>
      </c>
      <c r="F1907" s="10" t="s">
        <v>38</v>
      </c>
      <c r="G1907" s="11">
        <v>9.4469719316557343E-2</v>
      </c>
    </row>
    <row r="1908" spans="1:7" ht="12.9" x14ac:dyDescent="0.5">
      <c r="A1908" s="10" t="s">
        <v>2424</v>
      </c>
      <c r="B1908" s="10" t="s">
        <v>2425</v>
      </c>
      <c r="C1908" s="10" t="s">
        <v>197</v>
      </c>
      <c r="D1908" s="10" t="s">
        <v>1830</v>
      </c>
      <c r="E1908" s="10" t="str">
        <f t="shared" si="29"/>
        <v>Thursday</v>
      </c>
      <c r="F1908" s="10" t="s">
        <v>63</v>
      </c>
      <c r="G1908" s="11">
        <v>9.4469719316557343E-2</v>
      </c>
    </row>
    <row r="1909" spans="1:7" ht="12.9" x14ac:dyDescent="0.5">
      <c r="A1909" s="10" t="s">
        <v>3184</v>
      </c>
      <c r="B1909" s="10" t="s">
        <v>3185</v>
      </c>
      <c r="C1909" s="10" t="s">
        <v>585</v>
      </c>
      <c r="D1909" s="10" t="s">
        <v>1830</v>
      </c>
      <c r="E1909" s="10" t="str">
        <f t="shared" si="29"/>
        <v>Thursday</v>
      </c>
      <c r="F1909" s="10" t="s">
        <v>48</v>
      </c>
      <c r="G1909" s="11">
        <v>-8.9128243890148617E-3</v>
      </c>
    </row>
    <row r="1910" spans="1:7" ht="12.9" x14ac:dyDescent="0.5">
      <c r="A1910" s="10" t="s">
        <v>3186</v>
      </c>
      <c r="B1910" s="10" t="s">
        <v>3187</v>
      </c>
      <c r="C1910" s="10" t="s">
        <v>585</v>
      </c>
      <c r="D1910" s="10" t="s">
        <v>1830</v>
      </c>
      <c r="E1910" s="10" t="str">
        <f t="shared" si="29"/>
        <v>Thursday</v>
      </c>
      <c r="F1910" s="10" t="s">
        <v>48</v>
      </c>
      <c r="G1910" s="11">
        <v>-8.9128243890148617E-3</v>
      </c>
    </row>
    <row r="1911" spans="1:7" ht="12.9" x14ac:dyDescent="0.5">
      <c r="A1911" s="10" t="s">
        <v>3274</v>
      </c>
      <c r="B1911" s="10" t="s">
        <v>3275</v>
      </c>
      <c r="C1911" s="10" t="s">
        <v>1101</v>
      </c>
      <c r="D1911" s="10" t="s">
        <v>1830</v>
      </c>
      <c r="E1911" s="10" t="str">
        <f t="shared" si="29"/>
        <v>Thursday</v>
      </c>
      <c r="F1911" s="10" t="s">
        <v>205</v>
      </c>
      <c r="G1911" s="11">
        <v>-1.8454072923721365E-2</v>
      </c>
    </row>
    <row r="1912" spans="1:7" ht="12.9" x14ac:dyDescent="0.5">
      <c r="A1912" s="10" t="s">
        <v>1116</v>
      </c>
      <c r="B1912" s="10" t="s">
        <v>1117</v>
      </c>
      <c r="C1912" s="10" t="s">
        <v>431</v>
      </c>
      <c r="D1912" s="10" t="s">
        <v>1118</v>
      </c>
      <c r="E1912" s="10" t="str">
        <f t="shared" si="29"/>
        <v>Wednesday</v>
      </c>
      <c r="F1912" s="10" t="s">
        <v>63</v>
      </c>
      <c r="G1912" s="11">
        <v>0.39724042814500971</v>
      </c>
    </row>
    <row r="1913" spans="1:7" ht="12.9" x14ac:dyDescent="0.5">
      <c r="A1913" s="10" t="s">
        <v>4020</v>
      </c>
      <c r="B1913" s="10" t="s">
        <v>4021</v>
      </c>
      <c r="C1913" s="10" t="s">
        <v>36</v>
      </c>
      <c r="D1913" s="10" t="s">
        <v>1118</v>
      </c>
      <c r="E1913" s="10" t="str">
        <f t="shared" si="29"/>
        <v>Wednesday</v>
      </c>
      <c r="F1913" s="10" t="s">
        <v>75</v>
      </c>
      <c r="G1913" s="11">
        <v>-0.12324961127189171</v>
      </c>
    </row>
    <row r="1914" spans="1:7" ht="12.9" x14ac:dyDescent="0.5">
      <c r="A1914" s="10" t="s">
        <v>4022</v>
      </c>
      <c r="B1914" s="10" t="s">
        <v>4023</v>
      </c>
      <c r="C1914" s="10" t="s">
        <v>36</v>
      </c>
      <c r="D1914" s="10" t="s">
        <v>1118</v>
      </c>
      <c r="E1914" s="10" t="str">
        <f t="shared" si="29"/>
        <v>Wednesday</v>
      </c>
      <c r="F1914" s="10" t="s">
        <v>89</v>
      </c>
      <c r="G1914" s="11">
        <v>-0.12324961127189171</v>
      </c>
    </row>
    <row r="1915" spans="1:7" ht="12.9" x14ac:dyDescent="0.5">
      <c r="A1915" s="10" t="s">
        <v>4024</v>
      </c>
      <c r="B1915" s="10" t="s">
        <v>4025</v>
      </c>
      <c r="C1915" s="10" t="s">
        <v>36</v>
      </c>
      <c r="D1915" s="10" t="s">
        <v>1118</v>
      </c>
      <c r="E1915" s="10" t="str">
        <f t="shared" si="29"/>
        <v>Wednesday</v>
      </c>
      <c r="F1915" s="10" t="s">
        <v>41</v>
      </c>
      <c r="G1915" s="11">
        <v>-0.12324961127189171</v>
      </c>
    </row>
    <row r="1916" spans="1:7" ht="12.9" x14ac:dyDescent="0.5">
      <c r="A1916" s="10" t="s">
        <v>5061</v>
      </c>
      <c r="B1916" s="10" t="s">
        <v>5062</v>
      </c>
      <c r="C1916" s="10" t="s">
        <v>44</v>
      </c>
      <c r="D1916" s="10" t="s">
        <v>1118</v>
      </c>
      <c r="E1916" s="10" t="str">
        <f t="shared" si="29"/>
        <v>Wednesday</v>
      </c>
      <c r="F1916" s="10" t="s">
        <v>48</v>
      </c>
      <c r="G1916" s="11">
        <v>-0.47323817440320026</v>
      </c>
    </row>
    <row r="1917" spans="1:7" ht="12.9" x14ac:dyDescent="0.5">
      <c r="A1917" s="10" t="s">
        <v>689</v>
      </c>
      <c r="B1917" s="10" t="s">
        <v>690</v>
      </c>
      <c r="C1917" s="10" t="s">
        <v>431</v>
      </c>
      <c r="D1917" s="10" t="s">
        <v>691</v>
      </c>
      <c r="E1917" s="10" t="str">
        <f t="shared" si="29"/>
        <v>Tuesday</v>
      </c>
      <c r="F1917" s="10" t="s">
        <v>63</v>
      </c>
      <c r="G1917" s="11">
        <v>0.6399044852168374</v>
      </c>
    </row>
    <row r="1918" spans="1:7" ht="12.9" x14ac:dyDescent="0.5">
      <c r="A1918" s="10" t="s">
        <v>692</v>
      </c>
      <c r="B1918" s="10" t="s">
        <v>693</v>
      </c>
      <c r="C1918" s="10" t="s">
        <v>431</v>
      </c>
      <c r="D1918" s="10" t="s">
        <v>691</v>
      </c>
      <c r="E1918" s="10" t="str">
        <f t="shared" si="29"/>
        <v>Tuesday</v>
      </c>
      <c r="F1918" s="10" t="s">
        <v>53</v>
      </c>
      <c r="G1918" s="11">
        <v>0.6399044852168374</v>
      </c>
    </row>
    <row r="1919" spans="1:7" ht="12.9" x14ac:dyDescent="0.5">
      <c r="A1919" s="10" t="s">
        <v>694</v>
      </c>
      <c r="B1919" s="10" t="s">
        <v>695</v>
      </c>
      <c r="C1919" s="10" t="s">
        <v>431</v>
      </c>
      <c r="D1919" s="10" t="s">
        <v>691</v>
      </c>
      <c r="E1919" s="10" t="str">
        <f t="shared" si="29"/>
        <v>Tuesday</v>
      </c>
      <c r="F1919" s="10" t="s">
        <v>63</v>
      </c>
      <c r="G1919" s="11">
        <v>0.6399044852168374</v>
      </c>
    </row>
    <row r="1920" spans="1:7" ht="12.9" x14ac:dyDescent="0.5">
      <c r="A1920" s="10" t="s">
        <v>3524</v>
      </c>
      <c r="B1920" s="10" t="s">
        <v>3525</v>
      </c>
      <c r="C1920" s="10" t="s">
        <v>251</v>
      </c>
      <c r="D1920" s="10" t="s">
        <v>691</v>
      </c>
      <c r="E1920" s="10" t="str">
        <f t="shared" si="29"/>
        <v>Tuesday</v>
      </c>
      <c r="F1920" s="10" t="s">
        <v>38</v>
      </c>
      <c r="G1920" s="11">
        <v>-5.0146443682287378E-2</v>
      </c>
    </row>
    <row r="1921" spans="1:7" ht="12.9" x14ac:dyDescent="0.5">
      <c r="A1921" s="10" t="s">
        <v>4087</v>
      </c>
      <c r="B1921" s="10" t="s">
        <v>4088</v>
      </c>
      <c r="C1921" s="10" t="s">
        <v>56</v>
      </c>
      <c r="D1921" s="10" t="s">
        <v>691</v>
      </c>
      <c r="E1921" s="10" t="str">
        <f t="shared" si="29"/>
        <v>Tuesday</v>
      </c>
      <c r="F1921" s="10" t="s">
        <v>75</v>
      </c>
      <c r="G1921" s="11">
        <v>-0.13927780791391164</v>
      </c>
    </row>
    <row r="1922" spans="1:7" ht="12.9" x14ac:dyDescent="0.5">
      <c r="A1922" s="10" t="s">
        <v>4089</v>
      </c>
      <c r="B1922" s="10" t="s">
        <v>4090</v>
      </c>
      <c r="C1922" s="10" t="s">
        <v>56</v>
      </c>
      <c r="D1922" s="10" t="s">
        <v>691</v>
      </c>
      <c r="E1922" s="10" t="str">
        <f t="shared" si="29"/>
        <v>Tuesday</v>
      </c>
      <c r="F1922" s="10" t="s">
        <v>38</v>
      </c>
      <c r="G1922" s="11">
        <v>-0.13927780791391164</v>
      </c>
    </row>
    <row r="1923" spans="1:7" ht="12.9" x14ac:dyDescent="0.5">
      <c r="A1923" s="10" t="s">
        <v>4344</v>
      </c>
      <c r="B1923" s="10" t="s">
        <v>4345</v>
      </c>
      <c r="C1923" s="10" t="s">
        <v>572</v>
      </c>
      <c r="D1923" s="10" t="s">
        <v>691</v>
      </c>
      <c r="E1923" s="10" t="str">
        <f t="shared" ref="E1923:E1986" si="30">TEXT(D1923,"dddd")</f>
        <v>Tuesday</v>
      </c>
      <c r="F1923" s="10" t="s">
        <v>48</v>
      </c>
      <c r="G1923" s="11">
        <v>-0.18779255483882384</v>
      </c>
    </row>
    <row r="1924" spans="1:7" ht="12.9" x14ac:dyDescent="0.5">
      <c r="A1924" s="10" t="s">
        <v>4869</v>
      </c>
      <c r="B1924" s="10" t="s">
        <v>4870</v>
      </c>
      <c r="C1924" s="10" t="s">
        <v>535</v>
      </c>
      <c r="D1924" s="10" t="s">
        <v>691</v>
      </c>
      <c r="E1924" s="10" t="str">
        <f t="shared" si="30"/>
        <v>Tuesday</v>
      </c>
      <c r="F1924" s="10" t="s">
        <v>205</v>
      </c>
      <c r="G1924" s="11">
        <v>-0.34474227596208329</v>
      </c>
    </row>
    <row r="1925" spans="1:7" ht="12.9" x14ac:dyDescent="0.5">
      <c r="A1925" s="10" t="s">
        <v>4871</v>
      </c>
      <c r="B1925" s="10" t="s">
        <v>4872</v>
      </c>
      <c r="C1925" s="10" t="s">
        <v>535</v>
      </c>
      <c r="D1925" s="10" t="s">
        <v>691</v>
      </c>
      <c r="E1925" s="10" t="str">
        <f t="shared" si="30"/>
        <v>Tuesday</v>
      </c>
      <c r="F1925" s="10" t="s">
        <v>38</v>
      </c>
      <c r="G1925" s="11">
        <v>-0.34474227596208329</v>
      </c>
    </row>
    <row r="1926" spans="1:7" ht="12.9" x14ac:dyDescent="0.5">
      <c r="A1926" s="10" t="s">
        <v>1376</v>
      </c>
      <c r="B1926" s="10" t="s">
        <v>1377</v>
      </c>
      <c r="C1926" s="10" t="s">
        <v>351</v>
      </c>
      <c r="D1926" s="10" t="s">
        <v>1378</v>
      </c>
      <c r="E1926" s="10" t="str">
        <f t="shared" si="30"/>
        <v>Monday</v>
      </c>
      <c r="F1926" s="10" t="s">
        <v>41</v>
      </c>
      <c r="G1926" s="11">
        <v>0.30071744499250608</v>
      </c>
    </row>
    <row r="1927" spans="1:7" ht="12.9" x14ac:dyDescent="0.5">
      <c r="A1927" s="10" t="s">
        <v>2006</v>
      </c>
      <c r="B1927" s="10" t="s">
        <v>2007</v>
      </c>
      <c r="C1927" s="10" t="s">
        <v>497</v>
      </c>
      <c r="D1927" s="10" t="s">
        <v>1378</v>
      </c>
      <c r="E1927" s="10" t="str">
        <f t="shared" si="30"/>
        <v>Monday</v>
      </c>
      <c r="F1927" s="10" t="s">
        <v>63</v>
      </c>
      <c r="G1927" s="11">
        <v>0.15214338713409226</v>
      </c>
    </row>
    <row r="1928" spans="1:7" ht="12.9" x14ac:dyDescent="0.5">
      <c r="A1928" s="10" t="s">
        <v>2930</v>
      </c>
      <c r="B1928" s="10" t="s">
        <v>2931</v>
      </c>
      <c r="C1928" s="10" t="s">
        <v>585</v>
      </c>
      <c r="D1928" s="10" t="s">
        <v>1378</v>
      </c>
      <c r="E1928" s="10" t="str">
        <f t="shared" si="30"/>
        <v>Monday</v>
      </c>
      <c r="F1928" s="10" t="s">
        <v>48</v>
      </c>
      <c r="G1928" s="11">
        <v>2.3747056844937831E-2</v>
      </c>
    </row>
    <row r="1929" spans="1:7" ht="12.9" x14ac:dyDescent="0.5">
      <c r="A1929" s="10" t="s">
        <v>2932</v>
      </c>
      <c r="B1929" s="10" t="s">
        <v>2933</v>
      </c>
      <c r="C1929" s="10" t="s">
        <v>585</v>
      </c>
      <c r="D1929" s="10" t="s">
        <v>1378</v>
      </c>
      <c r="E1929" s="10" t="str">
        <f t="shared" si="30"/>
        <v>Monday</v>
      </c>
      <c r="F1929" s="10" t="s">
        <v>48</v>
      </c>
      <c r="G1929" s="11">
        <v>2.3747056844937831E-2</v>
      </c>
    </row>
    <row r="1930" spans="1:7" ht="12.9" x14ac:dyDescent="0.5">
      <c r="A1930" s="10" t="s">
        <v>4294</v>
      </c>
      <c r="B1930" s="10" t="s">
        <v>4295</v>
      </c>
      <c r="C1930" s="10" t="s">
        <v>1020</v>
      </c>
      <c r="D1930" s="10" t="s">
        <v>1378</v>
      </c>
      <c r="E1930" s="10" t="str">
        <f t="shared" si="30"/>
        <v>Monday</v>
      </c>
      <c r="F1930" s="10" t="s">
        <v>38</v>
      </c>
      <c r="G1930" s="11">
        <v>-0.17792526950026633</v>
      </c>
    </row>
    <row r="1931" spans="1:7" ht="12.9" x14ac:dyDescent="0.5">
      <c r="A1931" s="10" t="s">
        <v>4457</v>
      </c>
      <c r="B1931" s="10" t="s">
        <v>4458</v>
      </c>
      <c r="C1931" s="10" t="s">
        <v>572</v>
      </c>
      <c r="D1931" s="10" t="s">
        <v>1378</v>
      </c>
      <c r="E1931" s="10" t="str">
        <f t="shared" si="30"/>
        <v>Monday</v>
      </c>
      <c r="F1931" s="10" t="s">
        <v>107</v>
      </c>
      <c r="G1931" s="11">
        <v>-0.20697680752498882</v>
      </c>
    </row>
    <row r="1932" spans="1:7" ht="12.9" x14ac:dyDescent="0.5">
      <c r="A1932" s="10" t="s">
        <v>4467</v>
      </c>
      <c r="B1932" s="10" t="s">
        <v>4468</v>
      </c>
      <c r="C1932" s="10" t="s">
        <v>321</v>
      </c>
      <c r="D1932" s="10" t="s">
        <v>1378</v>
      </c>
      <c r="E1932" s="10" t="str">
        <f t="shared" si="30"/>
        <v>Monday</v>
      </c>
      <c r="F1932" s="10" t="s">
        <v>48</v>
      </c>
      <c r="G1932" s="11">
        <v>-0.20967741935483875</v>
      </c>
    </row>
    <row r="1933" spans="1:7" ht="12.9" x14ac:dyDescent="0.5">
      <c r="A1933" s="10" t="s">
        <v>4539</v>
      </c>
      <c r="B1933" s="10" t="s">
        <v>4540</v>
      </c>
      <c r="C1933" s="10" t="s">
        <v>919</v>
      </c>
      <c r="D1933" s="10" t="s">
        <v>1378</v>
      </c>
      <c r="E1933" s="10" t="str">
        <f t="shared" si="30"/>
        <v>Monday</v>
      </c>
      <c r="F1933" s="10" t="s">
        <v>48</v>
      </c>
      <c r="G1933" s="11">
        <v>-0.2297232023709137</v>
      </c>
    </row>
    <row r="1934" spans="1:7" ht="12.9" x14ac:dyDescent="0.5">
      <c r="A1934" s="10" t="s">
        <v>4691</v>
      </c>
      <c r="B1934" s="10" t="s">
        <v>4692</v>
      </c>
      <c r="C1934" s="10" t="s">
        <v>547</v>
      </c>
      <c r="D1934" s="10" t="s">
        <v>1378</v>
      </c>
      <c r="E1934" s="10" t="str">
        <f t="shared" si="30"/>
        <v>Monday</v>
      </c>
      <c r="F1934" s="10" t="s">
        <v>48</v>
      </c>
      <c r="G1934" s="11">
        <v>-0.26853032271496413</v>
      </c>
    </row>
    <row r="1935" spans="1:7" ht="12.9" x14ac:dyDescent="0.5">
      <c r="A1935" s="10" t="s">
        <v>461</v>
      </c>
      <c r="B1935" s="10" t="s">
        <v>462</v>
      </c>
      <c r="C1935" s="10" t="s">
        <v>56</v>
      </c>
      <c r="D1935" s="10" t="s">
        <v>463</v>
      </c>
      <c r="E1935" s="10" t="str">
        <f t="shared" si="30"/>
        <v>Sunday</v>
      </c>
      <c r="F1935" s="10" t="s">
        <v>107</v>
      </c>
      <c r="G1935" s="11">
        <v>0.83317786649751868</v>
      </c>
    </row>
    <row r="1936" spans="1:7" ht="12.9" x14ac:dyDescent="0.5">
      <c r="A1936" s="10" t="s">
        <v>464</v>
      </c>
      <c r="B1936" s="10" t="s">
        <v>465</v>
      </c>
      <c r="C1936" s="10" t="s">
        <v>56</v>
      </c>
      <c r="D1936" s="10" t="s">
        <v>463</v>
      </c>
      <c r="E1936" s="10" t="str">
        <f t="shared" si="30"/>
        <v>Sunday</v>
      </c>
      <c r="F1936" s="10" t="s">
        <v>107</v>
      </c>
      <c r="G1936" s="11">
        <v>0.83317786649751868</v>
      </c>
    </row>
    <row r="1937" spans="1:7" ht="12.9" x14ac:dyDescent="0.5">
      <c r="A1937" s="10" t="s">
        <v>466</v>
      </c>
      <c r="B1937" s="10" t="s">
        <v>467</v>
      </c>
      <c r="C1937" s="10" t="s">
        <v>56</v>
      </c>
      <c r="D1937" s="10" t="s">
        <v>463</v>
      </c>
      <c r="E1937" s="10" t="str">
        <f t="shared" si="30"/>
        <v>Sunday</v>
      </c>
      <c r="F1937" s="10" t="s">
        <v>38</v>
      </c>
      <c r="G1937" s="11">
        <v>0.83317786649751868</v>
      </c>
    </row>
    <row r="1938" spans="1:7" ht="12.9" x14ac:dyDescent="0.5">
      <c r="A1938" s="10" t="s">
        <v>468</v>
      </c>
      <c r="B1938" s="10" t="s">
        <v>469</v>
      </c>
      <c r="C1938" s="10" t="s">
        <v>56</v>
      </c>
      <c r="D1938" s="10" t="s">
        <v>463</v>
      </c>
      <c r="E1938" s="10" t="str">
        <f t="shared" si="30"/>
        <v>Sunday</v>
      </c>
      <c r="F1938" s="10" t="s">
        <v>38</v>
      </c>
      <c r="G1938" s="11">
        <v>0.83317786649751868</v>
      </c>
    </row>
    <row r="1939" spans="1:7" ht="12.9" x14ac:dyDescent="0.5">
      <c r="A1939" s="10" t="s">
        <v>1850</v>
      </c>
      <c r="B1939" s="10" t="s">
        <v>1851</v>
      </c>
      <c r="C1939" s="10" t="s">
        <v>141</v>
      </c>
      <c r="D1939" s="10" t="s">
        <v>463</v>
      </c>
      <c r="E1939" s="10" t="str">
        <f t="shared" si="30"/>
        <v>Sunday</v>
      </c>
      <c r="F1939" s="10" t="s">
        <v>75</v>
      </c>
      <c r="G1939" s="11">
        <v>0.1838917418349213</v>
      </c>
    </row>
    <row r="1940" spans="1:7" ht="12.9" x14ac:dyDescent="0.5">
      <c r="A1940" s="10" t="s">
        <v>2499</v>
      </c>
      <c r="B1940" s="10" t="s">
        <v>2500</v>
      </c>
      <c r="C1940" s="10" t="s">
        <v>572</v>
      </c>
      <c r="D1940" s="10" t="s">
        <v>463</v>
      </c>
      <c r="E1940" s="10" t="str">
        <f t="shared" si="30"/>
        <v>Sunday</v>
      </c>
      <c r="F1940" s="10" t="s">
        <v>63</v>
      </c>
      <c r="G1940" s="11">
        <v>8.348198740067736E-2</v>
      </c>
    </row>
    <row r="1941" spans="1:7" ht="12.9" x14ac:dyDescent="0.5">
      <c r="A1941" s="10" t="s">
        <v>3202</v>
      </c>
      <c r="B1941" s="10" t="s">
        <v>1221</v>
      </c>
      <c r="C1941" s="10" t="s">
        <v>585</v>
      </c>
      <c r="D1941" s="10" t="s">
        <v>463</v>
      </c>
      <c r="E1941" s="10" t="str">
        <f t="shared" si="30"/>
        <v>Sunday</v>
      </c>
      <c r="F1941" s="10" t="s">
        <v>48</v>
      </c>
      <c r="G1941" s="11">
        <v>-1.0697305863708428E-2</v>
      </c>
    </row>
    <row r="1942" spans="1:7" ht="12.9" x14ac:dyDescent="0.5">
      <c r="A1942" s="10" t="s">
        <v>3203</v>
      </c>
      <c r="B1942" s="10" t="s">
        <v>3204</v>
      </c>
      <c r="C1942" s="10" t="s">
        <v>585</v>
      </c>
      <c r="D1942" s="10" t="s">
        <v>463</v>
      </c>
      <c r="E1942" s="10" t="str">
        <f t="shared" si="30"/>
        <v>Sunday</v>
      </c>
      <c r="F1942" s="10" t="s">
        <v>48</v>
      </c>
      <c r="G1942" s="11">
        <v>-1.0697305863708428E-2</v>
      </c>
    </row>
    <row r="1943" spans="1:7" ht="12.9" x14ac:dyDescent="0.5">
      <c r="A1943" s="10" t="s">
        <v>3205</v>
      </c>
      <c r="B1943" s="10" t="s">
        <v>3206</v>
      </c>
      <c r="C1943" s="10" t="s">
        <v>585</v>
      </c>
      <c r="D1943" s="10" t="s">
        <v>463</v>
      </c>
      <c r="E1943" s="10" t="str">
        <f t="shared" si="30"/>
        <v>Sunday</v>
      </c>
      <c r="F1943" s="10" t="s">
        <v>48</v>
      </c>
      <c r="G1943" s="11">
        <v>-1.0697305863708428E-2</v>
      </c>
    </row>
    <row r="1944" spans="1:7" ht="12.9" x14ac:dyDescent="0.5">
      <c r="A1944" s="10" t="s">
        <v>3300</v>
      </c>
      <c r="B1944" s="10" t="s">
        <v>3301</v>
      </c>
      <c r="C1944" s="10" t="s">
        <v>1101</v>
      </c>
      <c r="D1944" s="10" t="s">
        <v>463</v>
      </c>
      <c r="E1944" s="10" t="str">
        <f t="shared" si="30"/>
        <v>Sunday</v>
      </c>
      <c r="F1944" s="10" t="s">
        <v>112</v>
      </c>
      <c r="G1944" s="11">
        <v>-2.3056470560847919E-2</v>
      </c>
    </row>
    <row r="1945" spans="1:7" ht="12.9" x14ac:dyDescent="0.5">
      <c r="A1945" s="10" t="s">
        <v>3302</v>
      </c>
      <c r="B1945" s="10" t="s">
        <v>3303</v>
      </c>
      <c r="C1945" s="10" t="s">
        <v>1101</v>
      </c>
      <c r="D1945" s="10" t="s">
        <v>463</v>
      </c>
      <c r="E1945" s="10" t="str">
        <f t="shared" si="30"/>
        <v>Sunday</v>
      </c>
      <c r="F1945" s="10" t="s">
        <v>112</v>
      </c>
      <c r="G1945" s="11">
        <v>-2.3056470560847919E-2</v>
      </c>
    </row>
    <row r="1946" spans="1:7" ht="12.9" x14ac:dyDescent="0.5">
      <c r="A1946" s="10" t="s">
        <v>3793</v>
      </c>
      <c r="B1946" s="10" t="s">
        <v>3794</v>
      </c>
      <c r="C1946" s="10" t="s">
        <v>1020</v>
      </c>
      <c r="D1946" s="10" t="s">
        <v>463</v>
      </c>
      <c r="E1946" s="10" t="str">
        <f t="shared" si="30"/>
        <v>Sunday</v>
      </c>
      <c r="F1946" s="10" t="s">
        <v>271</v>
      </c>
      <c r="G1946" s="11">
        <v>-8.7783043153901952E-2</v>
      </c>
    </row>
    <row r="1947" spans="1:7" ht="12.9" x14ac:dyDescent="0.5">
      <c r="A1947" s="10" t="s">
        <v>4437</v>
      </c>
      <c r="B1947" s="10" t="s">
        <v>4438</v>
      </c>
      <c r="C1947" s="10" t="s">
        <v>36</v>
      </c>
      <c r="D1947" s="10" t="s">
        <v>463</v>
      </c>
      <c r="E1947" s="10" t="str">
        <f t="shared" si="30"/>
        <v>Sunday</v>
      </c>
      <c r="F1947" s="10" t="s">
        <v>38</v>
      </c>
      <c r="G1947" s="11">
        <v>-0.20322654873216672</v>
      </c>
    </row>
    <row r="1948" spans="1:7" ht="12.9" x14ac:dyDescent="0.5">
      <c r="A1948" s="10" t="s">
        <v>3175</v>
      </c>
      <c r="B1948" s="10" t="s">
        <v>3176</v>
      </c>
      <c r="C1948" s="10" t="s">
        <v>867</v>
      </c>
      <c r="D1948" s="10" t="s">
        <v>3177</v>
      </c>
      <c r="E1948" s="10" t="str">
        <f t="shared" si="30"/>
        <v>Saturday</v>
      </c>
      <c r="F1948" s="10" t="s">
        <v>41</v>
      </c>
      <c r="G1948" s="11">
        <v>-7.5548714600309763E-3</v>
      </c>
    </row>
    <row r="1949" spans="1:7" ht="12.9" x14ac:dyDescent="0.5">
      <c r="A1949" s="10" t="s">
        <v>3207</v>
      </c>
      <c r="B1949" s="10" t="s">
        <v>3208</v>
      </c>
      <c r="C1949" s="10" t="s">
        <v>420</v>
      </c>
      <c r="D1949" s="10" t="s">
        <v>3177</v>
      </c>
      <c r="E1949" s="10" t="str">
        <f t="shared" si="30"/>
        <v>Saturday</v>
      </c>
      <c r="F1949" s="10" t="s">
        <v>107</v>
      </c>
      <c r="G1949" s="11">
        <v>-1.141653674680676E-2</v>
      </c>
    </row>
    <row r="1950" spans="1:7" ht="12.9" x14ac:dyDescent="0.5">
      <c r="A1950" s="10" t="s">
        <v>3667</v>
      </c>
      <c r="B1950" s="10" t="s">
        <v>3668</v>
      </c>
      <c r="C1950" s="10" t="s">
        <v>251</v>
      </c>
      <c r="D1950" s="10" t="s">
        <v>3177</v>
      </c>
      <c r="E1950" s="10" t="str">
        <f t="shared" si="30"/>
        <v>Saturday</v>
      </c>
      <c r="F1950" s="10" t="s">
        <v>38</v>
      </c>
      <c r="G1950" s="11">
        <v>-6.7752296623108665E-2</v>
      </c>
    </row>
    <row r="1951" spans="1:7" ht="12.9" x14ac:dyDescent="0.5">
      <c r="A1951" s="10" t="s">
        <v>1287</v>
      </c>
      <c r="B1951" s="10" t="s">
        <v>1288</v>
      </c>
      <c r="C1951" s="10" t="s">
        <v>709</v>
      </c>
      <c r="D1951" s="10" t="s">
        <v>1289</v>
      </c>
      <c r="E1951" s="10" t="str">
        <f t="shared" si="30"/>
        <v>Friday</v>
      </c>
      <c r="F1951" s="10" t="s">
        <v>41</v>
      </c>
      <c r="G1951" s="11">
        <v>0.33098032295067492</v>
      </c>
    </row>
    <row r="1952" spans="1:7" ht="12.9" x14ac:dyDescent="0.5">
      <c r="A1952" s="10" t="s">
        <v>1290</v>
      </c>
      <c r="B1952" s="10" t="s">
        <v>1291</v>
      </c>
      <c r="C1952" s="10" t="s">
        <v>709</v>
      </c>
      <c r="D1952" s="10" t="s">
        <v>1289</v>
      </c>
      <c r="E1952" s="10" t="str">
        <f t="shared" si="30"/>
        <v>Friday</v>
      </c>
      <c r="F1952" s="10" t="s">
        <v>41</v>
      </c>
      <c r="G1952" s="11">
        <v>0.33098032295067492</v>
      </c>
    </row>
    <row r="1953" spans="1:7" ht="12.9" x14ac:dyDescent="0.5">
      <c r="A1953" s="10" t="s">
        <v>1292</v>
      </c>
      <c r="B1953" s="10" t="s">
        <v>1293</v>
      </c>
      <c r="C1953" s="10" t="s">
        <v>709</v>
      </c>
      <c r="D1953" s="10" t="s">
        <v>1289</v>
      </c>
      <c r="E1953" s="10" t="str">
        <f t="shared" si="30"/>
        <v>Friday</v>
      </c>
      <c r="F1953" s="10" t="s">
        <v>41</v>
      </c>
      <c r="G1953" s="11">
        <v>0.33098032295067492</v>
      </c>
    </row>
    <row r="1954" spans="1:7" ht="12.9" x14ac:dyDescent="0.5">
      <c r="A1954" s="10" t="s">
        <v>1390</v>
      </c>
      <c r="B1954" s="10" t="s">
        <v>1391</v>
      </c>
      <c r="C1954" s="10" t="s">
        <v>197</v>
      </c>
      <c r="D1954" s="10" t="s">
        <v>1289</v>
      </c>
      <c r="E1954" s="10" t="str">
        <f t="shared" si="30"/>
        <v>Friday</v>
      </c>
      <c r="F1954" s="10" t="s">
        <v>38</v>
      </c>
      <c r="G1954" s="11">
        <v>0.29189858481411624</v>
      </c>
    </row>
    <row r="1955" spans="1:7" ht="12.9" x14ac:dyDescent="0.5">
      <c r="A1955" s="10" t="s">
        <v>1563</v>
      </c>
      <c r="B1955" s="10" t="s">
        <v>1564</v>
      </c>
      <c r="C1955" s="10" t="s">
        <v>632</v>
      </c>
      <c r="D1955" s="10" t="s">
        <v>1289</v>
      </c>
      <c r="E1955" s="10" t="str">
        <f t="shared" si="30"/>
        <v>Friday</v>
      </c>
      <c r="F1955" s="10" t="s">
        <v>271</v>
      </c>
      <c r="G1955" s="11">
        <v>0.24537470811264783</v>
      </c>
    </row>
    <row r="1956" spans="1:7" ht="12.9" x14ac:dyDescent="0.5">
      <c r="A1956" s="10" t="s">
        <v>1565</v>
      </c>
      <c r="B1956" s="10" t="s">
        <v>1566</v>
      </c>
      <c r="C1956" s="10" t="s">
        <v>632</v>
      </c>
      <c r="D1956" s="10" t="s">
        <v>1289</v>
      </c>
      <c r="E1956" s="10" t="str">
        <f t="shared" si="30"/>
        <v>Friday</v>
      </c>
      <c r="F1956" s="10" t="s">
        <v>63</v>
      </c>
      <c r="G1956" s="11">
        <v>0.24537470811264783</v>
      </c>
    </row>
    <row r="1957" spans="1:7" ht="12.9" x14ac:dyDescent="0.5">
      <c r="A1957" s="10" t="s">
        <v>1736</v>
      </c>
      <c r="B1957" s="10" t="s">
        <v>1737</v>
      </c>
      <c r="C1957" s="10" t="s">
        <v>251</v>
      </c>
      <c r="D1957" s="10" t="s">
        <v>1289</v>
      </c>
      <c r="E1957" s="10" t="str">
        <f t="shared" si="30"/>
        <v>Friday</v>
      </c>
      <c r="F1957" s="10" t="s">
        <v>48</v>
      </c>
      <c r="G1957" s="11">
        <v>0.21203873816136154</v>
      </c>
    </row>
    <row r="1958" spans="1:7" ht="12.9" x14ac:dyDescent="0.5">
      <c r="A1958" s="10" t="s">
        <v>1786</v>
      </c>
      <c r="B1958" s="10" t="s">
        <v>1787</v>
      </c>
      <c r="C1958" s="10" t="s">
        <v>36</v>
      </c>
      <c r="D1958" s="10" t="s">
        <v>1289</v>
      </c>
      <c r="E1958" s="10" t="str">
        <f t="shared" si="30"/>
        <v>Friday</v>
      </c>
      <c r="F1958" s="10" t="s">
        <v>38</v>
      </c>
      <c r="G1958" s="11">
        <v>0.20145586364661305</v>
      </c>
    </row>
    <row r="1959" spans="1:7" ht="12.9" x14ac:dyDescent="0.5">
      <c r="A1959" s="10" t="s">
        <v>1925</v>
      </c>
      <c r="B1959" s="10" t="s">
        <v>1926</v>
      </c>
      <c r="C1959" s="10" t="s">
        <v>585</v>
      </c>
      <c r="D1959" s="10" t="s">
        <v>1289</v>
      </c>
      <c r="E1959" s="10" t="str">
        <f t="shared" si="30"/>
        <v>Friday</v>
      </c>
      <c r="F1959" s="10" t="s">
        <v>48</v>
      </c>
      <c r="G1959" s="11">
        <v>0.16716848174247279</v>
      </c>
    </row>
    <row r="1960" spans="1:7" ht="12.9" x14ac:dyDescent="0.5">
      <c r="A1960" s="10" t="s">
        <v>1927</v>
      </c>
      <c r="B1960" s="10" t="s">
        <v>1928</v>
      </c>
      <c r="C1960" s="10" t="s">
        <v>585</v>
      </c>
      <c r="D1960" s="10" t="s">
        <v>1289</v>
      </c>
      <c r="E1960" s="10" t="str">
        <f t="shared" si="30"/>
        <v>Friday</v>
      </c>
      <c r="F1960" s="10" t="s">
        <v>48</v>
      </c>
      <c r="G1960" s="11">
        <v>0.16716848174247279</v>
      </c>
    </row>
    <row r="1961" spans="1:7" ht="12.9" x14ac:dyDescent="0.5">
      <c r="A1961" s="10" t="s">
        <v>2504</v>
      </c>
      <c r="B1961" s="10" t="s">
        <v>2505</v>
      </c>
      <c r="C1961" s="10" t="s">
        <v>448</v>
      </c>
      <c r="D1961" s="10" t="s">
        <v>1289</v>
      </c>
      <c r="E1961" s="10" t="str">
        <f t="shared" si="30"/>
        <v>Friday</v>
      </c>
      <c r="F1961" s="10" t="s">
        <v>48</v>
      </c>
      <c r="G1961" s="11">
        <v>8.3207828663145467E-2</v>
      </c>
    </row>
    <row r="1962" spans="1:7" ht="12.9" x14ac:dyDescent="0.5">
      <c r="A1962" s="10" t="s">
        <v>2506</v>
      </c>
      <c r="B1962" s="10" t="s">
        <v>2507</v>
      </c>
      <c r="C1962" s="10" t="s">
        <v>448</v>
      </c>
      <c r="D1962" s="10" t="s">
        <v>1289</v>
      </c>
      <c r="E1962" s="10" t="str">
        <f t="shared" si="30"/>
        <v>Friday</v>
      </c>
      <c r="F1962" s="10" t="s">
        <v>48</v>
      </c>
      <c r="G1962" s="11">
        <v>8.3207828663145467E-2</v>
      </c>
    </row>
    <row r="1963" spans="1:7" ht="12.9" x14ac:dyDescent="0.5">
      <c r="A1963" s="10" t="s">
        <v>2958</v>
      </c>
      <c r="B1963" s="10" t="s">
        <v>2959</v>
      </c>
      <c r="C1963" s="10" t="s">
        <v>572</v>
      </c>
      <c r="D1963" s="10" t="s">
        <v>1289</v>
      </c>
      <c r="E1963" s="10" t="str">
        <f t="shared" si="30"/>
        <v>Friday</v>
      </c>
      <c r="F1963" s="10" t="s">
        <v>70</v>
      </c>
      <c r="G1963" s="11">
        <v>2.0052072609792804E-2</v>
      </c>
    </row>
    <row r="1964" spans="1:7" ht="12.9" x14ac:dyDescent="0.5">
      <c r="A1964" s="10" t="s">
        <v>3024</v>
      </c>
      <c r="B1964" s="10" t="s">
        <v>3025</v>
      </c>
      <c r="C1964" s="10" t="s">
        <v>431</v>
      </c>
      <c r="D1964" s="10" t="s">
        <v>1289</v>
      </c>
      <c r="E1964" s="10" t="str">
        <f t="shared" si="30"/>
        <v>Friday</v>
      </c>
      <c r="F1964" s="10" t="s">
        <v>112</v>
      </c>
      <c r="G1964" s="11">
        <v>1.1373848755299898E-2</v>
      </c>
    </row>
    <row r="1965" spans="1:7" ht="12.9" x14ac:dyDescent="0.5">
      <c r="A1965" s="10" t="s">
        <v>3348</v>
      </c>
      <c r="B1965" s="10" t="s">
        <v>3349</v>
      </c>
      <c r="C1965" s="10" t="s">
        <v>1020</v>
      </c>
      <c r="D1965" s="10" t="s">
        <v>1289</v>
      </c>
      <c r="E1965" s="10" t="str">
        <f t="shared" si="30"/>
        <v>Friday</v>
      </c>
      <c r="F1965" s="10" t="s">
        <v>205</v>
      </c>
      <c r="G1965" s="11">
        <v>-2.7679638385202932E-2</v>
      </c>
    </row>
    <row r="1966" spans="1:7" ht="12.9" x14ac:dyDescent="0.5">
      <c r="A1966" s="10" t="s">
        <v>3932</v>
      </c>
      <c r="B1966" s="10" t="s">
        <v>3933</v>
      </c>
      <c r="C1966" s="10" t="s">
        <v>919</v>
      </c>
      <c r="D1966" s="10" t="s">
        <v>1289</v>
      </c>
      <c r="E1966" s="10" t="str">
        <f t="shared" si="30"/>
        <v>Friday</v>
      </c>
      <c r="F1966" s="10" t="s">
        <v>38</v>
      </c>
      <c r="G1966" s="11">
        <v>-0.10958900366180246</v>
      </c>
    </row>
    <row r="1967" spans="1:7" ht="12.9" x14ac:dyDescent="0.5">
      <c r="A1967" s="10" t="s">
        <v>4164</v>
      </c>
      <c r="B1967" s="10" t="s">
        <v>4165</v>
      </c>
      <c r="C1967" s="10" t="s">
        <v>1101</v>
      </c>
      <c r="D1967" s="10" t="s">
        <v>1289</v>
      </c>
      <c r="E1967" s="10" t="str">
        <f t="shared" si="30"/>
        <v>Friday</v>
      </c>
      <c r="F1967" s="10" t="s">
        <v>131</v>
      </c>
      <c r="G1967" s="11">
        <v>-0.14964503194161949</v>
      </c>
    </row>
    <row r="1968" spans="1:7" ht="12.9" x14ac:dyDescent="0.5">
      <c r="A1968" s="10" t="s">
        <v>5037</v>
      </c>
      <c r="B1968" s="10" t="s">
        <v>5038</v>
      </c>
      <c r="C1968" s="10" t="s">
        <v>44</v>
      </c>
      <c r="D1968" s="10" t="s">
        <v>1289</v>
      </c>
      <c r="E1968" s="10" t="str">
        <f t="shared" si="30"/>
        <v>Friday</v>
      </c>
      <c r="F1968" s="10" t="s">
        <v>107</v>
      </c>
      <c r="G1968" s="11">
        <v>-0.44769692803126249</v>
      </c>
    </row>
    <row r="1969" spans="1:7" ht="12.9" x14ac:dyDescent="0.5">
      <c r="A1969" s="10" t="s">
        <v>146</v>
      </c>
      <c r="B1969" s="10" t="s">
        <v>147</v>
      </c>
      <c r="C1969" s="10" t="s">
        <v>68</v>
      </c>
      <c r="D1969" s="10" t="s">
        <v>148</v>
      </c>
      <c r="E1969" s="10" t="str">
        <f t="shared" si="30"/>
        <v>Thursday</v>
      </c>
      <c r="F1969" s="10" t="s">
        <v>89</v>
      </c>
      <c r="G1969" s="11">
        <v>1.9792386954654284</v>
      </c>
    </row>
    <row r="1970" spans="1:7" ht="12.9" x14ac:dyDescent="0.5">
      <c r="A1970" s="10" t="s">
        <v>149</v>
      </c>
      <c r="B1970" s="10" t="s">
        <v>150</v>
      </c>
      <c r="C1970" s="10" t="s">
        <v>68</v>
      </c>
      <c r="D1970" s="10" t="s">
        <v>148</v>
      </c>
      <c r="E1970" s="10" t="str">
        <f t="shared" si="30"/>
        <v>Thursday</v>
      </c>
      <c r="F1970" s="10" t="s">
        <v>38</v>
      </c>
      <c r="G1970" s="11">
        <v>1.9792386954654284</v>
      </c>
    </row>
    <row r="1971" spans="1:7" ht="12.9" x14ac:dyDescent="0.5">
      <c r="A1971" s="10" t="s">
        <v>151</v>
      </c>
      <c r="B1971" s="10" t="s">
        <v>152</v>
      </c>
      <c r="C1971" s="10" t="s">
        <v>68</v>
      </c>
      <c r="D1971" s="10" t="s">
        <v>148</v>
      </c>
      <c r="E1971" s="10" t="str">
        <f t="shared" si="30"/>
        <v>Thursday</v>
      </c>
      <c r="F1971" s="10" t="s">
        <v>53</v>
      </c>
      <c r="G1971" s="11">
        <v>1.9792386954654284</v>
      </c>
    </row>
    <row r="1972" spans="1:7" ht="12.9" x14ac:dyDescent="0.5">
      <c r="A1972" s="10" t="s">
        <v>153</v>
      </c>
      <c r="B1972" s="10" t="s">
        <v>154</v>
      </c>
      <c r="C1972" s="10" t="s">
        <v>68</v>
      </c>
      <c r="D1972" s="10" t="s">
        <v>148</v>
      </c>
      <c r="E1972" s="10" t="str">
        <f t="shared" si="30"/>
        <v>Thursday</v>
      </c>
      <c r="F1972" s="10" t="s">
        <v>38</v>
      </c>
      <c r="G1972" s="11">
        <v>1.9792386954654284</v>
      </c>
    </row>
    <row r="1973" spans="1:7" ht="12.9" x14ac:dyDescent="0.5">
      <c r="A1973" s="10" t="s">
        <v>795</v>
      </c>
      <c r="B1973" s="10" t="s">
        <v>796</v>
      </c>
      <c r="C1973" s="10" t="s">
        <v>709</v>
      </c>
      <c r="D1973" s="10" t="s">
        <v>148</v>
      </c>
      <c r="E1973" s="10" t="str">
        <f t="shared" si="30"/>
        <v>Thursday</v>
      </c>
      <c r="F1973" s="10" t="s">
        <v>278</v>
      </c>
      <c r="G1973" s="11">
        <v>0.54910460816057216</v>
      </c>
    </row>
    <row r="1974" spans="1:7" ht="12.9" x14ac:dyDescent="0.5">
      <c r="A1974" s="10" t="s">
        <v>915</v>
      </c>
      <c r="B1974" s="10" t="s">
        <v>916</v>
      </c>
      <c r="C1974" s="10" t="s">
        <v>585</v>
      </c>
      <c r="D1974" s="10" t="s">
        <v>148</v>
      </c>
      <c r="E1974" s="10" t="str">
        <f t="shared" si="30"/>
        <v>Thursday</v>
      </c>
      <c r="F1974" s="10" t="s">
        <v>38</v>
      </c>
      <c r="G1974" s="11">
        <v>0.49261159766966323</v>
      </c>
    </row>
    <row r="1975" spans="1:7" ht="12.9" x14ac:dyDescent="0.5">
      <c r="A1975" s="10" t="s">
        <v>2426</v>
      </c>
      <c r="B1975" s="10" t="s">
        <v>2427</v>
      </c>
      <c r="C1975" s="10" t="s">
        <v>572</v>
      </c>
      <c r="D1975" s="10" t="s">
        <v>148</v>
      </c>
      <c r="E1975" s="10" t="str">
        <f t="shared" si="30"/>
        <v>Thursday</v>
      </c>
      <c r="F1975" s="10" t="s">
        <v>63</v>
      </c>
      <c r="G1975" s="11">
        <v>9.4433620261670237E-2</v>
      </c>
    </row>
    <row r="1976" spans="1:7" ht="12.9" x14ac:dyDescent="0.5">
      <c r="A1976" s="10" t="s">
        <v>2584</v>
      </c>
      <c r="B1976" s="10" t="s">
        <v>2585</v>
      </c>
      <c r="C1976" s="10" t="s">
        <v>448</v>
      </c>
      <c r="D1976" s="10" t="s">
        <v>148</v>
      </c>
      <c r="E1976" s="10" t="str">
        <f t="shared" si="30"/>
        <v>Thursday</v>
      </c>
      <c r="F1976" s="10" t="s">
        <v>63</v>
      </c>
      <c r="G1976" s="11">
        <v>7.3245993115892638E-2</v>
      </c>
    </row>
    <row r="1977" spans="1:7" ht="12.9" x14ac:dyDescent="0.5">
      <c r="A1977" s="10" t="s">
        <v>349</v>
      </c>
      <c r="B1977" s="10" t="s">
        <v>350</v>
      </c>
      <c r="C1977" s="10" t="s">
        <v>351</v>
      </c>
      <c r="D1977" s="10" t="s">
        <v>352</v>
      </c>
      <c r="E1977" s="10" t="str">
        <f t="shared" si="30"/>
        <v>Wednesday</v>
      </c>
      <c r="F1977" s="10" t="s">
        <v>41</v>
      </c>
      <c r="G1977" s="11">
        <v>1.1064498806393122</v>
      </c>
    </row>
    <row r="1978" spans="1:7" ht="12.9" x14ac:dyDescent="0.5">
      <c r="A1978" s="10" t="s">
        <v>398</v>
      </c>
      <c r="B1978" s="10" t="s">
        <v>399</v>
      </c>
      <c r="C1978" s="10" t="s">
        <v>36</v>
      </c>
      <c r="D1978" s="10" t="s">
        <v>352</v>
      </c>
      <c r="E1978" s="10" t="str">
        <f t="shared" si="30"/>
        <v>Wednesday</v>
      </c>
      <c r="F1978" s="10" t="s">
        <v>48</v>
      </c>
      <c r="G1978" s="11">
        <v>0.97665177362577849</v>
      </c>
    </row>
    <row r="1979" spans="1:7" ht="12.9" x14ac:dyDescent="0.5">
      <c r="A1979" s="10" t="s">
        <v>400</v>
      </c>
      <c r="B1979" s="10" t="s">
        <v>401</v>
      </c>
      <c r="C1979" s="10" t="s">
        <v>36</v>
      </c>
      <c r="D1979" s="10" t="s">
        <v>352</v>
      </c>
      <c r="E1979" s="10" t="str">
        <f t="shared" si="30"/>
        <v>Wednesday</v>
      </c>
      <c r="F1979" s="10" t="s">
        <v>38</v>
      </c>
      <c r="G1979" s="11">
        <v>0.97665177362577849</v>
      </c>
    </row>
    <row r="1980" spans="1:7" ht="12.9" x14ac:dyDescent="0.5">
      <c r="A1980" s="10" t="s">
        <v>402</v>
      </c>
      <c r="B1980" s="10" t="s">
        <v>403</v>
      </c>
      <c r="C1980" s="10" t="s">
        <v>36</v>
      </c>
      <c r="D1980" s="10" t="s">
        <v>352</v>
      </c>
      <c r="E1980" s="10" t="str">
        <f t="shared" si="30"/>
        <v>Wednesday</v>
      </c>
      <c r="F1980" s="10" t="s">
        <v>89</v>
      </c>
      <c r="G1980" s="11">
        <v>0.97665177362577849</v>
      </c>
    </row>
    <row r="1981" spans="1:7" ht="12.9" x14ac:dyDescent="0.5">
      <c r="A1981" s="10" t="s">
        <v>404</v>
      </c>
      <c r="B1981" s="10" t="s">
        <v>405</v>
      </c>
      <c r="C1981" s="10" t="s">
        <v>36</v>
      </c>
      <c r="D1981" s="10" t="s">
        <v>352</v>
      </c>
      <c r="E1981" s="10" t="str">
        <f t="shared" si="30"/>
        <v>Wednesday</v>
      </c>
      <c r="F1981" s="10" t="s">
        <v>112</v>
      </c>
      <c r="G1981" s="11">
        <v>0.97665177362577849</v>
      </c>
    </row>
    <row r="1982" spans="1:7" ht="12.9" x14ac:dyDescent="0.5">
      <c r="A1982" s="10" t="s">
        <v>981</v>
      </c>
      <c r="B1982" s="10" t="s">
        <v>982</v>
      </c>
      <c r="C1982" s="10" t="s">
        <v>321</v>
      </c>
      <c r="D1982" s="10" t="s">
        <v>352</v>
      </c>
      <c r="E1982" s="10" t="str">
        <f t="shared" si="30"/>
        <v>Wednesday</v>
      </c>
      <c r="F1982" s="10" t="s">
        <v>131</v>
      </c>
      <c r="G1982" s="11">
        <v>0.44916848330339287</v>
      </c>
    </row>
    <row r="1983" spans="1:7" ht="12.9" x14ac:dyDescent="0.5">
      <c r="A1983" s="10" t="s">
        <v>983</v>
      </c>
      <c r="B1983" s="10" t="s">
        <v>984</v>
      </c>
      <c r="C1983" s="10" t="s">
        <v>321</v>
      </c>
      <c r="D1983" s="10" t="s">
        <v>352</v>
      </c>
      <c r="E1983" s="10" t="str">
        <f t="shared" si="30"/>
        <v>Wednesday</v>
      </c>
      <c r="F1983" s="10" t="s">
        <v>48</v>
      </c>
      <c r="G1983" s="11">
        <v>0.44916848330339287</v>
      </c>
    </row>
    <row r="1984" spans="1:7" ht="12.9" x14ac:dyDescent="0.5">
      <c r="A1984" s="10" t="s">
        <v>1232</v>
      </c>
      <c r="B1984" s="10" t="s">
        <v>1233</v>
      </c>
      <c r="C1984" s="10" t="s">
        <v>547</v>
      </c>
      <c r="D1984" s="10" t="s">
        <v>352</v>
      </c>
      <c r="E1984" s="10" t="str">
        <f t="shared" si="30"/>
        <v>Wednesday</v>
      </c>
      <c r="F1984" s="10" t="s">
        <v>205</v>
      </c>
      <c r="G1984" s="11">
        <v>0.35032719601016682</v>
      </c>
    </row>
    <row r="1985" spans="1:7" ht="12.9" x14ac:dyDescent="0.5">
      <c r="A1985" s="10" t="s">
        <v>2611</v>
      </c>
      <c r="B1985" s="10" t="s">
        <v>2612</v>
      </c>
      <c r="C1985" s="10" t="s">
        <v>448</v>
      </c>
      <c r="D1985" s="10" t="s">
        <v>352</v>
      </c>
      <c r="E1985" s="10" t="str">
        <f t="shared" si="30"/>
        <v>Wednesday</v>
      </c>
      <c r="F1985" s="10" t="s">
        <v>112</v>
      </c>
      <c r="G1985" s="11">
        <v>6.9971093023345476E-2</v>
      </c>
    </row>
    <row r="1986" spans="1:7" ht="12.9" x14ac:dyDescent="0.5">
      <c r="A1986" s="10" t="s">
        <v>2613</v>
      </c>
      <c r="B1986" s="10" t="s">
        <v>2614</v>
      </c>
      <c r="C1986" s="10" t="s">
        <v>448</v>
      </c>
      <c r="D1986" s="10" t="s">
        <v>352</v>
      </c>
      <c r="E1986" s="10" t="str">
        <f t="shared" si="30"/>
        <v>Wednesday</v>
      </c>
      <c r="F1986" s="10" t="s">
        <v>205</v>
      </c>
      <c r="G1986" s="11">
        <v>6.9971093023345476E-2</v>
      </c>
    </row>
    <row r="1987" spans="1:7" ht="12.9" x14ac:dyDescent="0.5">
      <c r="A1987" s="10" t="s">
        <v>3394</v>
      </c>
      <c r="B1987" s="10" t="s">
        <v>3395</v>
      </c>
      <c r="C1987" s="10" t="s">
        <v>1606</v>
      </c>
      <c r="D1987" s="10" t="s">
        <v>352</v>
      </c>
      <c r="E1987" s="10" t="str">
        <f t="shared" ref="E1987:E2050" si="31">TEXT(D1987,"dddd")</f>
        <v>Wednesday</v>
      </c>
      <c r="F1987" s="10" t="s">
        <v>70</v>
      </c>
      <c r="G1987" s="11">
        <v>-3.4803558860154071E-2</v>
      </c>
    </row>
    <row r="1988" spans="1:7" ht="12.9" x14ac:dyDescent="0.5">
      <c r="A1988" s="10" t="s">
        <v>3400</v>
      </c>
      <c r="B1988" s="10" t="s">
        <v>3401</v>
      </c>
      <c r="C1988" s="10" t="s">
        <v>867</v>
      </c>
      <c r="D1988" s="10" t="s">
        <v>352</v>
      </c>
      <c r="E1988" s="10" t="str">
        <f t="shared" si="31"/>
        <v>Wednesday</v>
      </c>
      <c r="F1988" s="10" t="s">
        <v>112</v>
      </c>
      <c r="G1988" s="11">
        <v>-3.6818328425479496E-2</v>
      </c>
    </row>
    <row r="1989" spans="1:7" ht="12.9" x14ac:dyDescent="0.5">
      <c r="A1989" s="10" t="s">
        <v>533</v>
      </c>
      <c r="B1989" s="10" t="s">
        <v>534</v>
      </c>
      <c r="C1989" s="10" t="s">
        <v>535</v>
      </c>
      <c r="D1989" s="10" t="s">
        <v>536</v>
      </c>
      <c r="E1989" s="10" t="str">
        <f t="shared" si="31"/>
        <v>Tuesday</v>
      </c>
      <c r="F1989" s="10" t="s">
        <v>107</v>
      </c>
      <c r="G1989" s="11">
        <v>0.73864133978182811</v>
      </c>
    </row>
    <row r="1990" spans="1:7" ht="12.9" x14ac:dyDescent="0.5">
      <c r="A1990" s="10" t="s">
        <v>537</v>
      </c>
      <c r="B1990" s="10" t="s">
        <v>538</v>
      </c>
      <c r="C1990" s="10" t="s">
        <v>535</v>
      </c>
      <c r="D1990" s="10" t="s">
        <v>536</v>
      </c>
      <c r="E1990" s="10" t="str">
        <f t="shared" si="31"/>
        <v>Tuesday</v>
      </c>
      <c r="F1990" s="10" t="s">
        <v>53</v>
      </c>
      <c r="G1990" s="11">
        <v>0.73864133978182811</v>
      </c>
    </row>
    <row r="1991" spans="1:7" ht="12.9" x14ac:dyDescent="0.5">
      <c r="A1991" s="10" t="s">
        <v>539</v>
      </c>
      <c r="B1991" s="10" t="s">
        <v>540</v>
      </c>
      <c r="C1991" s="10" t="s">
        <v>535</v>
      </c>
      <c r="D1991" s="10" t="s">
        <v>536</v>
      </c>
      <c r="E1991" s="10" t="str">
        <f t="shared" si="31"/>
        <v>Tuesday</v>
      </c>
      <c r="F1991" s="10" t="s">
        <v>278</v>
      </c>
      <c r="G1991" s="11">
        <v>0.73864133978182811</v>
      </c>
    </row>
    <row r="1992" spans="1:7" ht="12.9" x14ac:dyDescent="0.5">
      <c r="A1992" s="10" t="s">
        <v>541</v>
      </c>
      <c r="B1992" s="10" t="s">
        <v>542</v>
      </c>
      <c r="C1992" s="10" t="s">
        <v>535</v>
      </c>
      <c r="D1992" s="10" t="s">
        <v>536</v>
      </c>
      <c r="E1992" s="10" t="str">
        <f t="shared" si="31"/>
        <v>Tuesday</v>
      </c>
      <c r="F1992" s="10" t="s">
        <v>112</v>
      </c>
      <c r="G1992" s="11">
        <v>0.73864133978182811</v>
      </c>
    </row>
    <row r="1993" spans="1:7" ht="12.9" x14ac:dyDescent="0.5">
      <c r="A1993" s="10" t="s">
        <v>543</v>
      </c>
      <c r="B1993" s="10" t="s">
        <v>544</v>
      </c>
      <c r="C1993" s="10" t="s">
        <v>535</v>
      </c>
      <c r="D1993" s="10" t="s">
        <v>536</v>
      </c>
      <c r="E1993" s="10" t="str">
        <f t="shared" si="31"/>
        <v>Tuesday</v>
      </c>
      <c r="F1993" s="10" t="s">
        <v>48</v>
      </c>
      <c r="G1993" s="11">
        <v>0.73864133978182811</v>
      </c>
    </row>
    <row r="1994" spans="1:7" ht="12.9" x14ac:dyDescent="0.5">
      <c r="A1994" s="10" t="s">
        <v>583</v>
      </c>
      <c r="B1994" s="10" t="s">
        <v>584</v>
      </c>
      <c r="C1994" s="10" t="s">
        <v>585</v>
      </c>
      <c r="D1994" s="10" t="s">
        <v>536</v>
      </c>
      <c r="E1994" s="10" t="str">
        <f t="shared" si="31"/>
        <v>Tuesday</v>
      </c>
      <c r="F1994" s="10" t="s">
        <v>48</v>
      </c>
      <c r="G1994" s="11">
        <v>0.70767971039475963</v>
      </c>
    </row>
    <row r="1995" spans="1:7" ht="12.9" x14ac:dyDescent="0.5">
      <c r="A1995" s="10" t="s">
        <v>909</v>
      </c>
      <c r="B1995" s="10" t="s">
        <v>910</v>
      </c>
      <c r="C1995" s="10" t="s">
        <v>251</v>
      </c>
      <c r="D1995" s="10" t="s">
        <v>536</v>
      </c>
      <c r="E1995" s="10" t="str">
        <f t="shared" si="31"/>
        <v>Tuesday</v>
      </c>
      <c r="F1995" s="10" t="s">
        <v>63</v>
      </c>
      <c r="G1995" s="11">
        <v>0.49486011580432776</v>
      </c>
    </row>
    <row r="1996" spans="1:7" ht="12.9" x14ac:dyDescent="0.5">
      <c r="A1996" s="10" t="s">
        <v>911</v>
      </c>
      <c r="B1996" s="10" t="s">
        <v>912</v>
      </c>
      <c r="C1996" s="10" t="s">
        <v>251</v>
      </c>
      <c r="D1996" s="10" t="s">
        <v>536</v>
      </c>
      <c r="E1996" s="10" t="str">
        <f t="shared" si="31"/>
        <v>Tuesday</v>
      </c>
      <c r="F1996" s="10" t="s">
        <v>48</v>
      </c>
      <c r="G1996" s="11">
        <v>0.49486011580432776</v>
      </c>
    </row>
    <row r="1997" spans="1:7" ht="12.9" x14ac:dyDescent="0.5">
      <c r="A1997" s="10" t="s">
        <v>913</v>
      </c>
      <c r="B1997" s="10" t="s">
        <v>914</v>
      </c>
      <c r="C1997" s="10" t="s">
        <v>251</v>
      </c>
      <c r="D1997" s="10" t="s">
        <v>536</v>
      </c>
      <c r="E1997" s="10" t="str">
        <f t="shared" si="31"/>
        <v>Tuesday</v>
      </c>
      <c r="F1997" s="10" t="s">
        <v>205</v>
      </c>
      <c r="G1997" s="11">
        <v>0.49486011580432776</v>
      </c>
    </row>
    <row r="1998" spans="1:7" ht="12.9" x14ac:dyDescent="0.5">
      <c r="A1998" s="10" t="s">
        <v>2238</v>
      </c>
      <c r="B1998" s="10" t="s">
        <v>2239</v>
      </c>
      <c r="C1998" s="10" t="s">
        <v>122</v>
      </c>
      <c r="D1998" s="10" t="s">
        <v>536</v>
      </c>
      <c r="E1998" s="10" t="str">
        <f t="shared" si="31"/>
        <v>Tuesday</v>
      </c>
      <c r="F1998" s="10" t="s">
        <v>48</v>
      </c>
      <c r="G1998" s="11">
        <v>0.12112154002510911</v>
      </c>
    </row>
    <row r="1999" spans="1:7" ht="12.9" x14ac:dyDescent="0.5">
      <c r="A1999" s="10" t="s">
        <v>2963</v>
      </c>
      <c r="B1999" s="10" t="s">
        <v>2964</v>
      </c>
      <c r="C1999" s="10" t="s">
        <v>867</v>
      </c>
      <c r="D1999" s="10" t="s">
        <v>536</v>
      </c>
      <c r="E1999" s="10" t="str">
        <f t="shared" si="31"/>
        <v>Tuesday</v>
      </c>
      <c r="F1999" s="10" t="s">
        <v>107</v>
      </c>
      <c r="G1999" s="11">
        <v>1.8947507729810464E-2</v>
      </c>
    </row>
    <row r="2000" spans="1:7" ht="12.9" x14ac:dyDescent="0.5">
      <c r="A2000" s="10" t="s">
        <v>3440</v>
      </c>
      <c r="B2000" s="10" t="s">
        <v>3441</v>
      </c>
      <c r="C2000" s="10" t="s">
        <v>137</v>
      </c>
      <c r="D2000" s="10" t="s">
        <v>536</v>
      </c>
      <c r="E2000" s="10" t="str">
        <f t="shared" si="31"/>
        <v>Tuesday</v>
      </c>
      <c r="F2000" s="10" t="s">
        <v>48</v>
      </c>
      <c r="G2000" s="11">
        <v>-4.1678411034068108E-2</v>
      </c>
    </row>
    <row r="2001" spans="1:7" ht="12.9" x14ac:dyDescent="0.5">
      <c r="A2001" s="10" t="s">
        <v>4180</v>
      </c>
      <c r="B2001" s="10" t="s">
        <v>4181</v>
      </c>
      <c r="C2001" s="10" t="s">
        <v>1101</v>
      </c>
      <c r="D2001" s="10" t="s">
        <v>536</v>
      </c>
      <c r="E2001" s="10" t="str">
        <f t="shared" si="31"/>
        <v>Tuesday</v>
      </c>
      <c r="F2001" s="10" t="s">
        <v>48</v>
      </c>
      <c r="G2001" s="11">
        <v>-0.15334650257906035</v>
      </c>
    </row>
    <row r="2002" spans="1:7" ht="12.9" x14ac:dyDescent="0.5">
      <c r="A2002" s="10" t="s">
        <v>4182</v>
      </c>
      <c r="B2002" s="10" t="s">
        <v>4183</v>
      </c>
      <c r="C2002" s="10" t="s">
        <v>1101</v>
      </c>
      <c r="D2002" s="10" t="s">
        <v>536</v>
      </c>
      <c r="E2002" s="10" t="str">
        <f t="shared" si="31"/>
        <v>Tuesday</v>
      </c>
      <c r="F2002" s="10" t="s">
        <v>48</v>
      </c>
      <c r="G2002" s="11">
        <v>-0.15334650257906035</v>
      </c>
    </row>
    <row r="2003" spans="1:7" ht="12.9" x14ac:dyDescent="0.5">
      <c r="A2003" s="10" t="s">
        <v>4184</v>
      </c>
      <c r="B2003" s="10" t="s">
        <v>4185</v>
      </c>
      <c r="C2003" s="10" t="s">
        <v>1101</v>
      </c>
      <c r="D2003" s="10" t="s">
        <v>536</v>
      </c>
      <c r="E2003" s="10" t="str">
        <f t="shared" si="31"/>
        <v>Tuesday</v>
      </c>
      <c r="F2003" s="10" t="s">
        <v>63</v>
      </c>
      <c r="G2003" s="11">
        <v>-0.15334650257906035</v>
      </c>
    </row>
    <row r="2004" spans="1:7" ht="12.9" x14ac:dyDescent="0.5">
      <c r="A2004" s="10" t="s">
        <v>803</v>
      </c>
      <c r="B2004" s="10" t="s">
        <v>804</v>
      </c>
      <c r="C2004" s="10" t="s">
        <v>251</v>
      </c>
      <c r="D2004" s="10" t="s">
        <v>805</v>
      </c>
      <c r="E2004" s="10" t="str">
        <f t="shared" si="31"/>
        <v>Monday</v>
      </c>
      <c r="F2004" s="10" t="s">
        <v>38</v>
      </c>
      <c r="G2004" s="11">
        <v>0.54424201317805654</v>
      </c>
    </row>
    <row r="2005" spans="1:7" ht="12.9" x14ac:dyDescent="0.5">
      <c r="A2005" s="10" t="s">
        <v>1218</v>
      </c>
      <c r="B2005" s="10" t="s">
        <v>1219</v>
      </c>
      <c r="C2005" s="10" t="s">
        <v>547</v>
      </c>
      <c r="D2005" s="10" t="s">
        <v>805</v>
      </c>
      <c r="E2005" s="10" t="str">
        <f t="shared" si="31"/>
        <v>Monday</v>
      </c>
      <c r="F2005" s="10" t="s">
        <v>48</v>
      </c>
      <c r="G2005" s="11">
        <v>0.35307465062744758</v>
      </c>
    </row>
    <row r="2006" spans="1:7" ht="12.9" x14ac:dyDescent="0.5">
      <c r="A2006" s="10" t="s">
        <v>1220</v>
      </c>
      <c r="B2006" s="10" t="s">
        <v>1221</v>
      </c>
      <c r="C2006" s="10" t="s">
        <v>547</v>
      </c>
      <c r="D2006" s="10" t="s">
        <v>805</v>
      </c>
      <c r="E2006" s="10" t="str">
        <f t="shared" si="31"/>
        <v>Monday</v>
      </c>
      <c r="F2006" s="10" t="s">
        <v>63</v>
      </c>
      <c r="G2006" s="11">
        <v>0.35307465062744758</v>
      </c>
    </row>
    <row r="2007" spans="1:7" ht="12.9" x14ac:dyDescent="0.5">
      <c r="A2007" s="10" t="s">
        <v>1572</v>
      </c>
      <c r="B2007" s="10" t="s">
        <v>1573</v>
      </c>
      <c r="C2007" s="10" t="s">
        <v>497</v>
      </c>
      <c r="D2007" s="10" t="s">
        <v>805</v>
      </c>
      <c r="E2007" s="10" t="str">
        <f t="shared" si="31"/>
        <v>Monday</v>
      </c>
      <c r="F2007" s="10" t="s">
        <v>63</v>
      </c>
      <c r="G2007" s="11">
        <v>0.24213946977903111</v>
      </c>
    </row>
    <row r="2008" spans="1:7" ht="12.9" x14ac:dyDescent="0.5">
      <c r="A2008" s="10" t="s">
        <v>2649</v>
      </c>
      <c r="B2008" s="10" t="s">
        <v>2650</v>
      </c>
      <c r="C2008" s="10" t="s">
        <v>867</v>
      </c>
      <c r="D2008" s="10" t="s">
        <v>805</v>
      </c>
      <c r="E2008" s="10" t="str">
        <f t="shared" si="31"/>
        <v>Monday</v>
      </c>
      <c r="F2008" s="10" t="s">
        <v>112</v>
      </c>
      <c r="G2008" s="11">
        <v>6.0054441207940013E-2</v>
      </c>
    </row>
    <row r="2009" spans="1:7" ht="12.9" x14ac:dyDescent="0.5">
      <c r="A2009" s="10" t="s">
        <v>2895</v>
      </c>
      <c r="B2009" s="10" t="s">
        <v>2896</v>
      </c>
      <c r="C2009" s="10" t="s">
        <v>420</v>
      </c>
      <c r="D2009" s="10" t="s">
        <v>805</v>
      </c>
      <c r="E2009" s="10" t="str">
        <f t="shared" si="31"/>
        <v>Monday</v>
      </c>
      <c r="F2009" s="10" t="s">
        <v>48</v>
      </c>
      <c r="G2009" s="11">
        <v>2.9790885741017847E-2</v>
      </c>
    </row>
    <row r="2010" spans="1:7" ht="12.9" x14ac:dyDescent="0.5">
      <c r="A2010" s="10" t="s">
        <v>3962</v>
      </c>
      <c r="B2010" s="10" t="s">
        <v>3963</v>
      </c>
      <c r="C2010" s="10" t="s">
        <v>1101</v>
      </c>
      <c r="D2010" s="10" t="s">
        <v>805</v>
      </c>
      <c r="E2010" s="10" t="str">
        <f t="shared" si="31"/>
        <v>Monday</v>
      </c>
      <c r="F2010" s="10" t="s">
        <v>75</v>
      </c>
      <c r="G2010" s="11">
        <v>-0.11420083431421091</v>
      </c>
    </row>
    <row r="2011" spans="1:7" ht="12.9" x14ac:dyDescent="0.5">
      <c r="A2011" s="10" t="s">
        <v>3964</v>
      </c>
      <c r="B2011" s="10" t="s">
        <v>1928</v>
      </c>
      <c r="C2011" s="10" t="s">
        <v>1101</v>
      </c>
      <c r="D2011" s="10" t="s">
        <v>805</v>
      </c>
      <c r="E2011" s="10" t="str">
        <f t="shared" si="31"/>
        <v>Monday</v>
      </c>
      <c r="F2011" s="10" t="s">
        <v>41</v>
      </c>
      <c r="G2011" s="11">
        <v>-0.11420083431421091</v>
      </c>
    </row>
    <row r="2012" spans="1:7" ht="12.9" x14ac:dyDescent="0.5">
      <c r="A2012" s="10" t="s">
        <v>1136</v>
      </c>
      <c r="B2012" s="10" t="s">
        <v>1137</v>
      </c>
      <c r="C2012" s="10" t="s">
        <v>129</v>
      </c>
      <c r="D2012" s="10" t="s">
        <v>1138</v>
      </c>
      <c r="E2012" s="10" t="str">
        <f t="shared" si="31"/>
        <v>Sunday</v>
      </c>
      <c r="F2012" s="10" t="s">
        <v>38</v>
      </c>
      <c r="G2012" s="11">
        <v>0.38708321658727929</v>
      </c>
    </row>
    <row r="2013" spans="1:7" ht="12.9" x14ac:dyDescent="0.5">
      <c r="A2013" s="10" t="s">
        <v>2242</v>
      </c>
      <c r="B2013" s="10" t="s">
        <v>2243</v>
      </c>
      <c r="C2013" s="10" t="s">
        <v>1606</v>
      </c>
      <c r="D2013" s="10" t="s">
        <v>1138</v>
      </c>
      <c r="E2013" s="10" t="str">
        <f t="shared" si="31"/>
        <v>Sunday</v>
      </c>
      <c r="F2013" s="10" t="s">
        <v>75</v>
      </c>
      <c r="G2013" s="11">
        <v>0.12025108936861773</v>
      </c>
    </row>
    <row r="2014" spans="1:7" ht="12.9" x14ac:dyDescent="0.5">
      <c r="A2014" s="10" t="s">
        <v>3683</v>
      </c>
      <c r="B2014" s="10" t="s">
        <v>3684</v>
      </c>
      <c r="C2014" s="10" t="s">
        <v>572</v>
      </c>
      <c r="D2014" s="10" t="s">
        <v>1138</v>
      </c>
      <c r="E2014" s="10" t="str">
        <f t="shared" si="31"/>
        <v>Sunday</v>
      </c>
      <c r="F2014" s="10" t="s">
        <v>70</v>
      </c>
      <c r="G2014" s="11">
        <v>-6.9895146422910059E-2</v>
      </c>
    </row>
    <row r="2015" spans="1:7" ht="12.9" x14ac:dyDescent="0.5">
      <c r="A2015" s="10" t="s">
        <v>3882</v>
      </c>
      <c r="B2015" s="10" t="s">
        <v>3883</v>
      </c>
      <c r="C2015" s="10" t="s">
        <v>141</v>
      </c>
      <c r="D2015" s="10" t="s">
        <v>1138</v>
      </c>
      <c r="E2015" s="10" t="str">
        <f t="shared" si="31"/>
        <v>Sunday</v>
      </c>
      <c r="F2015" s="10" t="s">
        <v>112</v>
      </c>
      <c r="G2015" s="11">
        <v>-0.10202420587110006</v>
      </c>
    </row>
    <row r="2016" spans="1:7" ht="12.9" x14ac:dyDescent="0.5">
      <c r="A2016" s="10" t="s">
        <v>1353</v>
      </c>
      <c r="B2016" s="10" t="s">
        <v>1354</v>
      </c>
      <c r="C2016" s="10" t="s">
        <v>36</v>
      </c>
      <c r="D2016" s="10" t="s">
        <v>1355</v>
      </c>
      <c r="E2016" s="10" t="str">
        <f t="shared" si="31"/>
        <v>Saturday</v>
      </c>
      <c r="F2016" s="10" t="s">
        <v>75</v>
      </c>
      <c r="G2016" s="11">
        <v>0.30455720666466912</v>
      </c>
    </row>
    <row r="2017" spans="1:7" ht="12.9" x14ac:dyDescent="0.5">
      <c r="A2017" s="10" t="s">
        <v>1356</v>
      </c>
      <c r="B2017" s="10" t="s">
        <v>1357</v>
      </c>
      <c r="C2017" s="10" t="s">
        <v>36</v>
      </c>
      <c r="D2017" s="10" t="s">
        <v>1355</v>
      </c>
      <c r="E2017" s="10" t="str">
        <f t="shared" si="31"/>
        <v>Saturday</v>
      </c>
      <c r="F2017" s="10" t="s">
        <v>38</v>
      </c>
      <c r="G2017" s="11">
        <v>0.30455720666466912</v>
      </c>
    </row>
    <row r="2018" spans="1:7" ht="12.9" x14ac:dyDescent="0.5">
      <c r="A2018" s="10" t="s">
        <v>1613</v>
      </c>
      <c r="B2018" s="10" t="s">
        <v>1614</v>
      </c>
      <c r="C2018" s="10" t="s">
        <v>585</v>
      </c>
      <c r="D2018" s="10" t="s">
        <v>1355</v>
      </c>
      <c r="E2018" s="10" t="str">
        <f t="shared" si="31"/>
        <v>Saturday</v>
      </c>
      <c r="F2018" s="10" t="s">
        <v>48</v>
      </c>
      <c r="G2018" s="11">
        <v>0.23272806192577589</v>
      </c>
    </row>
    <row r="2019" spans="1:7" ht="12.9" x14ac:dyDescent="0.5">
      <c r="A2019" s="10" t="s">
        <v>1615</v>
      </c>
      <c r="B2019" s="10" t="s">
        <v>1616</v>
      </c>
      <c r="C2019" s="10" t="s">
        <v>585</v>
      </c>
      <c r="D2019" s="10" t="s">
        <v>1355</v>
      </c>
      <c r="E2019" s="10" t="str">
        <f t="shared" si="31"/>
        <v>Saturday</v>
      </c>
      <c r="F2019" s="10" t="s">
        <v>48</v>
      </c>
      <c r="G2019" s="11">
        <v>0.23272806192577589</v>
      </c>
    </row>
    <row r="2020" spans="1:7" ht="12.9" x14ac:dyDescent="0.5">
      <c r="A2020" s="10" t="s">
        <v>1867</v>
      </c>
      <c r="B2020" s="10" t="s">
        <v>1868</v>
      </c>
      <c r="C2020" s="10" t="s">
        <v>420</v>
      </c>
      <c r="D2020" s="10" t="s">
        <v>1355</v>
      </c>
      <c r="E2020" s="10" t="str">
        <f t="shared" si="31"/>
        <v>Saturday</v>
      </c>
      <c r="F2020" s="10" t="s">
        <v>41</v>
      </c>
      <c r="G2020" s="11">
        <v>0.17713156081572734</v>
      </c>
    </row>
    <row r="2021" spans="1:7" ht="12.9" x14ac:dyDescent="0.5">
      <c r="A2021" s="10" t="s">
        <v>1965</v>
      </c>
      <c r="B2021" s="10" t="s">
        <v>1966</v>
      </c>
      <c r="C2021" s="10" t="s">
        <v>321</v>
      </c>
      <c r="D2021" s="10" t="s">
        <v>1355</v>
      </c>
      <c r="E2021" s="10" t="str">
        <f t="shared" si="31"/>
        <v>Saturday</v>
      </c>
      <c r="F2021" s="10" t="s">
        <v>107</v>
      </c>
      <c r="G2021" s="11">
        <v>0.16063062881143741</v>
      </c>
    </row>
    <row r="2022" spans="1:7" ht="12.9" x14ac:dyDescent="0.5">
      <c r="A2022" s="10" t="s">
        <v>2098</v>
      </c>
      <c r="B2022" s="10" t="s">
        <v>2099</v>
      </c>
      <c r="C2022" s="10" t="s">
        <v>1020</v>
      </c>
      <c r="D2022" s="10" t="s">
        <v>1355</v>
      </c>
      <c r="E2022" s="10" t="str">
        <f t="shared" si="31"/>
        <v>Saturday</v>
      </c>
      <c r="F2022" s="10" t="s">
        <v>205</v>
      </c>
      <c r="G2022" s="11">
        <v>0.1399222906685742</v>
      </c>
    </row>
    <row r="2023" spans="1:7" ht="12.9" x14ac:dyDescent="0.5">
      <c r="A2023" s="10" t="s">
        <v>481</v>
      </c>
      <c r="B2023" s="10" t="s">
        <v>140</v>
      </c>
      <c r="C2023" s="10" t="s">
        <v>141</v>
      </c>
      <c r="D2023" s="10" t="s">
        <v>482</v>
      </c>
      <c r="E2023" s="10" t="str">
        <f t="shared" si="31"/>
        <v>Friday</v>
      </c>
      <c r="F2023" s="10" t="s">
        <v>112</v>
      </c>
      <c r="G2023" s="11">
        <v>0.78731340675928774</v>
      </c>
    </row>
    <row r="2024" spans="1:7" ht="12.9" x14ac:dyDescent="0.5">
      <c r="A2024" s="10" t="s">
        <v>1364</v>
      </c>
      <c r="B2024" s="10" t="s">
        <v>1365</v>
      </c>
      <c r="C2024" s="10" t="s">
        <v>351</v>
      </c>
      <c r="D2024" s="10" t="s">
        <v>482</v>
      </c>
      <c r="E2024" s="10" t="str">
        <f t="shared" si="31"/>
        <v>Friday</v>
      </c>
      <c r="F2024" s="10" t="s">
        <v>41</v>
      </c>
      <c r="G2024" s="11">
        <v>0.30416141105968486</v>
      </c>
    </row>
    <row r="2025" spans="1:7" ht="12.9" x14ac:dyDescent="0.5">
      <c r="A2025" s="10" t="s">
        <v>1366</v>
      </c>
      <c r="B2025" s="10" t="s">
        <v>1367</v>
      </c>
      <c r="C2025" s="10" t="s">
        <v>351</v>
      </c>
      <c r="D2025" s="10" t="s">
        <v>482</v>
      </c>
      <c r="E2025" s="10" t="str">
        <f t="shared" si="31"/>
        <v>Friday</v>
      </c>
      <c r="F2025" s="10" t="s">
        <v>41</v>
      </c>
      <c r="G2025" s="11">
        <v>0.30416141105968486</v>
      </c>
    </row>
    <row r="2026" spans="1:7" ht="12.9" x14ac:dyDescent="0.5">
      <c r="A2026" s="10" t="s">
        <v>1898</v>
      </c>
      <c r="B2026" s="10" t="s">
        <v>1899</v>
      </c>
      <c r="C2026" s="10" t="s">
        <v>420</v>
      </c>
      <c r="D2026" s="10" t="s">
        <v>482</v>
      </c>
      <c r="E2026" s="10" t="str">
        <f t="shared" si="31"/>
        <v>Friday</v>
      </c>
      <c r="F2026" s="10" t="s">
        <v>107</v>
      </c>
      <c r="G2026" s="11">
        <v>0.17100969947527433</v>
      </c>
    </row>
    <row r="2027" spans="1:7" ht="12.9" x14ac:dyDescent="0.5">
      <c r="A2027" s="10" t="s">
        <v>2038</v>
      </c>
      <c r="B2027" s="10" t="s">
        <v>2039</v>
      </c>
      <c r="C2027" s="10" t="s">
        <v>1264</v>
      </c>
      <c r="D2027" s="10" t="s">
        <v>482</v>
      </c>
      <c r="E2027" s="10" t="str">
        <f t="shared" si="31"/>
        <v>Friday</v>
      </c>
      <c r="F2027" s="10" t="s">
        <v>41</v>
      </c>
      <c r="G2027" s="11">
        <v>0.14753612033161745</v>
      </c>
    </row>
    <row r="2028" spans="1:7" ht="12.9" x14ac:dyDescent="0.5">
      <c r="A2028" s="10" t="s">
        <v>2074</v>
      </c>
      <c r="B2028" s="10" t="s">
        <v>2075</v>
      </c>
      <c r="C2028" s="10" t="s">
        <v>535</v>
      </c>
      <c r="D2028" s="10" t="s">
        <v>482</v>
      </c>
      <c r="E2028" s="10" t="str">
        <f t="shared" si="31"/>
        <v>Friday</v>
      </c>
      <c r="F2028" s="10" t="s">
        <v>53</v>
      </c>
      <c r="G2028" s="11">
        <v>0.14497882937903839</v>
      </c>
    </row>
    <row r="2029" spans="1:7" ht="12.9" x14ac:dyDescent="0.5">
      <c r="A2029" s="10" t="s">
        <v>2774</v>
      </c>
      <c r="B2029" s="10" t="s">
        <v>2775</v>
      </c>
      <c r="C2029" s="10" t="s">
        <v>632</v>
      </c>
      <c r="D2029" s="10" t="s">
        <v>482</v>
      </c>
      <c r="E2029" s="10" t="str">
        <f t="shared" si="31"/>
        <v>Friday</v>
      </c>
      <c r="F2029" s="10" t="s">
        <v>63</v>
      </c>
      <c r="G2029" s="11">
        <v>4.2404390230854405E-2</v>
      </c>
    </row>
    <row r="2030" spans="1:7" ht="12.9" x14ac:dyDescent="0.5">
      <c r="A2030" s="10" t="s">
        <v>598</v>
      </c>
      <c r="B2030" s="10" t="s">
        <v>599</v>
      </c>
      <c r="C2030" s="10" t="s">
        <v>44</v>
      </c>
      <c r="D2030" s="10" t="s">
        <v>600</v>
      </c>
      <c r="E2030" s="10" t="str">
        <f t="shared" si="31"/>
        <v>Thursday</v>
      </c>
      <c r="F2030" s="10" t="s">
        <v>63</v>
      </c>
      <c r="G2030" s="11">
        <v>0.69769713845252967</v>
      </c>
    </row>
    <row r="2031" spans="1:7" ht="12.9" x14ac:dyDescent="0.5">
      <c r="A2031" s="10" t="s">
        <v>1988</v>
      </c>
      <c r="B2031" s="10" t="s">
        <v>1989</v>
      </c>
      <c r="C2031" s="10" t="s">
        <v>1020</v>
      </c>
      <c r="D2031" s="10" t="s">
        <v>600</v>
      </c>
      <c r="E2031" s="10" t="str">
        <f t="shared" si="31"/>
        <v>Thursday</v>
      </c>
      <c r="F2031" s="10" t="s">
        <v>205</v>
      </c>
      <c r="G2031" s="11">
        <v>0.15400949859557955</v>
      </c>
    </row>
    <row r="2032" spans="1:7" ht="12.9" x14ac:dyDescent="0.5">
      <c r="A2032" s="10" t="s">
        <v>1990</v>
      </c>
      <c r="B2032" s="10" t="s">
        <v>1928</v>
      </c>
      <c r="C2032" s="10" t="s">
        <v>1020</v>
      </c>
      <c r="D2032" s="10" t="s">
        <v>600</v>
      </c>
      <c r="E2032" s="10" t="str">
        <f t="shared" si="31"/>
        <v>Thursday</v>
      </c>
      <c r="F2032" s="10" t="s">
        <v>112</v>
      </c>
      <c r="G2032" s="11">
        <v>0.15400949859557955</v>
      </c>
    </row>
    <row r="2033" spans="1:7" ht="12.9" x14ac:dyDescent="0.5">
      <c r="A2033" s="10" t="s">
        <v>2114</v>
      </c>
      <c r="B2033" s="10" t="s">
        <v>2115</v>
      </c>
      <c r="C2033" s="10" t="s">
        <v>572</v>
      </c>
      <c r="D2033" s="10" t="s">
        <v>600</v>
      </c>
      <c r="E2033" s="10" t="str">
        <f t="shared" si="31"/>
        <v>Thursday</v>
      </c>
      <c r="F2033" s="10" t="s">
        <v>38</v>
      </c>
      <c r="G2033" s="11">
        <v>0.1349876515572912</v>
      </c>
    </row>
    <row r="2034" spans="1:7" ht="12.9" x14ac:dyDescent="0.5">
      <c r="A2034" s="10" t="s">
        <v>3061</v>
      </c>
      <c r="B2034" s="10" t="s">
        <v>3062</v>
      </c>
      <c r="C2034" s="10" t="s">
        <v>1211</v>
      </c>
      <c r="D2034" s="10" t="s">
        <v>600</v>
      </c>
      <c r="E2034" s="10" t="str">
        <f t="shared" si="31"/>
        <v>Thursday</v>
      </c>
      <c r="F2034" s="10" t="s">
        <v>112</v>
      </c>
      <c r="G2034" s="11">
        <v>6.7954429412750983E-3</v>
      </c>
    </row>
    <row r="2035" spans="1:7" ht="12.9" x14ac:dyDescent="0.5">
      <c r="A2035" s="10" t="s">
        <v>3116</v>
      </c>
      <c r="B2035" s="10" t="s">
        <v>3117</v>
      </c>
      <c r="C2035" s="10" t="s">
        <v>632</v>
      </c>
      <c r="D2035" s="10" t="s">
        <v>600</v>
      </c>
      <c r="E2035" s="10" t="str">
        <f t="shared" si="31"/>
        <v>Thursday</v>
      </c>
      <c r="F2035" s="10" t="s">
        <v>63</v>
      </c>
      <c r="G2035" s="11">
        <v>-1.9123236118678832E-4</v>
      </c>
    </row>
    <row r="2036" spans="1:7" ht="12.9" x14ac:dyDescent="0.5">
      <c r="A2036" s="10" t="s">
        <v>3129</v>
      </c>
      <c r="B2036" s="10" t="s">
        <v>3130</v>
      </c>
      <c r="C2036" s="10" t="s">
        <v>310</v>
      </c>
      <c r="D2036" s="10" t="s">
        <v>600</v>
      </c>
      <c r="E2036" s="10" t="str">
        <f t="shared" si="31"/>
        <v>Thursday</v>
      </c>
      <c r="F2036" s="10" t="s">
        <v>63</v>
      </c>
      <c r="G2036" s="11">
        <v>-1.0126191327475276E-3</v>
      </c>
    </row>
    <row r="2037" spans="1:7" ht="12.9" x14ac:dyDescent="0.5">
      <c r="A2037" s="10" t="s">
        <v>3131</v>
      </c>
      <c r="B2037" s="10" t="s">
        <v>3132</v>
      </c>
      <c r="C2037" s="10" t="s">
        <v>310</v>
      </c>
      <c r="D2037" s="10" t="s">
        <v>600</v>
      </c>
      <c r="E2037" s="10" t="str">
        <f t="shared" si="31"/>
        <v>Thursday</v>
      </c>
      <c r="F2037" s="10" t="s">
        <v>48</v>
      </c>
      <c r="G2037" s="11">
        <v>-1.0126191327475276E-3</v>
      </c>
    </row>
    <row r="2038" spans="1:7" ht="12.9" x14ac:dyDescent="0.5">
      <c r="A2038" s="10" t="s">
        <v>5019</v>
      </c>
      <c r="B2038" s="10" t="s">
        <v>5020</v>
      </c>
      <c r="C2038" s="10" t="s">
        <v>68</v>
      </c>
      <c r="D2038" s="10" t="s">
        <v>600</v>
      </c>
      <c r="E2038" s="10" t="str">
        <f t="shared" si="31"/>
        <v>Thursday</v>
      </c>
      <c r="F2038" s="10" t="s">
        <v>205</v>
      </c>
      <c r="G2038" s="11">
        <v>-0.43095162039725865</v>
      </c>
    </row>
    <row r="2039" spans="1:7" ht="12.9" x14ac:dyDescent="0.5">
      <c r="A2039" s="10" t="s">
        <v>3480</v>
      </c>
      <c r="B2039" s="10" t="s">
        <v>3481</v>
      </c>
      <c r="C2039" s="10" t="s">
        <v>547</v>
      </c>
      <c r="D2039" s="10" t="s">
        <v>3482</v>
      </c>
      <c r="E2039" s="10" t="str">
        <f t="shared" si="31"/>
        <v>Wednesday</v>
      </c>
      <c r="F2039" s="10" t="s">
        <v>48</v>
      </c>
      <c r="G2039" s="11">
        <v>-4.5132672204567736E-2</v>
      </c>
    </row>
    <row r="2040" spans="1:7" ht="12.9" x14ac:dyDescent="0.5">
      <c r="A2040" s="10" t="s">
        <v>3805</v>
      </c>
      <c r="B2040" s="10" t="s">
        <v>3806</v>
      </c>
      <c r="C2040" s="10" t="s">
        <v>585</v>
      </c>
      <c r="D2040" s="10" t="s">
        <v>3482</v>
      </c>
      <c r="E2040" s="10" t="str">
        <f t="shared" si="31"/>
        <v>Wednesday</v>
      </c>
      <c r="F2040" s="10" t="s">
        <v>38</v>
      </c>
      <c r="G2040" s="11">
        <v>-8.9783281733746167E-2</v>
      </c>
    </row>
    <row r="2041" spans="1:7" ht="12.9" x14ac:dyDescent="0.5">
      <c r="A2041" s="10" t="s">
        <v>5005</v>
      </c>
      <c r="B2041" s="10" t="s">
        <v>5006</v>
      </c>
      <c r="C2041" s="10" t="s">
        <v>137</v>
      </c>
      <c r="D2041" s="10" t="s">
        <v>3482</v>
      </c>
      <c r="E2041" s="10" t="str">
        <f t="shared" si="31"/>
        <v>Wednesday</v>
      </c>
      <c r="F2041" s="10" t="s">
        <v>48</v>
      </c>
      <c r="G2041" s="11">
        <v>-0.42642760467661123</v>
      </c>
    </row>
    <row r="2042" spans="1:7" ht="12.9" x14ac:dyDescent="0.5">
      <c r="A2042" s="10" t="s">
        <v>5007</v>
      </c>
      <c r="B2042" s="10" t="s">
        <v>5008</v>
      </c>
      <c r="C2042" s="10" t="s">
        <v>137</v>
      </c>
      <c r="D2042" s="10" t="s">
        <v>3482</v>
      </c>
      <c r="E2042" s="10" t="str">
        <f t="shared" si="31"/>
        <v>Wednesday</v>
      </c>
      <c r="F2042" s="10" t="s">
        <v>48</v>
      </c>
      <c r="G2042" s="11">
        <v>-0.42642760467661123</v>
      </c>
    </row>
    <row r="2043" spans="1:7" ht="12.9" x14ac:dyDescent="0.5">
      <c r="A2043" s="10" t="s">
        <v>5009</v>
      </c>
      <c r="B2043" s="10" t="s">
        <v>5010</v>
      </c>
      <c r="C2043" s="10" t="s">
        <v>137</v>
      </c>
      <c r="D2043" s="10" t="s">
        <v>3482</v>
      </c>
      <c r="E2043" s="10" t="str">
        <f t="shared" si="31"/>
        <v>Wednesday</v>
      </c>
      <c r="F2043" s="10" t="s">
        <v>48</v>
      </c>
      <c r="G2043" s="11">
        <v>-0.42642760467661123</v>
      </c>
    </row>
    <row r="2044" spans="1:7" ht="12.9" x14ac:dyDescent="0.5">
      <c r="A2044" s="10" t="s">
        <v>5041</v>
      </c>
      <c r="B2044" s="10" t="s">
        <v>5042</v>
      </c>
      <c r="C2044" s="10" t="s">
        <v>36</v>
      </c>
      <c r="D2044" s="10" t="s">
        <v>3482</v>
      </c>
      <c r="E2044" s="10" t="str">
        <f t="shared" si="31"/>
        <v>Wednesday</v>
      </c>
      <c r="F2044" s="10" t="s">
        <v>38</v>
      </c>
      <c r="G2044" s="11">
        <v>-0.44947495394278347</v>
      </c>
    </row>
    <row r="2045" spans="1:7" ht="12.9" x14ac:dyDescent="0.5">
      <c r="A2045" s="10" t="s">
        <v>1321</v>
      </c>
      <c r="B2045" s="10" t="s">
        <v>1322</v>
      </c>
      <c r="C2045" s="10" t="s">
        <v>36</v>
      </c>
      <c r="D2045" s="10" t="s">
        <v>1323</v>
      </c>
      <c r="E2045" s="10" t="str">
        <f t="shared" si="31"/>
        <v>Saturday</v>
      </c>
      <c r="F2045" s="10" t="s">
        <v>107</v>
      </c>
      <c r="G2045" s="11">
        <v>0.32232932471595244</v>
      </c>
    </row>
    <row r="2046" spans="1:7" ht="12.9" x14ac:dyDescent="0.5">
      <c r="A2046" s="10" t="s">
        <v>2492</v>
      </c>
      <c r="B2046" s="10" t="s">
        <v>2493</v>
      </c>
      <c r="C2046" s="10" t="s">
        <v>1020</v>
      </c>
      <c r="D2046" s="10" t="s">
        <v>1323</v>
      </c>
      <c r="E2046" s="10" t="str">
        <f t="shared" si="31"/>
        <v>Saturday</v>
      </c>
      <c r="F2046" s="10" t="s">
        <v>205</v>
      </c>
      <c r="G2046" s="11">
        <v>8.4348647273130961E-2</v>
      </c>
    </row>
    <row r="2047" spans="1:7" ht="12.9" x14ac:dyDescent="0.5">
      <c r="A2047" s="10" t="s">
        <v>3735</v>
      </c>
      <c r="B2047" s="10" t="s">
        <v>3736</v>
      </c>
      <c r="C2047" s="10" t="s">
        <v>420</v>
      </c>
      <c r="D2047" s="10" t="s">
        <v>1323</v>
      </c>
      <c r="E2047" s="10" t="str">
        <f t="shared" si="31"/>
        <v>Saturday</v>
      </c>
      <c r="F2047" s="10" t="s">
        <v>107</v>
      </c>
      <c r="G2047" s="11">
        <v>-7.7899754144951761E-2</v>
      </c>
    </row>
    <row r="2048" spans="1:7" ht="12.9" x14ac:dyDescent="0.5">
      <c r="A2048" s="10" t="s">
        <v>4545</v>
      </c>
      <c r="B2048" s="10" t="s">
        <v>4546</v>
      </c>
      <c r="C2048" s="10" t="s">
        <v>547</v>
      </c>
      <c r="D2048" s="10" t="s">
        <v>1323</v>
      </c>
      <c r="E2048" s="10" t="str">
        <f t="shared" si="31"/>
        <v>Saturday</v>
      </c>
      <c r="F2048" s="10" t="s">
        <v>205</v>
      </c>
      <c r="G2048" s="11">
        <v>-0.23050207986508042</v>
      </c>
    </row>
    <row r="2049" spans="1:7" ht="12.9" x14ac:dyDescent="0.5">
      <c r="A2049" s="10" t="s">
        <v>2762</v>
      </c>
      <c r="B2049" s="10" t="s">
        <v>2763</v>
      </c>
      <c r="C2049" s="10" t="s">
        <v>420</v>
      </c>
      <c r="D2049" s="10" t="s">
        <v>2764</v>
      </c>
      <c r="E2049" s="10" t="str">
        <f t="shared" si="31"/>
        <v>Tuesday</v>
      </c>
      <c r="F2049" s="10" t="s">
        <v>63</v>
      </c>
      <c r="G2049" s="11">
        <v>4.3517463338885287E-2</v>
      </c>
    </row>
    <row r="2050" spans="1:7" ht="12.9" x14ac:dyDescent="0.5">
      <c r="A2050" s="10" t="s">
        <v>2765</v>
      </c>
      <c r="B2050" s="10" t="s">
        <v>2766</v>
      </c>
      <c r="C2050" s="10" t="s">
        <v>420</v>
      </c>
      <c r="D2050" s="10" t="s">
        <v>2764</v>
      </c>
      <c r="E2050" s="10" t="str">
        <f t="shared" si="31"/>
        <v>Tuesday</v>
      </c>
      <c r="F2050" s="10" t="s">
        <v>112</v>
      </c>
      <c r="G2050" s="11">
        <v>4.3517463338885287E-2</v>
      </c>
    </row>
    <row r="2051" spans="1:7" ht="12.9" x14ac:dyDescent="0.5">
      <c r="A2051" s="10" t="s">
        <v>2888</v>
      </c>
      <c r="B2051" s="10" t="s">
        <v>2889</v>
      </c>
      <c r="C2051" s="10" t="s">
        <v>1375</v>
      </c>
      <c r="D2051" s="10" t="s">
        <v>2764</v>
      </c>
      <c r="E2051" s="10" t="str">
        <f t="shared" ref="E2051:E2114" si="32">TEXT(D2051,"dddd")</f>
        <v>Tuesday</v>
      </c>
      <c r="F2051" s="10" t="s">
        <v>112</v>
      </c>
      <c r="G2051" s="11">
        <v>3.0606381486271816E-2</v>
      </c>
    </row>
    <row r="2052" spans="1:7" ht="12.9" x14ac:dyDescent="0.5">
      <c r="A2052" s="10" t="s">
        <v>3998</v>
      </c>
      <c r="B2052" s="10" t="s">
        <v>3999</v>
      </c>
      <c r="C2052" s="10" t="s">
        <v>919</v>
      </c>
      <c r="D2052" s="10" t="s">
        <v>2764</v>
      </c>
      <c r="E2052" s="10" t="str">
        <f t="shared" si="32"/>
        <v>Tuesday</v>
      </c>
      <c r="F2052" s="10" t="s">
        <v>48</v>
      </c>
      <c r="G2052" s="11">
        <v>-0.12013259874871607</v>
      </c>
    </row>
    <row r="2053" spans="1:7" ht="12.9" x14ac:dyDescent="0.5">
      <c r="A2053" s="10" t="s">
        <v>660</v>
      </c>
      <c r="B2053" s="10" t="s">
        <v>661</v>
      </c>
      <c r="C2053" s="10" t="s">
        <v>141</v>
      </c>
      <c r="D2053" s="10" t="s">
        <v>662</v>
      </c>
      <c r="E2053" s="10" t="str">
        <f t="shared" si="32"/>
        <v>Monday</v>
      </c>
      <c r="F2053" s="10" t="s">
        <v>38</v>
      </c>
      <c r="G2053" s="11">
        <v>0.65377101856754249</v>
      </c>
    </row>
    <row r="2054" spans="1:7" ht="12.9" x14ac:dyDescent="0.5">
      <c r="A2054" s="10" t="s">
        <v>931</v>
      </c>
      <c r="B2054" s="10" t="s">
        <v>932</v>
      </c>
      <c r="C2054" s="10" t="s">
        <v>197</v>
      </c>
      <c r="D2054" s="10" t="s">
        <v>662</v>
      </c>
      <c r="E2054" s="10" t="str">
        <f t="shared" si="32"/>
        <v>Monday</v>
      </c>
      <c r="F2054" s="10" t="s">
        <v>38</v>
      </c>
      <c r="G2054" s="11">
        <v>0.47725242396037482</v>
      </c>
    </row>
    <row r="2055" spans="1:7" ht="12.9" x14ac:dyDescent="0.5">
      <c r="A2055" s="10" t="s">
        <v>933</v>
      </c>
      <c r="B2055" s="10" t="s">
        <v>934</v>
      </c>
      <c r="C2055" s="10" t="s">
        <v>197</v>
      </c>
      <c r="D2055" s="10" t="s">
        <v>662</v>
      </c>
      <c r="E2055" s="10" t="str">
        <f t="shared" si="32"/>
        <v>Monday</v>
      </c>
      <c r="F2055" s="10" t="s">
        <v>63</v>
      </c>
      <c r="G2055" s="11">
        <v>0.47725242396037482</v>
      </c>
    </row>
    <row r="2056" spans="1:7" ht="12.9" x14ac:dyDescent="0.5">
      <c r="A2056" s="10" t="s">
        <v>935</v>
      </c>
      <c r="B2056" s="10" t="s">
        <v>936</v>
      </c>
      <c r="C2056" s="10" t="s">
        <v>197</v>
      </c>
      <c r="D2056" s="10" t="s">
        <v>662</v>
      </c>
      <c r="E2056" s="10" t="str">
        <f t="shared" si="32"/>
        <v>Monday</v>
      </c>
      <c r="F2056" s="10" t="s">
        <v>38</v>
      </c>
      <c r="G2056" s="11">
        <v>0.47725242396037482</v>
      </c>
    </row>
    <row r="2057" spans="1:7" ht="12.9" x14ac:dyDescent="0.5">
      <c r="A2057" s="10" t="s">
        <v>1083</v>
      </c>
      <c r="B2057" s="10" t="s">
        <v>1084</v>
      </c>
      <c r="C2057" s="10" t="s">
        <v>351</v>
      </c>
      <c r="D2057" s="10" t="s">
        <v>662</v>
      </c>
      <c r="E2057" s="10" t="str">
        <f t="shared" si="32"/>
        <v>Monday</v>
      </c>
      <c r="F2057" s="10" t="s">
        <v>41</v>
      </c>
      <c r="G2057" s="11">
        <v>0.40901820558398816</v>
      </c>
    </row>
    <row r="2058" spans="1:7" ht="12.9" x14ac:dyDescent="0.5">
      <c r="A2058" s="10" t="s">
        <v>1085</v>
      </c>
      <c r="B2058" s="10" t="s">
        <v>1086</v>
      </c>
      <c r="C2058" s="10" t="s">
        <v>351</v>
      </c>
      <c r="D2058" s="10" t="s">
        <v>662</v>
      </c>
      <c r="E2058" s="10" t="str">
        <f t="shared" si="32"/>
        <v>Monday</v>
      </c>
      <c r="F2058" s="10" t="s">
        <v>278</v>
      </c>
      <c r="G2058" s="11">
        <v>0.40901820558398816</v>
      </c>
    </row>
    <row r="2059" spans="1:7" ht="12.9" x14ac:dyDescent="0.5">
      <c r="A2059" s="10" t="s">
        <v>1087</v>
      </c>
      <c r="B2059" s="10" t="s">
        <v>1088</v>
      </c>
      <c r="C2059" s="10" t="s">
        <v>351</v>
      </c>
      <c r="D2059" s="10" t="s">
        <v>662</v>
      </c>
      <c r="E2059" s="10" t="str">
        <f t="shared" si="32"/>
        <v>Monday</v>
      </c>
      <c r="F2059" s="10" t="s">
        <v>48</v>
      </c>
      <c r="G2059" s="11">
        <v>0.40901820558398816</v>
      </c>
    </row>
    <row r="2060" spans="1:7" ht="12.9" x14ac:dyDescent="0.5">
      <c r="A2060" s="10" t="s">
        <v>2845</v>
      </c>
      <c r="B2060" s="10" t="s">
        <v>2846</v>
      </c>
      <c r="C2060" s="10" t="s">
        <v>867</v>
      </c>
      <c r="D2060" s="10" t="s">
        <v>662</v>
      </c>
      <c r="E2060" s="10" t="str">
        <f t="shared" si="32"/>
        <v>Monday</v>
      </c>
      <c r="F2060" s="10" t="s">
        <v>107</v>
      </c>
      <c r="G2060" s="11">
        <v>3.2565454402990968E-2</v>
      </c>
    </row>
    <row r="2061" spans="1:7" ht="12.9" x14ac:dyDescent="0.5">
      <c r="A2061" s="10" t="s">
        <v>570</v>
      </c>
      <c r="B2061" s="10" t="s">
        <v>571</v>
      </c>
      <c r="C2061" s="10" t="s">
        <v>572</v>
      </c>
      <c r="D2061" s="10" t="s">
        <v>573</v>
      </c>
      <c r="E2061" s="10" t="str">
        <f t="shared" si="32"/>
        <v>Sunday</v>
      </c>
      <c r="F2061" s="10" t="s">
        <v>63</v>
      </c>
      <c r="G2061" s="11">
        <v>0.70982962915881864</v>
      </c>
    </row>
    <row r="2062" spans="1:7" ht="12.9" x14ac:dyDescent="0.5">
      <c r="A2062" s="10" t="s">
        <v>2609</v>
      </c>
      <c r="B2062" s="10" t="s">
        <v>2610</v>
      </c>
      <c r="C2062" s="10" t="s">
        <v>547</v>
      </c>
      <c r="D2062" s="10" t="s">
        <v>573</v>
      </c>
      <c r="E2062" s="10" t="str">
        <f t="shared" si="32"/>
        <v>Sunday</v>
      </c>
      <c r="F2062" s="10" t="s">
        <v>205</v>
      </c>
      <c r="G2062" s="11">
        <v>7.0338569861978506E-2</v>
      </c>
    </row>
    <row r="2063" spans="1:7" ht="12.9" x14ac:dyDescent="0.5">
      <c r="A2063" s="10" t="s">
        <v>3045</v>
      </c>
      <c r="B2063" s="10" t="s">
        <v>2243</v>
      </c>
      <c r="C2063" s="10" t="s">
        <v>1101</v>
      </c>
      <c r="D2063" s="10" t="s">
        <v>573</v>
      </c>
      <c r="E2063" s="10" t="str">
        <f t="shared" si="32"/>
        <v>Sunday</v>
      </c>
      <c r="F2063" s="10" t="s">
        <v>112</v>
      </c>
      <c r="G2063" s="11">
        <v>9.1910439151021706E-3</v>
      </c>
    </row>
    <row r="2064" spans="1:7" ht="12.9" x14ac:dyDescent="0.5">
      <c r="A2064" s="10" t="s">
        <v>3088</v>
      </c>
      <c r="B2064" s="10" t="s">
        <v>3089</v>
      </c>
      <c r="C2064" s="10" t="s">
        <v>867</v>
      </c>
      <c r="D2064" s="10" t="s">
        <v>3090</v>
      </c>
      <c r="E2064" s="10" t="str">
        <f t="shared" si="32"/>
        <v>Saturday</v>
      </c>
      <c r="F2064" s="10" t="s">
        <v>48</v>
      </c>
      <c r="G2064" s="11">
        <v>3.475228093712257E-3</v>
      </c>
    </row>
    <row r="2065" spans="1:7" ht="12.9" x14ac:dyDescent="0.5">
      <c r="A2065" s="10" t="s">
        <v>4077</v>
      </c>
      <c r="B2065" s="10" t="s">
        <v>4078</v>
      </c>
      <c r="C2065" s="10" t="s">
        <v>251</v>
      </c>
      <c r="D2065" s="10" t="s">
        <v>3090</v>
      </c>
      <c r="E2065" s="10" t="str">
        <f t="shared" si="32"/>
        <v>Saturday</v>
      </c>
      <c r="F2065" s="10" t="s">
        <v>63</v>
      </c>
      <c r="G2065" s="11">
        <v>-0.1370201741989191</v>
      </c>
    </row>
    <row r="2066" spans="1:7" ht="12.9" x14ac:dyDescent="0.5">
      <c r="A2066" s="10" t="s">
        <v>5065</v>
      </c>
      <c r="B2066" s="10" t="s">
        <v>5066</v>
      </c>
      <c r="C2066" s="10" t="s">
        <v>56</v>
      </c>
      <c r="D2066" s="10" t="s">
        <v>3090</v>
      </c>
      <c r="E2066" s="10" t="str">
        <f t="shared" si="32"/>
        <v>Saturday</v>
      </c>
      <c r="F2066" s="10" t="s">
        <v>38</v>
      </c>
      <c r="G2066" s="11">
        <v>-0.48387405391614935</v>
      </c>
    </row>
    <row r="2067" spans="1:7" ht="12.9" x14ac:dyDescent="0.5">
      <c r="A2067" s="10" t="s">
        <v>5067</v>
      </c>
      <c r="B2067" s="10" t="s">
        <v>5068</v>
      </c>
      <c r="C2067" s="10" t="s">
        <v>56</v>
      </c>
      <c r="D2067" s="10" t="s">
        <v>3090</v>
      </c>
      <c r="E2067" s="10" t="str">
        <f t="shared" si="32"/>
        <v>Saturday</v>
      </c>
      <c r="F2067" s="10" t="s">
        <v>38</v>
      </c>
      <c r="G2067" s="11">
        <v>-0.48387405391614935</v>
      </c>
    </row>
    <row r="2068" spans="1:7" ht="12.9" x14ac:dyDescent="0.5">
      <c r="A2068" s="10" t="s">
        <v>1103</v>
      </c>
      <c r="B2068" s="10" t="s">
        <v>1104</v>
      </c>
      <c r="C2068" s="10" t="s">
        <v>547</v>
      </c>
      <c r="D2068" s="10" t="s">
        <v>1105</v>
      </c>
      <c r="E2068" s="10" t="str">
        <f t="shared" si="32"/>
        <v>Friday</v>
      </c>
      <c r="F2068" s="10" t="s">
        <v>48</v>
      </c>
      <c r="G2068" s="11">
        <v>0.39837835028326896</v>
      </c>
    </row>
    <row r="2069" spans="1:7" ht="12.9" x14ac:dyDescent="0.5">
      <c r="A2069" s="10" t="s">
        <v>2076</v>
      </c>
      <c r="B2069" s="10" t="s">
        <v>2077</v>
      </c>
      <c r="C2069" s="10" t="s">
        <v>1020</v>
      </c>
      <c r="D2069" s="10" t="s">
        <v>1105</v>
      </c>
      <c r="E2069" s="10" t="str">
        <f t="shared" si="32"/>
        <v>Friday</v>
      </c>
      <c r="F2069" s="10" t="s">
        <v>38</v>
      </c>
      <c r="G2069" s="11">
        <v>0.14447175744646024</v>
      </c>
    </row>
    <row r="2070" spans="1:7" ht="12.9" x14ac:dyDescent="0.5">
      <c r="A2070" s="10" t="s">
        <v>2373</v>
      </c>
      <c r="B2070" s="10" t="s">
        <v>2374</v>
      </c>
      <c r="C2070" s="10" t="s">
        <v>36</v>
      </c>
      <c r="D2070" s="10" t="s">
        <v>1105</v>
      </c>
      <c r="E2070" s="10" t="str">
        <f t="shared" si="32"/>
        <v>Friday</v>
      </c>
      <c r="F2070" s="10" t="s">
        <v>107</v>
      </c>
      <c r="G2070" s="11">
        <v>0.10144545540806971</v>
      </c>
    </row>
    <row r="2071" spans="1:7" ht="12.9" x14ac:dyDescent="0.5">
      <c r="A2071" s="10" t="s">
        <v>2441</v>
      </c>
      <c r="B2071" s="10" t="s">
        <v>2442</v>
      </c>
      <c r="C2071" s="10" t="s">
        <v>420</v>
      </c>
      <c r="D2071" s="10" t="s">
        <v>1105</v>
      </c>
      <c r="E2071" s="10" t="str">
        <f t="shared" si="32"/>
        <v>Friday</v>
      </c>
      <c r="F2071" s="10" t="s">
        <v>107</v>
      </c>
      <c r="G2071" s="11">
        <v>9.182511354008982E-2</v>
      </c>
    </row>
    <row r="2072" spans="1:7" ht="12.9" x14ac:dyDescent="0.5">
      <c r="A2072" s="10" t="s">
        <v>2443</v>
      </c>
      <c r="B2072" s="10" t="s">
        <v>2444</v>
      </c>
      <c r="C2072" s="10" t="s">
        <v>420</v>
      </c>
      <c r="D2072" s="10" t="s">
        <v>1105</v>
      </c>
      <c r="E2072" s="10" t="str">
        <f t="shared" si="32"/>
        <v>Friday</v>
      </c>
      <c r="F2072" s="10" t="s">
        <v>48</v>
      </c>
      <c r="G2072" s="11">
        <v>9.182511354008982E-2</v>
      </c>
    </row>
    <row r="2073" spans="1:7" ht="12.9" x14ac:dyDescent="0.5">
      <c r="A2073" s="10" t="s">
        <v>3818</v>
      </c>
      <c r="B2073" s="10" t="s">
        <v>3819</v>
      </c>
      <c r="C2073" s="10" t="s">
        <v>1211</v>
      </c>
      <c r="D2073" s="10" t="s">
        <v>1105</v>
      </c>
      <c r="E2073" s="10" t="str">
        <f t="shared" si="32"/>
        <v>Friday</v>
      </c>
      <c r="F2073" s="10" t="s">
        <v>53</v>
      </c>
      <c r="G2073" s="11">
        <v>-9.2404347966561828E-2</v>
      </c>
    </row>
    <row r="2074" spans="1:7" ht="12.9" x14ac:dyDescent="0.5">
      <c r="A2074" s="10" t="s">
        <v>557</v>
      </c>
      <c r="B2074" s="10" t="s">
        <v>558</v>
      </c>
      <c r="C2074" s="10" t="s">
        <v>68</v>
      </c>
      <c r="D2074" s="10" t="s">
        <v>559</v>
      </c>
      <c r="E2074" s="10" t="str">
        <f t="shared" si="32"/>
        <v>Thursday</v>
      </c>
      <c r="F2074" s="10" t="s">
        <v>53</v>
      </c>
      <c r="G2074" s="11">
        <v>0.71812750246348434</v>
      </c>
    </row>
    <row r="2075" spans="1:7" ht="12.9" x14ac:dyDescent="0.5">
      <c r="A2075" s="10" t="s">
        <v>646</v>
      </c>
      <c r="B2075" s="10" t="s">
        <v>647</v>
      </c>
      <c r="C2075" s="10" t="s">
        <v>572</v>
      </c>
      <c r="D2075" s="10" t="s">
        <v>559</v>
      </c>
      <c r="E2075" s="10" t="str">
        <f t="shared" si="32"/>
        <v>Thursday</v>
      </c>
      <c r="F2075" s="10" t="s">
        <v>70</v>
      </c>
      <c r="G2075" s="11">
        <v>0.67309457368536108</v>
      </c>
    </row>
    <row r="2076" spans="1:7" ht="12.9" x14ac:dyDescent="0.5">
      <c r="A2076" s="10" t="s">
        <v>1368</v>
      </c>
      <c r="B2076" s="10" t="s">
        <v>1369</v>
      </c>
      <c r="C2076" s="10" t="s">
        <v>535</v>
      </c>
      <c r="D2076" s="10" t="s">
        <v>559</v>
      </c>
      <c r="E2076" s="10" t="str">
        <f t="shared" si="32"/>
        <v>Thursday</v>
      </c>
      <c r="F2076" s="10" t="s">
        <v>41</v>
      </c>
      <c r="G2076" s="11">
        <v>0.30254255375174277</v>
      </c>
    </row>
    <row r="2077" spans="1:7" ht="12.9" x14ac:dyDescent="0.5">
      <c r="A2077" s="10" t="s">
        <v>4124</v>
      </c>
      <c r="B2077" s="10" t="s">
        <v>4125</v>
      </c>
      <c r="C2077" s="10" t="s">
        <v>709</v>
      </c>
      <c r="D2077" s="10" t="s">
        <v>559</v>
      </c>
      <c r="E2077" s="10" t="str">
        <f t="shared" si="32"/>
        <v>Thursday</v>
      </c>
      <c r="F2077" s="10" t="s">
        <v>41</v>
      </c>
      <c r="G2077" s="11">
        <v>-0.14566395285898426</v>
      </c>
    </row>
    <row r="2078" spans="1:7" ht="12.9" x14ac:dyDescent="0.5">
      <c r="A2078" s="10" t="s">
        <v>4518</v>
      </c>
      <c r="B2078" s="10" t="s">
        <v>4519</v>
      </c>
      <c r="C2078" s="10" t="s">
        <v>1101</v>
      </c>
      <c r="D2078" s="10" t="s">
        <v>559</v>
      </c>
      <c r="E2078" s="10" t="str">
        <f t="shared" si="32"/>
        <v>Thursday</v>
      </c>
      <c r="F2078" s="10" t="s">
        <v>38</v>
      </c>
      <c r="G2078" s="11">
        <v>-0.22225558417875257</v>
      </c>
    </row>
    <row r="2079" spans="1:7" ht="12.9" x14ac:dyDescent="0.5">
      <c r="A2079" s="10" t="s">
        <v>4981</v>
      </c>
      <c r="B2079" s="10" t="s">
        <v>4982</v>
      </c>
      <c r="C2079" s="10" t="s">
        <v>448</v>
      </c>
      <c r="D2079" s="10" t="s">
        <v>559</v>
      </c>
      <c r="E2079" s="10" t="str">
        <f t="shared" si="32"/>
        <v>Thursday</v>
      </c>
      <c r="F2079" s="10" t="s">
        <v>48</v>
      </c>
      <c r="G2079" s="11">
        <v>-0.41250501170174081</v>
      </c>
    </row>
    <row r="2080" spans="1:7" ht="12.9" x14ac:dyDescent="0.5">
      <c r="A2080" s="10" t="s">
        <v>366</v>
      </c>
      <c r="B2080" s="10" t="s">
        <v>367</v>
      </c>
      <c r="C2080" s="10" t="s">
        <v>36</v>
      </c>
      <c r="D2080" s="10" t="s">
        <v>368</v>
      </c>
      <c r="E2080" s="10" t="str">
        <f t="shared" si="32"/>
        <v>Wednesday</v>
      </c>
      <c r="F2080" s="10" t="s">
        <v>38</v>
      </c>
      <c r="G2080" s="11">
        <v>1.042378665286436</v>
      </c>
    </row>
    <row r="2081" spans="1:7" ht="12.9" x14ac:dyDescent="0.5">
      <c r="A2081" s="10" t="s">
        <v>369</v>
      </c>
      <c r="B2081" s="10" t="s">
        <v>370</v>
      </c>
      <c r="C2081" s="10" t="s">
        <v>36</v>
      </c>
      <c r="D2081" s="10" t="s">
        <v>368</v>
      </c>
      <c r="E2081" s="10" t="str">
        <f t="shared" si="32"/>
        <v>Wednesday</v>
      </c>
      <c r="F2081" s="10" t="s">
        <v>112</v>
      </c>
      <c r="G2081" s="11">
        <v>1.042378665286436</v>
      </c>
    </row>
    <row r="2082" spans="1:7" ht="12.9" x14ac:dyDescent="0.5">
      <c r="A2082" s="10" t="s">
        <v>371</v>
      </c>
      <c r="B2082" s="10" t="s">
        <v>372</v>
      </c>
      <c r="C2082" s="10" t="s">
        <v>36</v>
      </c>
      <c r="D2082" s="10" t="s">
        <v>368</v>
      </c>
      <c r="E2082" s="10" t="str">
        <f t="shared" si="32"/>
        <v>Wednesday</v>
      </c>
      <c r="F2082" s="10" t="s">
        <v>38</v>
      </c>
      <c r="G2082" s="11">
        <v>1.042378665286436</v>
      </c>
    </row>
    <row r="2083" spans="1:7" ht="12.9" x14ac:dyDescent="0.5">
      <c r="A2083" s="10" t="s">
        <v>898</v>
      </c>
      <c r="B2083" s="10" t="s">
        <v>899</v>
      </c>
      <c r="C2083" s="10" t="s">
        <v>572</v>
      </c>
      <c r="D2083" s="10" t="s">
        <v>368</v>
      </c>
      <c r="E2083" s="10" t="str">
        <f t="shared" si="32"/>
        <v>Wednesday</v>
      </c>
      <c r="F2083" s="10" t="s">
        <v>48</v>
      </c>
      <c r="G2083" s="11">
        <v>0.4995842123644636</v>
      </c>
    </row>
    <row r="2084" spans="1:7" ht="12.9" x14ac:dyDescent="0.5">
      <c r="A2084" s="10" t="s">
        <v>1279</v>
      </c>
      <c r="B2084" s="10" t="s">
        <v>1280</v>
      </c>
      <c r="C2084" s="10" t="s">
        <v>547</v>
      </c>
      <c r="D2084" s="10" t="s">
        <v>368</v>
      </c>
      <c r="E2084" s="10" t="str">
        <f t="shared" si="32"/>
        <v>Wednesday</v>
      </c>
      <c r="F2084" s="10" t="s">
        <v>63</v>
      </c>
      <c r="G2084" s="11">
        <v>0.33680293189028565</v>
      </c>
    </row>
    <row r="2085" spans="1:7" ht="12.9" x14ac:dyDescent="0.5">
      <c r="A2085" s="10" t="s">
        <v>1281</v>
      </c>
      <c r="B2085" s="10" t="s">
        <v>1282</v>
      </c>
      <c r="C2085" s="10" t="s">
        <v>547</v>
      </c>
      <c r="D2085" s="10" t="s">
        <v>368</v>
      </c>
      <c r="E2085" s="10" t="str">
        <f t="shared" si="32"/>
        <v>Wednesday</v>
      </c>
      <c r="F2085" s="10" t="s">
        <v>63</v>
      </c>
      <c r="G2085" s="11">
        <v>0.33680293189028565</v>
      </c>
    </row>
    <row r="2086" spans="1:7" ht="12.9" x14ac:dyDescent="0.5">
      <c r="A2086" s="10" t="s">
        <v>1595</v>
      </c>
      <c r="B2086" s="10" t="s">
        <v>1596</v>
      </c>
      <c r="C2086" s="10" t="s">
        <v>665</v>
      </c>
      <c r="D2086" s="10" t="s">
        <v>368</v>
      </c>
      <c r="E2086" s="10" t="str">
        <f t="shared" si="32"/>
        <v>Wednesday</v>
      </c>
      <c r="F2086" s="10" t="s">
        <v>107</v>
      </c>
      <c r="G2086" s="11">
        <v>0.23720609920299451</v>
      </c>
    </row>
    <row r="2087" spans="1:7" ht="12.9" x14ac:dyDescent="0.5">
      <c r="A2087" s="10" t="s">
        <v>2630</v>
      </c>
      <c r="B2087" s="10" t="s">
        <v>2631</v>
      </c>
      <c r="C2087" s="10" t="s">
        <v>867</v>
      </c>
      <c r="D2087" s="10" t="s">
        <v>368</v>
      </c>
      <c r="E2087" s="10" t="str">
        <f t="shared" si="32"/>
        <v>Wednesday</v>
      </c>
      <c r="F2087" s="10" t="s">
        <v>48</v>
      </c>
      <c r="G2087" s="11">
        <v>6.4402110199296647E-2</v>
      </c>
    </row>
    <row r="2088" spans="1:7" ht="12.9" x14ac:dyDescent="0.5">
      <c r="A2088" s="10" t="s">
        <v>4054</v>
      </c>
      <c r="B2088" s="10" t="s">
        <v>4055</v>
      </c>
      <c r="C2088" s="10" t="s">
        <v>44</v>
      </c>
      <c r="D2088" s="10" t="s">
        <v>368</v>
      </c>
      <c r="E2088" s="10" t="str">
        <f t="shared" si="32"/>
        <v>Wednesday</v>
      </c>
      <c r="F2088" s="10" t="s">
        <v>48</v>
      </c>
      <c r="G2088" s="11">
        <v>-0.13180053011157</v>
      </c>
    </row>
    <row r="2089" spans="1:7" ht="12.9" x14ac:dyDescent="0.5">
      <c r="A2089" s="10" t="s">
        <v>4056</v>
      </c>
      <c r="B2089" s="10" t="s">
        <v>4057</v>
      </c>
      <c r="C2089" s="10" t="s">
        <v>44</v>
      </c>
      <c r="D2089" s="10" t="s">
        <v>368</v>
      </c>
      <c r="E2089" s="10" t="str">
        <f t="shared" si="32"/>
        <v>Wednesday</v>
      </c>
      <c r="F2089" s="10" t="s">
        <v>48</v>
      </c>
      <c r="G2089" s="11">
        <v>-0.13180053011157</v>
      </c>
    </row>
    <row r="2090" spans="1:7" ht="12.9" x14ac:dyDescent="0.5">
      <c r="A2090" s="10" t="s">
        <v>4463</v>
      </c>
      <c r="B2090" s="10" t="s">
        <v>4464</v>
      </c>
      <c r="C2090" s="10" t="s">
        <v>1375</v>
      </c>
      <c r="D2090" s="10" t="s">
        <v>368</v>
      </c>
      <c r="E2090" s="10" t="str">
        <f t="shared" si="32"/>
        <v>Wednesday</v>
      </c>
      <c r="F2090" s="10" t="s">
        <v>41</v>
      </c>
      <c r="G2090" s="11">
        <v>-0.20835574654091638</v>
      </c>
    </row>
    <row r="2091" spans="1:7" ht="12.9" x14ac:dyDescent="0.5">
      <c r="A2091" s="10" t="s">
        <v>4630</v>
      </c>
      <c r="B2091" s="10" t="s">
        <v>4631</v>
      </c>
      <c r="C2091" s="10" t="s">
        <v>1101</v>
      </c>
      <c r="D2091" s="10" t="s">
        <v>368</v>
      </c>
      <c r="E2091" s="10" t="str">
        <f t="shared" si="32"/>
        <v>Wednesday</v>
      </c>
      <c r="F2091" s="10" t="s">
        <v>48</v>
      </c>
      <c r="G2091" s="11">
        <v>-0.2515474690059899</v>
      </c>
    </row>
    <row r="2092" spans="1:7" ht="12.9" x14ac:dyDescent="0.5">
      <c r="A2092" s="10" t="s">
        <v>5093</v>
      </c>
      <c r="B2092" s="10" t="s">
        <v>3977</v>
      </c>
      <c r="C2092" s="10" t="s">
        <v>251</v>
      </c>
      <c r="D2092" s="10" t="s">
        <v>368</v>
      </c>
      <c r="E2092" s="10" t="str">
        <f t="shared" si="32"/>
        <v>Wednesday</v>
      </c>
      <c r="F2092" s="10" t="s">
        <v>48</v>
      </c>
      <c r="G2092" s="11">
        <v>-0.50296235293852565</v>
      </c>
    </row>
    <row r="2093" spans="1:7" ht="12.9" x14ac:dyDescent="0.5">
      <c r="A2093" s="10" t="s">
        <v>342</v>
      </c>
      <c r="B2093" s="10" t="s">
        <v>343</v>
      </c>
      <c r="C2093" s="10" t="s">
        <v>137</v>
      </c>
      <c r="D2093" s="10" t="s">
        <v>344</v>
      </c>
      <c r="E2093" s="10" t="str">
        <f t="shared" si="32"/>
        <v>Tuesday</v>
      </c>
      <c r="F2093" s="10" t="s">
        <v>48</v>
      </c>
      <c r="G2093" s="11">
        <v>1.1070165159931475</v>
      </c>
    </row>
    <row r="2094" spans="1:7" ht="12.9" x14ac:dyDescent="0.5">
      <c r="A2094" s="10" t="s">
        <v>345</v>
      </c>
      <c r="B2094" s="10" t="s">
        <v>346</v>
      </c>
      <c r="C2094" s="10" t="s">
        <v>137</v>
      </c>
      <c r="D2094" s="10" t="s">
        <v>344</v>
      </c>
      <c r="E2094" s="10" t="str">
        <f t="shared" si="32"/>
        <v>Tuesday</v>
      </c>
      <c r="F2094" s="10" t="s">
        <v>48</v>
      </c>
      <c r="G2094" s="11">
        <v>1.1070165159931475</v>
      </c>
    </row>
    <row r="2095" spans="1:7" ht="12.9" x14ac:dyDescent="0.5">
      <c r="A2095" s="10" t="s">
        <v>347</v>
      </c>
      <c r="B2095" s="10" t="s">
        <v>348</v>
      </c>
      <c r="C2095" s="10" t="s">
        <v>137</v>
      </c>
      <c r="D2095" s="10" t="s">
        <v>344</v>
      </c>
      <c r="E2095" s="10" t="str">
        <f t="shared" si="32"/>
        <v>Tuesday</v>
      </c>
      <c r="F2095" s="10" t="s">
        <v>48</v>
      </c>
      <c r="G2095" s="11">
        <v>1.1070165159931475</v>
      </c>
    </row>
    <row r="2096" spans="1:7" ht="12.9" x14ac:dyDescent="0.5">
      <c r="A2096" s="10" t="s">
        <v>1331</v>
      </c>
      <c r="B2096" s="10" t="s">
        <v>1332</v>
      </c>
      <c r="C2096" s="10" t="s">
        <v>535</v>
      </c>
      <c r="D2096" s="10" t="s">
        <v>344</v>
      </c>
      <c r="E2096" s="10" t="str">
        <f t="shared" si="32"/>
        <v>Tuesday</v>
      </c>
      <c r="F2096" s="10" t="s">
        <v>53</v>
      </c>
      <c r="G2096" s="11">
        <v>0.31320554498632514</v>
      </c>
    </row>
    <row r="2097" spans="1:7" ht="12.9" x14ac:dyDescent="0.5">
      <c r="A2097" s="10" t="s">
        <v>1333</v>
      </c>
      <c r="B2097" s="10" t="s">
        <v>1334</v>
      </c>
      <c r="C2097" s="10" t="s">
        <v>665</v>
      </c>
      <c r="D2097" s="10" t="s">
        <v>344</v>
      </c>
      <c r="E2097" s="10" t="str">
        <f t="shared" si="32"/>
        <v>Tuesday</v>
      </c>
      <c r="F2097" s="10" t="s">
        <v>48</v>
      </c>
      <c r="G2097" s="11">
        <v>0.31212353983197283</v>
      </c>
    </row>
    <row r="2098" spans="1:7" ht="12.9" x14ac:dyDescent="0.5">
      <c r="A2098" s="10" t="s">
        <v>1518</v>
      </c>
      <c r="B2098" s="10" t="s">
        <v>1519</v>
      </c>
      <c r="C2098" s="10" t="s">
        <v>1264</v>
      </c>
      <c r="D2098" s="10" t="s">
        <v>344</v>
      </c>
      <c r="E2098" s="10" t="str">
        <f t="shared" si="32"/>
        <v>Tuesday</v>
      </c>
      <c r="F2098" s="10" t="s">
        <v>41</v>
      </c>
      <c r="G2098" s="11">
        <v>0.25801199786074669</v>
      </c>
    </row>
    <row r="2099" spans="1:7" ht="12.9" x14ac:dyDescent="0.5">
      <c r="A2099" s="10" t="s">
        <v>4006</v>
      </c>
      <c r="B2099" s="10" t="s">
        <v>4007</v>
      </c>
      <c r="C2099" s="10" t="s">
        <v>129</v>
      </c>
      <c r="D2099" s="10" t="s">
        <v>344</v>
      </c>
      <c r="E2099" s="10" t="str">
        <f t="shared" si="32"/>
        <v>Tuesday</v>
      </c>
      <c r="F2099" s="10" t="s">
        <v>38</v>
      </c>
      <c r="G2099" s="11">
        <v>-0.1211486452557049</v>
      </c>
    </row>
    <row r="2100" spans="1:7" ht="12.9" x14ac:dyDescent="0.5">
      <c r="A2100" s="10" t="s">
        <v>231</v>
      </c>
      <c r="B2100" s="10" t="s">
        <v>232</v>
      </c>
      <c r="C2100" s="10" t="s">
        <v>56</v>
      </c>
      <c r="D2100" s="10" t="s">
        <v>233</v>
      </c>
      <c r="E2100" s="10" t="str">
        <f t="shared" si="32"/>
        <v>Monday</v>
      </c>
      <c r="F2100" s="10" t="s">
        <v>107</v>
      </c>
      <c r="G2100" s="11">
        <v>1.512750408830744</v>
      </c>
    </row>
    <row r="2101" spans="1:7" ht="12.9" x14ac:dyDescent="0.5">
      <c r="A2101" s="10" t="s">
        <v>234</v>
      </c>
      <c r="B2101" s="10" t="s">
        <v>235</v>
      </c>
      <c r="C2101" s="10" t="s">
        <v>56</v>
      </c>
      <c r="D2101" s="10" t="s">
        <v>233</v>
      </c>
      <c r="E2101" s="10" t="str">
        <f t="shared" si="32"/>
        <v>Monday</v>
      </c>
      <c r="F2101" s="10" t="s">
        <v>38</v>
      </c>
      <c r="G2101" s="11">
        <v>1.512750408830744</v>
      </c>
    </row>
    <row r="2102" spans="1:7" ht="12.9" x14ac:dyDescent="0.5">
      <c r="A2102" s="10" t="s">
        <v>236</v>
      </c>
      <c r="B2102" s="10" t="s">
        <v>237</v>
      </c>
      <c r="C2102" s="10" t="s">
        <v>56</v>
      </c>
      <c r="D2102" s="10" t="s">
        <v>233</v>
      </c>
      <c r="E2102" s="10" t="str">
        <f t="shared" si="32"/>
        <v>Monday</v>
      </c>
      <c r="F2102" s="10" t="s">
        <v>63</v>
      </c>
      <c r="G2102" s="11">
        <v>1.512750408830744</v>
      </c>
    </row>
    <row r="2103" spans="1:7" ht="12.9" x14ac:dyDescent="0.5">
      <c r="A2103" s="10" t="s">
        <v>238</v>
      </c>
      <c r="B2103" s="10" t="s">
        <v>239</v>
      </c>
      <c r="C2103" s="10" t="s">
        <v>56</v>
      </c>
      <c r="D2103" s="10" t="s">
        <v>233</v>
      </c>
      <c r="E2103" s="10" t="str">
        <f t="shared" si="32"/>
        <v>Monday</v>
      </c>
      <c r="F2103" s="10" t="s">
        <v>38</v>
      </c>
      <c r="G2103" s="11">
        <v>1.512750408830744</v>
      </c>
    </row>
    <row r="2104" spans="1:7" ht="12.9" x14ac:dyDescent="0.5">
      <c r="A2104" s="10" t="s">
        <v>240</v>
      </c>
      <c r="B2104" s="10" t="s">
        <v>241</v>
      </c>
      <c r="C2104" s="10" t="s">
        <v>56</v>
      </c>
      <c r="D2104" s="10" t="s">
        <v>233</v>
      </c>
      <c r="E2104" s="10" t="str">
        <f t="shared" si="32"/>
        <v>Monday</v>
      </c>
      <c r="F2104" s="10" t="s">
        <v>38</v>
      </c>
      <c r="G2104" s="11">
        <v>1.512750408830744</v>
      </c>
    </row>
    <row r="2105" spans="1:7" ht="12.9" x14ac:dyDescent="0.5">
      <c r="A2105" s="10" t="s">
        <v>242</v>
      </c>
      <c r="B2105" s="10" t="s">
        <v>243</v>
      </c>
      <c r="C2105" s="10" t="s">
        <v>56</v>
      </c>
      <c r="D2105" s="10" t="s">
        <v>233</v>
      </c>
      <c r="E2105" s="10" t="str">
        <f t="shared" si="32"/>
        <v>Monday</v>
      </c>
      <c r="F2105" s="10" t="s">
        <v>107</v>
      </c>
      <c r="G2105" s="11">
        <v>1.512750408830744</v>
      </c>
    </row>
    <row r="2106" spans="1:7" ht="12.9" x14ac:dyDescent="0.5">
      <c r="A2106" s="10" t="s">
        <v>244</v>
      </c>
      <c r="B2106" s="10" t="s">
        <v>245</v>
      </c>
      <c r="C2106" s="10" t="s">
        <v>56</v>
      </c>
      <c r="D2106" s="10" t="s">
        <v>233</v>
      </c>
      <c r="E2106" s="10" t="str">
        <f t="shared" si="32"/>
        <v>Monday</v>
      </c>
      <c r="F2106" s="10" t="s">
        <v>38</v>
      </c>
      <c r="G2106" s="11">
        <v>1.512750408830744</v>
      </c>
    </row>
    <row r="2107" spans="1:7" ht="12.9" x14ac:dyDescent="0.5">
      <c r="A2107" s="10" t="s">
        <v>1068</v>
      </c>
      <c r="B2107" s="10" t="s">
        <v>1069</v>
      </c>
      <c r="C2107" s="10" t="s">
        <v>388</v>
      </c>
      <c r="D2107" s="10" t="s">
        <v>233</v>
      </c>
      <c r="E2107" s="10" t="str">
        <f t="shared" si="32"/>
        <v>Monday</v>
      </c>
      <c r="F2107" s="10" t="s">
        <v>75</v>
      </c>
      <c r="G2107" s="11">
        <v>0.41497678964085027</v>
      </c>
    </row>
    <row r="2108" spans="1:7" ht="12.9" x14ac:dyDescent="0.5">
      <c r="A2108" s="10" t="s">
        <v>1726</v>
      </c>
      <c r="B2108" s="10" t="s">
        <v>1727</v>
      </c>
      <c r="C2108" s="10" t="s">
        <v>547</v>
      </c>
      <c r="D2108" s="10" t="s">
        <v>233</v>
      </c>
      <c r="E2108" s="10" t="str">
        <f t="shared" si="32"/>
        <v>Monday</v>
      </c>
      <c r="F2108" s="10" t="s">
        <v>48</v>
      </c>
      <c r="G2108" s="11">
        <v>0.21316063625369575</v>
      </c>
    </row>
    <row r="2109" spans="1:7" ht="12.9" x14ac:dyDescent="0.5">
      <c r="A2109" s="10" t="s">
        <v>2244</v>
      </c>
      <c r="B2109" s="10" t="s">
        <v>2245</v>
      </c>
      <c r="C2109" s="10" t="s">
        <v>572</v>
      </c>
      <c r="D2109" s="10" t="s">
        <v>233</v>
      </c>
      <c r="E2109" s="10" t="str">
        <f t="shared" si="32"/>
        <v>Monday</v>
      </c>
      <c r="F2109" s="10" t="s">
        <v>48</v>
      </c>
      <c r="G2109" s="11">
        <v>0.11972637041153722</v>
      </c>
    </row>
    <row r="2110" spans="1:7" ht="12.9" x14ac:dyDescent="0.5">
      <c r="A2110" s="10" t="s">
        <v>3282</v>
      </c>
      <c r="B2110" s="10" t="s">
        <v>1989</v>
      </c>
      <c r="C2110" s="10" t="s">
        <v>1020</v>
      </c>
      <c r="D2110" s="10" t="s">
        <v>233</v>
      </c>
      <c r="E2110" s="10" t="str">
        <f t="shared" si="32"/>
        <v>Monday</v>
      </c>
      <c r="F2110" s="10" t="s">
        <v>205</v>
      </c>
      <c r="G2110" s="11">
        <v>-1.961036178515474E-2</v>
      </c>
    </row>
    <row r="2111" spans="1:7" ht="12.9" x14ac:dyDescent="0.5">
      <c r="A2111" s="10" t="s">
        <v>4514</v>
      </c>
      <c r="B2111" s="10" t="s">
        <v>4515</v>
      </c>
      <c r="C2111" s="10" t="s">
        <v>1101</v>
      </c>
      <c r="D2111" s="10" t="s">
        <v>233</v>
      </c>
      <c r="E2111" s="10" t="str">
        <f t="shared" si="32"/>
        <v>Monday</v>
      </c>
      <c r="F2111" s="10" t="s">
        <v>48</v>
      </c>
      <c r="G2111" s="11">
        <v>-0.22143368306143485</v>
      </c>
    </row>
    <row r="2112" spans="1:7" ht="12.9" x14ac:dyDescent="0.5">
      <c r="A2112" s="10" t="s">
        <v>4314</v>
      </c>
      <c r="B2112" s="10" t="s">
        <v>4315</v>
      </c>
      <c r="C2112" s="10" t="s">
        <v>141</v>
      </c>
      <c r="D2112" s="10" t="s">
        <v>4316</v>
      </c>
      <c r="E2112" s="10" t="str">
        <f t="shared" si="32"/>
        <v>Sunday</v>
      </c>
      <c r="F2112" s="10" t="s">
        <v>70</v>
      </c>
      <c r="G2112" s="11">
        <v>-0.18200953850004598</v>
      </c>
    </row>
    <row r="2113" spans="1:7" ht="12.9" x14ac:dyDescent="0.5">
      <c r="A2113" s="10" t="s">
        <v>413</v>
      </c>
      <c r="B2113" s="10" t="s">
        <v>414</v>
      </c>
      <c r="C2113" s="10" t="s">
        <v>197</v>
      </c>
      <c r="D2113" s="10" t="s">
        <v>415</v>
      </c>
      <c r="E2113" s="10" t="str">
        <f t="shared" si="32"/>
        <v>Friday</v>
      </c>
      <c r="F2113" s="10" t="s">
        <v>75</v>
      </c>
      <c r="G2113" s="11">
        <v>0.94281481627309516</v>
      </c>
    </row>
    <row r="2114" spans="1:7" ht="12.9" x14ac:dyDescent="0.5">
      <c r="A2114" s="10" t="s">
        <v>1018</v>
      </c>
      <c r="B2114" s="10" t="s">
        <v>1019</v>
      </c>
      <c r="C2114" s="10" t="s">
        <v>1020</v>
      </c>
      <c r="D2114" s="10" t="s">
        <v>415</v>
      </c>
      <c r="E2114" s="10" t="str">
        <f t="shared" si="32"/>
        <v>Friday</v>
      </c>
      <c r="F2114" s="10" t="s">
        <v>205</v>
      </c>
      <c r="G2114" s="11">
        <v>0.42414826998268196</v>
      </c>
    </row>
    <row r="2115" spans="1:7" ht="12.9" x14ac:dyDescent="0.5">
      <c r="A2115" s="10" t="s">
        <v>1021</v>
      </c>
      <c r="B2115" s="10" t="s">
        <v>1022</v>
      </c>
      <c r="C2115" s="10" t="s">
        <v>1020</v>
      </c>
      <c r="D2115" s="10" t="s">
        <v>415</v>
      </c>
      <c r="E2115" s="10" t="str">
        <f t="shared" ref="E2115:E2178" si="33">TEXT(D2115,"dddd")</f>
        <v>Friday</v>
      </c>
      <c r="F2115" s="10" t="s">
        <v>75</v>
      </c>
      <c r="G2115" s="11">
        <v>0.42414826998268196</v>
      </c>
    </row>
    <row r="2116" spans="1:7" ht="12.9" x14ac:dyDescent="0.5">
      <c r="A2116" s="10" t="s">
        <v>1590</v>
      </c>
      <c r="B2116" s="10" t="s">
        <v>1591</v>
      </c>
      <c r="C2116" s="10" t="s">
        <v>68</v>
      </c>
      <c r="D2116" s="10" t="s">
        <v>415</v>
      </c>
      <c r="E2116" s="10" t="str">
        <f t="shared" si="33"/>
        <v>Friday</v>
      </c>
      <c r="F2116" s="10" t="s">
        <v>278</v>
      </c>
      <c r="G2116" s="11">
        <v>0.23870860175383823</v>
      </c>
    </row>
    <row r="2117" spans="1:7" ht="12.9" x14ac:dyDescent="0.5">
      <c r="A2117" s="10" t="s">
        <v>2533</v>
      </c>
      <c r="B2117" s="10" t="s">
        <v>2534</v>
      </c>
      <c r="C2117" s="10" t="s">
        <v>585</v>
      </c>
      <c r="D2117" s="10" t="s">
        <v>415</v>
      </c>
      <c r="E2117" s="10" t="str">
        <f t="shared" si="33"/>
        <v>Friday</v>
      </c>
      <c r="F2117" s="10" t="s">
        <v>48</v>
      </c>
      <c r="G2117" s="11">
        <v>7.802635190776841E-2</v>
      </c>
    </row>
    <row r="2118" spans="1:7" ht="12.9" x14ac:dyDescent="0.5">
      <c r="A2118" s="10" t="s">
        <v>2535</v>
      </c>
      <c r="B2118" s="10" t="s">
        <v>2536</v>
      </c>
      <c r="C2118" s="10" t="s">
        <v>585</v>
      </c>
      <c r="D2118" s="10" t="s">
        <v>415</v>
      </c>
      <c r="E2118" s="10" t="str">
        <f t="shared" si="33"/>
        <v>Friday</v>
      </c>
      <c r="F2118" s="10" t="s">
        <v>38</v>
      </c>
      <c r="G2118" s="11">
        <v>7.802635190776841E-2</v>
      </c>
    </row>
    <row r="2119" spans="1:7" ht="12.9" x14ac:dyDescent="0.5">
      <c r="A2119" s="10" t="s">
        <v>2537</v>
      </c>
      <c r="B2119" s="10" t="s">
        <v>2538</v>
      </c>
      <c r="C2119" s="10" t="s">
        <v>585</v>
      </c>
      <c r="D2119" s="10" t="s">
        <v>415</v>
      </c>
      <c r="E2119" s="10" t="str">
        <f t="shared" si="33"/>
        <v>Friday</v>
      </c>
      <c r="F2119" s="10" t="s">
        <v>48</v>
      </c>
      <c r="G2119" s="11">
        <v>7.802635190776841E-2</v>
      </c>
    </row>
    <row r="2120" spans="1:7" ht="12.9" x14ac:dyDescent="0.5">
      <c r="A2120" s="10" t="s">
        <v>2723</v>
      </c>
      <c r="B2120" s="10" t="s">
        <v>2691</v>
      </c>
      <c r="C2120" s="10" t="s">
        <v>497</v>
      </c>
      <c r="D2120" s="10" t="s">
        <v>415</v>
      </c>
      <c r="E2120" s="10" t="str">
        <f t="shared" si="33"/>
        <v>Friday</v>
      </c>
      <c r="F2120" s="10" t="s">
        <v>63</v>
      </c>
      <c r="G2120" s="11">
        <v>5.0502724793816567E-2</v>
      </c>
    </row>
    <row r="2121" spans="1:7" ht="12.9" x14ac:dyDescent="0.5">
      <c r="A2121" s="10" t="s">
        <v>3209</v>
      </c>
      <c r="B2121" s="10" t="s">
        <v>3210</v>
      </c>
      <c r="C2121" s="10" t="s">
        <v>448</v>
      </c>
      <c r="D2121" s="10" t="s">
        <v>415</v>
      </c>
      <c r="E2121" s="10" t="str">
        <f t="shared" si="33"/>
        <v>Friday</v>
      </c>
      <c r="F2121" s="10" t="s">
        <v>48</v>
      </c>
      <c r="G2121" s="11">
        <v>-1.1870773118379585E-2</v>
      </c>
    </row>
    <row r="2122" spans="1:7" ht="12.9" x14ac:dyDescent="0.5">
      <c r="A2122" s="10" t="s">
        <v>4805</v>
      </c>
      <c r="B2122" s="10" t="s">
        <v>4806</v>
      </c>
      <c r="C2122" s="10" t="s">
        <v>572</v>
      </c>
      <c r="D2122" s="10" t="s">
        <v>415</v>
      </c>
      <c r="E2122" s="10" t="str">
        <f t="shared" si="33"/>
        <v>Friday</v>
      </c>
      <c r="F2122" s="10" t="s">
        <v>48</v>
      </c>
      <c r="G2122" s="11">
        <v>-0.314641004654305</v>
      </c>
    </row>
    <row r="2123" spans="1:7" ht="12.9" x14ac:dyDescent="0.5">
      <c r="A2123" s="10" t="s">
        <v>1869</v>
      </c>
      <c r="B2123" s="10" t="s">
        <v>1870</v>
      </c>
      <c r="C2123" s="10" t="s">
        <v>1375</v>
      </c>
      <c r="D2123" s="10" t="s">
        <v>1871</v>
      </c>
      <c r="E2123" s="10" t="str">
        <f t="shared" si="33"/>
        <v>Sunday</v>
      </c>
      <c r="F2123" s="10" t="s">
        <v>48</v>
      </c>
      <c r="G2123" s="11">
        <v>0.17669572795613697</v>
      </c>
    </row>
    <row r="2124" spans="1:7" ht="12.9" x14ac:dyDescent="0.5">
      <c r="A2124" s="10" t="s">
        <v>4473</v>
      </c>
      <c r="B2124" s="10" t="s">
        <v>4474</v>
      </c>
      <c r="C2124" s="10" t="s">
        <v>625</v>
      </c>
      <c r="D2124" s="10" t="s">
        <v>1871</v>
      </c>
      <c r="E2124" s="10" t="str">
        <f t="shared" si="33"/>
        <v>Sunday</v>
      </c>
      <c r="F2124" s="10" t="s">
        <v>38</v>
      </c>
      <c r="G2124" s="11">
        <v>-0.21123324610053051</v>
      </c>
    </row>
    <row r="2125" spans="1:7" ht="12.9" x14ac:dyDescent="0.5">
      <c r="A2125" s="10" t="s">
        <v>2835</v>
      </c>
      <c r="B2125" s="10" t="s">
        <v>2836</v>
      </c>
      <c r="C2125" s="10" t="s">
        <v>535</v>
      </c>
      <c r="D2125" s="10" t="s">
        <v>2837</v>
      </c>
      <c r="E2125" s="10" t="str">
        <f t="shared" si="33"/>
        <v>Saturday</v>
      </c>
      <c r="F2125" s="10" t="s">
        <v>53</v>
      </c>
      <c r="G2125" s="11">
        <v>3.3549981974558385E-2</v>
      </c>
    </row>
    <row r="2126" spans="1:7" ht="12.9" x14ac:dyDescent="0.5">
      <c r="A2126" s="10" t="s">
        <v>3094</v>
      </c>
      <c r="B2126" s="10" t="s">
        <v>3095</v>
      </c>
      <c r="C2126" s="10" t="s">
        <v>448</v>
      </c>
      <c r="D2126" s="10" t="s">
        <v>2837</v>
      </c>
      <c r="E2126" s="10" t="str">
        <f t="shared" si="33"/>
        <v>Saturday</v>
      </c>
      <c r="F2126" s="10" t="s">
        <v>48</v>
      </c>
      <c r="G2126" s="11">
        <v>3.1673463416417302E-3</v>
      </c>
    </row>
    <row r="2127" spans="1:7" ht="12.9" x14ac:dyDescent="0.5">
      <c r="A2127" s="10" t="s">
        <v>4206</v>
      </c>
      <c r="B2127" s="10" t="s">
        <v>4207</v>
      </c>
      <c r="C2127" s="10" t="s">
        <v>251</v>
      </c>
      <c r="D2127" s="10" t="s">
        <v>2837</v>
      </c>
      <c r="E2127" s="10" t="str">
        <f t="shared" si="33"/>
        <v>Saturday</v>
      </c>
      <c r="F2127" s="10" t="s">
        <v>63</v>
      </c>
      <c r="G2127" s="11">
        <v>-0.16111725522090137</v>
      </c>
    </row>
    <row r="2128" spans="1:7" ht="12.9" x14ac:dyDescent="0.5">
      <c r="A2128" s="10" t="s">
        <v>4238</v>
      </c>
      <c r="B2128" s="10" t="s">
        <v>4239</v>
      </c>
      <c r="C2128" s="10" t="s">
        <v>420</v>
      </c>
      <c r="D2128" s="10" t="s">
        <v>2837</v>
      </c>
      <c r="E2128" s="10" t="str">
        <f t="shared" si="33"/>
        <v>Saturday</v>
      </c>
      <c r="F2128" s="10" t="s">
        <v>48</v>
      </c>
      <c r="G2128" s="11">
        <v>-0.16765944448080994</v>
      </c>
    </row>
    <row r="2129" spans="1:7" ht="12.9" x14ac:dyDescent="0.5">
      <c r="A2129" s="10" t="s">
        <v>5091</v>
      </c>
      <c r="B2129" s="10" t="s">
        <v>5092</v>
      </c>
      <c r="C2129" s="10" t="s">
        <v>197</v>
      </c>
      <c r="D2129" s="10" t="s">
        <v>2837</v>
      </c>
      <c r="E2129" s="10" t="str">
        <f t="shared" si="33"/>
        <v>Saturday</v>
      </c>
      <c r="F2129" s="10" t="s">
        <v>63</v>
      </c>
      <c r="G2129" s="11">
        <v>-0.50214218313174863</v>
      </c>
    </row>
    <row r="2130" spans="1:7" ht="12.9" x14ac:dyDescent="0.5">
      <c r="A2130" s="10" t="s">
        <v>1534</v>
      </c>
      <c r="B2130" s="10" t="s">
        <v>1535</v>
      </c>
      <c r="C2130" s="10" t="s">
        <v>919</v>
      </c>
      <c r="D2130" s="10" t="s">
        <v>1536</v>
      </c>
      <c r="E2130" s="10" t="str">
        <f t="shared" si="33"/>
        <v>Friday</v>
      </c>
      <c r="F2130" s="10" t="s">
        <v>48</v>
      </c>
      <c r="G2130" s="11">
        <v>0.25002368334531422</v>
      </c>
    </row>
    <row r="2131" spans="1:7" ht="12.9" x14ac:dyDescent="0.5">
      <c r="A2131" s="10" t="s">
        <v>3169</v>
      </c>
      <c r="B2131" s="10" t="s">
        <v>3170</v>
      </c>
      <c r="C2131" s="10" t="s">
        <v>1020</v>
      </c>
      <c r="D2131" s="10" t="s">
        <v>1536</v>
      </c>
      <c r="E2131" s="10" t="str">
        <f t="shared" si="33"/>
        <v>Friday</v>
      </c>
      <c r="F2131" s="10" t="s">
        <v>41</v>
      </c>
      <c r="G2131" s="11">
        <v>-6.2198150165111432E-3</v>
      </c>
    </row>
    <row r="2132" spans="1:7" ht="12.9" x14ac:dyDescent="0.5">
      <c r="A2132" s="10" t="s">
        <v>4448</v>
      </c>
      <c r="B2132" s="10" t="s">
        <v>1870</v>
      </c>
      <c r="C2132" s="10" t="s">
        <v>998</v>
      </c>
      <c r="D2132" s="10" t="s">
        <v>1536</v>
      </c>
      <c r="E2132" s="10" t="str">
        <f t="shared" si="33"/>
        <v>Friday</v>
      </c>
      <c r="F2132" s="10" t="s">
        <v>48</v>
      </c>
      <c r="G2132" s="11">
        <v>-0.20485039314364561</v>
      </c>
    </row>
    <row r="2133" spans="1:7" ht="12.9" x14ac:dyDescent="0.5">
      <c r="A2133" s="10" t="s">
        <v>4593</v>
      </c>
      <c r="B2133" s="10" t="s">
        <v>4594</v>
      </c>
      <c r="C2133" s="10" t="s">
        <v>351</v>
      </c>
      <c r="D2133" s="10" t="s">
        <v>1536</v>
      </c>
      <c r="E2133" s="10" t="str">
        <f t="shared" si="33"/>
        <v>Friday</v>
      </c>
      <c r="F2133" s="10" t="s">
        <v>53</v>
      </c>
      <c r="G2133" s="11">
        <v>-0.24259113398435406</v>
      </c>
    </row>
    <row r="2134" spans="1:7" ht="12.9" x14ac:dyDescent="0.5">
      <c r="A2134" s="10" t="s">
        <v>4632</v>
      </c>
      <c r="B2134" s="10" t="s">
        <v>4633</v>
      </c>
      <c r="C2134" s="10" t="s">
        <v>420</v>
      </c>
      <c r="D2134" s="10" t="s">
        <v>1536</v>
      </c>
      <c r="E2134" s="10" t="str">
        <f t="shared" si="33"/>
        <v>Friday</v>
      </c>
      <c r="F2134" s="10" t="s">
        <v>48</v>
      </c>
      <c r="G2134" s="11">
        <v>-0.25248464202229148</v>
      </c>
    </row>
    <row r="2135" spans="1:7" ht="12.9" x14ac:dyDescent="0.5">
      <c r="A2135" s="10" t="s">
        <v>4634</v>
      </c>
      <c r="B2135" s="10" t="s">
        <v>4635</v>
      </c>
      <c r="C2135" s="10" t="s">
        <v>420</v>
      </c>
      <c r="D2135" s="10" t="s">
        <v>1536</v>
      </c>
      <c r="E2135" s="10" t="str">
        <f t="shared" si="33"/>
        <v>Friday</v>
      </c>
      <c r="F2135" s="10" t="s">
        <v>107</v>
      </c>
      <c r="G2135" s="11">
        <v>-0.25248464202229148</v>
      </c>
    </row>
    <row r="2136" spans="1:7" ht="12.9" x14ac:dyDescent="0.5">
      <c r="A2136" s="10" t="s">
        <v>4761</v>
      </c>
      <c r="B2136" s="10" t="s">
        <v>4762</v>
      </c>
      <c r="C2136" s="10" t="s">
        <v>547</v>
      </c>
      <c r="D2136" s="10" t="s">
        <v>1536</v>
      </c>
      <c r="E2136" s="10" t="str">
        <f t="shared" si="33"/>
        <v>Friday</v>
      </c>
      <c r="F2136" s="10" t="s">
        <v>48</v>
      </c>
      <c r="G2136" s="11">
        <v>-0.2963209693524903</v>
      </c>
    </row>
    <row r="2137" spans="1:7" ht="12.9" x14ac:dyDescent="0.5">
      <c r="A2137" s="10" t="s">
        <v>4763</v>
      </c>
      <c r="B2137" s="10" t="s">
        <v>4764</v>
      </c>
      <c r="C2137" s="10" t="s">
        <v>547</v>
      </c>
      <c r="D2137" s="10" t="s">
        <v>1536</v>
      </c>
      <c r="E2137" s="10" t="str">
        <f t="shared" si="33"/>
        <v>Friday</v>
      </c>
      <c r="F2137" s="10" t="s">
        <v>205</v>
      </c>
      <c r="G2137" s="11">
        <v>-0.2963209693524903</v>
      </c>
    </row>
    <row r="2138" spans="1:7" ht="12.9" x14ac:dyDescent="0.5">
      <c r="A2138" s="10" t="s">
        <v>5075</v>
      </c>
      <c r="B2138" s="10" t="s">
        <v>5076</v>
      </c>
      <c r="C2138" s="10" t="s">
        <v>197</v>
      </c>
      <c r="D2138" s="10" t="s">
        <v>1536</v>
      </c>
      <c r="E2138" s="10" t="str">
        <f t="shared" si="33"/>
        <v>Friday</v>
      </c>
      <c r="F2138" s="10" t="s">
        <v>63</v>
      </c>
      <c r="G2138" s="11">
        <v>-0.49139873805020806</v>
      </c>
    </row>
    <row r="2139" spans="1:7" ht="12.9" x14ac:dyDescent="0.5">
      <c r="A2139" s="10" t="s">
        <v>5077</v>
      </c>
      <c r="B2139" s="10" t="s">
        <v>5078</v>
      </c>
      <c r="C2139" s="10" t="s">
        <v>197</v>
      </c>
      <c r="D2139" s="10" t="s">
        <v>1536</v>
      </c>
      <c r="E2139" s="10" t="str">
        <f t="shared" si="33"/>
        <v>Friday</v>
      </c>
      <c r="F2139" s="10" t="s">
        <v>38</v>
      </c>
      <c r="G2139" s="11">
        <v>-0.49139873805020806</v>
      </c>
    </row>
    <row r="2140" spans="1:7" ht="12.9" x14ac:dyDescent="0.5">
      <c r="A2140" s="10" t="s">
        <v>5079</v>
      </c>
      <c r="B2140" s="10" t="s">
        <v>5080</v>
      </c>
      <c r="C2140" s="10" t="s">
        <v>197</v>
      </c>
      <c r="D2140" s="10" t="s">
        <v>1536</v>
      </c>
      <c r="E2140" s="10" t="str">
        <f t="shared" si="33"/>
        <v>Friday</v>
      </c>
      <c r="F2140" s="10" t="s">
        <v>38</v>
      </c>
      <c r="G2140" s="11">
        <v>-0.49139873805020806</v>
      </c>
    </row>
    <row r="2141" spans="1:7" ht="12.9" x14ac:dyDescent="0.5">
      <c r="A2141" s="10" t="s">
        <v>1971</v>
      </c>
      <c r="B2141" s="10" t="s">
        <v>1972</v>
      </c>
      <c r="C2141" s="10" t="s">
        <v>562</v>
      </c>
      <c r="D2141" s="10" t="s">
        <v>1973</v>
      </c>
      <c r="E2141" s="10" t="str">
        <f t="shared" si="33"/>
        <v>Thursday</v>
      </c>
      <c r="F2141" s="10" t="s">
        <v>38</v>
      </c>
      <c r="G2141" s="11">
        <v>0.1600562195352917</v>
      </c>
    </row>
    <row r="2142" spans="1:7" ht="12.9" x14ac:dyDescent="0.5">
      <c r="A2142" s="10" t="s">
        <v>1974</v>
      </c>
      <c r="B2142" s="10" t="s">
        <v>1975</v>
      </c>
      <c r="C2142" s="10" t="s">
        <v>562</v>
      </c>
      <c r="D2142" s="10" t="s">
        <v>1973</v>
      </c>
      <c r="E2142" s="10" t="str">
        <f t="shared" si="33"/>
        <v>Thursday</v>
      </c>
      <c r="F2142" s="10" t="s">
        <v>38</v>
      </c>
      <c r="G2142" s="11">
        <v>0.1600562195352917</v>
      </c>
    </row>
    <row r="2143" spans="1:7" ht="12.9" x14ac:dyDescent="0.5">
      <c r="A2143" s="10" t="s">
        <v>2219</v>
      </c>
      <c r="B2143" s="10" t="s">
        <v>2220</v>
      </c>
      <c r="C2143" s="10" t="s">
        <v>535</v>
      </c>
      <c r="D2143" s="10" t="s">
        <v>1973</v>
      </c>
      <c r="E2143" s="10" t="str">
        <f t="shared" si="33"/>
        <v>Thursday</v>
      </c>
      <c r="F2143" s="10" t="s">
        <v>70</v>
      </c>
      <c r="G2143" s="11">
        <v>0.12483675842846287</v>
      </c>
    </row>
    <row r="2144" spans="1:7" ht="12.9" x14ac:dyDescent="0.5">
      <c r="A2144" s="10" t="s">
        <v>3159</v>
      </c>
      <c r="B2144" s="10" t="s">
        <v>3160</v>
      </c>
      <c r="C2144" s="10" t="s">
        <v>1020</v>
      </c>
      <c r="D2144" s="10" t="s">
        <v>1973</v>
      </c>
      <c r="E2144" s="10" t="str">
        <f t="shared" si="33"/>
        <v>Thursday</v>
      </c>
      <c r="F2144" s="10" t="s">
        <v>205</v>
      </c>
      <c r="G2144" s="11">
        <v>-4.0609859377976898E-3</v>
      </c>
    </row>
    <row r="2145" spans="1:7" ht="12.9" x14ac:dyDescent="0.5">
      <c r="A2145" s="10" t="s">
        <v>3594</v>
      </c>
      <c r="B2145" s="10" t="s">
        <v>3595</v>
      </c>
      <c r="C2145" s="10" t="s">
        <v>709</v>
      </c>
      <c r="D2145" s="10" t="s">
        <v>1973</v>
      </c>
      <c r="E2145" s="10" t="str">
        <f t="shared" si="33"/>
        <v>Thursday</v>
      </c>
      <c r="F2145" s="10" t="s">
        <v>41</v>
      </c>
      <c r="G2145" s="11">
        <v>-5.6062628521952429E-2</v>
      </c>
    </row>
    <row r="2146" spans="1:7" ht="12.9" x14ac:dyDescent="0.5">
      <c r="A2146" s="10" t="s">
        <v>4106</v>
      </c>
      <c r="B2146" s="10" t="s">
        <v>4107</v>
      </c>
      <c r="C2146" s="10" t="s">
        <v>122</v>
      </c>
      <c r="D2146" s="10" t="s">
        <v>1973</v>
      </c>
      <c r="E2146" s="10" t="str">
        <f t="shared" si="33"/>
        <v>Thursday</v>
      </c>
      <c r="F2146" s="10" t="s">
        <v>48</v>
      </c>
      <c r="G2146" s="11">
        <v>-0.14262328626969512</v>
      </c>
    </row>
    <row r="2147" spans="1:7" ht="12.9" x14ac:dyDescent="0.5">
      <c r="A2147" s="10" t="s">
        <v>4324</v>
      </c>
      <c r="B2147" s="10" t="s">
        <v>4325</v>
      </c>
      <c r="C2147" s="10" t="s">
        <v>572</v>
      </c>
      <c r="D2147" s="10" t="s">
        <v>1973</v>
      </c>
      <c r="E2147" s="10" t="str">
        <f t="shared" si="33"/>
        <v>Thursday</v>
      </c>
      <c r="F2147" s="10" t="s">
        <v>48</v>
      </c>
      <c r="G2147" s="11">
        <v>-0.18398205265052314</v>
      </c>
    </row>
    <row r="2148" spans="1:7" ht="12.9" x14ac:dyDescent="0.5">
      <c r="A2148" s="10" t="s">
        <v>4765</v>
      </c>
      <c r="B2148" s="10" t="s">
        <v>4766</v>
      </c>
      <c r="C2148" s="10" t="s">
        <v>547</v>
      </c>
      <c r="D2148" s="10" t="s">
        <v>1973</v>
      </c>
      <c r="E2148" s="10" t="str">
        <f t="shared" si="33"/>
        <v>Thursday</v>
      </c>
      <c r="F2148" s="10" t="s">
        <v>48</v>
      </c>
      <c r="G2148" s="11">
        <v>-0.29822751431006844</v>
      </c>
    </row>
    <row r="2149" spans="1:7" ht="12.9" x14ac:dyDescent="0.5">
      <c r="A2149" s="10" t="s">
        <v>4819</v>
      </c>
      <c r="B2149" s="10" t="s">
        <v>4820</v>
      </c>
      <c r="C2149" s="10" t="s">
        <v>251</v>
      </c>
      <c r="D2149" s="10" t="s">
        <v>1973</v>
      </c>
      <c r="E2149" s="10" t="str">
        <f t="shared" si="33"/>
        <v>Thursday</v>
      </c>
      <c r="F2149" s="10" t="s">
        <v>38</v>
      </c>
      <c r="G2149" s="11">
        <v>-0.31790953521579124</v>
      </c>
    </row>
    <row r="2150" spans="1:7" ht="12.9" x14ac:dyDescent="0.5">
      <c r="A2150" s="10" t="s">
        <v>4891</v>
      </c>
      <c r="B2150" s="10" t="s">
        <v>4892</v>
      </c>
      <c r="C2150" s="10" t="s">
        <v>625</v>
      </c>
      <c r="D2150" s="10" t="s">
        <v>1973</v>
      </c>
      <c r="E2150" s="10" t="str">
        <f t="shared" si="33"/>
        <v>Thursday</v>
      </c>
      <c r="F2150" s="10" t="s">
        <v>63</v>
      </c>
      <c r="G2150" s="11">
        <v>-0.35366813103877703</v>
      </c>
    </row>
    <row r="2151" spans="1:7" ht="12.9" x14ac:dyDescent="0.5">
      <c r="A2151" s="10" t="s">
        <v>4923</v>
      </c>
      <c r="B2151" s="10" t="s">
        <v>4924</v>
      </c>
      <c r="C2151" s="10" t="s">
        <v>547</v>
      </c>
      <c r="D2151" s="10" t="s">
        <v>4925</v>
      </c>
      <c r="E2151" s="10" t="str">
        <f t="shared" si="33"/>
        <v>Wednesday</v>
      </c>
      <c r="F2151" s="10" t="s">
        <v>48</v>
      </c>
      <c r="G2151" s="11">
        <v>-0.37182287983031104</v>
      </c>
    </row>
    <row r="2152" spans="1:7" ht="12.9" x14ac:dyDescent="0.5">
      <c r="A2152" s="10" t="s">
        <v>4965</v>
      </c>
      <c r="B2152" s="10" t="s">
        <v>4966</v>
      </c>
      <c r="C2152" s="10" t="s">
        <v>68</v>
      </c>
      <c r="D2152" s="10" t="s">
        <v>4925</v>
      </c>
      <c r="E2152" s="10" t="str">
        <f t="shared" si="33"/>
        <v>Wednesday</v>
      </c>
      <c r="F2152" s="10" t="s">
        <v>38</v>
      </c>
      <c r="G2152" s="11">
        <v>-0.39786624328314679</v>
      </c>
    </row>
    <row r="2153" spans="1:7" ht="12.9" x14ac:dyDescent="0.5">
      <c r="A2153" s="10" t="s">
        <v>5053</v>
      </c>
      <c r="B2153" s="10" t="s">
        <v>5054</v>
      </c>
      <c r="C2153" s="10" t="s">
        <v>51</v>
      </c>
      <c r="D2153" s="10" t="s">
        <v>4925</v>
      </c>
      <c r="E2153" s="10" t="str">
        <f t="shared" si="33"/>
        <v>Wednesday</v>
      </c>
      <c r="F2153" s="10" t="s">
        <v>63</v>
      </c>
      <c r="G2153" s="11">
        <v>-0.46569182599427084</v>
      </c>
    </row>
    <row r="2154" spans="1:7" ht="12.9" x14ac:dyDescent="0.5">
      <c r="A2154" s="10" t="s">
        <v>5168</v>
      </c>
      <c r="B2154" s="10" t="s">
        <v>5169</v>
      </c>
      <c r="C2154" s="10" t="s">
        <v>36</v>
      </c>
      <c r="D2154" s="10" t="s">
        <v>4925</v>
      </c>
      <c r="E2154" s="10" t="str">
        <f t="shared" si="33"/>
        <v>Wednesday</v>
      </c>
      <c r="F2154" s="10" t="s">
        <v>38</v>
      </c>
      <c r="G2154" s="11">
        <v>-0.68396453630424647</v>
      </c>
    </row>
    <row r="2155" spans="1:7" ht="12.9" x14ac:dyDescent="0.5">
      <c r="A2155" s="10" t="s">
        <v>675</v>
      </c>
      <c r="B2155" s="10" t="s">
        <v>676</v>
      </c>
      <c r="C2155" s="10" t="s">
        <v>535</v>
      </c>
      <c r="D2155" s="10" t="s">
        <v>677</v>
      </c>
      <c r="E2155" s="10" t="str">
        <f t="shared" si="33"/>
        <v>Tuesday</v>
      </c>
      <c r="F2155" s="10" t="s">
        <v>53</v>
      </c>
      <c r="G2155" s="11">
        <v>0.64148639123093654</v>
      </c>
    </row>
    <row r="2156" spans="1:7" ht="12.9" x14ac:dyDescent="0.5">
      <c r="A2156" s="10" t="s">
        <v>678</v>
      </c>
      <c r="B2156" s="10" t="s">
        <v>679</v>
      </c>
      <c r="C2156" s="10" t="s">
        <v>535</v>
      </c>
      <c r="D2156" s="10" t="s">
        <v>677</v>
      </c>
      <c r="E2156" s="10" t="str">
        <f t="shared" si="33"/>
        <v>Tuesday</v>
      </c>
      <c r="F2156" s="10" t="s">
        <v>53</v>
      </c>
      <c r="G2156" s="11">
        <v>0.64148639123093654</v>
      </c>
    </row>
    <row r="2157" spans="1:7" ht="12.9" x14ac:dyDescent="0.5">
      <c r="A2157" s="10" t="s">
        <v>680</v>
      </c>
      <c r="B2157" s="10" t="s">
        <v>681</v>
      </c>
      <c r="C2157" s="10" t="s">
        <v>535</v>
      </c>
      <c r="D2157" s="10" t="s">
        <v>677</v>
      </c>
      <c r="E2157" s="10" t="str">
        <f t="shared" si="33"/>
        <v>Tuesday</v>
      </c>
      <c r="F2157" s="10" t="s">
        <v>38</v>
      </c>
      <c r="G2157" s="11">
        <v>0.64148639123093654</v>
      </c>
    </row>
    <row r="2158" spans="1:7" ht="12.9" x14ac:dyDescent="0.5">
      <c r="A2158" s="10" t="s">
        <v>682</v>
      </c>
      <c r="B2158" s="10" t="s">
        <v>683</v>
      </c>
      <c r="C2158" s="10" t="s">
        <v>535</v>
      </c>
      <c r="D2158" s="10" t="s">
        <v>677</v>
      </c>
      <c r="E2158" s="10" t="str">
        <f t="shared" si="33"/>
        <v>Tuesday</v>
      </c>
      <c r="F2158" s="10" t="s">
        <v>53</v>
      </c>
      <c r="G2158" s="11">
        <v>0.64148639123093654</v>
      </c>
    </row>
    <row r="2159" spans="1:7" ht="12.9" x14ac:dyDescent="0.5">
      <c r="A2159" s="10" t="s">
        <v>2046</v>
      </c>
      <c r="B2159" s="10" t="s">
        <v>2047</v>
      </c>
      <c r="C2159" s="10" t="s">
        <v>585</v>
      </c>
      <c r="D2159" s="10" t="s">
        <v>677</v>
      </c>
      <c r="E2159" s="10" t="str">
        <f t="shared" si="33"/>
        <v>Tuesday</v>
      </c>
      <c r="F2159" s="10" t="s">
        <v>112</v>
      </c>
      <c r="G2159" s="11">
        <v>0.14664023434032614</v>
      </c>
    </row>
    <row r="2160" spans="1:7" ht="12.9" x14ac:dyDescent="0.5">
      <c r="A2160" s="10" t="s">
        <v>2048</v>
      </c>
      <c r="B2160" s="10" t="s">
        <v>2049</v>
      </c>
      <c r="C2160" s="10" t="s">
        <v>585</v>
      </c>
      <c r="D2160" s="10" t="s">
        <v>677</v>
      </c>
      <c r="E2160" s="10" t="str">
        <f t="shared" si="33"/>
        <v>Tuesday</v>
      </c>
      <c r="F2160" s="10" t="s">
        <v>41</v>
      </c>
      <c r="G2160" s="11">
        <v>0.14664023434032614</v>
      </c>
    </row>
    <row r="2161" spans="1:7" ht="12.9" x14ac:dyDescent="0.5">
      <c r="A2161" s="10" t="s">
        <v>3446</v>
      </c>
      <c r="B2161" s="10" t="s">
        <v>3447</v>
      </c>
      <c r="C2161" s="10" t="s">
        <v>129</v>
      </c>
      <c r="D2161" s="10" t="s">
        <v>677</v>
      </c>
      <c r="E2161" s="10" t="str">
        <f t="shared" si="33"/>
        <v>Tuesday</v>
      </c>
      <c r="F2161" s="10" t="s">
        <v>48</v>
      </c>
      <c r="G2161" s="11">
        <v>-4.2062100582930251E-2</v>
      </c>
    </row>
    <row r="2162" spans="1:7" ht="12.9" x14ac:dyDescent="0.5">
      <c r="A2162" s="10" t="s">
        <v>3767</v>
      </c>
      <c r="B2162" s="10" t="s">
        <v>3768</v>
      </c>
      <c r="C2162" s="10" t="s">
        <v>709</v>
      </c>
      <c r="D2162" s="10" t="s">
        <v>677</v>
      </c>
      <c r="E2162" s="10" t="str">
        <f t="shared" si="33"/>
        <v>Tuesday</v>
      </c>
      <c r="F2162" s="10" t="s">
        <v>41</v>
      </c>
      <c r="G2162" s="11">
        <v>-8.1725055655055834E-2</v>
      </c>
    </row>
    <row r="2163" spans="1:7" ht="12.9" x14ac:dyDescent="0.5">
      <c r="A2163" s="10" t="s">
        <v>4122</v>
      </c>
      <c r="B2163" s="10" t="s">
        <v>4123</v>
      </c>
      <c r="C2163" s="10" t="s">
        <v>1264</v>
      </c>
      <c r="D2163" s="10" t="s">
        <v>677</v>
      </c>
      <c r="E2163" s="10" t="str">
        <f t="shared" si="33"/>
        <v>Tuesday</v>
      </c>
      <c r="F2163" s="10" t="s">
        <v>278</v>
      </c>
      <c r="G2163" s="11">
        <v>-0.14562889087516273</v>
      </c>
    </row>
    <row r="2164" spans="1:7" ht="12.9" x14ac:dyDescent="0.5">
      <c r="A2164" s="10" t="s">
        <v>4597</v>
      </c>
      <c r="B2164" s="10" t="s">
        <v>4598</v>
      </c>
      <c r="C2164" s="10" t="s">
        <v>1193</v>
      </c>
      <c r="D2164" s="10" t="s">
        <v>677</v>
      </c>
      <c r="E2164" s="10" t="str">
        <f t="shared" si="33"/>
        <v>Tuesday</v>
      </c>
      <c r="F2164" s="10" t="s">
        <v>38</v>
      </c>
      <c r="G2164" s="11">
        <v>-0.24392881923186804</v>
      </c>
    </row>
    <row r="2165" spans="1:7" ht="12.9" x14ac:dyDescent="0.5">
      <c r="A2165" s="10" t="s">
        <v>4599</v>
      </c>
      <c r="B2165" s="10" t="s">
        <v>4600</v>
      </c>
      <c r="C2165" s="10" t="s">
        <v>1193</v>
      </c>
      <c r="D2165" s="10" t="s">
        <v>677</v>
      </c>
      <c r="E2165" s="10" t="str">
        <f t="shared" si="33"/>
        <v>Tuesday</v>
      </c>
      <c r="F2165" s="10" t="s">
        <v>75</v>
      </c>
      <c r="G2165" s="11">
        <v>-0.24392881923186804</v>
      </c>
    </row>
    <row r="2166" spans="1:7" ht="12.9" x14ac:dyDescent="0.5">
      <c r="A2166" s="10" t="s">
        <v>4701</v>
      </c>
      <c r="B2166" s="10" t="s">
        <v>4702</v>
      </c>
      <c r="C2166" s="10" t="s">
        <v>572</v>
      </c>
      <c r="D2166" s="10" t="s">
        <v>677</v>
      </c>
      <c r="E2166" s="10" t="str">
        <f t="shared" si="33"/>
        <v>Tuesday</v>
      </c>
      <c r="F2166" s="10" t="s">
        <v>205</v>
      </c>
      <c r="G2166" s="11">
        <v>-0.27349811835715632</v>
      </c>
    </row>
    <row r="2167" spans="1:7" ht="12.9" x14ac:dyDescent="0.5">
      <c r="A2167" s="10" t="s">
        <v>4745</v>
      </c>
      <c r="B2167" s="10" t="s">
        <v>4746</v>
      </c>
      <c r="C2167" s="10" t="s">
        <v>448</v>
      </c>
      <c r="D2167" s="10" t="s">
        <v>677</v>
      </c>
      <c r="E2167" s="10" t="str">
        <f t="shared" si="33"/>
        <v>Tuesday</v>
      </c>
      <c r="F2167" s="10" t="s">
        <v>38</v>
      </c>
      <c r="G2167" s="11">
        <v>-0.28952977016718462</v>
      </c>
    </row>
    <row r="2168" spans="1:7" ht="12.9" x14ac:dyDescent="0.5">
      <c r="A2168" s="10" t="s">
        <v>4895</v>
      </c>
      <c r="B2168" s="10" t="s">
        <v>4896</v>
      </c>
      <c r="C2168" s="10" t="s">
        <v>44</v>
      </c>
      <c r="D2168" s="10" t="s">
        <v>677</v>
      </c>
      <c r="E2168" s="10" t="str">
        <f t="shared" si="33"/>
        <v>Tuesday</v>
      </c>
      <c r="F2168" s="10" t="s">
        <v>38</v>
      </c>
      <c r="G2168" s="11">
        <v>-0.3553237331115231</v>
      </c>
    </row>
    <row r="2169" spans="1:7" ht="12.9" x14ac:dyDescent="0.5">
      <c r="A2169" s="10" t="s">
        <v>4941</v>
      </c>
      <c r="B2169" s="10" t="s">
        <v>4942</v>
      </c>
      <c r="C2169" s="10" t="s">
        <v>547</v>
      </c>
      <c r="D2169" s="10" t="s">
        <v>677</v>
      </c>
      <c r="E2169" s="10" t="str">
        <f t="shared" si="33"/>
        <v>Tuesday</v>
      </c>
      <c r="F2169" s="10" t="s">
        <v>205</v>
      </c>
      <c r="G2169" s="11">
        <v>-0.38222193456522446</v>
      </c>
    </row>
    <row r="2170" spans="1:7" ht="12.9" x14ac:dyDescent="0.5">
      <c r="A2170" s="10" t="s">
        <v>4943</v>
      </c>
      <c r="B2170" s="10" t="s">
        <v>4944</v>
      </c>
      <c r="C2170" s="10" t="s">
        <v>547</v>
      </c>
      <c r="D2170" s="10" t="s">
        <v>677</v>
      </c>
      <c r="E2170" s="10" t="str">
        <f t="shared" si="33"/>
        <v>Tuesday</v>
      </c>
      <c r="F2170" s="10" t="s">
        <v>38</v>
      </c>
      <c r="G2170" s="11">
        <v>-0.38222193456522446</v>
      </c>
    </row>
    <row r="2171" spans="1:7" ht="12.9" x14ac:dyDescent="0.5">
      <c r="A2171" s="10" t="s">
        <v>4951</v>
      </c>
      <c r="B2171" s="10" t="s">
        <v>4952</v>
      </c>
      <c r="C2171" s="10" t="s">
        <v>625</v>
      </c>
      <c r="D2171" s="10" t="s">
        <v>677</v>
      </c>
      <c r="E2171" s="10" t="str">
        <f t="shared" si="33"/>
        <v>Tuesday</v>
      </c>
      <c r="F2171" s="10" t="s">
        <v>41</v>
      </c>
      <c r="G2171" s="11">
        <v>-0.38620919504175144</v>
      </c>
    </row>
    <row r="2172" spans="1:7" ht="12.9" x14ac:dyDescent="0.5">
      <c r="A2172" s="10" t="s">
        <v>815</v>
      </c>
      <c r="B2172" s="10" t="s">
        <v>816</v>
      </c>
      <c r="C2172" s="10" t="s">
        <v>310</v>
      </c>
      <c r="D2172" s="10" t="s">
        <v>817</v>
      </c>
      <c r="E2172" s="10" t="str">
        <f t="shared" si="33"/>
        <v>Monday</v>
      </c>
      <c r="F2172" s="10" t="s">
        <v>48</v>
      </c>
      <c r="G2172" s="11">
        <v>0.54073576685421099</v>
      </c>
    </row>
    <row r="2173" spans="1:7" ht="12.9" x14ac:dyDescent="0.5">
      <c r="A2173" s="10" t="s">
        <v>818</v>
      </c>
      <c r="B2173" s="10" t="s">
        <v>819</v>
      </c>
      <c r="C2173" s="10" t="s">
        <v>310</v>
      </c>
      <c r="D2173" s="10" t="s">
        <v>817</v>
      </c>
      <c r="E2173" s="10" t="str">
        <f t="shared" si="33"/>
        <v>Monday</v>
      </c>
      <c r="F2173" s="10" t="s">
        <v>48</v>
      </c>
      <c r="G2173" s="11">
        <v>0.54073576685421099</v>
      </c>
    </row>
    <row r="2174" spans="1:7" ht="12.9" x14ac:dyDescent="0.5">
      <c r="A2174" s="10" t="s">
        <v>820</v>
      </c>
      <c r="B2174" s="10" t="s">
        <v>821</v>
      </c>
      <c r="C2174" s="10" t="s">
        <v>310</v>
      </c>
      <c r="D2174" s="10" t="s">
        <v>817</v>
      </c>
      <c r="E2174" s="10" t="str">
        <f t="shared" si="33"/>
        <v>Monday</v>
      </c>
      <c r="F2174" s="10" t="s">
        <v>63</v>
      </c>
      <c r="G2174" s="11">
        <v>0.54073576685421099</v>
      </c>
    </row>
    <row r="2175" spans="1:7" ht="12.9" x14ac:dyDescent="0.5">
      <c r="A2175" s="10" t="s">
        <v>822</v>
      </c>
      <c r="B2175" s="10" t="s">
        <v>823</v>
      </c>
      <c r="C2175" s="10" t="s">
        <v>310</v>
      </c>
      <c r="D2175" s="10" t="s">
        <v>817</v>
      </c>
      <c r="E2175" s="10" t="str">
        <f t="shared" si="33"/>
        <v>Monday</v>
      </c>
      <c r="F2175" s="10" t="s">
        <v>48</v>
      </c>
      <c r="G2175" s="11">
        <v>0.54073576685421099</v>
      </c>
    </row>
    <row r="2176" spans="1:7" ht="12.9" x14ac:dyDescent="0.5">
      <c r="A2176" s="10" t="s">
        <v>1268</v>
      </c>
      <c r="B2176" s="10" t="s">
        <v>1269</v>
      </c>
      <c r="C2176" s="10" t="s">
        <v>867</v>
      </c>
      <c r="D2176" s="10" t="s">
        <v>817</v>
      </c>
      <c r="E2176" s="10" t="str">
        <f t="shared" si="33"/>
        <v>Monday</v>
      </c>
      <c r="F2176" s="10" t="s">
        <v>112</v>
      </c>
      <c r="G2176" s="11">
        <v>0.3389013813042081</v>
      </c>
    </row>
    <row r="2177" spans="1:7" ht="12.9" x14ac:dyDescent="0.5">
      <c r="A2177" s="10" t="s">
        <v>1651</v>
      </c>
      <c r="B2177" s="10" t="s">
        <v>1652</v>
      </c>
      <c r="C2177" s="10" t="s">
        <v>36</v>
      </c>
      <c r="D2177" s="10" t="s">
        <v>817</v>
      </c>
      <c r="E2177" s="10" t="str">
        <f t="shared" si="33"/>
        <v>Monday</v>
      </c>
      <c r="F2177" s="10" t="s">
        <v>38</v>
      </c>
      <c r="G2177" s="11">
        <v>0.22619342736970838</v>
      </c>
    </row>
    <row r="2178" spans="1:7" ht="12.9" x14ac:dyDescent="0.5">
      <c r="A2178" s="10" t="s">
        <v>2190</v>
      </c>
      <c r="B2178" s="10" t="s">
        <v>2191</v>
      </c>
      <c r="C2178" s="10" t="s">
        <v>44</v>
      </c>
      <c r="D2178" s="10" t="s">
        <v>817</v>
      </c>
      <c r="E2178" s="10" t="str">
        <f t="shared" si="33"/>
        <v>Monday</v>
      </c>
      <c r="F2178" s="10" t="s">
        <v>48</v>
      </c>
      <c r="G2178" s="11">
        <v>0.12776069099768805</v>
      </c>
    </row>
    <row r="2179" spans="1:7" ht="12.9" x14ac:dyDescent="0.5">
      <c r="A2179" s="10" t="s">
        <v>2281</v>
      </c>
      <c r="B2179" s="10" t="s">
        <v>2282</v>
      </c>
      <c r="C2179" s="10" t="s">
        <v>134</v>
      </c>
      <c r="D2179" s="10" t="s">
        <v>817</v>
      </c>
      <c r="E2179" s="10" t="str">
        <f t="shared" ref="E2179:E2242" si="34">TEXT(D2179,"dddd")</f>
        <v>Monday</v>
      </c>
      <c r="F2179" s="10" t="s">
        <v>70</v>
      </c>
      <c r="G2179" s="11">
        <v>0.11375514243418094</v>
      </c>
    </row>
    <row r="2180" spans="1:7" ht="12.9" x14ac:dyDescent="0.5">
      <c r="A2180" s="10" t="s">
        <v>2283</v>
      </c>
      <c r="B2180" s="10" t="s">
        <v>2284</v>
      </c>
      <c r="C2180" s="10" t="s">
        <v>134</v>
      </c>
      <c r="D2180" s="10" t="s">
        <v>817</v>
      </c>
      <c r="E2180" s="10" t="str">
        <f t="shared" si="34"/>
        <v>Monday</v>
      </c>
      <c r="F2180" s="10" t="s">
        <v>70</v>
      </c>
      <c r="G2180" s="11">
        <v>0.11375514243418094</v>
      </c>
    </row>
    <row r="2181" spans="1:7" ht="12.9" x14ac:dyDescent="0.5">
      <c r="A2181" s="10" t="s">
        <v>2353</v>
      </c>
      <c r="B2181" s="10" t="s">
        <v>2354</v>
      </c>
      <c r="C2181" s="10" t="s">
        <v>351</v>
      </c>
      <c r="D2181" s="10" t="s">
        <v>817</v>
      </c>
      <c r="E2181" s="10" t="str">
        <f t="shared" si="34"/>
        <v>Monday</v>
      </c>
      <c r="F2181" s="10" t="s">
        <v>48</v>
      </c>
      <c r="G2181" s="11">
        <v>0.10328816526751883</v>
      </c>
    </row>
    <row r="2182" spans="1:7" ht="12.9" x14ac:dyDescent="0.5">
      <c r="A2182" s="10" t="s">
        <v>2355</v>
      </c>
      <c r="B2182" s="10" t="s">
        <v>2356</v>
      </c>
      <c r="C2182" s="10" t="s">
        <v>351</v>
      </c>
      <c r="D2182" s="10" t="s">
        <v>817</v>
      </c>
      <c r="E2182" s="10" t="str">
        <f t="shared" si="34"/>
        <v>Monday</v>
      </c>
      <c r="F2182" s="10" t="s">
        <v>48</v>
      </c>
      <c r="G2182" s="11">
        <v>0.10328816526751883</v>
      </c>
    </row>
    <row r="2183" spans="1:7" ht="12.9" x14ac:dyDescent="0.5">
      <c r="A2183" s="10" t="s">
        <v>2999</v>
      </c>
      <c r="B2183" s="10" t="s">
        <v>3000</v>
      </c>
      <c r="C2183" s="10" t="s">
        <v>535</v>
      </c>
      <c r="D2183" s="10" t="s">
        <v>817</v>
      </c>
      <c r="E2183" s="10" t="str">
        <f t="shared" si="34"/>
        <v>Monday</v>
      </c>
      <c r="F2183" s="10" t="s">
        <v>38</v>
      </c>
      <c r="G2183" s="11">
        <v>1.5014165723953532E-2</v>
      </c>
    </row>
    <row r="2184" spans="1:7" ht="12.9" x14ac:dyDescent="0.5">
      <c r="A2184" s="10" t="s">
        <v>3006</v>
      </c>
      <c r="B2184" s="10" t="s">
        <v>3007</v>
      </c>
      <c r="C2184" s="10" t="s">
        <v>129</v>
      </c>
      <c r="D2184" s="10" t="s">
        <v>817</v>
      </c>
      <c r="E2184" s="10" t="str">
        <f t="shared" si="34"/>
        <v>Monday</v>
      </c>
      <c r="F2184" s="10" t="s">
        <v>48</v>
      </c>
      <c r="G2184" s="11">
        <v>1.4472216755231804E-2</v>
      </c>
    </row>
    <row r="2185" spans="1:7" ht="12.9" x14ac:dyDescent="0.5">
      <c r="A2185" s="10" t="s">
        <v>3245</v>
      </c>
      <c r="B2185" s="10" t="s">
        <v>3246</v>
      </c>
      <c r="C2185" s="10" t="s">
        <v>56</v>
      </c>
      <c r="D2185" s="10" t="s">
        <v>817</v>
      </c>
      <c r="E2185" s="10" t="str">
        <f t="shared" si="34"/>
        <v>Monday</v>
      </c>
      <c r="F2185" s="10" t="s">
        <v>48</v>
      </c>
      <c r="G2185" s="11">
        <v>-1.4992309978933194E-2</v>
      </c>
    </row>
    <row r="2186" spans="1:7" ht="12.9" x14ac:dyDescent="0.5">
      <c r="A2186" s="10" t="s">
        <v>3247</v>
      </c>
      <c r="B2186" s="10" t="s">
        <v>3248</v>
      </c>
      <c r="C2186" s="10" t="s">
        <v>56</v>
      </c>
      <c r="D2186" s="10" t="s">
        <v>817</v>
      </c>
      <c r="E2186" s="10" t="str">
        <f t="shared" si="34"/>
        <v>Monday</v>
      </c>
      <c r="F2186" s="10" t="s">
        <v>48</v>
      </c>
      <c r="G2186" s="11">
        <v>-1.4992309978933194E-2</v>
      </c>
    </row>
    <row r="2187" spans="1:7" ht="12.9" x14ac:dyDescent="0.5">
      <c r="A2187" s="10" t="s">
        <v>3249</v>
      </c>
      <c r="B2187" s="10" t="s">
        <v>3250</v>
      </c>
      <c r="C2187" s="10" t="s">
        <v>56</v>
      </c>
      <c r="D2187" s="10" t="s">
        <v>817</v>
      </c>
      <c r="E2187" s="10" t="str">
        <f t="shared" si="34"/>
        <v>Monday</v>
      </c>
      <c r="F2187" s="10" t="s">
        <v>38</v>
      </c>
      <c r="G2187" s="11">
        <v>-1.4992309978933194E-2</v>
      </c>
    </row>
    <row r="2188" spans="1:7" ht="12.9" x14ac:dyDescent="0.5">
      <c r="A2188" s="10" t="s">
        <v>3251</v>
      </c>
      <c r="B2188" s="10" t="s">
        <v>3252</v>
      </c>
      <c r="C2188" s="10" t="s">
        <v>56</v>
      </c>
      <c r="D2188" s="10" t="s">
        <v>817</v>
      </c>
      <c r="E2188" s="10" t="str">
        <f t="shared" si="34"/>
        <v>Monday</v>
      </c>
      <c r="F2188" s="10" t="s">
        <v>38</v>
      </c>
      <c r="G2188" s="11">
        <v>-1.4992309978933194E-2</v>
      </c>
    </row>
    <row r="2189" spans="1:7" ht="12.9" x14ac:dyDescent="0.5">
      <c r="A2189" s="10" t="s">
        <v>3253</v>
      </c>
      <c r="B2189" s="10" t="s">
        <v>3254</v>
      </c>
      <c r="C2189" s="10" t="s">
        <v>56</v>
      </c>
      <c r="D2189" s="10" t="s">
        <v>817</v>
      </c>
      <c r="E2189" s="10" t="str">
        <f t="shared" si="34"/>
        <v>Monday</v>
      </c>
      <c r="F2189" s="10" t="s">
        <v>107</v>
      </c>
      <c r="G2189" s="11">
        <v>-1.4992309978933194E-2</v>
      </c>
    </row>
    <row r="2190" spans="1:7" ht="12.9" x14ac:dyDescent="0.5">
      <c r="A2190" s="10" t="s">
        <v>810</v>
      </c>
      <c r="B2190" s="10" t="s">
        <v>811</v>
      </c>
      <c r="C2190" s="10" t="s">
        <v>585</v>
      </c>
      <c r="D2190" s="10" t="s">
        <v>812</v>
      </c>
      <c r="E2190" s="10" t="str">
        <f t="shared" si="34"/>
        <v>Sunday</v>
      </c>
      <c r="F2190" s="10" t="s">
        <v>48</v>
      </c>
      <c r="G2190" s="11">
        <v>0.54144655968636823</v>
      </c>
    </row>
    <row r="2191" spans="1:7" ht="12.9" x14ac:dyDescent="0.5">
      <c r="A2191" s="10" t="s">
        <v>2377</v>
      </c>
      <c r="B2191" s="10" t="s">
        <v>2378</v>
      </c>
      <c r="C2191" s="10" t="s">
        <v>56</v>
      </c>
      <c r="D2191" s="10" t="s">
        <v>812</v>
      </c>
      <c r="E2191" s="10" t="str">
        <f t="shared" si="34"/>
        <v>Sunday</v>
      </c>
      <c r="F2191" s="10" t="s">
        <v>38</v>
      </c>
      <c r="G2191" s="11">
        <v>0.10048828525706788</v>
      </c>
    </row>
    <row r="2192" spans="1:7" ht="12.9" x14ac:dyDescent="0.5">
      <c r="A2192" s="10" t="s">
        <v>3157</v>
      </c>
      <c r="B2192" s="10" t="s">
        <v>3158</v>
      </c>
      <c r="C2192" s="10" t="s">
        <v>448</v>
      </c>
      <c r="D2192" s="10" t="s">
        <v>812</v>
      </c>
      <c r="E2192" s="10" t="str">
        <f t="shared" si="34"/>
        <v>Sunday</v>
      </c>
      <c r="F2192" s="10" t="s">
        <v>48</v>
      </c>
      <c r="G2192" s="11">
        <v>-3.8097461266582977E-3</v>
      </c>
    </row>
    <row r="2193" spans="1:7" ht="12.9" x14ac:dyDescent="0.5">
      <c r="A2193" s="10" t="s">
        <v>3416</v>
      </c>
      <c r="B2193" s="10" t="s">
        <v>3417</v>
      </c>
      <c r="C2193" s="10" t="s">
        <v>632</v>
      </c>
      <c r="D2193" s="10" t="s">
        <v>812</v>
      </c>
      <c r="E2193" s="10" t="str">
        <f t="shared" si="34"/>
        <v>Sunday</v>
      </c>
      <c r="F2193" s="10" t="s">
        <v>107</v>
      </c>
      <c r="G2193" s="11">
        <v>-3.9076658858587798E-2</v>
      </c>
    </row>
    <row r="2194" spans="1:7" ht="12.9" x14ac:dyDescent="0.5">
      <c r="A2194" s="10" t="s">
        <v>3438</v>
      </c>
      <c r="B2194" s="10" t="s">
        <v>3439</v>
      </c>
      <c r="C2194" s="10" t="s">
        <v>535</v>
      </c>
      <c r="D2194" s="10" t="s">
        <v>812</v>
      </c>
      <c r="E2194" s="10" t="str">
        <f t="shared" si="34"/>
        <v>Sunday</v>
      </c>
      <c r="F2194" s="10" t="s">
        <v>38</v>
      </c>
      <c r="G2194" s="11">
        <v>-4.1359406995820747E-2</v>
      </c>
    </row>
    <row r="2195" spans="1:7" ht="12.9" x14ac:dyDescent="0.5">
      <c r="A2195" s="10" t="s">
        <v>3945</v>
      </c>
      <c r="B2195" s="10" t="s">
        <v>3946</v>
      </c>
      <c r="C2195" s="10" t="s">
        <v>129</v>
      </c>
      <c r="D2195" s="10" t="s">
        <v>3947</v>
      </c>
      <c r="E2195" s="10" t="str">
        <f t="shared" si="34"/>
        <v>Monday</v>
      </c>
      <c r="F2195" s="10" t="s">
        <v>205</v>
      </c>
      <c r="G2195" s="11">
        <v>-0.11165376698542429</v>
      </c>
    </row>
    <row r="2196" spans="1:7" ht="12.9" x14ac:dyDescent="0.5">
      <c r="A2196" s="10" t="s">
        <v>4272</v>
      </c>
      <c r="B2196" s="10" t="s">
        <v>4273</v>
      </c>
      <c r="C2196" s="10" t="s">
        <v>351</v>
      </c>
      <c r="D2196" s="10" t="s">
        <v>3947</v>
      </c>
      <c r="E2196" s="10" t="str">
        <f t="shared" si="34"/>
        <v>Monday</v>
      </c>
      <c r="F2196" s="10" t="s">
        <v>75</v>
      </c>
      <c r="G2196" s="11">
        <v>-0.17316600716670671</v>
      </c>
    </row>
    <row r="2197" spans="1:7" ht="12.9" x14ac:dyDescent="0.5">
      <c r="A2197" s="10" t="s">
        <v>4326</v>
      </c>
      <c r="B2197" s="10" t="s">
        <v>4327</v>
      </c>
      <c r="C2197" s="10" t="s">
        <v>1101</v>
      </c>
      <c r="D2197" s="10" t="s">
        <v>3947</v>
      </c>
      <c r="E2197" s="10" t="str">
        <f t="shared" si="34"/>
        <v>Monday</v>
      </c>
      <c r="F2197" s="10" t="s">
        <v>48</v>
      </c>
      <c r="G2197" s="11">
        <v>-0.18413824643930488</v>
      </c>
    </row>
    <row r="2198" spans="1:7" ht="12.9" x14ac:dyDescent="0.5">
      <c r="A2198" s="10" t="s">
        <v>4328</v>
      </c>
      <c r="B2198" s="10" t="s">
        <v>4329</v>
      </c>
      <c r="C2198" s="10" t="s">
        <v>1101</v>
      </c>
      <c r="D2198" s="10" t="s">
        <v>3947</v>
      </c>
      <c r="E2198" s="10" t="str">
        <f t="shared" si="34"/>
        <v>Monday</v>
      </c>
      <c r="F2198" s="10" t="s">
        <v>48</v>
      </c>
      <c r="G2198" s="11">
        <v>-0.18413824643930488</v>
      </c>
    </row>
    <row r="2199" spans="1:7" ht="12.9" x14ac:dyDescent="0.5">
      <c r="A2199" s="10" t="s">
        <v>4330</v>
      </c>
      <c r="B2199" s="10" t="s">
        <v>4331</v>
      </c>
      <c r="C2199" s="10" t="s">
        <v>1101</v>
      </c>
      <c r="D2199" s="10" t="s">
        <v>3947</v>
      </c>
      <c r="E2199" s="10" t="str">
        <f t="shared" si="34"/>
        <v>Monday</v>
      </c>
      <c r="F2199" s="10" t="s">
        <v>89</v>
      </c>
      <c r="G2199" s="11">
        <v>-0.18413824643930488</v>
      </c>
    </row>
    <row r="2200" spans="1:7" ht="12.9" x14ac:dyDescent="0.5">
      <c r="A2200" s="10" t="s">
        <v>4659</v>
      </c>
      <c r="B2200" s="10" t="s">
        <v>4660</v>
      </c>
      <c r="C2200" s="10" t="s">
        <v>1193</v>
      </c>
      <c r="D2200" s="10" t="s">
        <v>3947</v>
      </c>
      <c r="E2200" s="10" t="str">
        <f t="shared" si="34"/>
        <v>Monday</v>
      </c>
      <c r="F2200" s="10" t="s">
        <v>205</v>
      </c>
      <c r="G2200" s="11">
        <v>-0.25757667169431875</v>
      </c>
    </row>
    <row r="2201" spans="1:7" ht="12.9" x14ac:dyDescent="0.5">
      <c r="A2201" s="10" t="s">
        <v>4993</v>
      </c>
      <c r="B2201" s="10" t="s">
        <v>4994</v>
      </c>
      <c r="C2201" s="10" t="s">
        <v>547</v>
      </c>
      <c r="D2201" s="10" t="s">
        <v>3947</v>
      </c>
      <c r="E2201" s="10" t="str">
        <f t="shared" si="34"/>
        <v>Monday</v>
      </c>
      <c r="F2201" s="10" t="s">
        <v>205</v>
      </c>
      <c r="G2201" s="11">
        <v>-0.41636402312392573</v>
      </c>
    </row>
    <row r="2202" spans="1:7" ht="12.9" x14ac:dyDescent="0.5">
      <c r="A2202" s="10" t="s">
        <v>5096</v>
      </c>
      <c r="B2202" s="10" t="s">
        <v>5097</v>
      </c>
      <c r="C2202" s="10" t="s">
        <v>251</v>
      </c>
      <c r="D2202" s="10" t="s">
        <v>3947</v>
      </c>
      <c r="E2202" s="10" t="str">
        <f t="shared" si="34"/>
        <v>Monday</v>
      </c>
      <c r="F2202" s="10" t="s">
        <v>70</v>
      </c>
      <c r="G2202" s="11">
        <v>-0.50671203814201793</v>
      </c>
    </row>
    <row r="2203" spans="1:7" ht="12.9" x14ac:dyDescent="0.5">
      <c r="A2203" s="10" t="s">
        <v>865</v>
      </c>
      <c r="B2203" s="10" t="s">
        <v>866</v>
      </c>
      <c r="C2203" s="10" t="s">
        <v>867</v>
      </c>
      <c r="D2203" s="10" t="s">
        <v>868</v>
      </c>
      <c r="E2203" s="10" t="str">
        <f t="shared" si="34"/>
        <v>Saturday</v>
      </c>
      <c r="F2203" s="10" t="s">
        <v>70</v>
      </c>
      <c r="G2203" s="11">
        <v>0.52110685122350087</v>
      </c>
    </row>
    <row r="2204" spans="1:7" ht="12.9" x14ac:dyDescent="0.5">
      <c r="A2204" s="10" t="s">
        <v>869</v>
      </c>
      <c r="B2204" s="10" t="s">
        <v>870</v>
      </c>
      <c r="C2204" s="10" t="s">
        <v>867</v>
      </c>
      <c r="D2204" s="10" t="s">
        <v>868</v>
      </c>
      <c r="E2204" s="10" t="str">
        <f t="shared" si="34"/>
        <v>Saturday</v>
      </c>
      <c r="F2204" s="10" t="s">
        <v>107</v>
      </c>
      <c r="G2204" s="11">
        <v>0.52110685122350087</v>
      </c>
    </row>
    <row r="2205" spans="1:7" ht="12.9" x14ac:dyDescent="0.5">
      <c r="A2205" s="10" t="s">
        <v>3914</v>
      </c>
      <c r="B2205" s="10" t="s">
        <v>3915</v>
      </c>
      <c r="C2205" s="10" t="s">
        <v>321</v>
      </c>
      <c r="D2205" s="10" t="s">
        <v>868</v>
      </c>
      <c r="E2205" s="10" t="str">
        <f t="shared" si="34"/>
        <v>Saturday</v>
      </c>
      <c r="F2205" s="10" t="s">
        <v>48</v>
      </c>
      <c r="G2205" s="11">
        <v>-0.10635563143860183</v>
      </c>
    </row>
    <row r="2206" spans="1:7" ht="12.9" x14ac:dyDescent="0.5">
      <c r="A2206" s="10" t="s">
        <v>3916</v>
      </c>
      <c r="B2206" s="10" t="s">
        <v>3917</v>
      </c>
      <c r="C2206" s="10" t="s">
        <v>321</v>
      </c>
      <c r="D2206" s="10" t="s">
        <v>868</v>
      </c>
      <c r="E2206" s="10" t="str">
        <f t="shared" si="34"/>
        <v>Saturday</v>
      </c>
      <c r="F2206" s="10" t="s">
        <v>48</v>
      </c>
      <c r="G2206" s="11">
        <v>-0.10635563143860183</v>
      </c>
    </row>
    <row r="2207" spans="1:7" ht="12.9" x14ac:dyDescent="0.5">
      <c r="A2207" s="10" t="s">
        <v>948</v>
      </c>
      <c r="B2207" s="10" t="s">
        <v>949</v>
      </c>
      <c r="C2207" s="10" t="s">
        <v>709</v>
      </c>
      <c r="D2207" s="10" t="s">
        <v>950</v>
      </c>
      <c r="E2207" s="10" t="str">
        <f t="shared" si="34"/>
        <v>Friday</v>
      </c>
      <c r="F2207" s="10" t="s">
        <v>41</v>
      </c>
      <c r="G2207" s="11">
        <v>0.47019162170037876</v>
      </c>
    </row>
    <row r="2208" spans="1:7" ht="12.9" x14ac:dyDescent="0.5">
      <c r="A2208" s="10" t="s">
        <v>1081</v>
      </c>
      <c r="B2208" s="10" t="s">
        <v>1082</v>
      </c>
      <c r="C2208" s="10" t="s">
        <v>998</v>
      </c>
      <c r="D2208" s="10" t="s">
        <v>950</v>
      </c>
      <c r="E2208" s="10" t="str">
        <f t="shared" si="34"/>
        <v>Friday</v>
      </c>
      <c r="F2208" s="10" t="s">
        <v>53</v>
      </c>
      <c r="G2208" s="11">
        <v>0.41124252764450819</v>
      </c>
    </row>
    <row r="2209" spans="1:7" ht="12.9" x14ac:dyDescent="0.5">
      <c r="A2209" s="10" t="s">
        <v>1479</v>
      </c>
      <c r="B2209" s="10" t="s">
        <v>1480</v>
      </c>
      <c r="C2209" s="10" t="s">
        <v>585</v>
      </c>
      <c r="D2209" s="10" t="s">
        <v>950</v>
      </c>
      <c r="E2209" s="10" t="str">
        <f t="shared" si="34"/>
        <v>Friday</v>
      </c>
      <c r="F2209" s="10" t="s">
        <v>271</v>
      </c>
      <c r="G2209" s="11">
        <v>0.26873847027103737</v>
      </c>
    </row>
    <row r="2210" spans="1:7" ht="12.9" x14ac:dyDescent="0.5">
      <c r="A2210" s="10" t="s">
        <v>1527</v>
      </c>
      <c r="B2210" s="10" t="s">
        <v>1528</v>
      </c>
      <c r="C2210" s="10" t="s">
        <v>251</v>
      </c>
      <c r="D2210" s="10" t="s">
        <v>950</v>
      </c>
      <c r="E2210" s="10" t="str">
        <f t="shared" si="34"/>
        <v>Friday</v>
      </c>
      <c r="F2210" s="10" t="s">
        <v>70</v>
      </c>
      <c r="G2210" s="11">
        <v>0.25416578177838045</v>
      </c>
    </row>
    <row r="2211" spans="1:7" ht="12.9" x14ac:dyDescent="0.5">
      <c r="A2211" s="10" t="s">
        <v>1961</v>
      </c>
      <c r="B2211" s="10" t="s">
        <v>1962</v>
      </c>
      <c r="C2211" s="10" t="s">
        <v>562</v>
      </c>
      <c r="D2211" s="10" t="s">
        <v>950</v>
      </c>
      <c r="E2211" s="10" t="str">
        <f t="shared" si="34"/>
        <v>Friday</v>
      </c>
      <c r="F2211" s="10" t="s">
        <v>38</v>
      </c>
      <c r="G2211" s="11">
        <v>0.16130197322057782</v>
      </c>
    </row>
    <row r="2212" spans="1:7" ht="12.9" x14ac:dyDescent="0.5">
      <c r="A2212" s="10" t="s">
        <v>2328</v>
      </c>
      <c r="B2212" s="10" t="s">
        <v>2329</v>
      </c>
      <c r="C2212" s="10" t="s">
        <v>197</v>
      </c>
      <c r="D2212" s="10" t="s">
        <v>950</v>
      </c>
      <c r="E2212" s="10" t="str">
        <f t="shared" si="34"/>
        <v>Friday</v>
      </c>
      <c r="F2212" s="10" t="s">
        <v>38</v>
      </c>
      <c r="G2212" s="11">
        <v>0.10789135638764136</v>
      </c>
    </row>
    <row r="2213" spans="1:7" ht="12.9" x14ac:dyDescent="0.5">
      <c r="A2213" s="10" t="s">
        <v>2590</v>
      </c>
      <c r="B2213" s="10" t="s">
        <v>2591</v>
      </c>
      <c r="C2213" s="10" t="s">
        <v>547</v>
      </c>
      <c r="D2213" s="10" t="s">
        <v>950</v>
      </c>
      <c r="E2213" s="10" t="str">
        <f t="shared" si="34"/>
        <v>Friday</v>
      </c>
      <c r="F2213" s="10" t="s">
        <v>48</v>
      </c>
      <c r="G2213" s="11">
        <v>7.1690413438889378E-2</v>
      </c>
    </row>
    <row r="2214" spans="1:7" ht="12.9" x14ac:dyDescent="0.5">
      <c r="A2214" s="10" t="s">
        <v>2592</v>
      </c>
      <c r="B2214" s="10" t="s">
        <v>2593</v>
      </c>
      <c r="C2214" s="10" t="s">
        <v>547</v>
      </c>
      <c r="D2214" s="10" t="s">
        <v>950</v>
      </c>
      <c r="E2214" s="10" t="str">
        <f t="shared" si="34"/>
        <v>Friday</v>
      </c>
      <c r="F2214" s="10" t="s">
        <v>205</v>
      </c>
      <c r="G2214" s="11">
        <v>7.1690413438889378E-2</v>
      </c>
    </row>
    <row r="2215" spans="1:7" ht="12.9" x14ac:dyDescent="0.5">
      <c r="A2215" s="10" t="s">
        <v>2767</v>
      </c>
      <c r="B2215" s="10" t="s">
        <v>2768</v>
      </c>
      <c r="C2215" s="10" t="s">
        <v>1020</v>
      </c>
      <c r="D2215" s="10" t="s">
        <v>950</v>
      </c>
      <c r="E2215" s="10" t="str">
        <f t="shared" si="34"/>
        <v>Friday</v>
      </c>
      <c r="F2215" s="10" t="s">
        <v>205</v>
      </c>
      <c r="G2215" s="11">
        <v>4.3469905433695555E-2</v>
      </c>
    </row>
    <row r="2216" spans="1:7" ht="12.9" x14ac:dyDescent="0.5">
      <c r="A2216" s="10" t="s">
        <v>3934</v>
      </c>
      <c r="B2216" s="10" t="s">
        <v>3935</v>
      </c>
      <c r="C2216" s="10" t="s">
        <v>1264</v>
      </c>
      <c r="D2216" s="10" t="s">
        <v>950</v>
      </c>
      <c r="E2216" s="10" t="str">
        <f t="shared" si="34"/>
        <v>Friday</v>
      </c>
      <c r="F2216" s="10" t="s">
        <v>112</v>
      </c>
      <c r="G2216" s="11">
        <v>-0.10962194511210088</v>
      </c>
    </row>
    <row r="2217" spans="1:7" ht="12.9" x14ac:dyDescent="0.5">
      <c r="A2217" s="10" t="s">
        <v>257</v>
      </c>
      <c r="B2217" s="10" t="s">
        <v>258</v>
      </c>
      <c r="C2217" s="10" t="s">
        <v>259</v>
      </c>
      <c r="D2217" s="10" t="s">
        <v>260</v>
      </c>
      <c r="E2217" s="10" t="str">
        <f t="shared" si="34"/>
        <v>Thursday</v>
      </c>
      <c r="F2217" s="10" t="s">
        <v>41</v>
      </c>
      <c r="G2217" s="11">
        <v>1.3061873783180586</v>
      </c>
    </row>
    <row r="2218" spans="1:7" ht="12.9" x14ac:dyDescent="0.5">
      <c r="A2218" s="10" t="s">
        <v>261</v>
      </c>
      <c r="B2218" s="10" t="s">
        <v>262</v>
      </c>
      <c r="C2218" s="10" t="s">
        <v>259</v>
      </c>
      <c r="D2218" s="10" t="s">
        <v>260</v>
      </c>
      <c r="E2218" s="10" t="str">
        <f t="shared" si="34"/>
        <v>Thursday</v>
      </c>
      <c r="F2218" s="10" t="s">
        <v>38</v>
      </c>
      <c r="G2218" s="11">
        <v>1.3061873783180586</v>
      </c>
    </row>
    <row r="2219" spans="1:7" ht="12.9" x14ac:dyDescent="0.5">
      <c r="A2219" s="10" t="s">
        <v>263</v>
      </c>
      <c r="B2219" s="10" t="s">
        <v>264</v>
      </c>
      <c r="C2219" s="10" t="s">
        <v>259</v>
      </c>
      <c r="D2219" s="10" t="s">
        <v>260</v>
      </c>
      <c r="E2219" s="10" t="str">
        <f t="shared" si="34"/>
        <v>Thursday</v>
      </c>
      <c r="F2219" s="10" t="s">
        <v>75</v>
      </c>
      <c r="G2219" s="11">
        <v>1.3061873783180586</v>
      </c>
    </row>
    <row r="2220" spans="1:7" ht="12.9" x14ac:dyDescent="0.5">
      <c r="A2220" s="10" t="s">
        <v>265</v>
      </c>
      <c r="B2220" s="10" t="s">
        <v>266</v>
      </c>
      <c r="C2220" s="10" t="s">
        <v>259</v>
      </c>
      <c r="D2220" s="10" t="s">
        <v>260</v>
      </c>
      <c r="E2220" s="10" t="str">
        <f t="shared" si="34"/>
        <v>Thursday</v>
      </c>
      <c r="F2220" s="10" t="s">
        <v>112</v>
      </c>
      <c r="G2220" s="11">
        <v>1.3061873783180586</v>
      </c>
    </row>
    <row r="2221" spans="1:7" ht="12.9" x14ac:dyDescent="0.5">
      <c r="A2221" s="10" t="s">
        <v>267</v>
      </c>
      <c r="B2221" s="10" t="s">
        <v>268</v>
      </c>
      <c r="C2221" s="10" t="s">
        <v>259</v>
      </c>
      <c r="D2221" s="10" t="s">
        <v>260</v>
      </c>
      <c r="E2221" s="10" t="str">
        <f t="shared" si="34"/>
        <v>Thursday</v>
      </c>
      <c r="F2221" s="10" t="s">
        <v>75</v>
      </c>
      <c r="G2221" s="11">
        <v>1.3061873783180586</v>
      </c>
    </row>
    <row r="2222" spans="1:7" ht="12.9" x14ac:dyDescent="0.5">
      <c r="A2222" s="10" t="s">
        <v>269</v>
      </c>
      <c r="B2222" s="10" t="s">
        <v>270</v>
      </c>
      <c r="C2222" s="10" t="s">
        <v>259</v>
      </c>
      <c r="D2222" s="10" t="s">
        <v>260</v>
      </c>
      <c r="E2222" s="10" t="str">
        <f t="shared" si="34"/>
        <v>Thursday</v>
      </c>
      <c r="F2222" s="10" t="s">
        <v>271</v>
      </c>
      <c r="G2222" s="11">
        <v>1.3061873783180586</v>
      </c>
    </row>
    <row r="2223" spans="1:7" ht="12.9" x14ac:dyDescent="0.5">
      <c r="A2223" s="10" t="s">
        <v>272</v>
      </c>
      <c r="B2223" s="10" t="s">
        <v>273</v>
      </c>
      <c r="C2223" s="10" t="s">
        <v>259</v>
      </c>
      <c r="D2223" s="10" t="s">
        <v>260</v>
      </c>
      <c r="E2223" s="10" t="str">
        <f t="shared" si="34"/>
        <v>Thursday</v>
      </c>
      <c r="F2223" s="10" t="s">
        <v>112</v>
      </c>
      <c r="G2223" s="11">
        <v>1.3061873783180586</v>
      </c>
    </row>
    <row r="2224" spans="1:7" ht="12.9" x14ac:dyDescent="0.5">
      <c r="A2224" s="10" t="s">
        <v>274</v>
      </c>
      <c r="B2224" s="10" t="s">
        <v>275</v>
      </c>
      <c r="C2224" s="10" t="s">
        <v>259</v>
      </c>
      <c r="D2224" s="10" t="s">
        <v>260</v>
      </c>
      <c r="E2224" s="10" t="str">
        <f t="shared" si="34"/>
        <v>Thursday</v>
      </c>
      <c r="F2224" s="10" t="s">
        <v>48</v>
      </c>
      <c r="G2224" s="11">
        <v>1.3061873783180586</v>
      </c>
    </row>
    <row r="2225" spans="1:7" ht="12.9" x14ac:dyDescent="0.5">
      <c r="A2225" s="10" t="s">
        <v>276</v>
      </c>
      <c r="B2225" s="10" t="s">
        <v>277</v>
      </c>
      <c r="C2225" s="10" t="s">
        <v>259</v>
      </c>
      <c r="D2225" s="10" t="s">
        <v>260</v>
      </c>
      <c r="E2225" s="10" t="str">
        <f t="shared" si="34"/>
        <v>Thursday</v>
      </c>
      <c r="F2225" s="10" t="s">
        <v>278</v>
      </c>
      <c r="G2225" s="11">
        <v>1.3061873783180586</v>
      </c>
    </row>
    <row r="2226" spans="1:7" ht="12.9" x14ac:dyDescent="0.5">
      <c r="A2226" s="10" t="s">
        <v>1296</v>
      </c>
      <c r="B2226" s="10" t="s">
        <v>1297</v>
      </c>
      <c r="C2226" s="10" t="s">
        <v>632</v>
      </c>
      <c r="D2226" s="10" t="s">
        <v>260</v>
      </c>
      <c r="E2226" s="10" t="str">
        <f t="shared" si="34"/>
        <v>Thursday</v>
      </c>
      <c r="F2226" s="10" t="s">
        <v>63</v>
      </c>
      <c r="G2226" s="11">
        <v>0.32904945408855357</v>
      </c>
    </row>
    <row r="2227" spans="1:7" ht="12.9" x14ac:dyDescent="0.5">
      <c r="A2227" s="10" t="s">
        <v>1298</v>
      </c>
      <c r="B2227" s="10" t="s">
        <v>1299</v>
      </c>
      <c r="C2227" s="10" t="s">
        <v>632</v>
      </c>
      <c r="D2227" s="10" t="s">
        <v>260</v>
      </c>
      <c r="E2227" s="10" t="str">
        <f t="shared" si="34"/>
        <v>Thursday</v>
      </c>
      <c r="F2227" s="10" t="s">
        <v>63</v>
      </c>
      <c r="G2227" s="11">
        <v>0.32904945408855357</v>
      </c>
    </row>
    <row r="2228" spans="1:7" ht="12.9" x14ac:dyDescent="0.5">
      <c r="A2228" s="10" t="s">
        <v>1300</v>
      </c>
      <c r="B2228" s="10" t="s">
        <v>1301</v>
      </c>
      <c r="C2228" s="10" t="s">
        <v>632</v>
      </c>
      <c r="D2228" s="10" t="s">
        <v>260</v>
      </c>
      <c r="E2228" s="10" t="str">
        <f t="shared" si="34"/>
        <v>Thursday</v>
      </c>
      <c r="F2228" s="10" t="s">
        <v>112</v>
      </c>
      <c r="G2228" s="11">
        <v>0.32904945408855357</v>
      </c>
    </row>
    <row r="2229" spans="1:7" ht="12.9" x14ac:dyDescent="0.5">
      <c r="A2229" s="10" t="s">
        <v>1401</v>
      </c>
      <c r="B2229" s="10" t="s">
        <v>1402</v>
      </c>
      <c r="C2229" s="10" t="s">
        <v>68</v>
      </c>
      <c r="D2229" s="10" t="s">
        <v>260</v>
      </c>
      <c r="E2229" s="10" t="str">
        <f t="shared" si="34"/>
        <v>Thursday</v>
      </c>
      <c r="F2229" s="10" t="s">
        <v>38</v>
      </c>
      <c r="G2229" s="11">
        <v>0.28910321429820574</v>
      </c>
    </row>
    <row r="2230" spans="1:7" ht="12.9" x14ac:dyDescent="0.5">
      <c r="A2230" s="10" t="s">
        <v>1403</v>
      </c>
      <c r="B2230" s="10" t="s">
        <v>1404</v>
      </c>
      <c r="C2230" s="10" t="s">
        <v>68</v>
      </c>
      <c r="D2230" s="10" t="s">
        <v>260</v>
      </c>
      <c r="E2230" s="10" t="str">
        <f t="shared" si="34"/>
        <v>Thursday</v>
      </c>
      <c r="F2230" s="10" t="s">
        <v>38</v>
      </c>
      <c r="G2230" s="11">
        <v>0.28910321429820574</v>
      </c>
    </row>
    <row r="2231" spans="1:7" ht="12.9" x14ac:dyDescent="0.5">
      <c r="A2231" s="10" t="s">
        <v>1405</v>
      </c>
      <c r="B2231" s="10" t="s">
        <v>1406</v>
      </c>
      <c r="C2231" s="10" t="s">
        <v>68</v>
      </c>
      <c r="D2231" s="10" t="s">
        <v>260</v>
      </c>
      <c r="E2231" s="10" t="str">
        <f t="shared" si="34"/>
        <v>Thursday</v>
      </c>
      <c r="F2231" s="10" t="s">
        <v>278</v>
      </c>
      <c r="G2231" s="11">
        <v>0.28910321429820574</v>
      </c>
    </row>
    <row r="2232" spans="1:7" ht="12.9" x14ac:dyDescent="0.5">
      <c r="A2232" s="10" t="s">
        <v>1407</v>
      </c>
      <c r="B2232" s="10" t="s">
        <v>1408</v>
      </c>
      <c r="C2232" s="10" t="s">
        <v>68</v>
      </c>
      <c r="D2232" s="10" t="s">
        <v>260</v>
      </c>
      <c r="E2232" s="10" t="str">
        <f t="shared" si="34"/>
        <v>Thursday</v>
      </c>
      <c r="F2232" s="10" t="s">
        <v>53</v>
      </c>
      <c r="G2232" s="11">
        <v>0.28910321429820574</v>
      </c>
    </row>
    <row r="2233" spans="1:7" ht="12.9" x14ac:dyDescent="0.5">
      <c r="A2233" s="10" t="s">
        <v>1551</v>
      </c>
      <c r="B2233" s="10" t="s">
        <v>1552</v>
      </c>
      <c r="C2233" s="10" t="s">
        <v>562</v>
      </c>
      <c r="D2233" s="10" t="s">
        <v>260</v>
      </c>
      <c r="E2233" s="10" t="str">
        <f t="shared" si="34"/>
        <v>Thursday</v>
      </c>
      <c r="F2233" s="10" t="s">
        <v>38</v>
      </c>
      <c r="G2233" s="11">
        <v>0.24717343383346368</v>
      </c>
    </row>
    <row r="2234" spans="1:7" ht="12.9" x14ac:dyDescent="0.5">
      <c r="A2234" s="10" t="s">
        <v>1553</v>
      </c>
      <c r="B2234" s="10" t="s">
        <v>1554</v>
      </c>
      <c r="C2234" s="10" t="s">
        <v>562</v>
      </c>
      <c r="D2234" s="10" t="s">
        <v>260</v>
      </c>
      <c r="E2234" s="10" t="str">
        <f t="shared" si="34"/>
        <v>Thursday</v>
      </c>
      <c r="F2234" s="10" t="s">
        <v>38</v>
      </c>
      <c r="G2234" s="11">
        <v>0.24717343383346368</v>
      </c>
    </row>
    <row r="2235" spans="1:7" ht="12.9" x14ac:dyDescent="0.5">
      <c r="A2235" s="10" t="s">
        <v>1714</v>
      </c>
      <c r="B2235" s="10" t="s">
        <v>1715</v>
      </c>
      <c r="C2235" s="10" t="s">
        <v>497</v>
      </c>
      <c r="D2235" s="10" t="s">
        <v>260</v>
      </c>
      <c r="E2235" s="10" t="str">
        <f t="shared" si="34"/>
        <v>Thursday</v>
      </c>
      <c r="F2235" s="10" t="s">
        <v>75</v>
      </c>
      <c r="G2235" s="11">
        <v>0.21529329968584232</v>
      </c>
    </row>
    <row r="2236" spans="1:7" ht="12.9" x14ac:dyDescent="0.5">
      <c r="A2236" s="10" t="s">
        <v>1814</v>
      </c>
      <c r="B2236" s="10" t="s">
        <v>1815</v>
      </c>
      <c r="C2236" s="10" t="s">
        <v>1020</v>
      </c>
      <c r="D2236" s="10" t="s">
        <v>260</v>
      </c>
      <c r="E2236" s="10" t="str">
        <f t="shared" si="34"/>
        <v>Thursday</v>
      </c>
      <c r="F2236" s="10" t="s">
        <v>205</v>
      </c>
      <c r="G2236" s="11">
        <v>0.1957885679404745</v>
      </c>
    </row>
    <row r="2237" spans="1:7" ht="12.9" x14ac:dyDescent="0.5">
      <c r="A2237" s="10" t="s">
        <v>2594</v>
      </c>
      <c r="B2237" s="10" t="s">
        <v>2595</v>
      </c>
      <c r="C2237" s="10" t="s">
        <v>1375</v>
      </c>
      <c r="D2237" s="10" t="s">
        <v>260</v>
      </c>
      <c r="E2237" s="10" t="str">
        <f t="shared" si="34"/>
        <v>Thursday</v>
      </c>
      <c r="F2237" s="10" t="s">
        <v>112</v>
      </c>
      <c r="G2237" s="11">
        <v>7.1689332721919685E-2</v>
      </c>
    </row>
    <row r="2238" spans="1:7" ht="12.9" x14ac:dyDescent="0.5">
      <c r="A2238" s="10" t="s">
        <v>3065</v>
      </c>
      <c r="B2238" s="10" t="s">
        <v>3066</v>
      </c>
      <c r="C2238" s="10" t="s">
        <v>129</v>
      </c>
      <c r="D2238" s="10" t="s">
        <v>260</v>
      </c>
      <c r="E2238" s="10" t="str">
        <f t="shared" si="34"/>
        <v>Thursday</v>
      </c>
      <c r="F2238" s="10" t="s">
        <v>48</v>
      </c>
      <c r="G2238" s="11">
        <v>6.6309273086986309E-3</v>
      </c>
    </row>
    <row r="2239" spans="1:7" ht="12.9" x14ac:dyDescent="0.5">
      <c r="A2239" s="10" t="s">
        <v>3757</v>
      </c>
      <c r="B2239" s="10" t="s">
        <v>3758</v>
      </c>
      <c r="C2239" s="10" t="s">
        <v>625</v>
      </c>
      <c r="D2239" s="10" t="s">
        <v>260</v>
      </c>
      <c r="E2239" s="10" t="str">
        <f t="shared" si="34"/>
        <v>Thursday</v>
      </c>
      <c r="F2239" s="10" t="s">
        <v>48</v>
      </c>
      <c r="G2239" s="11">
        <v>-8.0858742009563667E-2</v>
      </c>
    </row>
    <row r="2240" spans="1:7" ht="12.9" x14ac:dyDescent="0.5">
      <c r="A2240" s="10" t="s">
        <v>4759</v>
      </c>
      <c r="B2240" s="10" t="s">
        <v>4760</v>
      </c>
      <c r="C2240" s="10" t="s">
        <v>572</v>
      </c>
      <c r="D2240" s="10" t="s">
        <v>260</v>
      </c>
      <c r="E2240" s="10" t="str">
        <f t="shared" si="34"/>
        <v>Thursday</v>
      </c>
      <c r="F2240" s="10" t="s">
        <v>205</v>
      </c>
      <c r="G2240" s="11">
        <v>-0.29606231546899264</v>
      </c>
    </row>
    <row r="2241" spans="1:7" ht="12.9" x14ac:dyDescent="0.5">
      <c r="A2241" s="10" t="s">
        <v>567</v>
      </c>
      <c r="B2241" s="10" t="s">
        <v>568</v>
      </c>
      <c r="C2241" s="10" t="s">
        <v>68</v>
      </c>
      <c r="D2241" s="10" t="s">
        <v>569</v>
      </c>
      <c r="E2241" s="10" t="str">
        <f t="shared" si="34"/>
        <v>Wednesday</v>
      </c>
      <c r="F2241" s="10" t="s">
        <v>48</v>
      </c>
      <c r="G2241" s="11">
        <v>0.70996359599022107</v>
      </c>
    </row>
    <row r="2242" spans="1:7" ht="12.9" x14ac:dyDescent="0.5">
      <c r="A2242" s="10" t="s">
        <v>1907</v>
      </c>
      <c r="B2242" s="10" t="s">
        <v>1908</v>
      </c>
      <c r="C2242" s="10" t="s">
        <v>448</v>
      </c>
      <c r="D2242" s="10" t="s">
        <v>569</v>
      </c>
      <c r="E2242" s="10" t="str">
        <f t="shared" si="34"/>
        <v>Wednesday</v>
      </c>
      <c r="F2242" s="10" t="s">
        <v>63</v>
      </c>
      <c r="G2242" s="11">
        <v>0.16832251002773146</v>
      </c>
    </row>
    <row r="2243" spans="1:7" ht="12.9" x14ac:dyDescent="0.5">
      <c r="A2243" s="10" t="s">
        <v>1909</v>
      </c>
      <c r="B2243" s="10" t="s">
        <v>1910</v>
      </c>
      <c r="C2243" s="10" t="s">
        <v>448</v>
      </c>
      <c r="D2243" s="10" t="s">
        <v>569</v>
      </c>
      <c r="E2243" s="10" t="str">
        <f t="shared" ref="E2243:E2306" si="35">TEXT(D2243,"dddd")</f>
        <v>Wednesday</v>
      </c>
      <c r="F2243" s="10" t="s">
        <v>41</v>
      </c>
      <c r="G2243" s="11">
        <v>0.16832251002773146</v>
      </c>
    </row>
    <row r="2244" spans="1:7" ht="12.9" x14ac:dyDescent="0.5">
      <c r="A2244" s="10" t="s">
        <v>1911</v>
      </c>
      <c r="B2244" s="10" t="s">
        <v>1912</v>
      </c>
      <c r="C2244" s="10" t="s">
        <v>448</v>
      </c>
      <c r="D2244" s="10" t="s">
        <v>569</v>
      </c>
      <c r="E2244" s="10" t="str">
        <f t="shared" si="35"/>
        <v>Wednesday</v>
      </c>
      <c r="F2244" s="10" t="s">
        <v>63</v>
      </c>
      <c r="G2244" s="11">
        <v>0.16832251002773146</v>
      </c>
    </row>
    <row r="2245" spans="1:7" ht="12.9" x14ac:dyDescent="0.5">
      <c r="A2245" s="10" t="s">
        <v>1967</v>
      </c>
      <c r="B2245" s="10" t="s">
        <v>1968</v>
      </c>
      <c r="C2245" s="10" t="s">
        <v>919</v>
      </c>
      <c r="D2245" s="10" t="s">
        <v>569</v>
      </c>
      <c r="E2245" s="10" t="str">
        <f t="shared" si="35"/>
        <v>Wednesday</v>
      </c>
      <c r="F2245" s="10" t="s">
        <v>48</v>
      </c>
      <c r="G2245" s="11">
        <v>0.16009192930877503</v>
      </c>
    </row>
    <row r="2246" spans="1:7" ht="12.9" x14ac:dyDescent="0.5">
      <c r="A2246" s="10" t="s">
        <v>3362</v>
      </c>
      <c r="B2246" s="10" t="s">
        <v>3363</v>
      </c>
      <c r="C2246" s="10" t="s">
        <v>44</v>
      </c>
      <c r="D2246" s="10" t="s">
        <v>569</v>
      </c>
      <c r="E2246" s="10" t="str">
        <f t="shared" si="35"/>
        <v>Wednesday</v>
      </c>
      <c r="F2246" s="10" t="s">
        <v>112</v>
      </c>
      <c r="G2246" s="11">
        <v>-2.8570473165022592E-2</v>
      </c>
    </row>
    <row r="2247" spans="1:7" ht="12.9" x14ac:dyDescent="0.5">
      <c r="A2247" s="10" t="s">
        <v>5029</v>
      </c>
      <c r="B2247" s="10" t="s">
        <v>5030</v>
      </c>
      <c r="C2247" s="10" t="s">
        <v>36</v>
      </c>
      <c r="D2247" s="10" t="s">
        <v>569</v>
      </c>
      <c r="E2247" s="10" t="str">
        <f t="shared" si="35"/>
        <v>Wednesday</v>
      </c>
      <c r="F2247" s="10" t="s">
        <v>70</v>
      </c>
      <c r="G2247" s="11">
        <v>-0.44196697532714868</v>
      </c>
    </row>
    <row r="2248" spans="1:7" ht="12.9" x14ac:dyDescent="0.5">
      <c r="A2248" s="10" t="s">
        <v>5031</v>
      </c>
      <c r="B2248" s="10" t="s">
        <v>5032</v>
      </c>
      <c r="C2248" s="10" t="s">
        <v>36</v>
      </c>
      <c r="D2248" s="10" t="s">
        <v>569</v>
      </c>
      <c r="E2248" s="10" t="str">
        <f t="shared" si="35"/>
        <v>Wednesday</v>
      </c>
      <c r="F2248" s="10" t="s">
        <v>75</v>
      </c>
      <c r="G2248" s="11">
        <v>-0.44196697532714868</v>
      </c>
    </row>
    <row r="2249" spans="1:7" ht="12.9" x14ac:dyDescent="0.5">
      <c r="A2249" s="10" t="s">
        <v>1637</v>
      </c>
      <c r="B2249" s="10" t="s">
        <v>1638</v>
      </c>
      <c r="C2249" s="10" t="s">
        <v>632</v>
      </c>
      <c r="D2249" s="10" t="s">
        <v>1639</v>
      </c>
      <c r="E2249" s="10" t="str">
        <f t="shared" si="35"/>
        <v>Tuesday</v>
      </c>
      <c r="F2249" s="10" t="s">
        <v>75</v>
      </c>
      <c r="G2249" s="11">
        <v>0.22952741307405056</v>
      </c>
    </row>
    <row r="2250" spans="1:7" ht="12.9" x14ac:dyDescent="0.5">
      <c r="A2250" s="10" t="s">
        <v>1640</v>
      </c>
      <c r="B2250" s="10" t="s">
        <v>1641</v>
      </c>
      <c r="C2250" s="10" t="s">
        <v>632</v>
      </c>
      <c r="D2250" s="10" t="s">
        <v>1639</v>
      </c>
      <c r="E2250" s="10" t="str">
        <f t="shared" si="35"/>
        <v>Tuesday</v>
      </c>
      <c r="F2250" s="10" t="s">
        <v>41</v>
      </c>
      <c r="G2250" s="11">
        <v>0.22952741307405056</v>
      </c>
    </row>
    <row r="2251" spans="1:7" ht="12.9" x14ac:dyDescent="0.5">
      <c r="A2251" s="10" t="s">
        <v>2078</v>
      </c>
      <c r="B2251" s="10" t="s">
        <v>2079</v>
      </c>
      <c r="C2251" s="10" t="s">
        <v>547</v>
      </c>
      <c r="D2251" s="10" t="s">
        <v>1639</v>
      </c>
      <c r="E2251" s="10" t="str">
        <f t="shared" si="35"/>
        <v>Tuesday</v>
      </c>
      <c r="F2251" s="10" t="s">
        <v>205</v>
      </c>
      <c r="G2251" s="11">
        <v>0.14437434893120549</v>
      </c>
    </row>
    <row r="2252" spans="1:7" ht="12.9" x14ac:dyDescent="0.5">
      <c r="A2252" s="10" t="s">
        <v>3404</v>
      </c>
      <c r="B2252" s="10" t="s">
        <v>3405</v>
      </c>
      <c r="C2252" s="10" t="s">
        <v>1193</v>
      </c>
      <c r="D2252" s="10" t="s">
        <v>1639</v>
      </c>
      <c r="E2252" s="10" t="str">
        <f t="shared" si="35"/>
        <v>Tuesday</v>
      </c>
      <c r="F2252" s="10" t="s">
        <v>75</v>
      </c>
      <c r="G2252" s="11">
        <v>-3.71786939647899E-2</v>
      </c>
    </row>
    <row r="2253" spans="1:7" ht="12.9" x14ac:dyDescent="0.5">
      <c r="A2253" s="10" t="s">
        <v>3406</v>
      </c>
      <c r="B2253" s="10" t="s">
        <v>3407</v>
      </c>
      <c r="C2253" s="10" t="s">
        <v>1193</v>
      </c>
      <c r="D2253" s="10" t="s">
        <v>1639</v>
      </c>
      <c r="E2253" s="10" t="str">
        <f t="shared" si="35"/>
        <v>Tuesday</v>
      </c>
      <c r="F2253" s="10" t="s">
        <v>63</v>
      </c>
      <c r="G2253" s="11">
        <v>-3.71786939647899E-2</v>
      </c>
    </row>
    <row r="2254" spans="1:7" ht="12.9" x14ac:dyDescent="0.5">
      <c r="A2254" s="10" t="s">
        <v>3681</v>
      </c>
      <c r="B2254" s="10" t="s">
        <v>3682</v>
      </c>
      <c r="C2254" s="10" t="s">
        <v>585</v>
      </c>
      <c r="D2254" s="10" t="s">
        <v>1639</v>
      </c>
      <c r="E2254" s="10" t="str">
        <f t="shared" si="35"/>
        <v>Tuesday</v>
      </c>
      <c r="F2254" s="10" t="s">
        <v>41</v>
      </c>
      <c r="G2254" s="11">
        <v>-6.9389512201684322E-2</v>
      </c>
    </row>
    <row r="2255" spans="1:7" ht="12.9" x14ac:dyDescent="0.5">
      <c r="A2255" s="10" t="s">
        <v>4134</v>
      </c>
      <c r="B2255" s="10" t="s">
        <v>4135</v>
      </c>
      <c r="C2255" s="10" t="s">
        <v>44</v>
      </c>
      <c r="D2255" s="10" t="s">
        <v>1639</v>
      </c>
      <c r="E2255" s="10" t="str">
        <f t="shared" si="35"/>
        <v>Tuesday</v>
      </c>
      <c r="F2255" s="10" t="s">
        <v>48</v>
      </c>
      <c r="G2255" s="11">
        <v>-0.1469655896800488</v>
      </c>
    </row>
    <row r="2256" spans="1:7" ht="12.9" x14ac:dyDescent="0.5">
      <c r="A2256" s="10" t="s">
        <v>4492</v>
      </c>
      <c r="B2256" s="10" t="s">
        <v>4493</v>
      </c>
      <c r="C2256" s="10" t="s">
        <v>535</v>
      </c>
      <c r="D2256" s="10" t="s">
        <v>1639</v>
      </c>
      <c r="E2256" s="10" t="str">
        <f t="shared" si="35"/>
        <v>Tuesday</v>
      </c>
      <c r="F2256" s="10" t="s">
        <v>53</v>
      </c>
      <c r="G2256" s="11">
        <v>-0.21638354441463747</v>
      </c>
    </row>
    <row r="2257" spans="1:7" ht="12.9" x14ac:dyDescent="0.5">
      <c r="A2257" s="10" t="s">
        <v>1384</v>
      </c>
      <c r="B2257" s="10" t="s">
        <v>1385</v>
      </c>
      <c r="C2257" s="10" t="s">
        <v>141</v>
      </c>
      <c r="D2257" s="10" t="s">
        <v>1386</v>
      </c>
      <c r="E2257" s="10" t="str">
        <f t="shared" si="35"/>
        <v>Monday</v>
      </c>
      <c r="F2257" s="10" t="s">
        <v>63</v>
      </c>
      <c r="G2257" s="11">
        <v>0.29425269502592255</v>
      </c>
    </row>
    <row r="2258" spans="1:7" ht="12.9" x14ac:dyDescent="0.5">
      <c r="A2258" s="10" t="s">
        <v>3978</v>
      </c>
      <c r="B2258" s="10" t="s">
        <v>3979</v>
      </c>
      <c r="C2258" s="10" t="s">
        <v>129</v>
      </c>
      <c r="D2258" s="10" t="s">
        <v>1386</v>
      </c>
      <c r="E2258" s="10" t="str">
        <f t="shared" si="35"/>
        <v>Monday</v>
      </c>
      <c r="F2258" s="10" t="s">
        <v>48</v>
      </c>
      <c r="G2258" s="11">
        <v>-0.11560955232193837</v>
      </c>
    </row>
    <row r="2259" spans="1:7" ht="12.9" x14ac:dyDescent="0.5">
      <c r="A2259" s="10" t="s">
        <v>2346</v>
      </c>
      <c r="B2259" s="10" t="s">
        <v>2347</v>
      </c>
      <c r="C2259" s="10" t="s">
        <v>547</v>
      </c>
      <c r="D2259" s="10" t="s">
        <v>2348</v>
      </c>
      <c r="E2259" s="10" t="str">
        <f t="shared" si="35"/>
        <v>Sunday</v>
      </c>
      <c r="F2259" s="10" t="s">
        <v>48</v>
      </c>
      <c r="G2259" s="11">
        <v>0.10491121797888381</v>
      </c>
    </row>
    <row r="2260" spans="1:7" ht="12.9" x14ac:dyDescent="0.5">
      <c r="A2260" s="10" t="s">
        <v>4140</v>
      </c>
      <c r="B2260" s="10" t="s">
        <v>4141</v>
      </c>
      <c r="C2260" s="10" t="s">
        <v>1101</v>
      </c>
      <c r="D2260" s="10" t="s">
        <v>2348</v>
      </c>
      <c r="E2260" s="10" t="str">
        <f t="shared" si="35"/>
        <v>Sunday</v>
      </c>
      <c r="F2260" s="10" t="s">
        <v>41</v>
      </c>
      <c r="G2260" s="11">
        <v>-0.14798946664437385</v>
      </c>
    </row>
    <row r="2261" spans="1:7" ht="12.9" x14ac:dyDescent="0.5">
      <c r="A2261" s="10" t="s">
        <v>4142</v>
      </c>
      <c r="B2261" s="10" t="s">
        <v>4143</v>
      </c>
      <c r="C2261" s="10" t="s">
        <v>1101</v>
      </c>
      <c r="D2261" s="10" t="s">
        <v>2348</v>
      </c>
      <c r="E2261" s="10" t="str">
        <f t="shared" si="35"/>
        <v>Sunday</v>
      </c>
      <c r="F2261" s="10" t="s">
        <v>48</v>
      </c>
      <c r="G2261" s="11">
        <v>-0.14798946664437385</v>
      </c>
    </row>
    <row r="2262" spans="1:7" ht="12.9" x14ac:dyDescent="0.5">
      <c r="A2262" s="10" t="s">
        <v>4144</v>
      </c>
      <c r="B2262" s="10" t="s">
        <v>4145</v>
      </c>
      <c r="C2262" s="10" t="s">
        <v>1101</v>
      </c>
      <c r="D2262" s="10" t="s">
        <v>2348</v>
      </c>
      <c r="E2262" s="10" t="str">
        <f t="shared" si="35"/>
        <v>Sunday</v>
      </c>
      <c r="F2262" s="10" t="s">
        <v>112</v>
      </c>
      <c r="G2262" s="11">
        <v>-0.14798946664437385</v>
      </c>
    </row>
    <row r="2263" spans="1:7" ht="12.9" x14ac:dyDescent="0.5">
      <c r="A2263" s="10" t="s">
        <v>4146</v>
      </c>
      <c r="B2263" s="10" t="s">
        <v>4147</v>
      </c>
      <c r="C2263" s="10" t="s">
        <v>1101</v>
      </c>
      <c r="D2263" s="10" t="s">
        <v>2348</v>
      </c>
      <c r="E2263" s="10" t="str">
        <f t="shared" si="35"/>
        <v>Sunday</v>
      </c>
      <c r="F2263" s="10" t="s">
        <v>75</v>
      </c>
      <c r="G2263" s="11">
        <v>-0.14798946664437385</v>
      </c>
    </row>
    <row r="2264" spans="1:7" ht="12.9" x14ac:dyDescent="0.5">
      <c r="A2264" s="10" t="s">
        <v>4174</v>
      </c>
      <c r="B2264" s="10" t="s">
        <v>4175</v>
      </c>
      <c r="C2264" s="10" t="s">
        <v>535</v>
      </c>
      <c r="D2264" s="10" t="s">
        <v>2348</v>
      </c>
      <c r="E2264" s="10" t="str">
        <f t="shared" si="35"/>
        <v>Sunday</v>
      </c>
      <c r="F2264" s="10" t="s">
        <v>53</v>
      </c>
      <c r="G2264" s="11">
        <v>-0.15212539775692513</v>
      </c>
    </row>
    <row r="2265" spans="1:7" ht="12.9" x14ac:dyDescent="0.5">
      <c r="A2265" s="10" t="s">
        <v>4589</v>
      </c>
      <c r="B2265" s="10" t="s">
        <v>4590</v>
      </c>
      <c r="C2265" s="10" t="s">
        <v>1375</v>
      </c>
      <c r="D2265" s="10" t="s">
        <v>2348</v>
      </c>
      <c r="E2265" s="10" t="str">
        <f t="shared" si="35"/>
        <v>Sunday</v>
      </c>
      <c r="F2265" s="10" t="s">
        <v>107</v>
      </c>
      <c r="G2265" s="11">
        <v>-0.24179736994503143</v>
      </c>
    </row>
    <row r="2266" spans="1:7" ht="12.9" x14ac:dyDescent="0.5">
      <c r="A2266" s="10" t="s">
        <v>3569</v>
      </c>
      <c r="B2266" s="10" t="s">
        <v>3570</v>
      </c>
      <c r="C2266" s="10" t="s">
        <v>625</v>
      </c>
      <c r="D2266" s="10" t="s">
        <v>3571</v>
      </c>
      <c r="E2266" s="10" t="str">
        <f t="shared" si="35"/>
        <v>Saturday</v>
      </c>
      <c r="F2266" s="10" t="s">
        <v>63</v>
      </c>
      <c r="G2266" s="11">
        <v>-5.5169193038216435E-2</v>
      </c>
    </row>
    <row r="2267" spans="1:7" ht="12.9" x14ac:dyDescent="0.5">
      <c r="A2267" s="10" t="s">
        <v>4278</v>
      </c>
      <c r="B2267" s="10" t="s">
        <v>4279</v>
      </c>
      <c r="C2267" s="10" t="s">
        <v>420</v>
      </c>
      <c r="D2267" s="10" t="s">
        <v>3571</v>
      </c>
      <c r="E2267" s="10" t="str">
        <f t="shared" si="35"/>
        <v>Saturday</v>
      </c>
      <c r="F2267" s="10" t="s">
        <v>107</v>
      </c>
      <c r="G2267" s="11">
        <v>-0.17375485840378146</v>
      </c>
    </row>
    <row r="2268" spans="1:7" ht="12.9" x14ac:dyDescent="0.5">
      <c r="A2268" s="10" t="s">
        <v>4403</v>
      </c>
      <c r="B2268" s="10" t="s">
        <v>4404</v>
      </c>
      <c r="C2268" s="10" t="s">
        <v>129</v>
      </c>
      <c r="D2268" s="10" t="s">
        <v>3571</v>
      </c>
      <c r="E2268" s="10" t="str">
        <f t="shared" si="35"/>
        <v>Saturday</v>
      </c>
      <c r="F2268" s="10" t="s">
        <v>205</v>
      </c>
      <c r="G2268" s="11">
        <v>-0.19897685458654191</v>
      </c>
    </row>
    <row r="2269" spans="1:7" ht="12.9" x14ac:dyDescent="0.5">
      <c r="A2269" s="10" t="s">
        <v>1642</v>
      </c>
      <c r="B2269" s="10" t="s">
        <v>1643</v>
      </c>
      <c r="C2269" s="10" t="s">
        <v>572</v>
      </c>
      <c r="D2269" s="10" t="s">
        <v>1644</v>
      </c>
      <c r="E2269" s="10" t="str">
        <f t="shared" si="35"/>
        <v>Friday</v>
      </c>
      <c r="F2269" s="10" t="s">
        <v>70</v>
      </c>
      <c r="G2269" s="11">
        <v>0.22832424031374954</v>
      </c>
    </row>
    <row r="2270" spans="1:7" ht="12.9" x14ac:dyDescent="0.5">
      <c r="A2270" s="10" t="s">
        <v>1844</v>
      </c>
      <c r="B2270" s="10" t="s">
        <v>1845</v>
      </c>
      <c r="C2270" s="10" t="s">
        <v>547</v>
      </c>
      <c r="D2270" s="10" t="s">
        <v>1644</v>
      </c>
      <c r="E2270" s="10" t="str">
        <f t="shared" si="35"/>
        <v>Friday</v>
      </c>
      <c r="F2270" s="10" t="s">
        <v>48</v>
      </c>
      <c r="G2270" s="11">
        <v>0.18593534076283902</v>
      </c>
    </row>
    <row r="2271" spans="1:7" ht="12.9" x14ac:dyDescent="0.5">
      <c r="A2271" s="10" t="s">
        <v>2918</v>
      </c>
      <c r="B2271" s="10" t="s">
        <v>2919</v>
      </c>
      <c r="C2271" s="10" t="s">
        <v>709</v>
      </c>
      <c r="D2271" s="10" t="s">
        <v>1644</v>
      </c>
      <c r="E2271" s="10" t="str">
        <f t="shared" si="35"/>
        <v>Friday</v>
      </c>
      <c r="F2271" s="10" t="s">
        <v>41</v>
      </c>
      <c r="G2271" s="11">
        <v>2.725048772179739E-2</v>
      </c>
    </row>
    <row r="2272" spans="1:7" ht="12.9" x14ac:dyDescent="0.5">
      <c r="A2272" s="10" t="s">
        <v>3408</v>
      </c>
      <c r="B2272" s="10" t="s">
        <v>3409</v>
      </c>
      <c r="C2272" s="10" t="s">
        <v>122</v>
      </c>
      <c r="D2272" s="10" t="s">
        <v>1644</v>
      </c>
      <c r="E2272" s="10" t="str">
        <f t="shared" si="35"/>
        <v>Friday</v>
      </c>
      <c r="F2272" s="10" t="s">
        <v>205</v>
      </c>
      <c r="G2272" s="11">
        <v>-3.7926391382405722E-2</v>
      </c>
    </row>
    <row r="2273" spans="1:7" ht="12.9" x14ac:dyDescent="0.5">
      <c r="A2273" s="10" t="s">
        <v>3705</v>
      </c>
      <c r="B2273" s="10" t="s">
        <v>3706</v>
      </c>
      <c r="C2273" s="10" t="s">
        <v>251</v>
      </c>
      <c r="D2273" s="10" t="s">
        <v>1644</v>
      </c>
      <c r="E2273" s="10" t="str">
        <f t="shared" si="35"/>
        <v>Friday</v>
      </c>
      <c r="F2273" s="10" t="s">
        <v>48</v>
      </c>
      <c r="G2273" s="11">
        <v>-7.3358664224405401E-2</v>
      </c>
    </row>
    <row r="2274" spans="1:7" ht="12.9" x14ac:dyDescent="0.5">
      <c r="A2274" s="10" t="s">
        <v>3747</v>
      </c>
      <c r="B2274" s="10" t="s">
        <v>3748</v>
      </c>
      <c r="C2274" s="10" t="s">
        <v>448</v>
      </c>
      <c r="D2274" s="10" t="s">
        <v>1644</v>
      </c>
      <c r="E2274" s="10" t="str">
        <f t="shared" si="35"/>
        <v>Friday</v>
      </c>
      <c r="F2274" s="10" t="s">
        <v>48</v>
      </c>
      <c r="G2274" s="11">
        <v>-8.0312465825897572E-2</v>
      </c>
    </row>
    <row r="2275" spans="1:7" ht="12.9" x14ac:dyDescent="0.5">
      <c r="A2275" s="10" t="s">
        <v>4551</v>
      </c>
      <c r="B2275" s="10" t="s">
        <v>4552</v>
      </c>
      <c r="C2275" s="10" t="s">
        <v>1375</v>
      </c>
      <c r="D2275" s="10" t="s">
        <v>1644</v>
      </c>
      <c r="E2275" s="10" t="str">
        <f t="shared" si="35"/>
        <v>Friday</v>
      </c>
      <c r="F2275" s="10" t="s">
        <v>278</v>
      </c>
      <c r="G2275" s="11">
        <v>-0.23453520108497072</v>
      </c>
    </row>
    <row r="2276" spans="1:7" ht="12.9" x14ac:dyDescent="0.5">
      <c r="A2276" s="10" t="s">
        <v>4676</v>
      </c>
      <c r="B2276" s="10" t="s">
        <v>4677</v>
      </c>
      <c r="C2276" s="10" t="s">
        <v>998</v>
      </c>
      <c r="D2276" s="10" t="s">
        <v>1644</v>
      </c>
      <c r="E2276" s="10" t="str">
        <f t="shared" si="35"/>
        <v>Friday</v>
      </c>
      <c r="F2276" s="10" t="s">
        <v>38</v>
      </c>
      <c r="G2276" s="11">
        <v>-0.26139356843720984</v>
      </c>
    </row>
    <row r="2277" spans="1:7" ht="12.9" x14ac:dyDescent="0.5">
      <c r="A2277" s="10" t="s">
        <v>4849</v>
      </c>
      <c r="B2277" s="10" t="s">
        <v>4850</v>
      </c>
      <c r="C2277" s="10" t="s">
        <v>36</v>
      </c>
      <c r="D2277" s="10" t="s">
        <v>1644</v>
      </c>
      <c r="E2277" s="10" t="str">
        <f t="shared" si="35"/>
        <v>Friday</v>
      </c>
      <c r="F2277" s="10" t="s">
        <v>107</v>
      </c>
      <c r="G2277" s="11">
        <v>-0.32960300037414525</v>
      </c>
    </row>
    <row r="2278" spans="1:7" ht="12.9" x14ac:dyDescent="0.5">
      <c r="A2278" s="10" t="s">
        <v>1259</v>
      </c>
      <c r="B2278" s="10" t="s">
        <v>1260</v>
      </c>
      <c r="C2278" s="10" t="s">
        <v>68</v>
      </c>
      <c r="D2278" s="10" t="s">
        <v>1261</v>
      </c>
      <c r="E2278" s="10" t="str">
        <f t="shared" si="35"/>
        <v>Thursday</v>
      </c>
      <c r="F2278" s="10" t="s">
        <v>278</v>
      </c>
      <c r="G2278" s="11">
        <v>0.34187522733406084</v>
      </c>
    </row>
    <row r="2279" spans="1:7" ht="12.9" x14ac:dyDescent="0.5">
      <c r="A2279" s="10" t="s">
        <v>1512</v>
      </c>
      <c r="B2279" s="10" t="s">
        <v>1513</v>
      </c>
      <c r="C2279" s="10" t="s">
        <v>259</v>
      </c>
      <c r="D2279" s="10" t="s">
        <v>1261</v>
      </c>
      <c r="E2279" s="10" t="str">
        <f t="shared" si="35"/>
        <v>Thursday</v>
      </c>
      <c r="F2279" s="10" t="s">
        <v>63</v>
      </c>
      <c r="G2279" s="11">
        <v>0.25810498645849922</v>
      </c>
    </row>
    <row r="2280" spans="1:7" ht="12.9" x14ac:dyDescent="0.5">
      <c r="A2280" s="10" t="s">
        <v>1514</v>
      </c>
      <c r="B2280" s="10" t="s">
        <v>1515</v>
      </c>
      <c r="C2280" s="10" t="s">
        <v>259</v>
      </c>
      <c r="D2280" s="10" t="s">
        <v>1261</v>
      </c>
      <c r="E2280" s="10" t="str">
        <f t="shared" si="35"/>
        <v>Thursday</v>
      </c>
      <c r="F2280" s="10" t="s">
        <v>131</v>
      </c>
      <c r="G2280" s="11">
        <v>0.25810498645849922</v>
      </c>
    </row>
    <row r="2281" spans="1:7" ht="12.9" x14ac:dyDescent="0.5">
      <c r="A2281" s="10" t="s">
        <v>1516</v>
      </c>
      <c r="B2281" s="10" t="s">
        <v>1517</v>
      </c>
      <c r="C2281" s="10" t="s">
        <v>259</v>
      </c>
      <c r="D2281" s="10" t="s">
        <v>1261</v>
      </c>
      <c r="E2281" s="10" t="str">
        <f t="shared" si="35"/>
        <v>Thursday</v>
      </c>
      <c r="F2281" s="10" t="s">
        <v>38</v>
      </c>
      <c r="G2281" s="11">
        <v>0.25810498645849922</v>
      </c>
    </row>
    <row r="2282" spans="1:7" ht="12.9" x14ac:dyDescent="0.5">
      <c r="A2282" s="10" t="s">
        <v>2021</v>
      </c>
      <c r="B2282" s="10" t="s">
        <v>2022</v>
      </c>
      <c r="C2282" s="10" t="s">
        <v>547</v>
      </c>
      <c r="D2282" s="10" t="s">
        <v>1261</v>
      </c>
      <c r="E2282" s="10" t="str">
        <f t="shared" si="35"/>
        <v>Thursday</v>
      </c>
      <c r="F2282" s="10" t="s">
        <v>48</v>
      </c>
      <c r="G2282" s="11">
        <v>0.14884378135660481</v>
      </c>
    </row>
    <row r="2283" spans="1:7" ht="12.9" x14ac:dyDescent="0.5">
      <c r="A2283" s="10" t="s">
        <v>2248</v>
      </c>
      <c r="B2283" s="10" t="s">
        <v>2249</v>
      </c>
      <c r="C2283" s="10" t="s">
        <v>562</v>
      </c>
      <c r="D2283" s="10" t="s">
        <v>1261</v>
      </c>
      <c r="E2283" s="10" t="str">
        <f t="shared" si="35"/>
        <v>Thursday</v>
      </c>
      <c r="F2283" s="10" t="s">
        <v>38</v>
      </c>
      <c r="G2283" s="11">
        <v>0.11899741396459129</v>
      </c>
    </row>
    <row r="2284" spans="1:7" ht="12.9" x14ac:dyDescent="0.5">
      <c r="A2284" s="10" t="s">
        <v>2250</v>
      </c>
      <c r="B2284" s="10" t="s">
        <v>2251</v>
      </c>
      <c r="C2284" s="10" t="s">
        <v>562</v>
      </c>
      <c r="D2284" s="10" t="s">
        <v>1261</v>
      </c>
      <c r="E2284" s="10" t="str">
        <f t="shared" si="35"/>
        <v>Thursday</v>
      </c>
      <c r="F2284" s="10" t="s">
        <v>112</v>
      </c>
      <c r="G2284" s="11">
        <v>0.11899741396459129</v>
      </c>
    </row>
    <row r="2285" spans="1:7" ht="12.9" x14ac:dyDescent="0.5">
      <c r="A2285" s="10" t="s">
        <v>4332</v>
      </c>
      <c r="B2285" s="10" t="s">
        <v>4333</v>
      </c>
      <c r="C2285" s="10" t="s">
        <v>197</v>
      </c>
      <c r="D2285" s="10" t="s">
        <v>1261</v>
      </c>
      <c r="E2285" s="10" t="str">
        <f t="shared" si="35"/>
        <v>Thursday</v>
      </c>
      <c r="F2285" s="10" t="s">
        <v>41</v>
      </c>
      <c r="G2285" s="11">
        <v>-0.18508803419045006</v>
      </c>
    </row>
    <row r="2286" spans="1:7" ht="12.9" x14ac:dyDescent="0.5">
      <c r="A2286" s="10" t="s">
        <v>4984</v>
      </c>
      <c r="B2286" s="10" t="s">
        <v>4985</v>
      </c>
      <c r="C2286" s="10" t="s">
        <v>625</v>
      </c>
      <c r="D2286" s="10" t="s">
        <v>4986</v>
      </c>
      <c r="E2286" s="10" t="str">
        <f t="shared" si="35"/>
        <v>Sunday</v>
      </c>
      <c r="F2286" s="10" t="s">
        <v>41</v>
      </c>
      <c r="G2286" s="11">
        <v>-0.41529995664771768</v>
      </c>
    </row>
    <row r="2287" spans="1:7" ht="12.9" x14ac:dyDescent="0.5">
      <c r="A2287" s="10" t="s">
        <v>1194</v>
      </c>
      <c r="B2287" s="10" t="s">
        <v>1195</v>
      </c>
      <c r="C2287" s="10" t="s">
        <v>625</v>
      </c>
      <c r="D2287" s="10" t="s">
        <v>1196</v>
      </c>
      <c r="E2287" s="10" t="str">
        <f t="shared" si="35"/>
        <v>Wednesday</v>
      </c>
      <c r="F2287" s="10" t="s">
        <v>38</v>
      </c>
      <c r="G2287" s="11">
        <v>0.36431866773121846</v>
      </c>
    </row>
    <row r="2288" spans="1:7" ht="12.9" x14ac:dyDescent="0.5">
      <c r="A2288" s="10" t="s">
        <v>1197</v>
      </c>
      <c r="B2288" s="10" t="s">
        <v>1198</v>
      </c>
      <c r="C2288" s="10" t="s">
        <v>625</v>
      </c>
      <c r="D2288" s="10" t="s">
        <v>1196</v>
      </c>
      <c r="E2288" s="10" t="str">
        <f t="shared" si="35"/>
        <v>Wednesday</v>
      </c>
      <c r="F2288" s="10" t="s">
        <v>107</v>
      </c>
      <c r="G2288" s="11">
        <v>0.36431866773121846</v>
      </c>
    </row>
    <row r="2289" spans="1:7" ht="12.9" x14ac:dyDescent="0.5">
      <c r="A2289" s="10" t="s">
        <v>1199</v>
      </c>
      <c r="B2289" s="10" t="s">
        <v>1200</v>
      </c>
      <c r="C2289" s="10" t="s">
        <v>625</v>
      </c>
      <c r="D2289" s="10" t="s">
        <v>1196</v>
      </c>
      <c r="E2289" s="10" t="str">
        <f t="shared" si="35"/>
        <v>Wednesday</v>
      </c>
      <c r="F2289" s="10" t="s">
        <v>63</v>
      </c>
      <c r="G2289" s="11">
        <v>0.36431866773121846</v>
      </c>
    </row>
    <row r="2290" spans="1:7" ht="12.9" x14ac:dyDescent="0.5">
      <c r="A2290" s="10" t="s">
        <v>1578</v>
      </c>
      <c r="B2290" s="10" t="s">
        <v>1579</v>
      </c>
      <c r="C2290" s="10" t="s">
        <v>1193</v>
      </c>
      <c r="D2290" s="10" t="s">
        <v>1196</v>
      </c>
      <c r="E2290" s="10" t="str">
        <f t="shared" si="35"/>
        <v>Wednesday</v>
      </c>
      <c r="F2290" s="10" t="s">
        <v>63</v>
      </c>
      <c r="G2290" s="11">
        <v>0.23934426229508188</v>
      </c>
    </row>
    <row r="2291" spans="1:7" ht="12.9" x14ac:dyDescent="0.5">
      <c r="A2291" s="10" t="s">
        <v>1580</v>
      </c>
      <c r="B2291" s="10" t="s">
        <v>1581</v>
      </c>
      <c r="C2291" s="10" t="s">
        <v>1193</v>
      </c>
      <c r="D2291" s="10" t="s">
        <v>1196</v>
      </c>
      <c r="E2291" s="10" t="str">
        <f t="shared" si="35"/>
        <v>Wednesday</v>
      </c>
      <c r="F2291" s="10" t="s">
        <v>63</v>
      </c>
      <c r="G2291" s="11">
        <v>0.23934426229508188</v>
      </c>
    </row>
    <row r="2292" spans="1:7" ht="12.9" x14ac:dyDescent="0.5">
      <c r="A2292" s="10" t="s">
        <v>1582</v>
      </c>
      <c r="B2292" s="10" t="s">
        <v>1583</v>
      </c>
      <c r="C2292" s="10" t="s">
        <v>1193</v>
      </c>
      <c r="D2292" s="10" t="s">
        <v>1196</v>
      </c>
      <c r="E2292" s="10" t="str">
        <f t="shared" si="35"/>
        <v>Wednesday</v>
      </c>
      <c r="F2292" s="10" t="s">
        <v>75</v>
      </c>
      <c r="G2292" s="11">
        <v>0.23934426229508188</v>
      </c>
    </row>
    <row r="2293" spans="1:7" ht="12.9" x14ac:dyDescent="0.5">
      <c r="A2293" s="10" t="s">
        <v>1607</v>
      </c>
      <c r="B2293" s="10" t="s">
        <v>1608</v>
      </c>
      <c r="C2293" s="10" t="s">
        <v>585</v>
      </c>
      <c r="D2293" s="10" t="s">
        <v>1196</v>
      </c>
      <c r="E2293" s="10" t="str">
        <f t="shared" si="35"/>
        <v>Wednesday</v>
      </c>
      <c r="F2293" s="10" t="s">
        <v>41</v>
      </c>
      <c r="G2293" s="11">
        <v>0.23300506740606175</v>
      </c>
    </row>
    <row r="2294" spans="1:7" ht="12.9" x14ac:dyDescent="0.5">
      <c r="A2294" s="10" t="s">
        <v>1752</v>
      </c>
      <c r="B2294" s="10" t="s">
        <v>1753</v>
      </c>
      <c r="C2294" s="10" t="s">
        <v>36</v>
      </c>
      <c r="D2294" s="10" t="s">
        <v>1196</v>
      </c>
      <c r="E2294" s="10" t="str">
        <f t="shared" si="35"/>
        <v>Wednesday</v>
      </c>
      <c r="F2294" s="10" t="s">
        <v>75</v>
      </c>
      <c r="G2294" s="11">
        <v>0.210695038043472</v>
      </c>
    </row>
    <row r="2295" spans="1:7" ht="12.9" x14ac:dyDescent="0.5">
      <c r="A2295" s="10" t="s">
        <v>1754</v>
      </c>
      <c r="B2295" s="10" t="s">
        <v>1755</v>
      </c>
      <c r="C2295" s="10" t="s">
        <v>36</v>
      </c>
      <c r="D2295" s="10" t="s">
        <v>1196</v>
      </c>
      <c r="E2295" s="10" t="str">
        <f t="shared" si="35"/>
        <v>Wednesday</v>
      </c>
      <c r="F2295" s="10" t="s">
        <v>38</v>
      </c>
      <c r="G2295" s="11">
        <v>0.210695038043472</v>
      </c>
    </row>
    <row r="2296" spans="1:7" ht="12.9" x14ac:dyDescent="0.5">
      <c r="A2296" s="10" t="s">
        <v>1756</v>
      </c>
      <c r="B2296" s="10" t="s">
        <v>1757</v>
      </c>
      <c r="C2296" s="10" t="s">
        <v>36</v>
      </c>
      <c r="D2296" s="10" t="s">
        <v>1196</v>
      </c>
      <c r="E2296" s="10" t="str">
        <f t="shared" si="35"/>
        <v>Wednesday</v>
      </c>
      <c r="F2296" s="10" t="s">
        <v>38</v>
      </c>
      <c r="G2296" s="11">
        <v>0.210695038043472</v>
      </c>
    </row>
    <row r="2297" spans="1:7" ht="12.9" x14ac:dyDescent="0.5">
      <c r="A2297" s="10" t="s">
        <v>1758</v>
      </c>
      <c r="B2297" s="10" t="s">
        <v>1759</v>
      </c>
      <c r="C2297" s="10" t="s">
        <v>36</v>
      </c>
      <c r="D2297" s="10" t="s">
        <v>1196</v>
      </c>
      <c r="E2297" s="10" t="str">
        <f t="shared" si="35"/>
        <v>Wednesday</v>
      </c>
      <c r="F2297" s="10" t="s">
        <v>112</v>
      </c>
      <c r="G2297" s="11">
        <v>0.210695038043472</v>
      </c>
    </row>
    <row r="2298" spans="1:7" ht="12.9" x14ac:dyDescent="0.5">
      <c r="A2298" s="10" t="s">
        <v>1760</v>
      </c>
      <c r="B2298" s="10" t="s">
        <v>1761</v>
      </c>
      <c r="C2298" s="10" t="s">
        <v>36</v>
      </c>
      <c r="D2298" s="10" t="s">
        <v>1196</v>
      </c>
      <c r="E2298" s="10" t="str">
        <f t="shared" si="35"/>
        <v>Wednesday</v>
      </c>
      <c r="F2298" s="10" t="s">
        <v>53</v>
      </c>
      <c r="G2298" s="11">
        <v>0.210695038043472</v>
      </c>
    </row>
    <row r="2299" spans="1:7" ht="12.9" x14ac:dyDescent="0.5">
      <c r="A2299" s="10" t="s">
        <v>2824</v>
      </c>
      <c r="B2299" s="10" t="s">
        <v>2825</v>
      </c>
      <c r="C2299" s="10" t="s">
        <v>632</v>
      </c>
      <c r="D2299" s="10" t="s">
        <v>1196</v>
      </c>
      <c r="E2299" s="10" t="str">
        <f t="shared" si="35"/>
        <v>Wednesday</v>
      </c>
      <c r="F2299" s="10" t="s">
        <v>41</v>
      </c>
      <c r="G2299" s="11">
        <v>3.4132453153945752E-2</v>
      </c>
    </row>
    <row r="2300" spans="1:7" ht="12.9" x14ac:dyDescent="0.5">
      <c r="A2300" s="10" t="s">
        <v>3986</v>
      </c>
      <c r="B2300" s="10" t="s">
        <v>3987</v>
      </c>
      <c r="C2300" s="10" t="s">
        <v>919</v>
      </c>
      <c r="D2300" s="10" t="s">
        <v>1196</v>
      </c>
      <c r="E2300" s="10" t="str">
        <f t="shared" si="35"/>
        <v>Wednesday</v>
      </c>
      <c r="F2300" s="10" t="s">
        <v>53</v>
      </c>
      <c r="G2300" s="11">
        <v>-0.11739275668924254</v>
      </c>
    </row>
    <row r="2301" spans="1:7" ht="12.9" x14ac:dyDescent="0.5">
      <c r="A2301" s="10" t="s">
        <v>4099</v>
      </c>
      <c r="B2301" s="10" t="s">
        <v>4100</v>
      </c>
      <c r="C2301" s="10" t="s">
        <v>197</v>
      </c>
      <c r="D2301" s="10" t="s">
        <v>1196</v>
      </c>
      <c r="E2301" s="10" t="str">
        <f t="shared" si="35"/>
        <v>Wednesday</v>
      </c>
      <c r="F2301" s="10" t="s">
        <v>70</v>
      </c>
      <c r="G2301" s="11">
        <v>-0.14172571783003796</v>
      </c>
    </row>
    <row r="2302" spans="1:7" ht="12.9" x14ac:dyDescent="0.5">
      <c r="A2302" s="10" t="s">
        <v>4469</v>
      </c>
      <c r="B2302" s="10" t="s">
        <v>4470</v>
      </c>
      <c r="C2302" s="10" t="s">
        <v>1101</v>
      </c>
      <c r="D2302" s="10" t="s">
        <v>1196</v>
      </c>
      <c r="E2302" s="10" t="str">
        <f t="shared" si="35"/>
        <v>Wednesday</v>
      </c>
      <c r="F2302" s="10" t="s">
        <v>38</v>
      </c>
      <c r="G2302" s="11">
        <v>-0.21031170118731934</v>
      </c>
    </row>
    <row r="2303" spans="1:7" ht="12.9" x14ac:dyDescent="0.5">
      <c r="A2303" s="10" t="s">
        <v>5015</v>
      </c>
      <c r="B2303" s="10" t="s">
        <v>5016</v>
      </c>
      <c r="C2303" s="10" t="s">
        <v>388</v>
      </c>
      <c r="D2303" s="10" t="s">
        <v>1196</v>
      </c>
      <c r="E2303" s="10" t="str">
        <f t="shared" si="35"/>
        <v>Wednesday</v>
      </c>
      <c r="F2303" s="10" t="s">
        <v>131</v>
      </c>
      <c r="G2303" s="11">
        <v>-0.42807559958677377</v>
      </c>
    </row>
    <row r="2304" spans="1:7" ht="12.9" x14ac:dyDescent="0.5">
      <c r="A2304" s="10" t="s">
        <v>1392</v>
      </c>
      <c r="B2304" s="10" t="s">
        <v>1393</v>
      </c>
      <c r="C2304" s="10" t="s">
        <v>251</v>
      </c>
      <c r="D2304" s="10" t="s">
        <v>1394</v>
      </c>
      <c r="E2304" s="10" t="str">
        <f t="shared" si="35"/>
        <v>Tuesday</v>
      </c>
      <c r="F2304" s="10" t="s">
        <v>205</v>
      </c>
      <c r="G2304" s="11">
        <v>0.29179942531552783</v>
      </c>
    </row>
    <row r="2305" spans="1:7" ht="12.9" x14ac:dyDescent="0.5">
      <c r="A2305" s="10" t="s">
        <v>1416</v>
      </c>
      <c r="B2305" s="10" t="s">
        <v>1417</v>
      </c>
      <c r="C2305" s="10" t="s">
        <v>1193</v>
      </c>
      <c r="D2305" s="10" t="s">
        <v>1394</v>
      </c>
      <c r="E2305" s="10" t="str">
        <f t="shared" si="35"/>
        <v>Tuesday</v>
      </c>
      <c r="F2305" s="10" t="s">
        <v>38</v>
      </c>
      <c r="G2305" s="11">
        <v>0.28595710824201648</v>
      </c>
    </row>
    <row r="2306" spans="1:7" ht="12.9" x14ac:dyDescent="0.5">
      <c r="A2306" s="10" t="s">
        <v>1418</v>
      </c>
      <c r="B2306" s="10" t="s">
        <v>1419</v>
      </c>
      <c r="C2306" s="10" t="s">
        <v>1193</v>
      </c>
      <c r="D2306" s="10" t="s">
        <v>1394</v>
      </c>
      <c r="E2306" s="10" t="str">
        <f t="shared" si="35"/>
        <v>Tuesday</v>
      </c>
      <c r="F2306" s="10" t="s">
        <v>38</v>
      </c>
      <c r="G2306" s="11">
        <v>0.28595710824201648</v>
      </c>
    </row>
    <row r="2307" spans="1:7" ht="12.9" x14ac:dyDescent="0.5">
      <c r="A2307" s="10" t="s">
        <v>1420</v>
      </c>
      <c r="B2307" s="10" t="s">
        <v>1421</v>
      </c>
      <c r="C2307" s="10" t="s">
        <v>1193</v>
      </c>
      <c r="D2307" s="10" t="s">
        <v>1394</v>
      </c>
      <c r="E2307" s="10" t="str">
        <f t="shared" ref="E2307:E2370" si="36">TEXT(D2307,"dddd")</f>
        <v>Tuesday</v>
      </c>
      <c r="F2307" s="10" t="s">
        <v>205</v>
      </c>
      <c r="G2307" s="11">
        <v>0.28595710824201648</v>
      </c>
    </row>
    <row r="2308" spans="1:7" ht="12.9" x14ac:dyDescent="0.5">
      <c r="A2308" s="10" t="s">
        <v>1422</v>
      </c>
      <c r="B2308" s="10" t="s">
        <v>1423</v>
      </c>
      <c r="C2308" s="10" t="s">
        <v>1193</v>
      </c>
      <c r="D2308" s="10" t="s">
        <v>1394</v>
      </c>
      <c r="E2308" s="10" t="str">
        <f t="shared" si="36"/>
        <v>Tuesday</v>
      </c>
      <c r="F2308" s="10" t="s">
        <v>48</v>
      </c>
      <c r="G2308" s="11">
        <v>0.28595710824201648</v>
      </c>
    </row>
    <row r="2309" spans="1:7" ht="12.9" x14ac:dyDescent="0.5">
      <c r="A2309" s="10" t="s">
        <v>1492</v>
      </c>
      <c r="B2309" s="10" t="s">
        <v>1493</v>
      </c>
      <c r="C2309" s="10" t="s">
        <v>1264</v>
      </c>
      <c r="D2309" s="10" t="s">
        <v>1394</v>
      </c>
      <c r="E2309" s="10" t="str">
        <f t="shared" si="36"/>
        <v>Tuesday</v>
      </c>
      <c r="F2309" s="10" t="s">
        <v>112</v>
      </c>
      <c r="G2309" s="11">
        <v>0.26407312037022157</v>
      </c>
    </row>
    <row r="2310" spans="1:7" ht="12.9" x14ac:dyDescent="0.5">
      <c r="A2310" s="10" t="s">
        <v>2013</v>
      </c>
      <c r="B2310" s="10" t="s">
        <v>2014</v>
      </c>
      <c r="C2310" s="10" t="s">
        <v>535</v>
      </c>
      <c r="D2310" s="10" t="s">
        <v>1394</v>
      </c>
      <c r="E2310" s="10" t="str">
        <f t="shared" si="36"/>
        <v>Tuesday</v>
      </c>
      <c r="F2310" s="10" t="s">
        <v>53</v>
      </c>
      <c r="G2310" s="11">
        <v>0.15068355126061972</v>
      </c>
    </row>
    <row r="2311" spans="1:7" ht="12.9" x14ac:dyDescent="0.5">
      <c r="A2311" s="10" t="s">
        <v>2326</v>
      </c>
      <c r="B2311" s="10" t="s">
        <v>2327</v>
      </c>
      <c r="C2311" s="10" t="s">
        <v>1606</v>
      </c>
      <c r="D2311" s="10" t="s">
        <v>1394</v>
      </c>
      <c r="E2311" s="10" t="str">
        <f t="shared" si="36"/>
        <v>Tuesday</v>
      </c>
      <c r="F2311" s="10" t="s">
        <v>112</v>
      </c>
      <c r="G2311" s="11">
        <v>0.10866720034562061</v>
      </c>
    </row>
    <row r="2312" spans="1:7" ht="12.9" x14ac:dyDescent="0.5">
      <c r="A2312" s="10" t="s">
        <v>4104</v>
      </c>
      <c r="B2312" s="10" t="s">
        <v>4105</v>
      </c>
      <c r="C2312" s="10" t="s">
        <v>420</v>
      </c>
      <c r="D2312" s="10" t="s">
        <v>1394</v>
      </c>
      <c r="E2312" s="10" t="str">
        <f t="shared" si="36"/>
        <v>Tuesday</v>
      </c>
      <c r="F2312" s="10" t="s">
        <v>48</v>
      </c>
      <c r="G2312" s="11">
        <v>-0.14241798860311106</v>
      </c>
    </row>
    <row r="2313" spans="1:7" ht="12.9" x14ac:dyDescent="0.5">
      <c r="A2313" s="10" t="s">
        <v>5047</v>
      </c>
      <c r="B2313" s="10" t="s">
        <v>5048</v>
      </c>
      <c r="C2313" s="10" t="s">
        <v>56</v>
      </c>
      <c r="D2313" s="10" t="s">
        <v>1394</v>
      </c>
      <c r="E2313" s="10" t="str">
        <f t="shared" si="36"/>
        <v>Tuesday</v>
      </c>
      <c r="F2313" s="10" t="s">
        <v>107</v>
      </c>
      <c r="G2313" s="11">
        <v>-0.45684208248582681</v>
      </c>
    </row>
    <row r="2314" spans="1:7" ht="12.9" x14ac:dyDescent="0.5">
      <c r="A2314" s="10" t="s">
        <v>606</v>
      </c>
      <c r="B2314" s="10" t="s">
        <v>607</v>
      </c>
      <c r="C2314" s="10" t="s">
        <v>251</v>
      </c>
      <c r="D2314" s="10" t="s">
        <v>608</v>
      </c>
      <c r="E2314" s="10" t="str">
        <f t="shared" si="36"/>
        <v>Monday</v>
      </c>
      <c r="F2314" s="10" t="s">
        <v>63</v>
      </c>
      <c r="G2314" s="11">
        <v>0.69649861595776419</v>
      </c>
    </row>
    <row r="2315" spans="1:7" ht="12.9" x14ac:dyDescent="0.5">
      <c r="A2315" s="10" t="s">
        <v>699</v>
      </c>
      <c r="B2315" s="10" t="s">
        <v>700</v>
      </c>
      <c r="C2315" s="10" t="s">
        <v>321</v>
      </c>
      <c r="D2315" s="10" t="s">
        <v>608</v>
      </c>
      <c r="E2315" s="10" t="str">
        <f t="shared" si="36"/>
        <v>Monday</v>
      </c>
      <c r="F2315" s="10" t="s">
        <v>48</v>
      </c>
      <c r="G2315" s="11">
        <v>0.63325124419696244</v>
      </c>
    </row>
    <row r="2316" spans="1:7" ht="12.9" x14ac:dyDescent="0.5">
      <c r="A2316" s="10" t="s">
        <v>1294</v>
      </c>
      <c r="B2316" s="10" t="s">
        <v>1295</v>
      </c>
      <c r="C2316" s="10" t="s">
        <v>197</v>
      </c>
      <c r="D2316" s="10" t="s">
        <v>608</v>
      </c>
      <c r="E2316" s="10" t="str">
        <f t="shared" si="36"/>
        <v>Monday</v>
      </c>
      <c r="F2316" s="10" t="s">
        <v>38</v>
      </c>
      <c r="G2316" s="11">
        <v>0.3296262823736722</v>
      </c>
    </row>
    <row r="2317" spans="1:7" ht="12.9" x14ac:dyDescent="0.5">
      <c r="A2317" s="10" t="s">
        <v>1341</v>
      </c>
      <c r="B2317" s="10" t="s">
        <v>1342</v>
      </c>
      <c r="C2317" s="10" t="s">
        <v>1264</v>
      </c>
      <c r="D2317" s="10" t="s">
        <v>608</v>
      </c>
      <c r="E2317" s="10" t="str">
        <f t="shared" si="36"/>
        <v>Monday</v>
      </c>
      <c r="F2317" s="10" t="s">
        <v>112</v>
      </c>
      <c r="G2317" s="11">
        <v>0.30969441010076393</v>
      </c>
    </row>
    <row r="2318" spans="1:7" ht="12.9" x14ac:dyDescent="0.5">
      <c r="A2318" s="10" t="s">
        <v>1520</v>
      </c>
      <c r="B2318" s="10" t="s">
        <v>1521</v>
      </c>
      <c r="C2318" s="10" t="s">
        <v>1020</v>
      </c>
      <c r="D2318" s="10" t="s">
        <v>608</v>
      </c>
      <c r="E2318" s="10" t="str">
        <f t="shared" si="36"/>
        <v>Monday</v>
      </c>
      <c r="F2318" s="10" t="s">
        <v>48</v>
      </c>
      <c r="G2318" s="11">
        <v>0.25609680101831289</v>
      </c>
    </row>
    <row r="2319" spans="1:7" ht="12.9" x14ac:dyDescent="0.5">
      <c r="A2319" s="10" t="s">
        <v>1522</v>
      </c>
      <c r="B2319" s="10" t="s">
        <v>1523</v>
      </c>
      <c r="C2319" s="10" t="s">
        <v>1020</v>
      </c>
      <c r="D2319" s="10" t="s">
        <v>608</v>
      </c>
      <c r="E2319" s="10" t="str">
        <f t="shared" si="36"/>
        <v>Monday</v>
      </c>
      <c r="F2319" s="10" t="s">
        <v>205</v>
      </c>
      <c r="G2319" s="11">
        <v>0.25609680101831289</v>
      </c>
    </row>
    <row r="2320" spans="1:7" ht="12.9" x14ac:dyDescent="0.5">
      <c r="A2320" s="10" t="s">
        <v>3392</v>
      </c>
      <c r="B2320" s="10" t="s">
        <v>3393</v>
      </c>
      <c r="C2320" s="10" t="s">
        <v>547</v>
      </c>
      <c r="D2320" s="10" t="s">
        <v>608</v>
      </c>
      <c r="E2320" s="10" t="str">
        <f t="shared" si="36"/>
        <v>Monday</v>
      </c>
      <c r="F2320" s="10" t="s">
        <v>48</v>
      </c>
      <c r="G2320" s="11">
        <v>-3.4438564310766417E-2</v>
      </c>
    </row>
    <row r="2321" spans="1:7" ht="12.9" x14ac:dyDescent="0.5">
      <c r="A2321" s="10" t="s">
        <v>3990</v>
      </c>
      <c r="B2321" s="10" t="s">
        <v>3991</v>
      </c>
      <c r="C2321" s="10" t="s">
        <v>1211</v>
      </c>
      <c r="D2321" s="10" t="s">
        <v>608</v>
      </c>
      <c r="E2321" s="10" t="str">
        <f t="shared" si="36"/>
        <v>Monday</v>
      </c>
      <c r="F2321" s="10" t="s">
        <v>75</v>
      </c>
      <c r="G2321" s="11">
        <v>-0.11849570069435233</v>
      </c>
    </row>
    <row r="2322" spans="1:7" ht="12.9" x14ac:dyDescent="0.5">
      <c r="A2322" s="10" t="s">
        <v>4112</v>
      </c>
      <c r="B2322" s="10" t="s">
        <v>4113</v>
      </c>
      <c r="C2322" s="10" t="s">
        <v>1101</v>
      </c>
      <c r="D2322" s="10" t="s">
        <v>608</v>
      </c>
      <c r="E2322" s="10" t="str">
        <f t="shared" si="36"/>
        <v>Monday</v>
      </c>
      <c r="F2322" s="10" t="s">
        <v>48</v>
      </c>
      <c r="G2322" s="11">
        <v>-0.14394504759027937</v>
      </c>
    </row>
    <row r="2323" spans="1:7" ht="12.9" x14ac:dyDescent="0.5">
      <c r="A2323" s="10" t="s">
        <v>4114</v>
      </c>
      <c r="B2323" s="10" t="s">
        <v>4115</v>
      </c>
      <c r="C2323" s="10" t="s">
        <v>1101</v>
      </c>
      <c r="D2323" s="10" t="s">
        <v>608</v>
      </c>
      <c r="E2323" s="10" t="str">
        <f t="shared" si="36"/>
        <v>Monday</v>
      </c>
      <c r="F2323" s="10" t="s">
        <v>41</v>
      </c>
      <c r="G2323" s="11">
        <v>-0.14394504759027937</v>
      </c>
    </row>
    <row r="2324" spans="1:7" ht="12.9" x14ac:dyDescent="0.5">
      <c r="A2324" s="10" t="s">
        <v>4116</v>
      </c>
      <c r="B2324" s="10" t="s">
        <v>4117</v>
      </c>
      <c r="C2324" s="10" t="s">
        <v>1101</v>
      </c>
      <c r="D2324" s="10" t="s">
        <v>608</v>
      </c>
      <c r="E2324" s="10" t="str">
        <f t="shared" si="36"/>
        <v>Monday</v>
      </c>
      <c r="F2324" s="10" t="s">
        <v>48</v>
      </c>
      <c r="G2324" s="11">
        <v>-0.14394504759027937</v>
      </c>
    </row>
    <row r="2325" spans="1:7" ht="12.9" x14ac:dyDescent="0.5">
      <c r="A2325" s="10" t="s">
        <v>4156</v>
      </c>
      <c r="B2325" s="10" t="s">
        <v>4157</v>
      </c>
      <c r="C2325" s="10" t="s">
        <v>129</v>
      </c>
      <c r="D2325" s="10" t="s">
        <v>608</v>
      </c>
      <c r="E2325" s="10" t="str">
        <f t="shared" si="36"/>
        <v>Monday</v>
      </c>
      <c r="F2325" s="10" t="s">
        <v>205</v>
      </c>
      <c r="G2325" s="11">
        <v>-0.14859858326993947</v>
      </c>
    </row>
    <row r="2326" spans="1:7" ht="12.9" x14ac:dyDescent="0.5">
      <c r="A2326" s="10" t="s">
        <v>4441</v>
      </c>
      <c r="B2326" s="10" t="s">
        <v>4442</v>
      </c>
      <c r="C2326" s="10" t="s">
        <v>56</v>
      </c>
      <c r="D2326" s="10" t="s">
        <v>4443</v>
      </c>
      <c r="E2326" s="10" t="str">
        <f t="shared" si="36"/>
        <v>Sunday</v>
      </c>
      <c r="F2326" s="10" t="s">
        <v>38</v>
      </c>
      <c r="G2326" s="11">
        <v>-0.20375440420493274</v>
      </c>
    </row>
    <row r="2327" spans="1:7" ht="12.9" x14ac:dyDescent="0.5">
      <c r="A2327" s="10" t="s">
        <v>4444</v>
      </c>
      <c r="B2327" s="10" t="s">
        <v>4445</v>
      </c>
      <c r="C2327" s="10" t="s">
        <v>56</v>
      </c>
      <c r="D2327" s="10" t="s">
        <v>4443</v>
      </c>
      <c r="E2327" s="10" t="str">
        <f t="shared" si="36"/>
        <v>Sunday</v>
      </c>
      <c r="F2327" s="10" t="s">
        <v>38</v>
      </c>
      <c r="G2327" s="11">
        <v>-0.20375440420493274</v>
      </c>
    </row>
    <row r="2328" spans="1:7" ht="12.9" x14ac:dyDescent="0.5">
      <c r="A2328" s="10" t="s">
        <v>4446</v>
      </c>
      <c r="B2328" s="10" t="s">
        <v>4447</v>
      </c>
      <c r="C2328" s="10" t="s">
        <v>56</v>
      </c>
      <c r="D2328" s="10" t="s">
        <v>4443</v>
      </c>
      <c r="E2328" s="10" t="str">
        <f t="shared" si="36"/>
        <v>Sunday</v>
      </c>
      <c r="F2328" s="10" t="s">
        <v>38</v>
      </c>
      <c r="G2328" s="11">
        <v>-0.20375440420493274</v>
      </c>
    </row>
    <row r="2329" spans="1:7" ht="12.9" x14ac:dyDescent="0.5">
      <c r="A2329" s="10" t="s">
        <v>2086</v>
      </c>
      <c r="B2329" s="10" t="s">
        <v>2087</v>
      </c>
      <c r="C2329" s="10" t="s">
        <v>310</v>
      </c>
      <c r="D2329" s="10" t="s">
        <v>2088</v>
      </c>
      <c r="E2329" s="10" t="str">
        <f t="shared" si="36"/>
        <v>Saturday</v>
      </c>
      <c r="F2329" s="10" t="s">
        <v>63</v>
      </c>
      <c r="G2329" s="11">
        <v>0.14232391640166853</v>
      </c>
    </row>
    <row r="2330" spans="1:7" ht="12.9" x14ac:dyDescent="0.5">
      <c r="A2330" s="10" t="s">
        <v>2332</v>
      </c>
      <c r="B2330" s="10" t="s">
        <v>2333</v>
      </c>
      <c r="C2330" s="10" t="s">
        <v>420</v>
      </c>
      <c r="D2330" s="10" t="s">
        <v>2088</v>
      </c>
      <c r="E2330" s="10" t="str">
        <f t="shared" si="36"/>
        <v>Saturday</v>
      </c>
      <c r="F2330" s="10" t="s">
        <v>107</v>
      </c>
      <c r="G2330" s="11">
        <v>0.10780008912889616</v>
      </c>
    </row>
    <row r="2331" spans="1:7" ht="12.9" x14ac:dyDescent="0.5">
      <c r="A2331" s="10" t="s">
        <v>2334</v>
      </c>
      <c r="B2331" s="10" t="s">
        <v>2335</v>
      </c>
      <c r="C2331" s="10" t="s">
        <v>420</v>
      </c>
      <c r="D2331" s="10" t="s">
        <v>2088</v>
      </c>
      <c r="E2331" s="10" t="str">
        <f t="shared" si="36"/>
        <v>Saturday</v>
      </c>
      <c r="F2331" s="10" t="s">
        <v>48</v>
      </c>
      <c r="G2331" s="11">
        <v>0.10780008912889616</v>
      </c>
    </row>
    <row r="2332" spans="1:7" ht="12.9" x14ac:dyDescent="0.5">
      <c r="A2332" s="10" t="s">
        <v>2480</v>
      </c>
      <c r="B2332" s="10" t="s">
        <v>2481</v>
      </c>
      <c r="C2332" s="10" t="s">
        <v>1193</v>
      </c>
      <c r="D2332" s="10" t="s">
        <v>2088</v>
      </c>
      <c r="E2332" s="10" t="str">
        <f t="shared" si="36"/>
        <v>Saturday</v>
      </c>
      <c r="F2332" s="10" t="s">
        <v>63</v>
      </c>
      <c r="G2332" s="11">
        <v>8.5893538580945616E-2</v>
      </c>
    </row>
    <row r="2333" spans="1:7" ht="12.9" x14ac:dyDescent="0.5">
      <c r="A2333" s="10" t="s">
        <v>2482</v>
      </c>
      <c r="B2333" s="10" t="s">
        <v>2483</v>
      </c>
      <c r="C2333" s="10" t="s">
        <v>1193</v>
      </c>
      <c r="D2333" s="10" t="s">
        <v>2088</v>
      </c>
      <c r="E2333" s="10" t="str">
        <f t="shared" si="36"/>
        <v>Saturday</v>
      </c>
      <c r="F2333" s="10" t="s">
        <v>75</v>
      </c>
      <c r="G2333" s="11">
        <v>8.5893538580945616E-2</v>
      </c>
    </row>
    <row r="2334" spans="1:7" ht="12.9" x14ac:dyDescent="0.5">
      <c r="A2334" s="10" t="s">
        <v>609</v>
      </c>
      <c r="B2334" s="10" t="s">
        <v>610</v>
      </c>
      <c r="C2334" s="10" t="s">
        <v>572</v>
      </c>
      <c r="D2334" s="10" t="s">
        <v>611</v>
      </c>
      <c r="E2334" s="10" t="str">
        <f t="shared" si="36"/>
        <v>Friday</v>
      </c>
      <c r="F2334" s="10" t="s">
        <v>48</v>
      </c>
      <c r="G2334" s="11">
        <v>0.69363656632088833</v>
      </c>
    </row>
    <row r="2335" spans="1:7" ht="12.9" x14ac:dyDescent="0.5">
      <c r="A2335" s="10" t="s">
        <v>824</v>
      </c>
      <c r="B2335" s="10" t="s">
        <v>825</v>
      </c>
      <c r="C2335" s="10" t="s">
        <v>36</v>
      </c>
      <c r="D2335" s="10" t="s">
        <v>611</v>
      </c>
      <c r="E2335" s="10" t="str">
        <f t="shared" si="36"/>
        <v>Friday</v>
      </c>
      <c r="F2335" s="10" t="s">
        <v>107</v>
      </c>
      <c r="G2335" s="11">
        <v>0.53729893197989798</v>
      </c>
    </row>
    <row r="2336" spans="1:7" ht="12.9" x14ac:dyDescent="0.5">
      <c r="A2336" s="10" t="s">
        <v>1852</v>
      </c>
      <c r="B2336" s="10" t="s">
        <v>1853</v>
      </c>
      <c r="C2336" s="10" t="s">
        <v>141</v>
      </c>
      <c r="D2336" s="10" t="s">
        <v>611</v>
      </c>
      <c r="E2336" s="10" t="str">
        <f t="shared" si="36"/>
        <v>Friday</v>
      </c>
      <c r="F2336" s="10" t="s">
        <v>75</v>
      </c>
      <c r="G2336" s="11">
        <v>0.18328209283665808</v>
      </c>
    </row>
    <row r="2337" spans="1:7" ht="12.9" x14ac:dyDescent="0.5">
      <c r="A2337" s="10" t="s">
        <v>3373</v>
      </c>
      <c r="B2337" s="10" t="s">
        <v>3374</v>
      </c>
      <c r="C2337" s="10" t="s">
        <v>709</v>
      </c>
      <c r="D2337" s="10" t="s">
        <v>611</v>
      </c>
      <c r="E2337" s="10" t="str">
        <f t="shared" si="36"/>
        <v>Friday</v>
      </c>
      <c r="F2337" s="10" t="s">
        <v>41</v>
      </c>
      <c r="G2337" s="11">
        <v>-3.1025894920034824E-2</v>
      </c>
    </row>
    <row r="2338" spans="1:7" ht="12.9" x14ac:dyDescent="0.5">
      <c r="A2338" s="10" t="s">
        <v>3743</v>
      </c>
      <c r="B2338" s="10" t="s">
        <v>3744</v>
      </c>
      <c r="C2338" s="10" t="s">
        <v>585</v>
      </c>
      <c r="D2338" s="10" t="s">
        <v>611</v>
      </c>
      <c r="E2338" s="10" t="str">
        <f t="shared" si="36"/>
        <v>Friday</v>
      </c>
      <c r="F2338" s="10" t="s">
        <v>41</v>
      </c>
      <c r="G2338" s="11">
        <v>-7.9050051932740062E-2</v>
      </c>
    </row>
    <row r="2339" spans="1:7" ht="12.9" x14ac:dyDescent="0.5">
      <c r="A2339" s="10" t="s">
        <v>886</v>
      </c>
      <c r="B2339" s="10" t="s">
        <v>887</v>
      </c>
      <c r="C2339" s="10" t="s">
        <v>497</v>
      </c>
      <c r="D2339" s="10" t="s">
        <v>888</v>
      </c>
      <c r="E2339" s="10" t="str">
        <f t="shared" si="36"/>
        <v>Thursday</v>
      </c>
      <c r="F2339" s="10" t="s">
        <v>75</v>
      </c>
      <c r="G2339" s="11">
        <v>0.51562994777380844</v>
      </c>
    </row>
    <row r="2340" spans="1:7" ht="12.9" x14ac:dyDescent="0.5">
      <c r="A2340" s="10" t="s">
        <v>3074</v>
      </c>
      <c r="B2340" s="10" t="s">
        <v>3075</v>
      </c>
      <c r="C2340" s="10" t="s">
        <v>431</v>
      </c>
      <c r="D2340" s="10" t="s">
        <v>888</v>
      </c>
      <c r="E2340" s="10" t="str">
        <f t="shared" si="36"/>
        <v>Thursday</v>
      </c>
      <c r="F2340" s="10" t="s">
        <v>38</v>
      </c>
      <c r="G2340" s="11">
        <v>5.1518949149365056E-3</v>
      </c>
    </row>
    <row r="2341" spans="1:7" ht="12.9" x14ac:dyDescent="0.5">
      <c r="A2341" s="10" t="s">
        <v>3712</v>
      </c>
      <c r="B2341" s="10" t="s">
        <v>3713</v>
      </c>
      <c r="C2341" s="10" t="s">
        <v>1557</v>
      </c>
      <c r="D2341" s="10" t="s">
        <v>888</v>
      </c>
      <c r="E2341" s="10" t="str">
        <f t="shared" si="36"/>
        <v>Thursday</v>
      </c>
      <c r="F2341" s="10" t="s">
        <v>41</v>
      </c>
      <c r="G2341" s="11">
        <v>-7.4358230681252246E-2</v>
      </c>
    </row>
    <row r="2342" spans="1:7" ht="12.9" x14ac:dyDescent="0.5">
      <c r="A2342" s="10" t="s">
        <v>3723</v>
      </c>
      <c r="B2342" s="10" t="s">
        <v>3724</v>
      </c>
      <c r="C2342" s="10" t="s">
        <v>1020</v>
      </c>
      <c r="D2342" s="10" t="s">
        <v>888</v>
      </c>
      <c r="E2342" s="10" t="str">
        <f t="shared" si="36"/>
        <v>Thursday</v>
      </c>
      <c r="F2342" s="10" t="s">
        <v>205</v>
      </c>
      <c r="G2342" s="11">
        <v>-7.5998484574740677E-2</v>
      </c>
    </row>
    <row r="2343" spans="1:7" ht="12.9" x14ac:dyDescent="0.5">
      <c r="A2343" s="10" t="s">
        <v>4224</v>
      </c>
      <c r="B2343" s="10" t="s">
        <v>4225</v>
      </c>
      <c r="C2343" s="10" t="s">
        <v>585</v>
      </c>
      <c r="D2343" s="10" t="s">
        <v>888</v>
      </c>
      <c r="E2343" s="10" t="str">
        <f t="shared" si="36"/>
        <v>Thursday</v>
      </c>
      <c r="F2343" s="10" t="s">
        <v>38</v>
      </c>
      <c r="G2343" s="11">
        <v>-0.16506020806596944</v>
      </c>
    </row>
    <row r="2344" spans="1:7" ht="12.9" x14ac:dyDescent="0.5">
      <c r="A2344" s="10" t="s">
        <v>4312</v>
      </c>
      <c r="B2344" s="10" t="s">
        <v>4313</v>
      </c>
      <c r="C2344" s="10" t="s">
        <v>547</v>
      </c>
      <c r="D2344" s="10" t="s">
        <v>888</v>
      </c>
      <c r="E2344" s="10" t="str">
        <f t="shared" si="36"/>
        <v>Thursday</v>
      </c>
      <c r="F2344" s="10" t="s">
        <v>205</v>
      </c>
      <c r="G2344" s="11">
        <v>-0.18199841376123893</v>
      </c>
    </row>
    <row r="2345" spans="1:7" ht="12.9" x14ac:dyDescent="0.5">
      <c r="A2345" s="10" t="s">
        <v>4563</v>
      </c>
      <c r="B2345" s="10" t="s">
        <v>4564</v>
      </c>
      <c r="C2345" s="10" t="s">
        <v>68</v>
      </c>
      <c r="D2345" s="10" t="s">
        <v>888</v>
      </c>
      <c r="E2345" s="10" t="str">
        <f t="shared" si="36"/>
        <v>Thursday</v>
      </c>
      <c r="F2345" s="10" t="s">
        <v>205</v>
      </c>
      <c r="G2345" s="11">
        <v>-0.23568027119373669</v>
      </c>
    </row>
    <row r="2346" spans="1:7" ht="12.9" x14ac:dyDescent="0.5">
      <c r="A2346" s="10" t="s">
        <v>4565</v>
      </c>
      <c r="B2346" s="10" t="s">
        <v>4566</v>
      </c>
      <c r="C2346" s="10" t="s">
        <v>68</v>
      </c>
      <c r="D2346" s="10" t="s">
        <v>888</v>
      </c>
      <c r="E2346" s="10" t="str">
        <f t="shared" si="36"/>
        <v>Thursday</v>
      </c>
      <c r="F2346" s="10" t="s">
        <v>205</v>
      </c>
      <c r="G2346" s="11">
        <v>-0.23568027119373669</v>
      </c>
    </row>
    <row r="2347" spans="1:7" ht="12.9" x14ac:dyDescent="0.5">
      <c r="A2347" s="10" t="s">
        <v>5083</v>
      </c>
      <c r="B2347" s="10" t="s">
        <v>5084</v>
      </c>
      <c r="C2347" s="10" t="s">
        <v>259</v>
      </c>
      <c r="D2347" s="10" t="s">
        <v>888</v>
      </c>
      <c r="E2347" s="10" t="str">
        <f t="shared" si="36"/>
        <v>Thursday</v>
      </c>
      <c r="F2347" s="10" t="s">
        <v>112</v>
      </c>
      <c r="G2347" s="11">
        <v>-0.49620265864058188</v>
      </c>
    </row>
    <row r="2348" spans="1:7" ht="12.9" x14ac:dyDescent="0.5">
      <c r="A2348" s="10" t="s">
        <v>5085</v>
      </c>
      <c r="B2348" s="10" t="s">
        <v>5086</v>
      </c>
      <c r="C2348" s="10" t="s">
        <v>259</v>
      </c>
      <c r="D2348" s="10" t="s">
        <v>888</v>
      </c>
      <c r="E2348" s="10" t="str">
        <f t="shared" si="36"/>
        <v>Thursday</v>
      </c>
      <c r="F2348" s="10" t="s">
        <v>112</v>
      </c>
      <c r="G2348" s="11">
        <v>-0.49620265864058188</v>
      </c>
    </row>
    <row r="2349" spans="1:7" ht="12.9" x14ac:dyDescent="0.5">
      <c r="A2349" s="10" t="s">
        <v>5087</v>
      </c>
      <c r="B2349" s="10" t="s">
        <v>5088</v>
      </c>
      <c r="C2349" s="10" t="s">
        <v>259</v>
      </c>
      <c r="D2349" s="10" t="s">
        <v>888</v>
      </c>
      <c r="E2349" s="10" t="str">
        <f t="shared" si="36"/>
        <v>Thursday</v>
      </c>
      <c r="F2349" s="10" t="s">
        <v>63</v>
      </c>
      <c r="G2349" s="11">
        <v>-0.49620265864058188</v>
      </c>
    </row>
    <row r="2350" spans="1:7" ht="12.9" x14ac:dyDescent="0.5">
      <c r="A2350" s="10" t="s">
        <v>5089</v>
      </c>
      <c r="B2350" s="10" t="s">
        <v>5090</v>
      </c>
      <c r="C2350" s="10" t="s">
        <v>259</v>
      </c>
      <c r="D2350" s="10" t="s">
        <v>888</v>
      </c>
      <c r="E2350" s="10" t="str">
        <f t="shared" si="36"/>
        <v>Thursday</v>
      </c>
      <c r="F2350" s="10" t="s">
        <v>205</v>
      </c>
      <c r="G2350" s="11">
        <v>-0.49620265864058188</v>
      </c>
    </row>
    <row r="2351" spans="1:7" ht="12.9" x14ac:dyDescent="0.5">
      <c r="A2351" s="10" t="s">
        <v>881</v>
      </c>
      <c r="B2351" s="10" t="s">
        <v>882</v>
      </c>
      <c r="C2351" s="10" t="s">
        <v>572</v>
      </c>
      <c r="D2351" s="10" t="s">
        <v>883</v>
      </c>
      <c r="E2351" s="10" t="str">
        <f t="shared" si="36"/>
        <v>Wednesday</v>
      </c>
      <c r="F2351" s="10" t="s">
        <v>63</v>
      </c>
      <c r="G2351" s="11">
        <v>0.51642615093221322</v>
      </c>
    </row>
    <row r="2352" spans="1:7" ht="12.9" x14ac:dyDescent="0.5">
      <c r="A2352" s="10" t="s">
        <v>884</v>
      </c>
      <c r="B2352" s="10" t="s">
        <v>885</v>
      </c>
      <c r="C2352" s="10" t="s">
        <v>572</v>
      </c>
      <c r="D2352" s="10" t="s">
        <v>883</v>
      </c>
      <c r="E2352" s="10" t="str">
        <f t="shared" si="36"/>
        <v>Wednesday</v>
      </c>
      <c r="F2352" s="10" t="s">
        <v>271</v>
      </c>
      <c r="G2352" s="11">
        <v>0.51642615093221322</v>
      </c>
    </row>
    <row r="2353" spans="1:7" ht="12.9" x14ac:dyDescent="0.5">
      <c r="A2353" s="10" t="s">
        <v>1604</v>
      </c>
      <c r="B2353" s="10" t="s">
        <v>1605</v>
      </c>
      <c r="C2353" s="10" t="s">
        <v>1606</v>
      </c>
      <c r="D2353" s="10" t="s">
        <v>883</v>
      </c>
      <c r="E2353" s="10" t="str">
        <f t="shared" si="36"/>
        <v>Wednesday</v>
      </c>
      <c r="F2353" s="10" t="s">
        <v>41</v>
      </c>
      <c r="G2353" s="11">
        <v>0.23307992632469765</v>
      </c>
    </row>
    <row r="2354" spans="1:7" ht="12.9" x14ac:dyDescent="0.5">
      <c r="A2354" s="10" t="s">
        <v>2638</v>
      </c>
      <c r="B2354" s="10" t="s">
        <v>2639</v>
      </c>
      <c r="C2354" s="10" t="s">
        <v>36</v>
      </c>
      <c r="D2354" s="10" t="s">
        <v>883</v>
      </c>
      <c r="E2354" s="10" t="str">
        <f t="shared" si="36"/>
        <v>Wednesday</v>
      </c>
      <c r="F2354" s="10" t="s">
        <v>75</v>
      </c>
      <c r="G2354" s="11">
        <v>6.2427922578749628E-2</v>
      </c>
    </row>
    <row r="2355" spans="1:7" ht="12.9" x14ac:dyDescent="0.5">
      <c r="A2355" s="10" t="s">
        <v>3293</v>
      </c>
      <c r="B2355" s="10" t="s">
        <v>3294</v>
      </c>
      <c r="C2355" s="10" t="s">
        <v>547</v>
      </c>
      <c r="D2355" s="10" t="s">
        <v>883</v>
      </c>
      <c r="E2355" s="10" t="str">
        <f t="shared" si="36"/>
        <v>Wednesday</v>
      </c>
      <c r="F2355" s="10" t="s">
        <v>48</v>
      </c>
      <c r="G2355" s="11">
        <v>-2.2920645854035637E-2</v>
      </c>
    </row>
    <row r="2356" spans="1:7" ht="12.9" x14ac:dyDescent="0.5">
      <c r="A2356" s="10" t="s">
        <v>3295</v>
      </c>
      <c r="B2356" s="10" t="s">
        <v>3296</v>
      </c>
      <c r="C2356" s="10" t="s">
        <v>547</v>
      </c>
      <c r="D2356" s="10" t="s">
        <v>883</v>
      </c>
      <c r="E2356" s="10" t="str">
        <f t="shared" si="36"/>
        <v>Wednesday</v>
      </c>
      <c r="F2356" s="10" t="s">
        <v>48</v>
      </c>
      <c r="G2356" s="11">
        <v>-2.2920645854035637E-2</v>
      </c>
    </row>
    <row r="2357" spans="1:7" ht="12.9" x14ac:dyDescent="0.5">
      <c r="A2357" s="10" t="s">
        <v>3789</v>
      </c>
      <c r="B2357" s="10" t="s">
        <v>3790</v>
      </c>
      <c r="C2357" s="10" t="s">
        <v>625</v>
      </c>
      <c r="D2357" s="10" t="s">
        <v>883</v>
      </c>
      <c r="E2357" s="10" t="str">
        <f t="shared" si="36"/>
        <v>Wednesday</v>
      </c>
      <c r="F2357" s="10" t="s">
        <v>89</v>
      </c>
      <c r="G2357" s="11">
        <v>-8.6491170928041372E-2</v>
      </c>
    </row>
    <row r="2358" spans="1:7" ht="12.9" x14ac:dyDescent="0.5">
      <c r="A2358" s="10" t="s">
        <v>4618</v>
      </c>
      <c r="B2358" s="10" t="s">
        <v>4619</v>
      </c>
      <c r="C2358" s="10" t="s">
        <v>1193</v>
      </c>
      <c r="D2358" s="10" t="s">
        <v>883</v>
      </c>
      <c r="E2358" s="10" t="str">
        <f t="shared" si="36"/>
        <v>Wednesday</v>
      </c>
      <c r="F2358" s="10" t="s">
        <v>38</v>
      </c>
      <c r="G2358" s="11">
        <v>-0.24848679629332049</v>
      </c>
    </row>
    <row r="2359" spans="1:7" ht="12.9" x14ac:dyDescent="0.5">
      <c r="A2359" s="10" t="s">
        <v>4620</v>
      </c>
      <c r="B2359" s="10" t="s">
        <v>4621</v>
      </c>
      <c r="C2359" s="10" t="s">
        <v>1193</v>
      </c>
      <c r="D2359" s="10" t="s">
        <v>883</v>
      </c>
      <c r="E2359" s="10" t="str">
        <f t="shared" si="36"/>
        <v>Wednesday</v>
      </c>
      <c r="F2359" s="10" t="s">
        <v>75</v>
      </c>
      <c r="G2359" s="11">
        <v>-0.24848679629332049</v>
      </c>
    </row>
    <row r="2360" spans="1:7" ht="12.9" x14ac:dyDescent="0.5">
      <c r="A2360" s="10" t="s">
        <v>42</v>
      </c>
      <c r="B2360" s="10" t="s">
        <v>43</v>
      </c>
      <c r="C2360" s="10" t="s">
        <v>44</v>
      </c>
      <c r="D2360" s="10" t="s">
        <v>45</v>
      </c>
      <c r="E2360" s="10" t="str">
        <f t="shared" si="36"/>
        <v>Tuesday</v>
      </c>
      <c r="F2360" s="10" t="s">
        <v>38</v>
      </c>
      <c r="G2360" s="11">
        <v>3.0009318411927568</v>
      </c>
    </row>
    <row r="2361" spans="1:7" ht="12.9" x14ac:dyDescent="0.5">
      <c r="A2361" s="10" t="s">
        <v>46</v>
      </c>
      <c r="B2361" s="10" t="s">
        <v>47</v>
      </c>
      <c r="C2361" s="10" t="s">
        <v>44</v>
      </c>
      <c r="D2361" s="10" t="s">
        <v>45</v>
      </c>
      <c r="E2361" s="10" t="str">
        <f t="shared" si="36"/>
        <v>Tuesday</v>
      </c>
      <c r="F2361" s="10" t="s">
        <v>48</v>
      </c>
      <c r="G2361" s="11">
        <v>3.0009318411927568</v>
      </c>
    </row>
    <row r="2362" spans="1:7" ht="12.9" x14ac:dyDescent="0.5">
      <c r="A2362" s="10" t="s">
        <v>738</v>
      </c>
      <c r="B2362" s="10" t="s">
        <v>739</v>
      </c>
      <c r="C2362" s="10" t="s">
        <v>431</v>
      </c>
      <c r="D2362" s="10" t="s">
        <v>45</v>
      </c>
      <c r="E2362" s="10" t="str">
        <f t="shared" si="36"/>
        <v>Tuesday</v>
      </c>
      <c r="F2362" s="10" t="s">
        <v>53</v>
      </c>
      <c r="G2362" s="11">
        <v>0.60204622610798486</v>
      </c>
    </row>
    <row r="2363" spans="1:7" ht="12.9" x14ac:dyDescent="0.5">
      <c r="A2363" s="10" t="s">
        <v>740</v>
      </c>
      <c r="B2363" s="10" t="s">
        <v>741</v>
      </c>
      <c r="C2363" s="10" t="s">
        <v>431</v>
      </c>
      <c r="D2363" s="10" t="s">
        <v>45</v>
      </c>
      <c r="E2363" s="10" t="str">
        <f t="shared" si="36"/>
        <v>Tuesday</v>
      </c>
      <c r="F2363" s="10" t="s">
        <v>75</v>
      </c>
      <c r="G2363" s="11">
        <v>0.60204622610798486</v>
      </c>
    </row>
    <row r="2364" spans="1:7" ht="12.9" x14ac:dyDescent="0.5">
      <c r="A2364" s="10" t="s">
        <v>1490</v>
      </c>
      <c r="B2364" s="10" t="s">
        <v>1491</v>
      </c>
      <c r="C2364" s="10" t="s">
        <v>251</v>
      </c>
      <c r="D2364" s="10" t="s">
        <v>45</v>
      </c>
      <c r="E2364" s="10" t="str">
        <f t="shared" si="36"/>
        <v>Tuesday</v>
      </c>
      <c r="F2364" s="10" t="s">
        <v>48</v>
      </c>
      <c r="G2364" s="11">
        <v>0.26521945219275</v>
      </c>
    </row>
    <row r="2365" spans="1:7" ht="12.9" x14ac:dyDescent="0.5">
      <c r="A2365" s="10" t="s">
        <v>1982</v>
      </c>
      <c r="B2365" s="10" t="s">
        <v>1983</v>
      </c>
      <c r="C2365" s="10" t="s">
        <v>56</v>
      </c>
      <c r="D2365" s="10" t="s">
        <v>45</v>
      </c>
      <c r="E2365" s="10" t="str">
        <f t="shared" si="36"/>
        <v>Tuesday</v>
      </c>
      <c r="F2365" s="10" t="s">
        <v>38</v>
      </c>
      <c r="G2365" s="11">
        <v>0.15501793234445094</v>
      </c>
    </row>
    <row r="2366" spans="1:7" ht="12.9" x14ac:dyDescent="0.5">
      <c r="A2366" s="10" t="s">
        <v>3231</v>
      </c>
      <c r="B2366" s="10" t="s">
        <v>3232</v>
      </c>
      <c r="C2366" s="10" t="s">
        <v>547</v>
      </c>
      <c r="D2366" s="10" t="s">
        <v>45</v>
      </c>
      <c r="E2366" s="10" t="str">
        <f t="shared" si="36"/>
        <v>Tuesday</v>
      </c>
      <c r="F2366" s="10" t="s">
        <v>48</v>
      </c>
      <c r="G2366" s="11">
        <v>-1.3461526373025445E-2</v>
      </c>
    </row>
    <row r="2367" spans="1:7" ht="12.9" x14ac:dyDescent="0.5">
      <c r="A2367" s="10" t="s">
        <v>3494</v>
      </c>
      <c r="B2367" s="10" t="s">
        <v>3495</v>
      </c>
      <c r="C2367" s="10" t="s">
        <v>420</v>
      </c>
      <c r="D2367" s="10" t="s">
        <v>45</v>
      </c>
      <c r="E2367" s="10" t="str">
        <f t="shared" si="36"/>
        <v>Tuesday</v>
      </c>
      <c r="F2367" s="10" t="s">
        <v>63</v>
      </c>
      <c r="G2367" s="11">
        <v>-4.6711573359016656E-2</v>
      </c>
    </row>
    <row r="2368" spans="1:7" ht="12.9" x14ac:dyDescent="0.5">
      <c r="A2368" s="10" t="s">
        <v>3496</v>
      </c>
      <c r="B2368" s="10" t="s">
        <v>3497</v>
      </c>
      <c r="C2368" s="10" t="s">
        <v>420</v>
      </c>
      <c r="D2368" s="10" t="s">
        <v>45</v>
      </c>
      <c r="E2368" s="10" t="str">
        <f t="shared" si="36"/>
        <v>Tuesday</v>
      </c>
      <c r="F2368" s="10" t="s">
        <v>41</v>
      </c>
      <c r="G2368" s="11">
        <v>-4.6711573359016656E-2</v>
      </c>
    </row>
    <row r="2369" spans="1:7" ht="12.9" x14ac:dyDescent="0.5">
      <c r="A2369" s="10" t="s">
        <v>4079</v>
      </c>
      <c r="B2369" s="10" t="s">
        <v>4080</v>
      </c>
      <c r="C2369" s="10" t="s">
        <v>625</v>
      </c>
      <c r="D2369" s="10" t="s">
        <v>45</v>
      </c>
      <c r="E2369" s="10" t="str">
        <f t="shared" si="36"/>
        <v>Tuesday</v>
      </c>
      <c r="F2369" s="10" t="s">
        <v>41</v>
      </c>
      <c r="G2369" s="11">
        <v>-0.13781873011292611</v>
      </c>
    </row>
    <row r="2370" spans="1:7" ht="12.9" x14ac:dyDescent="0.5">
      <c r="A2370" s="10" t="s">
        <v>4638</v>
      </c>
      <c r="B2370" s="10" t="s">
        <v>4639</v>
      </c>
      <c r="C2370" s="10" t="s">
        <v>1193</v>
      </c>
      <c r="D2370" s="10" t="s">
        <v>45</v>
      </c>
      <c r="E2370" s="10" t="str">
        <f t="shared" si="36"/>
        <v>Tuesday</v>
      </c>
      <c r="F2370" s="10" t="s">
        <v>38</v>
      </c>
      <c r="G2370" s="11">
        <v>-0.2536640665065184</v>
      </c>
    </row>
    <row r="2371" spans="1:7" ht="12.9" x14ac:dyDescent="0.5">
      <c r="A2371" s="10" t="s">
        <v>4640</v>
      </c>
      <c r="B2371" s="10" t="s">
        <v>4641</v>
      </c>
      <c r="C2371" s="10" t="s">
        <v>1193</v>
      </c>
      <c r="D2371" s="10" t="s">
        <v>45</v>
      </c>
      <c r="E2371" s="10" t="str">
        <f t="shared" ref="E2371:E2384" si="37">TEXT(D2371,"dddd")</f>
        <v>Tuesday</v>
      </c>
      <c r="F2371" s="10" t="s">
        <v>75</v>
      </c>
      <c r="G2371" s="11">
        <v>-0.2536640665065184</v>
      </c>
    </row>
    <row r="2372" spans="1:7" ht="12.9" x14ac:dyDescent="0.5">
      <c r="A2372" s="10" t="s">
        <v>4642</v>
      </c>
      <c r="B2372" s="10" t="s">
        <v>4643</v>
      </c>
      <c r="C2372" s="10" t="s">
        <v>1193</v>
      </c>
      <c r="D2372" s="10" t="s">
        <v>45</v>
      </c>
      <c r="E2372" s="10" t="str">
        <f t="shared" si="37"/>
        <v>Tuesday</v>
      </c>
      <c r="F2372" s="10" t="s">
        <v>63</v>
      </c>
      <c r="G2372" s="11">
        <v>-0.2536640665065184</v>
      </c>
    </row>
    <row r="2373" spans="1:7" ht="12.9" x14ac:dyDescent="0.5">
      <c r="A2373" s="10" t="s">
        <v>2511</v>
      </c>
      <c r="B2373" s="10" t="s">
        <v>2512</v>
      </c>
      <c r="C2373" s="10" t="s">
        <v>1101</v>
      </c>
      <c r="D2373" s="10" t="s">
        <v>2513</v>
      </c>
      <c r="E2373" s="10" t="str">
        <f t="shared" si="37"/>
        <v>Monday</v>
      </c>
      <c r="F2373" s="10" t="s">
        <v>112</v>
      </c>
      <c r="G2373" s="11">
        <v>8.1631509067409347E-2</v>
      </c>
    </row>
    <row r="2374" spans="1:7" ht="12.9" x14ac:dyDescent="0.5">
      <c r="A2374" s="10" t="s">
        <v>3133</v>
      </c>
      <c r="B2374" s="10" t="s">
        <v>3134</v>
      </c>
      <c r="C2374" s="10" t="s">
        <v>1211</v>
      </c>
      <c r="D2374" s="10" t="s">
        <v>2513</v>
      </c>
      <c r="E2374" s="10" t="str">
        <f t="shared" si="37"/>
        <v>Monday</v>
      </c>
      <c r="F2374" s="10" t="s">
        <v>75</v>
      </c>
      <c r="G2374" s="11">
        <v>-1.6598005628402079E-3</v>
      </c>
    </row>
    <row r="2375" spans="1:7" ht="12.9" x14ac:dyDescent="0.5">
      <c r="A2375" s="10" t="s">
        <v>3266</v>
      </c>
      <c r="B2375" s="10" t="s">
        <v>3267</v>
      </c>
      <c r="C2375" s="10" t="s">
        <v>141</v>
      </c>
      <c r="D2375" s="10" t="s">
        <v>2513</v>
      </c>
      <c r="E2375" s="10" t="str">
        <f t="shared" si="37"/>
        <v>Monday</v>
      </c>
      <c r="F2375" s="10" t="s">
        <v>205</v>
      </c>
      <c r="G2375" s="11">
        <v>-1.7354856588610246E-2</v>
      </c>
    </row>
    <row r="2376" spans="1:7" ht="12.9" x14ac:dyDescent="0.5">
      <c r="A2376" s="10" t="s">
        <v>3513</v>
      </c>
      <c r="B2376" s="10" t="s">
        <v>3514</v>
      </c>
      <c r="C2376" s="10" t="s">
        <v>547</v>
      </c>
      <c r="D2376" s="10" t="s">
        <v>2513</v>
      </c>
      <c r="E2376" s="10" t="str">
        <f t="shared" si="37"/>
        <v>Monday</v>
      </c>
      <c r="F2376" s="10" t="s">
        <v>205</v>
      </c>
      <c r="G2376" s="11">
        <v>-4.9143724102395314E-2</v>
      </c>
    </row>
    <row r="2377" spans="1:7" ht="12.9" x14ac:dyDescent="0.5">
      <c r="A2377" s="10" t="s">
        <v>4334</v>
      </c>
      <c r="B2377" s="10" t="s">
        <v>4335</v>
      </c>
      <c r="C2377" s="10" t="s">
        <v>585</v>
      </c>
      <c r="D2377" s="10" t="s">
        <v>2513</v>
      </c>
      <c r="E2377" s="10" t="str">
        <f t="shared" si="37"/>
        <v>Monday</v>
      </c>
      <c r="F2377" s="10" t="s">
        <v>41</v>
      </c>
      <c r="G2377" s="11">
        <v>-0.18550261112915722</v>
      </c>
    </row>
    <row r="2378" spans="1:7" ht="12.9" x14ac:dyDescent="0.5">
      <c r="A2378" s="10" t="s">
        <v>2319</v>
      </c>
      <c r="B2378" s="10" t="s">
        <v>2320</v>
      </c>
      <c r="C2378" s="10" t="s">
        <v>197</v>
      </c>
      <c r="D2378" s="10" t="s">
        <v>2321</v>
      </c>
      <c r="E2378" s="10" t="str">
        <f t="shared" si="37"/>
        <v>Saturday</v>
      </c>
      <c r="F2378" s="10" t="s">
        <v>38</v>
      </c>
      <c r="G2378" s="11">
        <v>0.10878342958396336</v>
      </c>
    </row>
    <row r="2379" spans="1:7" ht="12.9" x14ac:dyDescent="0.5">
      <c r="A2379" s="10" t="s">
        <v>2322</v>
      </c>
      <c r="B2379" s="10" t="s">
        <v>2323</v>
      </c>
      <c r="C2379" s="10" t="s">
        <v>197</v>
      </c>
      <c r="D2379" s="10" t="s">
        <v>2321</v>
      </c>
      <c r="E2379" s="10" t="str">
        <f t="shared" si="37"/>
        <v>Saturday</v>
      </c>
      <c r="F2379" s="10" t="s">
        <v>63</v>
      </c>
      <c r="G2379" s="11">
        <v>0.10878342958396336</v>
      </c>
    </row>
    <row r="2380" spans="1:7" ht="12.9" x14ac:dyDescent="0.5">
      <c r="A2380" s="10" t="s">
        <v>2324</v>
      </c>
      <c r="B2380" s="10" t="s">
        <v>2325</v>
      </c>
      <c r="C2380" s="10" t="s">
        <v>197</v>
      </c>
      <c r="D2380" s="10" t="s">
        <v>2321</v>
      </c>
      <c r="E2380" s="10" t="str">
        <f t="shared" si="37"/>
        <v>Saturday</v>
      </c>
      <c r="F2380" s="10" t="s">
        <v>63</v>
      </c>
      <c r="G2380" s="11">
        <v>0.10878342958396336</v>
      </c>
    </row>
    <row r="2381" spans="1:7" ht="12.9" x14ac:dyDescent="0.5">
      <c r="A2381" s="10" t="s">
        <v>3697</v>
      </c>
      <c r="B2381" s="10" t="s">
        <v>3698</v>
      </c>
      <c r="C2381" s="10" t="s">
        <v>1101</v>
      </c>
      <c r="D2381" s="10" t="s">
        <v>2321</v>
      </c>
      <c r="E2381" s="10" t="str">
        <f t="shared" si="37"/>
        <v>Saturday</v>
      </c>
      <c r="F2381" s="10" t="s">
        <v>75</v>
      </c>
      <c r="G2381" s="11">
        <v>-7.2995273745834366E-2</v>
      </c>
    </row>
    <row r="2382" spans="1:7" ht="12.9" x14ac:dyDescent="0.5">
      <c r="A2382" s="10" t="s">
        <v>3699</v>
      </c>
      <c r="B2382" s="10" t="s">
        <v>3700</v>
      </c>
      <c r="C2382" s="10" t="s">
        <v>1101</v>
      </c>
      <c r="D2382" s="10" t="s">
        <v>2321</v>
      </c>
      <c r="E2382" s="10" t="str">
        <f t="shared" si="37"/>
        <v>Saturday</v>
      </c>
      <c r="F2382" s="10" t="s">
        <v>112</v>
      </c>
      <c r="G2382" s="11">
        <v>-7.2995273745834366E-2</v>
      </c>
    </row>
    <row r="2383" spans="1:7" ht="12.9" x14ac:dyDescent="0.5">
      <c r="A2383" s="10" t="s">
        <v>4953</v>
      </c>
      <c r="B2383" s="10" t="s">
        <v>4954</v>
      </c>
      <c r="C2383" s="10" t="s">
        <v>547</v>
      </c>
      <c r="D2383" s="10" t="s">
        <v>2321</v>
      </c>
      <c r="E2383" s="10" t="str">
        <f t="shared" si="37"/>
        <v>Saturday</v>
      </c>
      <c r="F2383" s="10" t="s">
        <v>205</v>
      </c>
      <c r="G2383" s="11">
        <v>-0.38740115383212947</v>
      </c>
    </row>
    <row r="2384" spans="1:7" ht="12.9" x14ac:dyDescent="0.5">
      <c r="A2384" s="10" t="s">
        <v>5045</v>
      </c>
      <c r="B2384" s="10" t="s">
        <v>5046</v>
      </c>
      <c r="C2384" s="10" t="s">
        <v>36</v>
      </c>
      <c r="D2384" s="10" t="s">
        <v>2321</v>
      </c>
      <c r="E2384" s="10" t="str">
        <f t="shared" si="37"/>
        <v>Saturday</v>
      </c>
      <c r="F2384" s="10" t="s">
        <v>89</v>
      </c>
      <c r="G2384" s="11">
        <v>-0.45292901133984231</v>
      </c>
    </row>
    <row r="2385" spans="6:7" ht="15.75" customHeight="1" x14ac:dyDescent="0.5">
      <c r="F2385" s="33"/>
      <c r="G2385" s="32"/>
    </row>
    <row r="2386" spans="6:7" ht="15.75" customHeight="1" x14ac:dyDescent="0.5">
      <c r="F2386" s="33"/>
      <c r="G2386" s="32"/>
    </row>
  </sheetData>
  <hyperlinks>
    <hyperlink ref="A380" r:id="rId1" xr:uid="{24CD9112-F2AB-494A-9637-3FC951D5891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9DE76-49F0-4C20-9660-412FB3C2AC06}">
  <dimension ref="A1:G10"/>
  <sheetViews>
    <sheetView workbookViewId="0">
      <selection activeCell="C10" sqref="C10"/>
    </sheetView>
  </sheetViews>
  <sheetFormatPr defaultRowHeight="12.9" x14ac:dyDescent="0.5"/>
  <cols>
    <col min="1" max="1" width="11.05859375" bestFit="1" customWidth="1"/>
    <col min="2" max="2" width="7.8203125" bestFit="1" customWidth="1"/>
    <col min="3" max="3" width="19.17578125" bestFit="1" customWidth="1"/>
    <col min="4" max="4" width="20.29296875" bestFit="1" customWidth="1"/>
    <col min="5" max="5" width="17.29296875" bestFit="1" customWidth="1"/>
    <col min="6" max="6" width="17.703125" bestFit="1" customWidth="1"/>
    <col min="7" max="7" width="18" bestFit="1" customWidth="1"/>
  </cols>
  <sheetData>
    <row r="1" spans="1:7" x14ac:dyDescent="0.5">
      <c r="A1" s="24" t="s">
        <v>32</v>
      </c>
      <c r="B1" s="24" t="s">
        <v>5211</v>
      </c>
      <c r="C1" s="24" t="s">
        <v>5212</v>
      </c>
      <c r="D1" s="24" t="s">
        <v>5213</v>
      </c>
      <c r="E1" s="24" t="s">
        <v>5214</v>
      </c>
      <c r="F1" s="24" t="s">
        <v>5215</v>
      </c>
      <c r="G1" s="24" t="s">
        <v>5216</v>
      </c>
    </row>
    <row r="2" spans="1:7" x14ac:dyDescent="0.5">
      <c r="A2" s="27" t="s">
        <v>63</v>
      </c>
      <c r="B2" s="28">
        <v>308</v>
      </c>
      <c r="C2" s="29">
        <v>0.11520246358385926</v>
      </c>
      <c r="D2" s="31">
        <v>0.37876833579247471</v>
      </c>
      <c r="E2" s="31">
        <v>0.14346545219900089</v>
      </c>
      <c r="F2" s="20">
        <v>-0.60457587199521479</v>
      </c>
      <c r="G2" s="20">
        <v>2.467971868466071</v>
      </c>
    </row>
    <row r="3" spans="1:7" x14ac:dyDescent="0.5">
      <c r="A3" s="17" t="s">
        <v>205</v>
      </c>
      <c r="B3" s="18">
        <v>168</v>
      </c>
      <c r="C3" s="26">
        <v>6.606913563665609E-2</v>
      </c>
      <c r="D3" s="21">
        <v>0.38385816526060906</v>
      </c>
      <c r="E3" s="21">
        <v>0.14734709103724106</v>
      </c>
      <c r="F3" s="20">
        <v>-0.54949091393358274</v>
      </c>
      <c r="G3" s="20">
        <v>1.568056321618255</v>
      </c>
    </row>
    <row r="4" spans="1:7" x14ac:dyDescent="0.5">
      <c r="A4" s="17" t="s">
        <v>107</v>
      </c>
      <c r="B4" s="18">
        <v>184</v>
      </c>
      <c r="C4" s="26">
        <v>9.6274733681005961E-2</v>
      </c>
      <c r="D4" s="21">
        <v>0.40600950694743015</v>
      </c>
      <c r="E4" s="21">
        <v>0.16484371973169534</v>
      </c>
      <c r="F4" s="20">
        <v>-0.64085227049594351</v>
      </c>
      <c r="G4" s="20">
        <v>2.2513012779243513</v>
      </c>
    </row>
    <row r="5" spans="1:7" x14ac:dyDescent="0.5">
      <c r="A5" s="17" t="s">
        <v>41</v>
      </c>
      <c r="B5" s="18">
        <v>187</v>
      </c>
      <c r="C5" s="26">
        <v>8.8575810783025982E-2</v>
      </c>
      <c r="D5" s="21">
        <v>0.41554134950542648</v>
      </c>
      <c r="E5" s="21">
        <v>0.17267461314879101</v>
      </c>
      <c r="F5" s="20">
        <v>-0.44298010026601187</v>
      </c>
      <c r="G5" s="20">
        <v>3.6876770038205366</v>
      </c>
    </row>
    <row r="6" spans="1:7" x14ac:dyDescent="0.5">
      <c r="A6" s="17" t="s">
        <v>75</v>
      </c>
      <c r="B6" s="18">
        <v>123</v>
      </c>
      <c r="C6" s="26">
        <v>9.3051583244450939E-2</v>
      </c>
      <c r="D6" s="21">
        <v>0.44622365276578835</v>
      </c>
      <c r="E6" s="21">
        <v>0.19911554828764283</v>
      </c>
      <c r="F6" s="20">
        <v>-0.64085227049594351</v>
      </c>
      <c r="G6" s="20">
        <v>2.4175017860935721</v>
      </c>
    </row>
    <row r="7" spans="1:7" x14ac:dyDescent="0.5">
      <c r="A7" s="17" t="s">
        <v>112</v>
      </c>
      <c r="B7" s="18">
        <v>198</v>
      </c>
      <c r="C7" s="26">
        <v>0.15994262389189928</v>
      </c>
      <c r="D7" s="21">
        <v>0.47637369453989054</v>
      </c>
      <c r="E7" s="21">
        <v>0.22693189684958492</v>
      </c>
      <c r="F7" s="20">
        <v>-0.6596452060634389</v>
      </c>
      <c r="G7" s="20">
        <v>2.2513012779243513</v>
      </c>
    </row>
    <row r="8" spans="1:7" x14ac:dyDescent="0.5">
      <c r="A8" s="17" t="s">
        <v>48</v>
      </c>
      <c r="B8" s="18">
        <v>472</v>
      </c>
      <c r="C8" s="26">
        <v>0.15916354303078042</v>
      </c>
      <c r="D8" s="21">
        <v>0.49378855403994781</v>
      </c>
      <c r="E8" s="21">
        <v>0.24382713610086246</v>
      </c>
      <c r="F8" s="20">
        <v>-0.5712818720094387</v>
      </c>
      <c r="G8" s="20">
        <v>3.0009318411927568</v>
      </c>
    </row>
    <row r="9" spans="1:7" x14ac:dyDescent="0.5">
      <c r="A9" s="22" t="s">
        <v>53</v>
      </c>
      <c r="B9" s="23">
        <v>103</v>
      </c>
      <c r="C9" s="25">
        <v>0.24931258029140746</v>
      </c>
      <c r="D9" s="30">
        <v>0.5430765486536433</v>
      </c>
      <c r="E9" s="30">
        <v>0.29493213769755294</v>
      </c>
      <c r="F9" s="20">
        <v>-0.51678754488855794</v>
      </c>
      <c r="G9" s="20">
        <v>2.8679832481653666</v>
      </c>
    </row>
    <row r="10" spans="1:7" x14ac:dyDescent="0.5">
      <c r="A10" s="22" t="s">
        <v>38</v>
      </c>
      <c r="B10" s="23">
        <v>479</v>
      </c>
      <c r="C10" s="25">
        <v>0.25054879368642907</v>
      </c>
      <c r="D10" s="30">
        <v>0.60593328816053738</v>
      </c>
      <c r="E10" s="30">
        <v>0.36715514970104085</v>
      </c>
      <c r="F10" s="20">
        <v>-0.68396453630424647</v>
      </c>
      <c r="G10" s="20">
        <v>3.6876770038205366</v>
      </c>
    </row>
  </sheetData>
  <sortState xmlns:xlrd2="http://schemas.microsoft.com/office/spreadsheetml/2017/richdata2" ref="A2:G10">
    <sortCondition ref="D2:D10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C221-A58F-46F5-AD17-888FEAD103B8}">
  <dimension ref="A3:G19"/>
  <sheetViews>
    <sheetView workbookViewId="0">
      <selection activeCell="C7" sqref="C7"/>
    </sheetView>
  </sheetViews>
  <sheetFormatPr defaultRowHeight="12.9" x14ac:dyDescent="0.5"/>
  <cols>
    <col min="1" max="1" width="12.3515625" bestFit="1" customWidth="1"/>
    <col min="2" max="2" width="11.29296875" bestFit="1" customWidth="1"/>
    <col min="3" max="3" width="28.3515625" bestFit="1" customWidth="1"/>
    <col min="4" max="4" width="27.46875" bestFit="1" customWidth="1"/>
    <col min="5" max="5" width="24.41015625" bestFit="1" customWidth="1"/>
    <col min="6" max="6" width="24.8203125" bestFit="1" customWidth="1"/>
    <col min="7" max="7" width="25.17578125" bestFit="1" customWidth="1"/>
    <col min="8" max="8" width="25.234375" bestFit="1" customWidth="1"/>
  </cols>
  <sheetData>
    <row r="3" spans="1:7" x14ac:dyDescent="0.5">
      <c r="A3" s="15" t="s">
        <v>5172</v>
      </c>
      <c r="B3" t="s">
        <v>5205</v>
      </c>
      <c r="C3" t="s">
        <v>5206</v>
      </c>
      <c r="D3" t="s">
        <v>5207</v>
      </c>
      <c r="E3" t="s">
        <v>5210</v>
      </c>
      <c r="F3" t="s">
        <v>5208</v>
      </c>
      <c r="G3" t="s">
        <v>5209</v>
      </c>
    </row>
    <row r="4" spans="1:7" x14ac:dyDescent="0.5">
      <c r="A4" s="17" t="s">
        <v>271</v>
      </c>
      <c r="B4" s="18">
        <v>7</v>
      </c>
      <c r="C4" s="20">
        <v>0.26719524053739835</v>
      </c>
      <c r="D4" s="21">
        <v>0.53162037500948989</v>
      </c>
      <c r="E4" s="21">
        <v>0.28262022312523066</v>
      </c>
      <c r="F4" s="20">
        <v>-0.26296934761854385</v>
      </c>
      <c r="G4" s="20">
        <v>1.3061873783180586</v>
      </c>
    </row>
    <row r="5" spans="1:7" x14ac:dyDescent="0.5">
      <c r="A5" s="17" t="s">
        <v>70</v>
      </c>
      <c r="B5" s="18">
        <v>40</v>
      </c>
      <c r="C5" s="20">
        <v>0.26622158452569422</v>
      </c>
      <c r="D5" s="21">
        <v>0.65290621608403976</v>
      </c>
      <c r="E5" s="21">
        <v>0.42628652700117886</v>
      </c>
      <c r="F5" s="20">
        <v>-0.50671203814201793</v>
      </c>
      <c r="G5" s="20">
        <v>2.4175017860935721</v>
      </c>
    </row>
    <row r="6" spans="1:7" x14ac:dyDescent="0.5">
      <c r="A6" s="17" t="s">
        <v>38</v>
      </c>
      <c r="B6" s="18">
        <v>479</v>
      </c>
      <c r="C6" s="20">
        <v>0.25054879368642907</v>
      </c>
      <c r="D6" s="21">
        <v>0.60593328816053738</v>
      </c>
      <c r="E6" s="21">
        <v>0.36715514970104085</v>
      </c>
      <c r="F6" s="20">
        <v>-0.68396453630424647</v>
      </c>
      <c r="G6" s="20">
        <v>3.6876770038205366</v>
      </c>
    </row>
    <row r="7" spans="1:7" x14ac:dyDescent="0.5">
      <c r="A7" s="17" t="s">
        <v>53</v>
      </c>
      <c r="B7" s="18">
        <v>103</v>
      </c>
      <c r="C7" s="20">
        <v>0.24931258029140746</v>
      </c>
      <c r="D7" s="21">
        <v>0.5430765486536433</v>
      </c>
      <c r="E7" s="21">
        <v>0.29493213769755294</v>
      </c>
      <c r="F7" s="20">
        <v>-0.51678754488855794</v>
      </c>
      <c r="G7" s="20">
        <v>2.8679832481653666</v>
      </c>
    </row>
    <row r="8" spans="1:7" x14ac:dyDescent="0.5">
      <c r="A8" s="17" t="s">
        <v>131</v>
      </c>
      <c r="B8" s="18">
        <v>16</v>
      </c>
      <c r="C8" s="20">
        <v>0.24116791681919808</v>
      </c>
      <c r="D8" s="21">
        <v>0.56580199176102797</v>
      </c>
      <c r="E8" s="21">
        <v>0.32013189388074642</v>
      </c>
      <c r="F8" s="20">
        <v>-0.42807559958677377</v>
      </c>
      <c r="G8" s="20">
        <v>2.0331671199758237</v>
      </c>
    </row>
    <row r="9" spans="1:7" x14ac:dyDescent="0.5">
      <c r="A9" s="17" t="s">
        <v>112</v>
      </c>
      <c r="B9" s="18">
        <v>198</v>
      </c>
      <c r="C9" s="20">
        <v>0.15994262389189928</v>
      </c>
      <c r="D9" s="21">
        <v>0.47637369453989054</v>
      </c>
      <c r="E9" s="21">
        <v>0.22693189684958492</v>
      </c>
      <c r="F9" s="20">
        <v>-0.6596452060634389</v>
      </c>
      <c r="G9" s="20">
        <v>2.2513012779243513</v>
      </c>
    </row>
    <row r="10" spans="1:7" x14ac:dyDescent="0.5">
      <c r="A10" s="17" t="s">
        <v>48</v>
      </c>
      <c r="B10" s="18">
        <v>472</v>
      </c>
      <c r="C10" s="20">
        <v>0.15916354303078042</v>
      </c>
      <c r="D10" s="21">
        <v>0.49378855403994781</v>
      </c>
      <c r="E10" s="21">
        <v>0.24382713610086246</v>
      </c>
      <c r="F10" s="20">
        <v>-0.5712818720094387</v>
      </c>
      <c r="G10" s="20">
        <v>3.0009318411927568</v>
      </c>
    </row>
    <row r="11" spans="1:7" x14ac:dyDescent="0.5">
      <c r="A11" s="17" t="s">
        <v>89</v>
      </c>
      <c r="B11" s="18">
        <v>36</v>
      </c>
      <c r="C11" s="20">
        <v>0.15378824980725278</v>
      </c>
      <c r="D11" s="21">
        <v>0.7361799682788297</v>
      </c>
      <c r="E11" s="21">
        <v>0.54196094569501874</v>
      </c>
      <c r="F11" s="20">
        <v>-0.6596452060634389</v>
      </c>
      <c r="G11" s="20">
        <v>2.3868710712675383</v>
      </c>
    </row>
    <row r="12" spans="1:7" x14ac:dyDescent="0.5">
      <c r="A12" s="17" t="s">
        <v>63</v>
      </c>
      <c r="B12" s="18">
        <v>308</v>
      </c>
      <c r="C12" s="20">
        <v>0.11520246358385926</v>
      </c>
      <c r="D12" s="21">
        <v>0.37876833579247471</v>
      </c>
      <c r="E12" s="21">
        <v>0.14346545219900089</v>
      </c>
      <c r="F12" s="20">
        <v>-0.60457587199521479</v>
      </c>
      <c r="G12" s="20">
        <v>2.467971868466071</v>
      </c>
    </row>
    <row r="13" spans="1:7" x14ac:dyDescent="0.5">
      <c r="A13" s="17" t="s">
        <v>278</v>
      </c>
      <c r="B13" s="18">
        <v>60</v>
      </c>
      <c r="C13" s="20">
        <v>0.10428917458056718</v>
      </c>
      <c r="D13" s="21">
        <v>0.24939228056373622</v>
      </c>
      <c r="E13" s="21">
        <v>6.2196509604781326E-2</v>
      </c>
      <c r="F13" s="20">
        <v>-0.24295400030094083</v>
      </c>
      <c r="G13" s="20">
        <v>1.3061873783180586</v>
      </c>
    </row>
    <row r="14" spans="1:7" x14ac:dyDescent="0.5">
      <c r="A14" s="17" t="s">
        <v>107</v>
      </c>
      <c r="B14" s="18">
        <v>184</v>
      </c>
      <c r="C14" s="20">
        <v>9.6274733681005961E-2</v>
      </c>
      <c r="D14" s="21">
        <v>0.40600950694743015</v>
      </c>
      <c r="E14" s="21">
        <v>0.16484371973169534</v>
      </c>
      <c r="F14" s="20">
        <v>-0.64085227049594351</v>
      </c>
      <c r="G14" s="20">
        <v>2.2513012779243513</v>
      </c>
    </row>
    <row r="15" spans="1:7" x14ac:dyDescent="0.5">
      <c r="A15" s="17" t="s">
        <v>75</v>
      </c>
      <c r="B15" s="18">
        <v>123</v>
      </c>
      <c r="C15" s="20">
        <v>9.3051583244450939E-2</v>
      </c>
      <c r="D15" s="21">
        <v>0.44622365276578835</v>
      </c>
      <c r="E15" s="21">
        <v>0.19911554828764283</v>
      </c>
      <c r="F15" s="20">
        <v>-0.64085227049594351</v>
      </c>
      <c r="G15" s="20">
        <v>2.4175017860935721</v>
      </c>
    </row>
    <row r="16" spans="1:7" x14ac:dyDescent="0.5">
      <c r="A16" s="17" t="s">
        <v>41</v>
      </c>
      <c r="B16" s="18">
        <v>187</v>
      </c>
      <c r="C16" s="20">
        <v>8.8575810783025982E-2</v>
      </c>
      <c r="D16" s="21">
        <v>0.41554134950542648</v>
      </c>
      <c r="E16" s="21">
        <v>0.17267461314879101</v>
      </c>
      <c r="F16" s="20">
        <v>-0.44298010026601187</v>
      </c>
      <c r="G16" s="20">
        <v>3.6876770038205366</v>
      </c>
    </row>
    <row r="17" spans="1:7" x14ac:dyDescent="0.5">
      <c r="A17" s="17" t="s">
        <v>205</v>
      </c>
      <c r="B17" s="18">
        <v>168</v>
      </c>
      <c r="C17" s="20">
        <v>6.606913563665609E-2</v>
      </c>
      <c r="D17" s="21">
        <v>0.38385816526060906</v>
      </c>
      <c r="E17" s="21">
        <v>0.14734709103724106</v>
      </c>
      <c r="F17" s="20">
        <v>-0.54949091393358274</v>
      </c>
      <c r="G17" s="20">
        <v>1.568056321618255</v>
      </c>
    </row>
    <row r="18" spans="1:7" x14ac:dyDescent="0.5">
      <c r="A18" s="17" t="s">
        <v>4788</v>
      </c>
      <c r="B18" s="18">
        <v>2</v>
      </c>
      <c r="C18" s="20">
        <v>-0.36116146920775694</v>
      </c>
      <c r="D18" s="21">
        <v>7.7084197861837914E-2</v>
      </c>
      <c r="E18" s="21">
        <v>5.9419735600029777E-3</v>
      </c>
      <c r="F18" s="20">
        <v>-0.41566822823818805</v>
      </c>
      <c r="G18" s="20">
        <v>-0.30665471017732582</v>
      </c>
    </row>
    <row r="19" spans="1:7" x14ac:dyDescent="0.5">
      <c r="A19" s="17" t="s">
        <v>5173</v>
      </c>
      <c r="B19" s="18">
        <v>2383</v>
      </c>
      <c r="C19" s="18">
        <v>0.15620678429454496</v>
      </c>
      <c r="D19" s="18">
        <v>0.49198492833803997</v>
      </c>
      <c r="E19" s="18">
        <v>0.24204916971178631</v>
      </c>
      <c r="F19" s="18">
        <v>-0.68396453630424647</v>
      </c>
      <c r="G19" s="18">
        <v>3.6876770038205366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0C725-92E4-4B87-95A6-4130749C02B0}">
  <dimension ref="A1:G2386"/>
  <sheetViews>
    <sheetView topLeftCell="B85" workbookViewId="0">
      <selection activeCell="F83" sqref="F83"/>
    </sheetView>
  </sheetViews>
  <sheetFormatPr defaultColWidth="14.41015625" defaultRowHeight="15.75" customHeight="1" x14ac:dyDescent="0.5"/>
  <cols>
    <col min="1" max="1" width="92.1171875" bestFit="1" customWidth="1"/>
    <col min="2" max="2" width="50.87890625" bestFit="1" customWidth="1"/>
    <col min="3" max="3" width="27.52734375" bestFit="1" customWidth="1"/>
    <col min="4" max="4" width="10.9375" bestFit="1" customWidth="1"/>
    <col min="5" max="5" width="13.41015625" bestFit="1" customWidth="1"/>
    <col min="6" max="6" width="12.05859375" bestFit="1" customWidth="1"/>
    <col min="7" max="7" width="18.29296875" bestFit="1" customWidth="1"/>
    <col min="8" max="24" width="8.703125" customWidth="1"/>
  </cols>
  <sheetData>
    <row r="1" spans="1:7" ht="15.75" customHeight="1" x14ac:dyDescent="0.5">
      <c r="A1" s="1" t="s">
        <v>28</v>
      </c>
      <c r="B1" s="1" t="s">
        <v>29</v>
      </c>
      <c r="C1" s="1" t="s">
        <v>30</v>
      </c>
      <c r="D1" s="1" t="s">
        <v>31</v>
      </c>
      <c r="E1" s="33" t="s">
        <v>5217</v>
      </c>
      <c r="F1" s="1" t="s">
        <v>32</v>
      </c>
      <c r="G1" s="1" t="s">
        <v>33</v>
      </c>
    </row>
    <row r="2" spans="1:7" ht="15.75" customHeight="1" x14ac:dyDescent="0.5">
      <c r="A2" s="10" t="s">
        <v>1456</v>
      </c>
      <c r="B2" s="10" t="s">
        <v>1457</v>
      </c>
      <c r="C2" s="10" t="s">
        <v>1020</v>
      </c>
      <c r="D2" s="10" t="s">
        <v>1458</v>
      </c>
      <c r="E2" s="10" t="str">
        <f>TEXT(D2,"dddd")</f>
        <v>Thursday</v>
      </c>
      <c r="F2" s="10" t="s">
        <v>38</v>
      </c>
      <c r="G2" s="11">
        <v>0.27679683890364526</v>
      </c>
    </row>
    <row r="3" spans="1:7" ht="15.75" customHeight="1" x14ac:dyDescent="0.5">
      <c r="A3" s="10" t="s">
        <v>2806</v>
      </c>
      <c r="B3" s="10" t="s">
        <v>2807</v>
      </c>
      <c r="C3" s="10" t="s">
        <v>431</v>
      </c>
      <c r="D3" s="10" t="s">
        <v>1458</v>
      </c>
      <c r="E3" s="10" t="str">
        <f t="shared" ref="E3:E66" si="0">TEXT(D3,"dddd")</f>
        <v>Thursday</v>
      </c>
      <c r="F3" s="10" t="s">
        <v>107</v>
      </c>
      <c r="G3" s="11">
        <v>3.5725949326143924E-2</v>
      </c>
    </row>
    <row r="4" spans="1:7" ht="15.75" customHeight="1" x14ac:dyDescent="0.5">
      <c r="A4" s="10" t="s">
        <v>2808</v>
      </c>
      <c r="B4" s="10" t="s">
        <v>2809</v>
      </c>
      <c r="C4" s="10" t="s">
        <v>431</v>
      </c>
      <c r="D4" s="10" t="s">
        <v>1458</v>
      </c>
      <c r="E4" s="10" t="str">
        <f t="shared" si="0"/>
        <v>Thursday</v>
      </c>
      <c r="F4" s="10" t="s">
        <v>63</v>
      </c>
      <c r="G4" s="11">
        <v>3.5725949326143924E-2</v>
      </c>
    </row>
    <row r="5" spans="1:7" ht="15.75" customHeight="1" x14ac:dyDescent="0.5">
      <c r="A5" s="10" t="s">
        <v>2810</v>
      </c>
      <c r="B5" s="10" t="s">
        <v>2811</v>
      </c>
      <c r="C5" s="10" t="s">
        <v>431</v>
      </c>
      <c r="D5" s="10" t="s">
        <v>1458</v>
      </c>
      <c r="E5" s="10" t="str">
        <f t="shared" si="0"/>
        <v>Thursday</v>
      </c>
      <c r="F5" s="10" t="s">
        <v>53</v>
      </c>
      <c r="G5" s="11">
        <v>3.5725949326143924E-2</v>
      </c>
    </row>
    <row r="6" spans="1:7" ht="15.75" customHeight="1" x14ac:dyDescent="0.5">
      <c r="A6" s="10" t="s">
        <v>3080</v>
      </c>
      <c r="B6" s="10" t="s">
        <v>3081</v>
      </c>
      <c r="C6" s="10" t="s">
        <v>1375</v>
      </c>
      <c r="D6" s="10" t="s">
        <v>1458</v>
      </c>
      <c r="E6" s="10" t="str">
        <f t="shared" si="0"/>
        <v>Thursday</v>
      </c>
      <c r="F6" s="10" t="s">
        <v>41</v>
      </c>
      <c r="G6" s="11">
        <v>4.0686540536831739E-3</v>
      </c>
    </row>
    <row r="7" spans="1:7" ht="15.75" customHeight="1" x14ac:dyDescent="0.5">
      <c r="A7" s="10" t="s">
        <v>3463</v>
      </c>
      <c r="B7" s="10" t="s">
        <v>3464</v>
      </c>
      <c r="C7" s="10" t="s">
        <v>251</v>
      </c>
      <c r="D7" s="10" t="s">
        <v>1458</v>
      </c>
      <c r="E7" s="10" t="str">
        <f t="shared" si="0"/>
        <v>Thursday</v>
      </c>
      <c r="F7" s="10" t="s">
        <v>63</v>
      </c>
      <c r="G7" s="11">
        <v>-4.357855412896372E-2</v>
      </c>
    </row>
    <row r="8" spans="1:7" ht="15.75" customHeight="1" x14ac:dyDescent="0.5">
      <c r="A8" s="10" t="s">
        <v>4214</v>
      </c>
      <c r="B8" s="10" t="s">
        <v>4215</v>
      </c>
      <c r="C8" s="10" t="s">
        <v>572</v>
      </c>
      <c r="D8" s="10" t="s">
        <v>1458</v>
      </c>
      <c r="E8" s="10" t="str">
        <f t="shared" si="0"/>
        <v>Thursday</v>
      </c>
      <c r="F8" s="10" t="s">
        <v>63</v>
      </c>
      <c r="G8" s="11">
        <v>-0.16408113194396046</v>
      </c>
    </row>
    <row r="9" spans="1:7" ht="15.75" customHeight="1" x14ac:dyDescent="0.5">
      <c r="A9" s="10" t="s">
        <v>4274</v>
      </c>
      <c r="B9" s="10" t="s">
        <v>4275</v>
      </c>
      <c r="C9" s="10" t="s">
        <v>44</v>
      </c>
      <c r="D9" s="10" t="s">
        <v>1458</v>
      </c>
      <c r="E9" s="10" t="str">
        <f t="shared" si="0"/>
        <v>Thursday</v>
      </c>
      <c r="F9" s="10" t="s">
        <v>41</v>
      </c>
      <c r="G9" s="11">
        <v>-0.1733097960137735</v>
      </c>
    </row>
    <row r="10" spans="1:7" ht="15.75" customHeight="1" x14ac:dyDescent="0.5">
      <c r="A10" s="10" t="s">
        <v>4368</v>
      </c>
      <c r="B10" s="10" t="s">
        <v>4369</v>
      </c>
      <c r="C10" s="10" t="s">
        <v>68</v>
      </c>
      <c r="D10" s="10" t="s">
        <v>1458</v>
      </c>
      <c r="E10" s="10" t="str">
        <f t="shared" si="0"/>
        <v>Thursday</v>
      </c>
      <c r="F10" s="10" t="s">
        <v>205</v>
      </c>
      <c r="G10" s="11">
        <v>-0.19285281612709682</v>
      </c>
    </row>
    <row r="11" spans="1:7" ht="15.75" customHeight="1" x14ac:dyDescent="0.5">
      <c r="A11" s="10" t="s">
        <v>1790</v>
      </c>
      <c r="B11" s="10" t="s">
        <v>1791</v>
      </c>
      <c r="C11" s="10" t="s">
        <v>431</v>
      </c>
      <c r="D11" s="10" t="s">
        <v>1792</v>
      </c>
      <c r="E11" s="10" t="str">
        <f t="shared" si="0"/>
        <v>Wednesday</v>
      </c>
      <c r="F11" s="10" t="s">
        <v>38</v>
      </c>
      <c r="G11" s="11">
        <v>0.20049269934625435</v>
      </c>
    </row>
    <row r="12" spans="1:7" ht="15.75" customHeight="1" x14ac:dyDescent="0.5">
      <c r="A12" s="10" t="s">
        <v>1793</v>
      </c>
      <c r="B12" s="10" t="s">
        <v>1794</v>
      </c>
      <c r="C12" s="10" t="s">
        <v>431</v>
      </c>
      <c r="D12" s="10" t="s">
        <v>1792</v>
      </c>
      <c r="E12" s="10" t="str">
        <f t="shared" si="0"/>
        <v>Wednesday</v>
      </c>
      <c r="F12" s="10" t="s">
        <v>107</v>
      </c>
      <c r="G12" s="11">
        <v>0.20049269934625435</v>
      </c>
    </row>
    <row r="13" spans="1:7" ht="15.75" customHeight="1" x14ac:dyDescent="0.5">
      <c r="A13" s="10" t="s">
        <v>3010</v>
      </c>
      <c r="B13" s="10" t="s">
        <v>3011</v>
      </c>
      <c r="C13" s="10" t="s">
        <v>1375</v>
      </c>
      <c r="D13" s="10" t="s">
        <v>1792</v>
      </c>
      <c r="E13" s="10" t="str">
        <f t="shared" si="0"/>
        <v>Wednesday</v>
      </c>
      <c r="F13" s="10" t="s">
        <v>48</v>
      </c>
      <c r="G13" s="11">
        <v>1.3912636329143524E-2</v>
      </c>
    </row>
    <row r="14" spans="1:7" ht="15.75" customHeight="1" x14ac:dyDescent="0.5">
      <c r="A14" s="10" t="s">
        <v>4693</v>
      </c>
      <c r="B14" s="10" t="s">
        <v>4694</v>
      </c>
      <c r="C14" s="10" t="s">
        <v>44</v>
      </c>
      <c r="D14" s="10" t="s">
        <v>1792</v>
      </c>
      <c r="E14" s="10" t="str">
        <f t="shared" si="0"/>
        <v>Wednesday</v>
      </c>
      <c r="F14" s="10" t="s">
        <v>48</v>
      </c>
      <c r="G14" s="11">
        <v>-0.2693009062553724</v>
      </c>
    </row>
    <row r="15" spans="1:7" ht="15.75" customHeight="1" x14ac:dyDescent="0.5">
      <c r="A15" s="10" t="s">
        <v>4801</v>
      </c>
      <c r="B15" s="10" t="s">
        <v>4802</v>
      </c>
      <c r="C15" s="10" t="s">
        <v>141</v>
      </c>
      <c r="D15" s="10" t="s">
        <v>1792</v>
      </c>
      <c r="E15" s="10" t="str">
        <f t="shared" si="0"/>
        <v>Wednesday</v>
      </c>
      <c r="F15" s="10" t="s">
        <v>112</v>
      </c>
      <c r="G15" s="11">
        <v>-0.31424906349356252</v>
      </c>
    </row>
    <row r="16" spans="1:7" ht="15.75" customHeight="1" x14ac:dyDescent="0.5">
      <c r="A16" s="10" t="s">
        <v>5118</v>
      </c>
      <c r="B16" s="10" t="s">
        <v>5119</v>
      </c>
      <c r="C16" s="10" t="s">
        <v>36</v>
      </c>
      <c r="D16" s="10" t="s">
        <v>1792</v>
      </c>
      <c r="E16" s="10" t="str">
        <f t="shared" si="0"/>
        <v>Wednesday</v>
      </c>
      <c r="F16" s="10" t="s">
        <v>75</v>
      </c>
      <c r="G16" s="11">
        <v>-0.55276698478789621</v>
      </c>
    </row>
    <row r="17" spans="1:7" ht="15.75" customHeight="1" x14ac:dyDescent="0.5">
      <c r="A17" s="10" t="s">
        <v>1146</v>
      </c>
      <c r="B17" s="10" t="s">
        <v>1147</v>
      </c>
      <c r="C17" s="10" t="s">
        <v>431</v>
      </c>
      <c r="D17" s="10" t="s">
        <v>1148</v>
      </c>
      <c r="E17" s="10" t="str">
        <f t="shared" si="0"/>
        <v>Tuesday</v>
      </c>
      <c r="F17" s="10" t="s">
        <v>63</v>
      </c>
      <c r="G17" s="11">
        <v>0.38152591373343459</v>
      </c>
    </row>
    <row r="18" spans="1:7" ht="15.75" customHeight="1" x14ac:dyDescent="0.5">
      <c r="A18" s="10" t="s">
        <v>1149</v>
      </c>
      <c r="B18" s="10" t="s">
        <v>1150</v>
      </c>
      <c r="C18" s="10" t="s">
        <v>431</v>
      </c>
      <c r="D18" s="10" t="s">
        <v>1148</v>
      </c>
      <c r="E18" s="10" t="str">
        <f t="shared" si="0"/>
        <v>Tuesday</v>
      </c>
      <c r="F18" s="10" t="s">
        <v>41</v>
      </c>
      <c r="G18" s="11">
        <v>0.38152591373343459</v>
      </c>
    </row>
    <row r="19" spans="1:7" ht="15.75" customHeight="1" x14ac:dyDescent="0.5">
      <c r="A19" s="10" t="s">
        <v>3188</v>
      </c>
      <c r="B19" s="10" t="s">
        <v>3189</v>
      </c>
      <c r="C19" s="10" t="s">
        <v>547</v>
      </c>
      <c r="D19" s="10" t="s">
        <v>1148</v>
      </c>
      <c r="E19" s="10" t="str">
        <f t="shared" si="0"/>
        <v>Tuesday</v>
      </c>
      <c r="F19" s="10" t="s">
        <v>38</v>
      </c>
      <c r="G19" s="11">
        <v>-9.198539997106514E-3</v>
      </c>
    </row>
    <row r="20" spans="1:7" ht="15.75" customHeight="1" x14ac:dyDescent="0.5">
      <c r="A20" s="10" t="s">
        <v>3190</v>
      </c>
      <c r="B20" s="10" t="s">
        <v>3191</v>
      </c>
      <c r="C20" s="10" t="s">
        <v>547</v>
      </c>
      <c r="D20" s="10" t="s">
        <v>1148</v>
      </c>
      <c r="E20" s="10" t="str">
        <f t="shared" si="0"/>
        <v>Tuesday</v>
      </c>
      <c r="F20" s="10" t="s">
        <v>48</v>
      </c>
      <c r="G20" s="11">
        <v>-9.198539997106514E-3</v>
      </c>
    </row>
    <row r="21" spans="1:7" ht="15.75" customHeight="1" x14ac:dyDescent="0.5">
      <c r="A21" s="10" t="s">
        <v>3192</v>
      </c>
      <c r="B21" s="10" t="s">
        <v>3193</v>
      </c>
      <c r="C21" s="10" t="s">
        <v>547</v>
      </c>
      <c r="D21" s="10" t="s">
        <v>1148</v>
      </c>
      <c r="E21" s="10" t="str">
        <f t="shared" si="0"/>
        <v>Tuesday</v>
      </c>
      <c r="F21" s="10" t="s">
        <v>205</v>
      </c>
      <c r="G21" s="11">
        <v>-9.198539997106514E-3</v>
      </c>
    </row>
    <row r="22" spans="1:7" ht="15.75" customHeight="1" x14ac:dyDescent="0.5">
      <c r="A22" s="10" t="s">
        <v>3410</v>
      </c>
      <c r="B22" s="10" t="s">
        <v>3411</v>
      </c>
      <c r="C22" s="10" t="s">
        <v>585</v>
      </c>
      <c r="D22" s="10" t="s">
        <v>1148</v>
      </c>
      <c r="E22" s="10" t="str">
        <f t="shared" si="0"/>
        <v>Tuesday</v>
      </c>
      <c r="F22" s="10" t="s">
        <v>48</v>
      </c>
      <c r="G22" s="11">
        <v>-3.8366183215569616E-2</v>
      </c>
    </row>
    <row r="23" spans="1:7" ht="15.75" customHeight="1" x14ac:dyDescent="0.5">
      <c r="A23" s="10" t="s">
        <v>4162</v>
      </c>
      <c r="B23" s="10" t="s">
        <v>4163</v>
      </c>
      <c r="C23" s="10" t="s">
        <v>2398</v>
      </c>
      <c r="D23" s="10" t="s">
        <v>1148</v>
      </c>
      <c r="E23" s="10" t="str">
        <f t="shared" si="0"/>
        <v>Tuesday</v>
      </c>
      <c r="F23" s="10" t="s">
        <v>38</v>
      </c>
      <c r="G23" s="11">
        <v>-0.1492889341352529</v>
      </c>
    </row>
    <row r="24" spans="1:7" ht="15.75" customHeight="1" x14ac:dyDescent="0.5">
      <c r="A24" s="10" t="s">
        <v>4421</v>
      </c>
      <c r="B24" s="10" t="s">
        <v>4422</v>
      </c>
      <c r="C24" s="10" t="s">
        <v>51</v>
      </c>
      <c r="D24" s="10" t="s">
        <v>1148</v>
      </c>
      <c r="E24" s="10" t="str">
        <f t="shared" si="0"/>
        <v>Tuesday</v>
      </c>
      <c r="F24" s="10" t="s">
        <v>63</v>
      </c>
      <c r="G24" s="11">
        <v>-0.20102011244421258</v>
      </c>
    </row>
    <row r="25" spans="1:7" ht="15.75" customHeight="1" x14ac:dyDescent="0.5">
      <c r="A25" s="10" t="s">
        <v>4423</v>
      </c>
      <c r="B25" s="10" t="s">
        <v>4424</v>
      </c>
      <c r="C25" s="10" t="s">
        <v>51</v>
      </c>
      <c r="D25" s="10" t="s">
        <v>1148</v>
      </c>
      <c r="E25" s="10" t="str">
        <f t="shared" si="0"/>
        <v>Tuesday</v>
      </c>
      <c r="F25" s="10" t="s">
        <v>38</v>
      </c>
      <c r="G25" s="11">
        <v>-0.20102011244421258</v>
      </c>
    </row>
    <row r="26" spans="1:7" ht="15.75" customHeight="1" x14ac:dyDescent="0.5">
      <c r="A26" s="10" t="s">
        <v>4425</v>
      </c>
      <c r="B26" s="10" t="s">
        <v>4426</v>
      </c>
      <c r="C26" s="10" t="s">
        <v>51</v>
      </c>
      <c r="D26" s="10" t="s">
        <v>1148</v>
      </c>
      <c r="E26" s="10" t="str">
        <f t="shared" si="0"/>
        <v>Tuesday</v>
      </c>
      <c r="F26" s="10" t="s">
        <v>38</v>
      </c>
      <c r="G26" s="11">
        <v>-0.20102011244421258</v>
      </c>
    </row>
    <row r="27" spans="1:7" ht="15.75" customHeight="1" x14ac:dyDescent="0.5">
      <c r="A27" s="10" t="s">
        <v>4427</v>
      </c>
      <c r="B27" s="10" t="s">
        <v>4428</v>
      </c>
      <c r="C27" s="10" t="s">
        <v>51</v>
      </c>
      <c r="D27" s="10" t="s">
        <v>1148</v>
      </c>
      <c r="E27" s="10" t="str">
        <f t="shared" si="0"/>
        <v>Tuesday</v>
      </c>
      <c r="F27" s="10" t="s">
        <v>38</v>
      </c>
      <c r="G27" s="11">
        <v>-0.20102011244421258</v>
      </c>
    </row>
    <row r="28" spans="1:7" ht="15.75" customHeight="1" x14ac:dyDescent="0.5">
      <c r="A28" s="10" t="s">
        <v>4459</v>
      </c>
      <c r="B28" s="10" t="s">
        <v>4460</v>
      </c>
      <c r="C28" s="10" t="s">
        <v>56</v>
      </c>
      <c r="D28" s="10" t="s">
        <v>1148</v>
      </c>
      <c r="E28" s="10" t="str">
        <f t="shared" si="0"/>
        <v>Tuesday</v>
      </c>
      <c r="F28" s="10" t="s">
        <v>38</v>
      </c>
      <c r="G28" s="11">
        <v>-0.20793724759242005</v>
      </c>
    </row>
    <row r="29" spans="1:7" ht="12.9" x14ac:dyDescent="0.5">
      <c r="A29" s="10" t="s">
        <v>4561</v>
      </c>
      <c r="B29" s="10" t="s">
        <v>4562</v>
      </c>
      <c r="C29" s="10" t="s">
        <v>122</v>
      </c>
      <c r="D29" s="10" t="s">
        <v>1148</v>
      </c>
      <c r="E29" s="10" t="str">
        <f t="shared" si="0"/>
        <v>Tuesday</v>
      </c>
      <c r="F29" s="10" t="s">
        <v>89</v>
      </c>
      <c r="G29" s="11">
        <v>-0.23564919835441578</v>
      </c>
    </row>
    <row r="30" spans="1:7" ht="12.9" x14ac:dyDescent="0.5">
      <c r="A30" s="10" t="s">
        <v>4573</v>
      </c>
      <c r="B30" s="10" t="s">
        <v>4574</v>
      </c>
      <c r="C30" s="10" t="s">
        <v>572</v>
      </c>
      <c r="D30" s="10" t="s">
        <v>1148</v>
      </c>
      <c r="E30" s="10" t="str">
        <f t="shared" si="0"/>
        <v>Tuesday</v>
      </c>
      <c r="F30" s="10" t="s">
        <v>205</v>
      </c>
      <c r="G30" s="11">
        <v>-0.23825575448349701</v>
      </c>
    </row>
    <row r="31" spans="1:7" ht="12.9" x14ac:dyDescent="0.5">
      <c r="A31" s="10" t="s">
        <v>4815</v>
      </c>
      <c r="B31" s="10" t="s">
        <v>4816</v>
      </c>
      <c r="C31" s="10" t="s">
        <v>388</v>
      </c>
      <c r="D31" s="10" t="s">
        <v>1148</v>
      </c>
      <c r="E31" s="10" t="str">
        <f t="shared" si="0"/>
        <v>Tuesday</v>
      </c>
      <c r="F31" s="10" t="s">
        <v>38</v>
      </c>
      <c r="G31" s="11">
        <v>-0.31767850640537587</v>
      </c>
    </row>
    <row r="32" spans="1:7" ht="12.9" x14ac:dyDescent="0.5">
      <c r="A32" s="10" t="s">
        <v>4817</v>
      </c>
      <c r="B32" s="10" t="s">
        <v>4818</v>
      </c>
      <c r="C32" s="10" t="s">
        <v>388</v>
      </c>
      <c r="D32" s="10" t="s">
        <v>1148</v>
      </c>
      <c r="E32" s="10" t="str">
        <f t="shared" si="0"/>
        <v>Tuesday</v>
      </c>
      <c r="F32" s="10" t="s">
        <v>112</v>
      </c>
      <c r="G32" s="11">
        <v>-0.31767850640537587</v>
      </c>
    </row>
    <row r="33" spans="1:7" ht="12.9" x14ac:dyDescent="0.5">
      <c r="A33" s="10" t="s">
        <v>5144</v>
      </c>
      <c r="B33" s="10" t="s">
        <v>5145</v>
      </c>
      <c r="C33" s="10" t="s">
        <v>197</v>
      </c>
      <c r="D33" s="10" t="s">
        <v>1148</v>
      </c>
      <c r="E33" s="10" t="str">
        <f t="shared" si="0"/>
        <v>Tuesday</v>
      </c>
      <c r="F33" s="10" t="s">
        <v>38</v>
      </c>
      <c r="G33" s="11">
        <v>-0.60457587199521479</v>
      </c>
    </row>
    <row r="34" spans="1:7" ht="12.9" x14ac:dyDescent="0.5">
      <c r="A34" s="10" t="s">
        <v>5146</v>
      </c>
      <c r="B34" s="10" t="s">
        <v>5147</v>
      </c>
      <c r="C34" s="10" t="s">
        <v>197</v>
      </c>
      <c r="D34" s="10" t="s">
        <v>1148</v>
      </c>
      <c r="E34" s="10" t="str">
        <f t="shared" si="0"/>
        <v>Tuesday</v>
      </c>
      <c r="F34" s="10" t="s">
        <v>63</v>
      </c>
      <c r="G34" s="11">
        <v>-0.60457587199521479</v>
      </c>
    </row>
    <row r="35" spans="1:7" ht="12.9" x14ac:dyDescent="0.5">
      <c r="A35" s="10" t="s">
        <v>1046</v>
      </c>
      <c r="B35" s="10" t="s">
        <v>1047</v>
      </c>
      <c r="C35" s="10" t="s">
        <v>448</v>
      </c>
      <c r="D35" s="10" t="s">
        <v>1048</v>
      </c>
      <c r="E35" s="10" t="str">
        <f t="shared" si="0"/>
        <v>Monday</v>
      </c>
      <c r="F35" s="10" t="s">
        <v>107</v>
      </c>
      <c r="G35" s="11">
        <v>0.42027746901281438</v>
      </c>
    </row>
    <row r="36" spans="1:7" ht="12.9" x14ac:dyDescent="0.5">
      <c r="A36" s="10" t="s">
        <v>1437</v>
      </c>
      <c r="B36" s="10" t="s">
        <v>1438</v>
      </c>
      <c r="C36" s="10" t="s">
        <v>431</v>
      </c>
      <c r="D36" s="10" t="s">
        <v>1048</v>
      </c>
      <c r="E36" s="10" t="str">
        <f t="shared" si="0"/>
        <v>Monday</v>
      </c>
      <c r="F36" s="10" t="s">
        <v>48</v>
      </c>
      <c r="G36" s="11">
        <v>0.27971595593194931</v>
      </c>
    </row>
    <row r="37" spans="1:7" ht="12.9" x14ac:dyDescent="0.5">
      <c r="A37" s="10" t="s">
        <v>1840</v>
      </c>
      <c r="B37" s="10" t="s">
        <v>1841</v>
      </c>
      <c r="C37" s="10" t="s">
        <v>351</v>
      </c>
      <c r="D37" s="10" t="s">
        <v>1048</v>
      </c>
      <c r="E37" s="10" t="str">
        <f t="shared" si="0"/>
        <v>Monday</v>
      </c>
      <c r="F37" s="10" t="s">
        <v>41</v>
      </c>
      <c r="G37" s="11">
        <v>0.18739879247002222</v>
      </c>
    </row>
    <row r="38" spans="1:7" ht="12.9" x14ac:dyDescent="0.5">
      <c r="A38" s="10" t="s">
        <v>3834</v>
      </c>
      <c r="B38" s="10" t="s">
        <v>3835</v>
      </c>
      <c r="C38" s="10" t="s">
        <v>1264</v>
      </c>
      <c r="D38" s="10" t="s">
        <v>1048</v>
      </c>
      <c r="E38" s="10" t="str">
        <f t="shared" si="0"/>
        <v>Monday</v>
      </c>
      <c r="F38" s="10" t="s">
        <v>112</v>
      </c>
      <c r="G38" s="11">
        <v>-9.3678833271577444E-2</v>
      </c>
    </row>
    <row r="39" spans="1:7" ht="12.9" x14ac:dyDescent="0.5">
      <c r="A39" s="10" t="s">
        <v>4202</v>
      </c>
      <c r="B39" s="10" t="s">
        <v>4203</v>
      </c>
      <c r="C39" s="10" t="s">
        <v>867</v>
      </c>
      <c r="D39" s="10" t="s">
        <v>1048</v>
      </c>
      <c r="E39" s="10" t="str">
        <f t="shared" si="0"/>
        <v>Monday</v>
      </c>
      <c r="F39" s="10" t="s">
        <v>107</v>
      </c>
      <c r="G39" s="11">
        <v>-0.1607444129836284</v>
      </c>
    </row>
    <row r="40" spans="1:7" ht="12.9" x14ac:dyDescent="0.5">
      <c r="A40" s="10" t="s">
        <v>4204</v>
      </c>
      <c r="B40" s="10" t="s">
        <v>4205</v>
      </c>
      <c r="C40" s="10" t="s">
        <v>867</v>
      </c>
      <c r="D40" s="10" t="s">
        <v>1048</v>
      </c>
      <c r="E40" s="10" t="str">
        <f t="shared" si="0"/>
        <v>Monday</v>
      </c>
      <c r="F40" s="10" t="s">
        <v>63</v>
      </c>
      <c r="G40" s="11">
        <v>-0.1607444129836284</v>
      </c>
    </row>
    <row r="41" spans="1:7" ht="12.9" x14ac:dyDescent="0.5">
      <c r="A41" s="10" t="s">
        <v>4306</v>
      </c>
      <c r="B41" s="10" t="s">
        <v>4307</v>
      </c>
      <c r="C41" s="10" t="s">
        <v>420</v>
      </c>
      <c r="D41" s="10" t="s">
        <v>1048</v>
      </c>
      <c r="E41" s="10" t="str">
        <f t="shared" si="0"/>
        <v>Monday</v>
      </c>
      <c r="F41" s="10" t="s">
        <v>48</v>
      </c>
      <c r="G41" s="11">
        <v>-0.17987924957248769</v>
      </c>
    </row>
    <row r="42" spans="1:7" ht="12.9" x14ac:dyDescent="0.5">
      <c r="A42" s="10" t="s">
        <v>4836</v>
      </c>
      <c r="B42" s="10" t="s">
        <v>3977</v>
      </c>
      <c r="C42" s="10" t="s">
        <v>251</v>
      </c>
      <c r="D42" s="10" t="s">
        <v>1048</v>
      </c>
      <c r="E42" s="10" t="str">
        <f t="shared" si="0"/>
        <v>Monday</v>
      </c>
      <c r="F42" s="10" t="s">
        <v>48</v>
      </c>
      <c r="G42" s="11">
        <v>-0.32717764519542736</v>
      </c>
    </row>
    <row r="43" spans="1:7" ht="12.9" x14ac:dyDescent="0.5">
      <c r="A43" s="10" t="s">
        <v>3154</v>
      </c>
      <c r="B43" s="10" t="s">
        <v>3155</v>
      </c>
      <c r="C43" s="10" t="s">
        <v>388</v>
      </c>
      <c r="D43" s="10" t="s">
        <v>3156</v>
      </c>
      <c r="E43" s="10" t="str">
        <f t="shared" si="0"/>
        <v>Sunday</v>
      </c>
      <c r="F43" s="10" t="s">
        <v>48</v>
      </c>
      <c r="G43" s="11">
        <v>-3.5796545105566402E-3</v>
      </c>
    </row>
    <row r="44" spans="1:7" ht="12.9" x14ac:dyDescent="0.5">
      <c r="A44" s="10" t="s">
        <v>4093</v>
      </c>
      <c r="B44" s="10" t="s">
        <v>4094</v>
      </c>
      <c r="C44" s="10" t="s">
        <v>129</v>
      </c>
      <c r="D44" s="10" t="s">
        <v>3156</v>
      </c>
      <c r="E44" s="10" t="str">
        <f t="shared" si="0"/>
        <v>Sunday</v>
      </c>
      <c r="F44" s="10" t="s">
        <v>38</v>
      </c>
      <c r="G44" s="11">
        <v>-0.13940579798762132</v>
      </c>
    </row>
    <row r="45" spans="1:7" ht="12.9" x14ac:dyDescent="0.5">
      <c r="A45" s="10" t="s">
        <v>4251</v>
      </c>
      <c r="B45" s="10" t="s">
        <v>4252</v>
      </c>
      <c r="C45" s="10" t="s">
        <v>1101</v>
      </c>
      <c r="D45" s="10" t="s">
        <v>3156</v>
      </c>
      <c r="E45" s="10" t="str">
        <f t="shared" si="0"/>
        <v>Sunday</v>
      </c>
      <c r="F45" s="10" t="s">
        <v>107</v>
      </c>
      <c r="G45" s="11">
        <v>-0.17065066127623263</v>
      </c>
    </row>
    <row r="46" spans="1:7" ht="12.9" x14ac:dyDescent="0.5">
      <c r="A46" s="10" t="s">
        <v>4253</v>
      </c>
      <c r="B46" s="10" t="s">
        <v>4254</v>
      </c>
      <c r="C46" s="10" t="s">
        <v>1101</v>
      </c>
      <c r="D46" s="10" t="s">
        <v>3156</v>
      </c>
      <c r="E46" s="10" t="str">
        <f t="shared" si="0"/>
        <v>Sunday</v>
      </c>
      <c r="F46" s="10" t="s">
        <v>48</v>
      </c>
      <c r="G46" s="11">
        <v>-0.17065066127623263</v>
      </c>
    </row>
    <row r="47" spans="1:7" ht="12.9" x14ac:dyDescent="0.5">
      <c r="A47" s="10" t="s">
        <v>4997</v>
      </c>
      <c r="B47" s="10" t="s">
        <v>4998</v>
      </c>
      <c r="C47" s="10" t="s">
        <v>141</v>
      </c>
      <c r="D47" s="10" t="s">
        <v>3156</v>
      </c>
      <c r="E47" s="10" t="str">
        <f t="shared" si="0"/>
        <v>Sunday</v>
      </c>
      <c r="F47" s="10" t="s">
        <v>63</v>
      </c>
      <c r="G47" s="11">
        <v>-0.42211324314027587</v>
      </c>
    </row>
    <row r="48" spans="1:7" ht="12.9" x14ac:dyDescent="0.5">
      <c r="A48" s="10" t="s">
        <v>4388</v>
      </c>
      <c r="B48" s="10" t="s">
        <v>4389</v>
      </c>
      <c r="C48" s="10" t="s">
        <v>1101</v>
      </c>
      <c r="D48" s="10" t="s">
        <v>4390</v>
      </c>
      <c r="E48" s="10" t="str">
        <f t="shared" si="0"/>
        <v>Saturday</v>
      </c>
      <c r="F48" s="10" t="s">
        <v>107</v>
      </c>
      <c r="G48" s="11">
        <v>-0.19649391977070918</v>
      </c>
    </row>
    <row r="49" spans="1:7" ht="12.9" x14ac:dyDescent="0.5">
      <c r="A49" s="10" t="s">
        <v>4391</v>
      </c>
      <c r="B49" s="10" t="s">
        <v>4392</v>
      </c>
      <c r="C49" s="10" t="s">
        <v>1101</v>
      </c>
      <c r="D49" s="10" t="s">
        <v>4390</v>
      </c>
      <c r="E49" s="10" t="str">
        <f t="shared" si="0"/>
        <v>Saturday</v>
      </c>
      <c r="F49" s="10" t="s">
        <v>48</v>
      </c>
      <c r="G49" s="11">
        <v>-0.19649391977070918</v>
      </c>
    </row>
    <row r="50" spans="1:7" ht="12.9" x14ac:dyDescent="0.5">
      <c r="A50" s="10" t="s">
        <v>4411</v>
      </c>
      <c r="B50" s="10" t="s">
        <v>4412</v>
      </c>
      <c r="C50" s="10" t="s">
        <v>420</v>
      </c>
      <c r="D50" s="10" t="s">
        <v>4390</v>
      </c>
      <c r="E50" s="10" t="str">
        <f t="shared" si="0"/>
        <v>Saturday</v>
      </c>
      <c r="F50" s="10" t="s">
        <v>63</v>
      </c>
      <c r="G50" s="11">
        <v>-0.19997699880393782</v>
      </c>
    </row>
    <row r="51" spans="1:7" ht="12.9" x14ac:dyDescent="0.5">
      <c r="A51" s="10" t="s">
        <v>4413</v>
      </c>
      <c r="B51" s="10" t="s">
        <v>4414</v>
      </c>
      <c r="C51" s="10" t="s">
        <v>420</v>
      </c>
      <c r="D51" s="10" t="s">
        <v>4390</v>
      </c>
      <c r="E51" s="10" t="str">
        <f t="shared" si="0"/>
        <v>Saturday</v>
      </c>
      <c r="F51" s="10" t="s">
        <v>107</v>
      </c>
      <c r="G51" s="11">
        <v>-0.19997699880393782</v>
      </c>
    </row>
    <row r="52" spans="1:7" ht="12.9" x14ac:dyDescent="0.5">
      <c r="A52" s="10" t="s">
        <v>4893</v>
      </c>
      <c r="B52" s="10" t="s">
        <v>4894</v>
      </c>
      <c r="C52" s="10" t="s">
        <v>251</v>
      </c>
      <c r="D52" s="10" t="s">
        <v>4390</v>
      </c>
      <c r="E52" s="10" t="str">
        <f t="shared" si="0"/>
        <v>Saturday</v>
      </c>
      <c r="F52" s="10" t="s">
        <v>38</v>
      </c>
      <c r="G52" s="11">
        <v>-0.35447631016518333</v>
      </c>
    </row>
    <row r="53" spans="1:7" ht="12.9" x14ac:dyDescent="0.5">
      <c r="A53" s="10" t="s">
        <v>339</v>
      </c>
      <c r="B53" s="10" t="s">
        <v>340</v>
      </c>
      <c r="C53" s="10" t="s">
        <v>36</v>
      </c>
      <c r="D53" s="10" t="s">
        <v>341</v>
      </c>
      <c r="E53" s="10" t="str">
        <f t="shared" si="0"/>
        <v>Thursday</v>
      </c>
      <c r="F53" s="10" t="s">
        <v>38</v>
      </c>
      <c r="G53" s="11">
        <v>1.1162589277333583</v>
      </c>
    </row>
    <row r="54" spans="1:7" ht="12.9" x14ac:dyDescent="0.5">
      <c r="A54" s="10" t="s">
        <v>416</v>
      </c>
      <c r="B54" s="10" t="s">
        <v>417</v>
      </c>
      <c r="C54" s="10" t="s">
        <v>197</v>
      </c>
      <c r="D54" s="10" t="s">
        <v>341</v>
      </c>
      <c r="E54" s="10" t="str">
        <f t="shared" si="0"/>
        <v>Thursday</v>
      </c>
      <c r="F54" s="10" t="s">
        <v>38</v>
      </c>
      <c r="G54" s="11">
        <v>0.92183326610485472</v>
      </c>
    </row>
    <row r="55" spans="1:7" ht="12.9" x14ac:dyDescent="0.5">
      <c r="A55" s="10" t="s">
        <v>847</v>
      </c>
      <c r="B55" s="10" t="s">
        <v>848</v>
      </c>
      <c r="C55" s="10" t="s">
        <v>68</v>
      </c>
      <c r="D55" s="10" t="s">
        <v>341</v>
      </c>
      <c r="E55" s="10" t="str">
        <f t="shared" si="0"/>
        <v>Thursday</v>
      </c>
      <c r="F55" s="10" t="s">
        <v>53</v>
      </c>
      <c r="G55" s="11">
        <v>0.5257348372154329</v>
      </c>
    </row>
    <row r="56" spans="1:7" ht="12.9" x14ac:dyDescent="0.5">
      <c r="A56" s="10" t="s">
        <v>849</v>
      </c>
      <c r="B56" s="10" t="s">
        <v>850</v>
      </c>
      <c r="C56" s="10" t="s">
        <v>68</v>
      </c>
      <c r="D56" s="10" t="s">
        <v>341</v>
      </c>
      <c r="E56" s="10" t="str">
        <f t="shared" si="0"/>
        <v>Thursday</v>
      </c>
      <c r="F56" s="10" t="s">
        <v>205</v>
      </c>
      <c r="G56" s="11">
        <v>0.5257348372154329</v>
      </c>
    </row>
    <row r="57" spans="1:7" ht="12.9" x14ac:dyDescent="0.5">
      <c r="A57" s="10" t="s">
        <v>851</v>
      </c>
      <c r="B57" s="10" t="s">
        <v>852</v>
      </c>
      <c r="C57" s="10" t="s">
        <v>68</v>
      </c>
      <c r="D57" s="10" t="s">
        <v>341</v>
      </c>
      <c r="E57" s="10" t="str">
        <f t="shared" si="0"/>
        <v>Thursday</v>
      </c>
      <c r="F57" s="10" t="s">
        <v>89</v>
      </c>
      <c r="G57" s="11">
        <v>0.5257348372154329</v>
      </c>
    </row>
    <row r="58" spans="1:7" ht="12.9" x14ac:dyDescent="0.5">
      <c r="A58" s="10" t="s">
        <v>1466</v>
      </c>
      <c r="B58" s="10" t="s">
        <v>1467</v>
      </c>
      <c r="C58" s="10" t="s">
        <v>1020</v>
      </c>
      <c r="D58" s="10" t="s">
        <v>341</v>
      </c>
      <c r="E58" s="10" t="str">
        <f t="shared" si="0"/>
        <v>Thursday</v>
      </c>
      <c r="F58" s="10" t="s">
        <v>38</v>
      </c>
      <c r="G58" s="11">
        <v>0.27307792064384739</v>
      </c>
    </row>
    <row r="59" spans="1:7" ht="12.9" x14ac:dyDescent="0.5">
      <c r="A59" s="10" t="s">
        <v>2545</v>
      </c>
      <c r="B59" s="10" t="s">
        <v>2546</v>
      </c>
      <c r="C59" s="10" t="s">
        <v>51</v>
      </c>
      <c r="D59" s="10" t="s">
        <v>341</v>
      </c>
      <c r="E59" s="10" t="str">
        <f t="shared" si="0"/>
        <v>Thursday</v>
      </c>
      <c r="F59" s="10" t="s">
        <v>63</v>
      </c>
      <c r="G59" s="11">
        <v>7.6840699657575007E-2</v>
      </c>
    </row>
    <row r="60" spans="1:7" ht="12.9" x14ac:dyDescent="0.5">
      <c r="A60" s="10" t="s">
        <v>2547</v>
      </c>
      <c r="B60" s="10" t="s">
        <v>2548</v>
      </c>
      <c r="C60" s="10" t="s">
        <v>51</v>
      </c>
      <c r="D60" s="10" t="s">
        <v>341</v>
      </c>
      <c r="E60" s="10" t="str">
        <f t="shared" si="0"/>
        <v>Thursday</v>
      </c>
      <c r="F60" s="10" t="s">
        <v>48</v>
      </c>
      <c r="G60" s="11">
        <v>7.6840699657575007E-2</v>
      </c>
    </row>
    <row r="61" spans="1:7" ht="12.9" x14ac:dyDescent="0.5">
      <c r="A61" s="10" t="s">
        <v>2549</v>
      </c>
      <c r="B61" s="10" t="s">
        <v>2550</v>
      </c>
      <c r="C61" s="10" t="s">
        <v>51</v>
      </c>
      <c r="D61" s="10" t="s">
        <v>341</v>
      </c>
      <c r="E61" s="10" t="str">
        <f t="shared" si="0"/>
        <v>Thursday</v>
      </c>
      <c r="F61" s="10" t="s">
        <v>48</v>
      </c>
      <c r="G61" s="11">
        <v>7.6840699657575007E-2</v>
      </c>
    </row>
    <row r="62" spans="1:7" ht="12.9" x14ac:dyDescent="0.5">
      <c r="A62" s="10" t="s">
        <v>2551</v>
      </c>
      <c r="B62" s="10" t="s">
        <v>2552</v>
      </c>
      <c r="C62" s="10" t="s">
        <v>51</v>
      </c>
      <c r="D62" s="10" t="s">
        <v>341</v>
      </c>
      <c r="E62" s="10" t="str">
        <f t="shared" si="0"/>
        <v>Thursday</v>
      </c>
      <c r="F62" s="10" t="s">
        <v>48</v>
      </c>
      <c r="G62" s="11">
        <v>7.6840699657575007E-2</v>
      </c>
    </row>
    <row r="63" spans="1:7" ht="12.9" x14ac:dyDescent="0.5">
      <c r="A63" s="10" t="s">
        <v>2553</v>
      </c>
      <c r="B63" s="10" t="s">
        <v>2554</v>
      </c>
      <c r="C63" s="10" t="s">
        <v>51</v>
      </c>
      <c r="D63" s="10" t="s">
        <v>341</v>
      </c>
      <c r="E63" s="10" t="str">
        <f t="shared" si="0"/>
        <v>Thursday</v>
      </c>
      <c r="F63" s="10" t="s">
        <v>38</v>
      </c>
      <c r="G63" s="11">
        <v>7.6840699657575007E-2</v>
      </c>
    </row>
    <row r="64" spans="1:7" ht="12.9" x14ac:dyDescent="0.5">
      <c r="A64" s="10" t="s">
        <v>2588</v>
      </c>
      <c r="B64" s="10" t="s">
        <v>2589</v>
      </c>
      <c r="C64" s="10" t="s">
        <v>585</v>
      </c>
      <c r="D64" s="10" t="s">
        <v>341</v>
      </c>
      <c r="E64" s="10" t="str">
        <f t="shared" si="0"/>
        <v>Thursday</v>
      </c>
      <c r="F64" s="10" t="s">
        <v>48</v>
      </c>
      <c r="G64" s="11">
        <v>7.1978392977717798E-2</v>
      </c>
    </row>
    <row r="65" spans="1:7" ht="12.9" x14ac:dyDescent="0.5">
      <c r="A65" s="10" t="s">
        <v>3761</v>
      </c>
      <c r="B65" s="10" t="s">
        <v>3762</v>
      </c>
      <c r="C65" s="10" t="s">
        <v>1264</v>
      </c>
      <c r="D65" s="10" t="s">
        <v>341</v>
      </c>
      <c r="E65" s="10" t="str">
        <f t="shared" si="0"/>
        <v>Thursday</v>
      </c>
      <c r="F65" s="10" t="s">
        <v>112</v>
      </c>
      <c r="G65" s="11">
        <v>-8.1096505818549214E-2</v>
      </c>
    </row>
    <row r="66" spans="1:7" ht="12.9" x14ac:dyDescent="0.5">
      <c r="A66" s="10" t="s">
        <v>3797</v>
      </c>
      <c r="B66" s="10" t="s">
        <v>3798</v>
      </c>
      <c r="C66" s="10" t="s">
        <v>56</v>
      </c>
      <c r="D66" s="10" t="s">
        <v>341</v>
      </c>
      <c r="E66" s="10" t="str">
        <f t="shared" si="0"/>
        <v>Thursday</v>
      </c>
      <c r="F66" s="10" t="s">
        <v>38</v>
      </c>
      <c r="G66" s="11">
        <v>-8.8816596099458911E-2</v>
      </c>
    </row>
    <row r="67" spans="1:7" ht="12.9" x14ac:dyDescent="0.5">
      <c r="A67" s="10" t="s">
        <v>3799</v>
      </c>
      <c r="B67" s="10" t="s">
        <v>3800</v>
      </c>
      <c r="C67" s="10" t="s">
        <v>56</v>
      </c>
      <c r="D67" s="10" t="s">
        <v>341</v>
      </c>
      <c r="E67" s="10" t="str">
        <f t="shared" ref="E67:E130" si="1">TEXT(D67,"dddd")</f>
        <v>Thursday</v>
      </c>
      <c r="F67" s="10" t="s">
        <v>38</v>
      </c>
      <c r="G67" s="11">
        <v>-8.8816596099458911E-2</v>
      </c>
    </row>
    <row r="68" spans="1:7" ht="12.9" x14ac:dyDescent="0.5">
      <c r="A68" s="10" t="s">
        <v>3801</v>
      </c>
      <c r="B68" s="10" t="s">
        <v>3802</v>
      </c>
      <c r="C68" s="10" t="s">
        <v>56</v>
      </c>
      <c r="D68" s="10" t="s">
        <v>341</v>
      </c>
      <c r="E68" s="10" t="str">
        <f t="shared" si="1"/>
        <v>Thursday</v>
      </c>
      <c r="F68" s="10" t="s">
        <v>107</v>
      </c>
      <c r="G68" s="11">
        <v>-8.8816596099458911E-2</v>
      </c>
    </row>
    <row r="69" spans="1:7" ht="12.9" x14ac:dyDescent="0.5">
      <c r="A69" s="10" t="s">
        <v>3954</v>
      </c>
      <c r="B69" s="10" t="s">
        <v>3955</v>
      </c>
      <c r="C69" s="10" t="s">
        <v>547</v>
      </c>
      <c r="D69" s="10" t="s">
        <v>341</v>
      </c>
      <c r="E69" s="10" t="str">
        <f t="shared" si="1"/>
        <v>Thursday</v>
      </c>
      <c r="F69" s="10" t="s">
        <v>48</v>
      </c>
      <c r="G69" s="11">
        <v>-0.11203264534409074</v>
      </c>
    </row>
    <row r="70" spans="1:7" ht="12.9" x14ac:dyDescent="0.5">
      <c r="A70" s="10" t="s">
        <v>3956</v>
      </c>
      <c r="B70" s="10" t="s">
        <v>3957</v>
      </c>
      <c r="C70" s="10" t="s">
        <v>547</v>
      </c>
      <c r="D70" s="10" t="s">
        <v>341</v>
      </c>
      <c r="E70" s="10" t="str">
        <f t="shared" si="1"/>
        <v>Thursday</v>
      </c>
      <c r="F70" s="10" t="s">
        <v>63</v>
      </c>
      <c r="G70" s="11">
        <v>-0.11203264534409074</v>
      </c>
    </row>
    <row r="71" spans="1:7" ht="12.9" x14ac:dyDescent="0.5">
      <c r="A71" s="10" t="s">
        <v>4795</v>
      </c>
      <c r="B71" s="10" t="s">
        <v>4796</v>
      </c>
      <c r="C71" s="10" t="s">
        <v>572</v>
      </c>
      <c r="D71" s="10" t="s">
        <v>341</v>
      </c>
      <c r="E71" s="10" t="str">
        <f t="shared" si="1"/>
        <v>Thursday</v>
      </c>
      <c r="F71" s="10" t="s">
        <v>112</v>
      </c>
      <c r="G71" s="11">
        <v>-0.31186189711729884</v>
      </c>
    </row>
    <row r="72" spans="1:7" ht="12.9" x14ac:dyDescent="0.5">
      <c r="A72" s="10" t="s">
        <v>4949</v>
      </c>
      <c r="B72" s="10" t="s">
        <v>4950</v>
      </c>
      <c r="C72" s="10" t="s">
        <v>388</v>
      </c>
      <c r="D72" s="10" t="s">
        <v>341</v>
      </c>
      <c r="E72" s="10" t="str">
        <f t="shared" si="1"/>
        <v>Thursday</v>
      </c>
      <c r="F72" s="10" t="s">
        <v>112</v>
      </c>
      <c r="G72" s="11">
        <v>-0.38613440651910358</v>
      </c>
    </row>
    <row r="73" spans="1:7" ht="12.9" x14ac:dyDescent="0.5">
      <c r="A73" s="10" t="s">
        <v>1555</v>
      </c>
      <c r="B73" s="10" t="s">
        <v>1556</v>
      </c>
      <c r="C73" s="10" t="s">
        <v>1557</v>
      </c>
      <c r="D73" s="10" t="s">
        <v>1558</v>
      </c>
      <c r="E73" s="10" t="str">
        <f t="shared" si="1"/>
        <v>Friday</v>
      </c>
      <c r="F73" s="10" t="s">
        <v>278</v>
      </c>
      <c r="G73" s="11">
        <v>0.24629873745425468</v>
      </c>
    </row>
    <row r="74" spans="1:7" ht="12.9" x14ac:dyDescent="0.5">
      <c r="A74" s="10" t="s">
        <v>3334</v>
      </c>
      <c r="B74" s="10" t="s">
        <v>3335</v>
      </c>
      <c r="C74" s="10" t="s">
        <v>1461</v>
      </c>
      <c r="D74" s="10" t="s">
        <v>1558</v>
      </c>
      <c r="E74" s="10" t="str">
        <f t="shared" si="1"/>
        <v>Friday</v>
      </c>
      <c r="F74" s="10" t="s">
        <v>75</v>
      </c>
      <c r="G74" s="11">
        <v>-2.6036669173517324E-2</v>
      </c>
    </row>
    <row r="75" spans="1:7" ht="12.9" x14ac:dyDescent="0.5">
      <c r="A75" s="10" t="s">
        <v>4103</v>
      </c>
      <c r="B75" s="10" t="s">
        <v>3220</v>
      </c>
      <c r="C75" s="10" t="s">
        <v>497</v>
      </c>
      <c r="D75" s="10" t="s">
        <v>1558</v>
      </c>
      <c r="E75" s="10" t="str">
        <f t="shared" si="1"/>
        <v>Friday</v>
      </c>
      <c r="F75" s="10" t="s">
        <v>63</v>
      </c>
      <c r="G75" s="11">
        <v>-0.14205784935461918</v>
      </c>
    </row>
    <row r="76" spans="1:7" ht="12.9" x14ac:dyDescent="0.5">
      <c r="A76" s="10" t="s">
        <v>4282</v>
      </c>
      <c r="B76" s="10" t="s">
        <v>4283</v>
      </c>
      <c r="C76" s="10" t="s">
        <v>1020</v>
      </c>
      <c r="D76" s="10" t="s">
        <v>1558</v>
      </c>
      <c r="E76" s="10" t="str">
        <f t="shared" si="1"/>
        <v>Friday</v>
      </c>
      <c r="F76" s="10" t="s">
        <v>112</v>
      </c>
      <c r="G76" s="11">
        <v>-0.17464510553165602</v>
      </c>
    </row>
    <row r="77" spans="1:7" ht="12.9" x14ac:dyDescent="0.5">
      <c r="A77" s="10" t="s">
        <v>4397</v>
      </c>
      <c r="B77" s="10" t="s">
        <v>4398</v>
      </c>
      <c r="C77" s="10" t="s">
        <v>547</v>
      </c>
      <c r="D77" s="10" t="s">
        <v>1558</v>
      </c>
      <c r="E77" s="10" t="str">
        <f t="shared" si="1"/>
        <v>Friday</v>
      </c>
      <c r="F77" s="10" t="s">
        <v>63</v>
      </c>
      <c r="G77" s="11">
        <v>-0.1981239888404982</v>
      </c>
    </row>
    <row r="78" spans="1:7" ht="12.9" x14ac:dyDescent="0.5">
      <c r="A78" s="10" t="s">
        <v>4439</v>
      </c>
      <c r="B78" s="10" t="s">
        <v>4440</v>
      </c>
      <c r="C78" s="10" t="s">
        <v>572</v>
      </c>
      <c r="D78" s="10" t="s">
        <v>1558</v>
      </c>
      <c r="E78" s="10" t="str">
        <f t="shared" si="1"/>
        <v>Friday</v>
      </c>
      <c r="F78" s="10" t="s">
        <v>205</v>
      </c>
      <c r="G78" s="11">
        <v>-0.20333009367053789</v>
      </c>
    </row>
    <row r="79" spans="1:7" ht="12.9" x14ac:dyDescent="0.5">
      <c r="A79" s="10" t="s">
        <v>4543</v>
      </c>
      <c r="B79" s="10" t="s">
        <v>4544</v>
      </c>
      <c r="C79" s="10" t="s">
        <v>535</v>
      </c>
      <c r="D79" s="10" t="s">
        <v>1558</v>
      </c>
      <c r="E79" s="10" t="str">
        <f t="shared" si="1"/>
        <v>Friday</v>
      </c>
      <c r="F79" s="10" t="s">
        <v>53</v>
      </c>
      <c r="G79" s="11">
        <v>-0.23040288855720092</v>
      </c>
    </row>
    <row r="80" spans="1:7" ht="12.9" x14ac:dyDescent="0.5">
      <c r="A80" s="10" t="s">
        <v>4735</v>
      </c>
      <c r="B80" s="10" t="s">
        <v>4736</v>
      </c>
      <c r="C80" s="10" t="s">
        <v>585</v>
      </c>
      <c r="D80" s="10" t="s">
        <v>1558</v>
      </c>
      <c r="E80" s="10" t="str">
        <f t="shared" si="1"/>
        <v>Friday</v>
      </c>
      <c r="F80" s="10" t="s">
        <v>48</v>
      </c>
      <c r="G80" s="11">
        <v>-0.28683792755087312</v>
      </c>
    </row>
    <row r="81" spans="1:7" ht="12.9" x14ac:dyDescent="0.5">
      <c r="A81" s="10" t="s">
        <v>4737</v>
      </c>
      <c r="B81" s="10" t="s">
        <v>4738</v>
      </c>
      <c r="C81" s="10" t="s">
        <v>585</v>
      </c>
      <c r="D81" s="10" t="s">
        <v>1558</v>
      </c>
      <c r="E81" s="10" t="str">
        <f t="shared" si="1"/>
        <v>Friday</v>
      </c>
      <c r="F81" s="10" t="s">
        <v>48</v>
      </c>
      <c r="G81" s="11">
        <v>-0.28683792755087312</v>
      </c>
    </row>
    <row r="82" spans="1:7" ht="12.9" x14ac:dyDescent="0.5">
      <c r="A82" s="10" t="s">
        <v>4827</v>
      </c>
      <c r="B82" s="10" t="s">
        <v>801</v>
      </c>
      <c r="C82" s="10" t="s">
        <v>251</v>
      </c>
      <c r="D82" s="10" t="s">
        <v>1558</v>
      </c>
      <c r="E82" s="10" t="str">
        <f t="shared" si="1"/>
        <v>Friday</v>
      </c>
      <c r="F82" s="10" t="s">
        <v>63</v>
      </c>
      <c r="G82" s="11">
        <v>-0.32164225878931663</v>
      </c>
    </row>
    <row r="83" spans="1:7" ht="12.9" x14ac:dyDescent="0.5">
      <c r="A83" s="10" t="s">
        <v>199</v>
      </c>
      <c r="B83" s="10" t="s">
        <v>200</v>
      </c>
      <c r="C83" s="10" t="s">
        <v>44</v>
      </c>
      <c r="D83" s="10" t="s">
        <v>201</v>
      </c>
      <c r="E83" s="10" t="str">
        <f t="shared" si="1"/>
        <v>Wednesday</v>
      </c>
      <c r="F83" s="10" t="s">
        <v>38</v>
      </c>
      <c r="G83" s="11">
        <v>1.648408423283044</v>
      </c>
    </row>
    <row r="84" spans="1:7" ht="12.9" x14ac:dyDescent="0.5">
      <c r="A84" s="10" t="s">
        <v>1439</v>
      </c>
      <c r="B84" s="10" t="s">
        <v>1440</v>
      </c>
      <c r="C84" s="10" t="s">
        <v>535</v>
      </c>
      <c r="D84" s="10" t="s">
        <v>201</v>
      </c>
      <c r="E84" s="10" t="str">
        <f t="shared" si="1"/>
        <v>Wednesday</v>
      </c>
      <c r="F84" s="10" t="s">
        <v>38</v>
      </c>
      <c r="G84" s="11">
        <v>0.27937442594899276</v>
      </c>
    </row>
    <row r="85" spans="1:7" ht="12.9" x14ac:dyDescent="0.5">
      <c r="A85" s="10" t="s">
        <v>1976</v>
      </c>
      <c r="B85" s="10" t="s">
        <v>1977</v>
      </c>
      <c r="C85" s="10" t="s">
        <v>420</v>
      </c>
      <c r="D85" s="10" t="s">
        <v>201</v>
      </c>
      <c r="E85" s="10" t="str">
        <f t="shared" si="1"/>
        <v>Wednesday</v>
      </c>
      <c r="F85" s="10" t="s">
        <v>112</v>
      </c>
      <c r="G85" s="11">
        <v>0.15961384978518911</v>
      </c>
    </row>
    <row r="86" spans="1:7" ht="12.9" x14ac:dyDescent="0.5">
      <c r="A86" s="10" t="s">
        <v>2142</v>
      </c>
      <c r="B86" s="10" t="s">
        <v>2143</v>
      </c>
      <c r="C86" s="10" t="s">
        <v>585</v>
      </c>
      <c r="D86" s="10" t="s">
        <v>201</v>
      </c>
      <c r="E86" s="10" t="str">
        <f t="shared" si="1"/>
        <v>Wednesday</v>
      </c>
      <c r="F86" s="10" t="s">
        <v>48</v>
      </c>
      <c r="G86" s="11">
        <v>0.13251808473992432</v>
      </c>
    </row>
    <row r="87" spans="1:7" ht="12.9" x14ac:dyDescent="0.5">
      <c r="A87" s="10" t="s">
        <v>3268</v>
      </c>
      <c r="B87" s="10" t="s">
        <v>3269</v>
      </c>
      <c r="C87" s="10" t="s">
        <v>497</v>
      </c>
      <c r="D87" s="10" t="s">
        <v>201</v>
      </c>
      <c r="E87" s="10" t="str">
        <f t="shared" si="1"/>
        <v>Wednesday</v>
      </c>
      <c r="F87" s="10" t="s">
        <v>107</v>
      </c>
      <c r="G87" s="11">
        <v>-1.7943418902334307E-2</v>
      </c>
    </row>
    <row r="88" spans="1:7" ht="12.9" x14ac:dyDescent="0.5">
      <c r="A88" s="10" t="s">
        <v>3765</v>
      </c>
      <c r="B88" s="10" t="s">
        <v>3766</v>
      </c>
      <c r="C88" s="10" t="s">
        <v>1211</v>
      </c>
      <c r="D88" s="10" t="s">
        <v>201</v>
      </c>
      <c r="E88" s="10" t="str">
        <f t="shared" si="1"/>
        <v>Wednesday</v>
      </c>
      <c r="F88" s="10" t="s">
        <v>112</v>
      </c>
      <c r="G88" s="11">
        <v>-8.171172649836711E-2</v>
      </c>
    </row>
    <row r="89" spans="1:7" ht="12.9" x14ac:dyDescent="0.5">
      <c r="A89" s="10" t="s">
        <v>90</v>
      </c>
      <c r="B89" s="10" t="s">
        <v>91</v>
      </c>
      <c r="C89" s="10" t="s">
        <v>44</v>
      </c>
      <c r="D89" s="10" t="s">
        <v>92</v>
      </c>
      <c r="E89" s="10" t="str">
        <f t="shared" si="1"/>
        <v>Tuesday</v>
      </c>
      <c r="F89" s="10" t="s">
        <v>48</v>
      </c>
      <c r="G89" s="11">
        <v>2.3166393701692383</v>
      </c>
    </row>
    <row r="90" spans="1:7" ht="12.9" x14ac:dyDescent="0.5">
      <c r="A90" s="10" t="s">
        <v>93</v>
      </c>
      <c r="B90" s="10" t="s">
        <v>94</v>
      </c>
      <c r="C90" s="10" t="s">
        <v>44</v>
      </c>
      <c r="D90" s="10" t="s">
        <v>92</v>
      </c>
      <c r="E90" s="10" t="str">
        <f t="shared" si="1"/>
        <v>Tuesday</v>
      </c>
      <c r="F90" s="10" t="s">
        <v>38</v>
      </c>
      <c r="G90" s="11">
        <v>2.3166393701692383</v>
      </c>
    </row>
    <row r="91" spans="1:7" ht="12.9" x14ac:dyDescent="0.5">
      <c r="A91" s="10" t="s">
        <v>95</v>
      </c>
      <c r="B91" s="10" t="s">
        <v>96</v>
      </c>
      <c r="C91" s="10" t="s">
        <v>44</v>
      </c>
      <c r="D91" s="10" t="s">
        <v>92</v>
      </c>
      <c r="E91" s="10" t="str">
        <f t="shared" si="1"/>
        <v>Tuesday</v>
      </c>
      <c r="F91" s="10" t="s">
        <v>48</v>
      </c>
      <c r="G91" s="11">
        <v>2.3166393701692383</v>
      </c>
    </row>
    <row r="92" spans="1:7" ht="12.9" x14ac:dyDescent="0.5">
      <c r="A92" s="10" t="s">
        <v>97</v>
      </c>
      <c r="B92" s="10" t="s">
        <v>98</v>
      </c>
      <c r="C92" s="10" t="s">
        <v>44</v>
      </c>
      <c r="D92" s="10" t="s">
        <v>92</v>
      </c>
      <c r="E92" s="10" t="str">
        <f t="shared" si="1"/>
        <v>Tuesday</v>
      </c>
      <c r="F92" s="10" t="s">
        <v>48</v>
      </c>
      <c r="G92" s="11">
        <v>2.3166393701692383</v>
      </c>
    </row>
    <row r="93" spans="1:7" ht="12.9" x14ac:dyDescent="0.5">
      <c r="A93" s="10" t="s">
        <v>493</v>
      </c>
      <c r="B93" s="10" t="s">
        <v>494</v>
      </c>
      <c r="C93" s="10" t="s">
        <v>141</v>
      </c>
      <c r="D93" s="10" t="s">
        <v>92</v>
      </c>
      <c r="E93" s="10" t="str">
        <f t="shared" si="1"/>
        <v>Tuesday</v>
      </c>
      <c r="F93" s="10" t="s">
        <v>48</v>
      </c>
      <c r="G93" s="11">
        <v>0.77293561003911204</v>
      </c>
    </row>
    <row r="94" spans="1:7" ht="12.9" x14ac:dyDescent="0.5">
      <c r="A94" s="10" t="s">
        <v>1343</v>
      </c>
      <c r="B94" s="10" t="s">
        <v>1344</v>
      </c>
      <c r="C94" s="10" t="s">
        <v>535</v>
      </c>
      <c r="D94" s="10" t="s">
        <v>92</v>
      </c>
      <c r="E94" s="10" t="str">
        <f t="shared" si="1"/>
        <v>Tuesday</v>
      </c>
      <c r="F94" s="10" t="s">
        <v>53</v>
      </c>
      <c r="G94" s="11">
        <v>0.30718453720070715</v>
      </c>
    </row>
    <row r="95" spans="1:7" ht="12.9" x14ac:dyDescent="0.5">
      <c r="A95" s="10" t="s">
        <v>1680</v>
      </c>
      <c r="B95" s="10" t="s">
        <v>1681</v>
      </c>
      <c r="C95" s="10" t="s">
        <v>420</v>
      </c>
      <c r="D95" s="10" t="s">
        <v>92</v>
      </c>
      <c r="E95" s="10" t="str">
        <f t="shared" si="1"/>
        <v>Tuesday</v>
      </c>
      <c r="F95" s="10" t="s">
        <v>41</v>
      </c>
      <c r="G95" s="11">
        <v>0.21850583644297195</v>
      </c>
    </row>
    <row r="96" spans="1:7" ht="12.9" x14ac:dyDescent="0.5">
      <c r="A96" s="10" t="s">
        <v>1994</v>
      </c>
      <c r="B96" s="10" t="s">
        <v>1995</v>
      </c>
      <c r="C96" s="10" t="s">
        <v>1375</v>
      </c>
      <c r="D96" s="10" t="s">
        <v>92</v>
      </c>
      <c r="E96" s="10" t="str">
        <f t="shared" si="1"/>
        <v>Tuesday</v>
      </c>
      <c r="F96" s="10" t="s">
        <v>112</v>
      </c>
      <c r="G96" s="11">
        <v>0.15256135773936963</v>
      </c>
    </row>
    <row r="97" spans="1:7" ht="12.9" x14ac:dyDescent="0.5">
      <c r="A97" s="10" t="s">
        <v>3012</v>
      </c>
      <c r="B97" s="10" t="s">
        <v>3013</v>
      </c>
      <c r="C97" s="10" t="s">
        <v>547</v>
      </c>
      <c r="D97" s="10" t="s">
        <v>92</v>
      </c>
      <c r="E97" s="10" t="str">
        <f t="shared" si="1"/>
        <v>Tuesday</v>
      </c>
      <c r="F97" s="10" t="s">
        <v>48</v>
      </c>
      <c r="G97" s="11">
        <v>1.368261813435856E-2</v>
      </c>
    </row>
    <row r="98" spans="1:7" ht="12.9" x14ac:dyDescent="0.5">
      <c r="A98" s="10" t="s">
        <v>458</v>
      </c>
      <c r="B98" s="10" t="s">
        <v>459</v>
      </c>
      <c r="C98" s="10" t="s">
        <v>251</v>
      </c>
      <c r="D98" s="10" t="s">
        <v>460</v>
      </c>
      <c r="E98" s="10" t="str">
        <f t="shared" si="1"/>
        <v>Monday</v>
      </c>
      <c r="F98" s="10" t="s">
        <v>63</v>
      </c>
      <c r="G98" s="11">
        <v>0.84320411811186724</v>
      </c>
    </row>
    <row r="99" spans="1:7" ht="12.9" x14ac:dyDescent="0.5">
      <c r="A99" s="10" t="s">
        <v>1351</v>
      </c>
      <c r="B99" s="10" t="s">
        <v>1352</v>
      </c>
      <c r="C99" s="10" t="s">
        <v>1020</v>
      </c>
      <c r="D99" s="10" t="s">
        <v>460</v>
      </c>
      <c r="E99" s="10" t="str">
        <f t="shared" si="1"/>
        <v>Monday</v>
      </c>
      <c r="F99" s="10" t="s">
        <v>205</v>
      </c>
      <c r="G99" s="11">
        <v>0.30460772457218965</v>
      </c>
    </row>
    <row r="100" spans="1:7" ht="12.9" x14ac:dyDescent="0.5">
      <c r="A100" s="10" t="s">
        <v>1623</v>
      </c>
      <c r="B100" s="10" t="s">
        <v>1624</v>
      </c>
      <c r="C100" s="10" t="s">
        <v>1264</v>
      </c>
      <c r="D100" s="10" t="s">
        <v>460</v>
      </c>
      <c r="E100" s="10" t="str">
        <f t="shared" si="1"/>
        <v>Monday</v>
      </c>
      <c r="F100" s="10" t="s">
        <v>38</v>
      </c>
      <c r="G100" s="11">
        <v>0.23063777369096772</v>
      </c>
    </row>
    <row r="101" spans="1:7" ht="12.9" x14ac:dyDescent="0.5">
      <c r="A101" s="10" t="s">
        <v>1795</v>
      </c>
      <c r="B101" s="10" t="s">
        <v>1796</v>
      </c>
      <c r="C101" s="10" t="s">
        <v>1101</v>
      </c>
      <c r="D101" s="10" t="s">
        <v>460</v>
      </c>
      <c r="E101" s="10" t="str">
        <f t="shared" si="1"/>
        <v>Monday</v>
      </c>
      <c r="F101" s="10" t="s">
        <v>278</v>
      </c>
      <c r="G101" s="11">
        <v>0.20005338850145149</v>
      </c>
    </row>
    <row r="102" spans="1:7" ht="12.9" x14ac:dyDescent="0.5">
      <c r="A102" s="10" t="s">
        <v>3688</v>
      </c>
      <c r="B102" s="10" t="s">
        <v>3689</v>
      </c>
      <c r="C102" s="10" t="s">
        <v>497</v>
      </c>
      <c r="D102" s="10" t="s">
        <v>460</v>
      </c>
      <c r="E102" s="10" t="str">
        <f t="shared" si="1"/>
        <v>Monday</v>
      </c>
      <c r="F102" s="10" t="s">
        <v>63</v>
      </c>
      <c r="G102" s="11">
        <v>-7.1319901011128839E-2</v>
      </c>
    </row>
    <row r="103" spans="1:7" ht="12.9" x14ac:dyDescent="0.5">
      <c r="A103" s="10" t="s">
        <v>772</v>
      </c>
      <c r="B103" s="10" t="s">
        <v>773</v>
      </c>
      <c r="C103" s="10" t="s">
        <v>141</v>
      </c>
      <c r="D103" s="10" t="s">
        <v>774</v>
      </c>
      <c r="E103" s="10" t="str">
        <f t="shared" si="1"/>
        <v>Sunday</v>
      </c>
      <c r="F103" s="10" t="s">
        <v>63</v>
      </c>
      <c r="G103" s="11">
        <v>0.57301637717121578</v>
      </c>
    </row>
    <row r="104" spans="1:7" ht="12.9" x14ac:dyDescent="0.5">
      <c r="A104" s="10" t="s">
        <v>826</v>
      </c>
      <c r="B104" s="10" t="s">
        <v>827</v>
      </c>
      <c r="C104" s="10" t="s">
        <v>251</v>
      </c>
      <c r="D104" s="10" t="s">
        <v>774</v>
      </c>
      <c r="E104" s="10" t="str">
        <f t="shared" si="1"/>
        <v>Sunday</v>
      </c>
      <c r="F104" s="10" t="s">
        <v>70</v>
      </c>
      <c r="G104" s="11">
        <v>0.53502510056508412</v>
      </c>
    </row>
    <row r="105" spans="1:7" ht="12.9" x14ac:dyDescent="0.5">
      <c r="A105" s="10" t="s">
        <v>1244</v>
      </c>
      <c r="B105" s="10" t="s">
        <v>1245</v>
      </c>
      <c r="C105" s="10" t="s">
        <v>1101</v>
      </c>
      <c r="D105" s="10" t="s">
        <v>774</v>
      </c>
      <c r="E105" s="10" t="str">
        <f t="shared" si="1"/>
        <v>Sunday</v>
      </c>
      <c r="F105" s="10" t="s">
        <v>75</v>
      </c>
      <c r="G105" s="11">
        <v>0.34706390794662623</v>
      </c>
    </row>
    <row r="106" spans="1:7" ht="12.9" x14ac:dyDescent="0.5">
      <c r="A106" s="10" t="s">
        <v>1246</v>
      </c>
      <c r="B106" s="10" t="s">
        <v>1247</v>
      </c>
      <c r="C106" s="10" t="s">
        <v>1101</v>
      </c>
      <c r="D106" s="10" t="s">
        <v>774</v>
      </c>
      <c r="E106" s="10" t="str">
        <f t="shared" si="1"/>
        <v>Sunday</v>
      </c>
      <c r="F106" s="10" t="s">
        <v>112</v>
      </c>
      <c r="G106" s="11">
        <v>0.34706390794662623</v>
      </c>
    </row>
    <row r="107" spans="1:7" ht="12.9" x14ac:dyDescent="0.5">
      <c r="A107" s="10" t="s">
        <v>3375</v>
      </c>
      <c r="B107" s="10" t="s">
        <v>3376</v>
      </c>
      <c r="C107" s="10" t="s">
        <v>1606</v>
      </c>
      <c r="D107" s="10" t="s">
        <v>774</v>
      </c>
      <c r="E107" s="10" t="str">
        <f t="shared" si="1"/>
        <v>Sunday</v>
      </c>
      <c r="F107" s="10" t="s">
        <v>38</v>
      </c>
      <c r="G107" s="11">
        <v>-3.2131256766885996E-2</v>
      </c>
    </row>
    <row r="108" spans="1:7" ht="12.9" x14ac:dyDescent="0.5">
      <c r="A108" s="10" t="s">
        <v>1529</v>
      </c>
      <c r="B108" s="10" t="s">
        <v>1530</v>
      </c>
      <c r="C108" s="10" t="s">
        <v>420</v>
      </c>
      <c r="D108" s="10" t="s">
        <v>1531</v>
      </c>
      <c r="E108" s="10" t="str">
        <f t="shared" si="1"/>
        <v>Saturday</v>
      </c>
      <c r="F108" s="10" t="s">
        <v>107</v>
      </c>
      <c r="G108" s="11">
        <v>0.25399115462235389</v>
      </c>
    </row>
    <row r="109" spans="1:7" ht="12.9" x14ac:dyDescent="0.5">
      <c r="A109" s="10" t="s">
        <v>1561</v>
      </c>
      <c r="B109" s="10" t="s">
        <v>1562</v>
      </c>
      <c r="C109" s="10" t="s">
        <v>251</v>
      </c>
      <c r="D109" s="10" t="s">
        <v>1531</v>
      </c>
      <c r="E109" s="10" t="str">
        <f t="shared" si="1"/>
        <v>Saturday</v>
      </c>
      <c r="F109" s="10" t="s">
        <v>38</v>
      </c>
      <c r="G109" s="11">
        <v>0.24586600454354834</v>
      </c>
    </row>
    <row r="110" spans="1:7" ht="12.9" x14ac:dyDescent="0.5">
      <c r="A110" s="10" t="s">
        <v>2736</v>
      </c>
      <c r="B110" s="10" t="s">
        <v>2737</v>
      </c>
      <c r="C110" s="10" t="s">
        <v>585</v>
      </c>
      <c r="D110" s="10" t="s">
        <v>1531</v>
      </c>
      <c r="E110" s="10" t="str">
        <f t="shared" si="1"/>
        <v>Saturday</v>
      </c>
      <c r="F110" s="10" t="s">
        <v>63</v>
      </c>
      <c r="G110" s="11">
        <v>4.8269315028479642E-2</v>
      </c>
    </row>
    <row r="111" spans="1:7" ht="12.9" x14ac:dyDescent="0.5">
      <c r="A111" s="10" t="s">
        <v>3711</v>
      </c>
      <c r="B111" s="10" t="s">
        <v>2022</v>
      </c>
      <c r="C111" s="10" t="s">
        <v>572</v>
      </c>
      <c r="D111" s="10" t="s">
        <v>1531</v>
      </c>
      <c r="E111" s="10" t="str">
        <f t="shared" si="1"/>
        <v>Saturday</v>
      </c>
      <c r="F111" s="10" t="s">
        <v>48</v>
      </c>
      <c r="G111" s="11">
        <v>-7.4324835405114364E-2</v>
      </c>
    </row>
    <row r="112" spans="1:7" ht="12.9" x14ac:dyDescent="0.5">
      <c r="A112" s="10" t="s">
        <v>1075</v>
      </c>
      <c r="B112" s="10" t="s">
        <v>1076</v>
      </c>
      <c r="C112" s="10" t="s">
        <v>632</v>
      </c>
      <c r="D112" s="10" t="s">
        <v>1077</v>
      </c>
      <c r="E112" s="10" t="str">
        <f t="shared" si="1"/>
        <v>Friday</v>
      </c>
      <c r="F112" s="10" t="s">
        <v>63</v>
      </c>
      <c r="G112" s="11">
        <v>0.41260452937789593</v>
      </c>
    </row>
    <row r="113" spans="1:7" ht="12.9" x14ac:dyDescent="0.5">
      <c r="A113" s="10" t="s">
        <v>1812</v>
      </c>
      <c r="B113" s="10" t="s">
        <v>1813</v>
      </c>
      <c r="C113" s="10" t="s">
        <v>1264</v>
      </c>
      <c r="D113" s="10" t="s">
        <v>1077</v>
      </c>
      <c r="E113" s="10" t="str">
        <f t="shared" si="1"/>
        <v>Friday</v>
      </c>
      <c r="F113" s="10" t="s">
        <v>278</v>
      </c>
      <c r="G113" s="11">
        <v>0.19636177572267832</v>
      </c>
    </row>
    <row r="114" spans="1:7" ht="12.9" x14ac:dyDescent="0.5">
      <c r="A114" s="10" t="s">
        <v>2977</v>
      </c>
      <c r="B114" s="10" t="s">
        <v>2978</v>
      </c>
      <c r="C114" s="10" t="s">
        <v>1020</v>
      </c>
      <c r="D114" s="10" t="s">
        <v>1077</v>
      </c>
      <c r="E114" s="10" t="str">
        <f t="shared" si="1"/>
        <v>Friday</v>
      </c>
      <c r="F114" s="10" t="s">
        <v>205</v>
      </c>
      <c r="G114" s="11">
        <v>1.7581051274990989E-2</v>
      </c>
    </row>
    <row r="115" spans="1:7" ht="12.9" x14ac:dyDescent="0.5">
      <c r="A115" s="10" t="s">
        <v>3522</v>
      </c>
      <c r="B115" s="10" t="s">
        <v>3523</v>
      </c>
      <c r="C115" s="10" t="s">
        <v>251</v>
      </c>
      <c r="D115" s="10" t="s">
        <v>1077</v>
      </c>
      <c r="E115" s="10" t="str">
        <f t="shared" si="1"/>
        <v>Friday</v>
      </c>
      <c r="F115" s="10" t="s">
        <v>205</v>
      </c>
      <c r="G115" s="11">
        <v>-5.0030920740909979E-2</v>
      </c>
    </row>
    <row r="116" spans="1:7" ht="12.9" x14ac:dyDescent="0.5">
      <c r="A116" s="10" t="s">
        <v>1387</v>
      </c>
      <c r="B116" s="10" t="s">
        <v>1388</v>
      </c>
      <c r="C116" s="10" t="s">
        <v>129</v>
      </c>
      <c r="D116" s="10" t="s">
        <v>1389</v>
      </c>
      <c r="E116" s="10" t="str">
        <f t="shared" si="1"/>
        <v>Thursday</v>
      </c>
      <c r="F116" s="10" t="s">
        <v>48</v>
      </c>
      <c r="G116" s="11">
        <v>0.29383505971113566</v>
      </c>
    </row>
    <row r="117" spans="1:7" ht="12.9" x14ac:dyDescent="0.5">
      <c r="A117" s="10" t="s">
        <v>1978</v>
      </c>
      <c r="B117" s="10" t="s">
        <v>1979</v>
      </c>
      <c r="C117" s="10" t="s">
        <v>1020</v>
      </c>
      <c r="D117" s="10" t="s">
        <v>1389</v>
      </c>
      <c r="E117" s="10" t="str">
        <f t="shared" si="1"/>
        <v>Thursday</v>
      </c>
      <c r="F117" s="10" t="s">
        <v>63</v>
      </c>
      <c r="G117" s="11">
        <v>0.15839615518937</v>
      </c>
    </row>
    <row r="118" spans="1:7" ht="12.9" x14ac:dyDescent="0.5">
      <c r="A118" s="10" t="s">
        <v>2570</v>
      </c>
      <c r="B118" s="10" t="s">
        <v>2571</v>
      </c>
      <c r="C118" s="10" t="s">
        <v>585</v>
      </c>
      <c r="D118" s="10" t="s">
        <v>1389</v>
      </c>
      <c r="E118" s="10" t="str">
        <f t="shared" si="1"/>
        <v>Thursday</v>
      </c>
      <c r="F118" s="10" t="s">
        <v>48</v>
      </c>
      <c r="G118" s="11">
        <v>7.4278253300449792E-2</v>
      </c>
    </row>
    <row r="119" spans="1:7" ht="12.9" x14ac:dyDescent="0.5">
      <c r="A119" s="10" t="s">
        <v>3358</v>
      </c>
      <c r="B119" s="10" t="s">
        <v>3359</v>
      </c>
      <c r="C119" s="10" t="s">
        <v>572</v>
      </c>
      <c r="D119" s="10" t="s">
        <v>1389</v>
      </c>
      <c r="E119" s="10" t="str">
        <f t="shared" si="1"/>
        <v>Thursday</v>
      </c>
      <c r="F119" s="10" t="s">
        <v>38</v>
      </c>
      <c r="G119" s="11">
        <v>-2.8541793672428928E-2</v>
      </c>
    </row>
    <row r="120" spans="1:7" ht="12.9" x14ac:dyDescent="0.5">
      <c r="A120" s="10" t="s">
        <v>3360</v>
      </c>
      <c r="B120" s="10" t="s">
        <v>3361</v>
      </c>
      <c r="C120" s="10" t="s">
        <v>572</v>
      </c>
      <c r="D120" s="10" t="s">
        <v>1389</v>
      </c>
      <c r="E120" s="10" t="str">
        <f t="shared" si="1"/>
        <v>Thursday</v>
      </c>
      <c r="F120" s="10" t="s">
        <v>38</v>
      </c>
      <c r="G120" s="11">
        <v>-2.8541793672428928E-2</v>
      </c>
    </row>
    <row r="121" spans="1:7" ht="12.9" x14ac:dyDescent="0.5">
      <c r="A121" s="10" t="s">
        <v>4601</v>
      </c>
      <c r="B121" s="10" t="s">
        <v>4602</v>
      </c>
      <c r="C121" s="10" t="s">
        <v>1461</v>
      </c>
      <c r="D121" s="10" t="s">
        <v>1389</v>
      </c>
      <c r="E121" s="10" t="str">
        <f t="shared" si="1"/>
        <v>Thursday</v>
      </c>
      <c r="F121" s="10" t="s">
        <v>41</v>
      </c>
      <c r="G121" s="11">
        <v>-0.24532039424643159</v>
      </c>
    </row>
    <row r="122" spans="1:7" ht="12.9" x14ac:dyDescent="0.5">
      <c r="A122" s="10" t="s">
        <v>4797</v>
      </c>
      <c r="B122" s="10" t="s">
        <v>4798</v>
      </c>
      <c r="C122" s="10" t="s">
        <v>251</v>
      </c>
      <c r="D122" s="10" t="s">
        <v>1389</v>
      </c>
      <c r="E122" s="10" t="str">
        <f t="shared" si="1"/>
        <v>Thursday</v>
      </c>
      <c r="F122" s="10" t="s">
        <v>38</v>
      </c>
      <c r="G122" s="11">
        <v>-0.31335246807360606</v>
      </c>
    </row>
    <row r="123" spans="1:7" ht="12.9" x14ac:dyDescent="0.5">
      <c r="A123" s="10" t="s">
        <v>2727</v>
      </c>
      <c r="B123" s="10" t="s">
        <v>2728</v>
      </c>
      <c r="C123" s="10" t="s">
        <v>665</v>
      </c>
      <c r="D123" s="10" t="s">
        <v>2729</v>
      </c>
      <c r="E123" s="10" t="str">
        <f t="shared" si="1"/>
        <v>Wednesday</v>
      </c>
      <c r="F123" s="10" t="s">
        <v>48</v>
      </c>
      <c r="G123" s="11">
        <v>5.0449267762608718E-2</v>
      </c>
    </row>
    <row r="124" spans="1:7" ht="12.9" x14ac:dyDescent="0.5">
      <c r="A124" s="10" t="s">
        <v>3014</v>
      </c>
      <c r="B124" s="10" t="s">
        <v>3015</v>
      </c>
      <c r="C124" s="10" t="s">
        <v>1211</v>
      </c>
      <c r="D124" s="10" t="s">
        <v>2729</v>
      </c>
      <c r="E124" s="10" t="str">
        <f t="shared" si="1"/>
        <v>Wednesday</v>
      </c>
      <c r="F124" s="10" t="s">
        <v>112</v>
      </c>
      <c r="G124" s="11">
        <v>1.3551912300938218E-2</v>
      </c>
    </row>
    <row r="125" spans="1:7" ht="12.9" x14ac:dyDescent="0.5">
      <c r="A125" s="10" t="s">
        <v>4626</v>
      </c>
      <c r="B125" s="10" t="s">
        <v>4627</v>
      </c>
      <c r="C125" s="10" t="s">
        <v>420</v>
      </c>
      <c r="D125" s="10" t="s">
        <v>2729</v>
      </c>
      <c r="E125" s="10" t="str">
        <f t="shared" si="1"/>
        <v>Wednesday</v>
      </c>
      <c r="F125" s="10" t="s">
        <v>63</v>
      </c>
      <c r="G125" s="11">
        <v>-0.25065214348429132</v>
      </c>
    </row>
    <row r="126" spans="1:7" ht="12.9" x14ac:dyDescent="0.5">
      <c r="A126" s="10" t="s">
        <v>5152</v>
      </c>
      <c r="B126" s="10" t="s">
        <v>5153</v>
      </c>
      <c r="C126" s="10" t="s">
        <v>36</v>
      </c>
      <c r="D126" s="10" t="s">
        <v>2729</v>
      </c>
      <c r="E126" s="10" t="str">
        <f t="shared" si="1"/>
        <v>Wednesday</v>
      </c>
      <c r="F126" s="10" t="s">
        <v>75</v>
      </c>
      <c r="G126" s="11">
        <v>-0.64085227049594351</v>
      </c>
    </row>
    <row r="127" spans="1:7" ht="12.9" x14ac:dyDescent="0.5">
      <c r="A127" s="10" t="s">
        <v>5154</v>
      </c>
      <c r="B127" s="10" t="s">
        <v>5155</v>
      </c>
      <c r="C127" s="10" t="s">
        <v>36</v>
      </c>
      <c r="D127" s="10" t="s">
        <v>2729</v>
      </c>
      <c r="E127" s="10" t="str">
        <f t="shared" si="1"/>
        <v>Wednesday</v>
      </c>
      <c r="F127" s="10" t="s">
        <v>112</v>
      </c>
      <c r="G127" s="11">
        <v>-0.64085227049594351</v>
      </c>
    </row>
    <row r="128" spans="1:7" ht="12.9" x14ac:dyDescent="0.5">
      <c r="A128" s="10" t="s">
        <v>5156</v>
      </c>
      <c r="B128" s="10" t="s">
        <v>5157</v>
      </c>
      <c r="C128" s="10" t="s">
        <v>36</v>
      </c>
      <c r="D128" s="10" t="s">
        <v>2729</v>
      </c>
      <c r="E128" s="10" t="str">
        <f t="shared" si="1"/>
        <v>Wednesday</v>
      </c>
      <c r="F128" s="10" t="s">
        <v>89</v>
      </c>
      <c r="G128" s="11">
        <v>-0.64085227049594351</v>
      </c>
    </row>
    <row r="129" spans="1:7" ht="12.9" x14ac:dyDescent="0.5">
      <c r="A129" s="10" t="s">
        <v>5158</v>
      </c>
      <c r="B129" s="10" t="s">
        <v>5159</v>
      </c>
      <c r="C129" s="10" t="s">
        <v>36</v>
      </c>
      <c r="D129" s="10" t="s">
        <v>2729</v>
      </c>
      <c r="E129" s="10" t="str">
        <f t="shared" si="1"/>
        <v>Wednesday</v>
      </c>
      <c r="F129" s="10" t="s">
        <v>107</v>
      </c>
      <c r="G129" s="11">
        <v>-0.64085227049594351</v>
      </c>
    </row>
    <row r="130" spans="1:7" ht="12.9" x14ac:dyDescent="0.5">
      <c r="A130" s="10" t="s">
        <v>2270</v>
      </c>
      <c r="B130" s="10" t="s">
        <v>2271</v>
      </c>
      <c r="C130" s="10" t="s">
        <v>1557</v>
      </c>
      <c r="D130" s="10" t="s">
        <v>2272</v>
      </c>
      <c r="E130" s="10" t="str">
        <f t="shared" si="1"/>
        <v>Tuesday</v>
      </c>
      <c r="F130" s="10" t="s">
        <v>48</v>
      </c>
      <c r="G130" s="11">
        <v>0.1145608400321787</v>
      </c>
    </row>
    <row r="131" spans="1:7" ht="12.9" x14ac:dyDescent="0.5">
      <c r="A131" s="10" t="s">
        <v>4276</v>
      </c>
      <c r="B131" s="10" t="s">
        <v>4277</v>
      </c>
      <c r="C131" s="10" t="s">
        <v>497</v>
      </c>
      <c r="D131" s="10" t="s">
        <v>2272</v>
      </c>
      <c r="E131" s="10" t="str">
        <f t="shared" ref="E131:E194" si="2">TEXT(D131,"dddd")</f>
        <v>Tuesday</v>
      </c>
      <c r="F131" s="10" t="s">
        <v>278</v>
      </c>
      <c r="G131" s="11">
        <v>-0.17340302661112039</v>
      </c>
    </row>
    <row r="132" spans="1:7" ht="12.9" x14ac:dyDescent="0.5">
      <c r="A132" s="10" t="s">
        <v>4370</v>
      </c>
      <c r="B132" s="10" t="s">
        <v>4371</v>
      </c>
      <c r="C132" s="10" t="s">
        <v>310</v>
      </c>
      <c r="D132" s="10" t="s">
        <v>2272</v>
      </c>
      <c r="E132" s="10" t="str">
        <f t="shared" si="2"/>
        <v>Tuesday</v>
      </c>
      <c r="F132" s="10" t="s">
        <v>48</v>
      </c>
      <c r="G132" s="11">
        <v>-0.19347846093427523</v>
      </c>
    </row>
    <row r="133" spans="1:7" ht="12.9" x14ac:dyDescent="0.5">
      <c r="A133" s="10" t="s">
        <v>4703</v>
      </c>
      <c r="B133" s="10" t="s">
        <v>4704</v>
      </c>
      <c r="C133" s="10" t="s">
        <v>420</v>
      </c>
      <c r="D133" s="10" t="s">
        <v>2272</v>
      </c>
      <c r="E133" s="10" t="str">
        <f t="shared" si="2"/>
        <v>Tuesday</v>
      </c>
      <c r="F133" s="10" t="s">
        <v>63</v>
      </c>
      <c r="G133" s="11">
        <v>-0.27514065894615658</v>
      </c>
    </row>
    <row r="134" spans="1:7" ht="12.9" x14ac:dyDescent="0.5">
      <c r="A134" s="10" t="s">
        <v>5055</v>
      </c>
      <c r="B134" s="10" t="s">
        <v>5056</v>
      </c>
      <c r="C134" s="10" t="s">
        <v>251</v>
      </c>
      <c r="D134" s="10" t="s">
        <v>2272</v>
      </c>
      <c r="E134" s="10" t="str">
        <f t="shared" si="2"/>
        <v>Tuesday</v>
      </c>
      <c r="F134" s="10" t="s">
        <v>48</v>
      </c>
      <c r="G134" s="11">
        <v>-0.46628247668008682</v>
      </c>
    </row>
    <row r="135" spans="1:7" ht="12.9" x14ac:dyDescent="0.5">
      <c r="A135" s="10" t="s">
        <v>5057</v>
      </c>
      <c r="B135" s="10" t="s">
        <v>5058</v>
      </c>
      <c r="C135" s="10" t="s">
        <v>251</v>
      </c>
      <c r="D135" s="10" t="s">
        <v>2272</v>
      </c>
      <c r="E135" s="10" t="str">
        <f t="shared" si="2"/>
        <v>Tuesday</v>
      </c>
      <c r="F135" s="10" t="s">
        <v>63</v>
      </c>
      <c r="G135" s="11">
        <v>-0.46628247668008682</v>
      </c>
    </row>
    <row r="136" spans="1:7" ht="12.9" x14ac:dyDescent="0.5">
      <c r="A136" s="10" t="s">
        <v>4246</v>
      </c>
      <c r="B136" s="10" t="s">
        <v>4247</v>
      </c>
      <c r="C136" s="10" t="s">
        <v>1101</v>
      </c>
      <c r="D136" s="10" t="s">
        <v>4248</v>
      </c>
      <c r="E136" s="10" t="str">
        <f t="shared" si="2"/>
        <v>Monday</v>
      </c>
      <c r="F136" s="10" t="s">
        <v>75</v>
      </c>
      <c r="G136" s="11">
        <v>-0.16883916487320005</v>
      </c>
    </row>
    <row r="137" spans="1:7" ht="12.9" x14ac:dyDescent="0.5">
      <c r="A137" s="10" t="s">
        <v>4249</v>
      </c>
      <c r="B137" s="10" t="s">
        <v>4250</v>
      </c>
      <c r="C137" s="10" t="s">
        <v>1101</v>
      </c>
      <c r="D137" s="10" t="s">
        <v>4248</v>
      </c>
      <c r="E137" s="10" t="str">
        <f t="shared" si="2"/>
        <v>Monday</v>
      </c>
      <c r="F137" s="10" t="s">
        <v>41</v>
      </c>
      <c r="G137" s="11">
        <v>-0.16883916487320005</v>
      </c>
    </row>
    <row r="138" spans="1:7" ht="12.9" x14ac:dyDescent="0.5">
      <c r="A138" s="10" t="s">
        <v>1617</v>
      </c>
      <c r="B138" s="10" t="s">
        <v>1618</v>
      </c>
      <c r="C138" s="10" t="s">
        <v>351</v>
      </c>
      <c r="D138" s="10" t="s">
        <v>1619</v>
      </c>
      <c r="E138" s="10" t="str">
        <f t="shared" si="2"/>
        <v>Thursday</v>
      </c>
      <c r="F138" s="10" t="s">
        <v>41</v>
      </c>
      <c r="G138" s="11">
        <v>0.2326555140075941</v>
      </c>
    </row>
    <row r="139" spans="1:7" ht="12.9" x14ac:dyDescent="0.5">
      <c r="A139" s="10" t="s">
        <v>2313</v>
      </c>
      <c r="B139" s="10" t="s">
        <v>2314</v>
      </c>
      <c r="C139" s="10" t="s">
        <v>68</v>
      </c>
      <c r="D139" s="10" t="s">
        <v>1619</v>
      </c>
      <c r="E139" s="10" t="str">
        <f t="shared" si="2"/>
        <v>Thursday</v>
      </c>
      <c r="F139" s="10" t="s">
        <v>63</v>
      </c>
      <c r="G139" s="11">
        <v>0.11146103554232445</v>
      </c>
    </row>
    <row r="140" spans="1:7" ht="12.9" x14ac:dyDescent="0.5">
      <c r="A140" s="10" t="s">
        <v>2315</v>
      </c>
      <c r="B140" s="10" t="s">
        <v>2316</v>
      </c>
      <c r="C140" s="10" t="s">
        <v>68</v>
      </c>
      <c r="D140" s="10" t="s">
        <v>1619</v>
      </c>
      <c r="E140" s="10" t="str">
        <f t="shared" si="2"/>
        <v>Thursday</v>
      </c>
      <c r="F140" s="10" t="s">
        <v>48</v>
      </c>
      <c r="G140" s="11">
        <v>0.11146103554232445</v>
      </c>
    </row>
    <row r="141" spans="1:7" ht="12.9" x14ac:dyDescent="0.5">
      <c r="A141" s="10" t="s">
        <v>2317</v>
      </c>
      <c r="B141" s="10" t="s">
        <v>2318</v>
      </c>
      <c r="C141" s="10" t="s">
        <v>68</v>
      </c>
      <c r="D141" s="10" t="s">
        <v>1619</v>
      </c>
      <c r="E141" s="10" t="str">
        <f t="shared" si="2"/>
        <v>Thursday</v>
      </c>
      <c r="F141" s="10" t="s">
        <v>48</v>
      </c>
      <c r="G141" s="11">
        <v>0.11146103554232445</v>
      </c>
    </row>
    <row r="142" spans="1:7" ht="12.9" x14ac:dyDescent="0.5">
      <c r="A142" s="10" t="s">
        <v>2344</v>
      </c>
      <c r="B142" s="10" t="s">
        <v>2345</v>
      </c>
      <c r="C142" s="10" t="s">
        <v>1211</v>
      </c>
      <c r="D142" s="10" t="s">
        <v>1619</v>
      </c>
      <c r="E142" s="10" t="str">
        <f t="shared" si="2"/>
        <v>Thursday</v>
      </c>
      <c r="F142" s="10" t="s">
        <v>112</v>
      </c>
      <c r="G142" s="11">
        <v>0.10512312649658551</v>
      </c>
    </row>
    <row r="143" spans="1:7" ht="12.9" x14ac:dyDescent="0.5">
      <c r="A143" s="10" t="s">
        <v>4085</v>
      </c>
      <c r="B143" s="10" t="s">
        <v>4086</v>
      </c>
      <c r="C143" s="10" t="s">
        <v>420</v>
      </c>
      <c r="D143" s="10" t="s">
        <v>1619</v>
      </c>
      <c r="E143" s="10" t="str">
        <f t="shared" si="2"/>
        <v>Thursday</v>
      </c>
      <c r="F143" s="10" t="s">
        <v>63</v>
      </c>
      <c r="G143" s="11">
        <v>-0.1391995963711482</v>
      </c>
    </row>
    <row r="144" spans="1:7" ht="12.9" x14ac:dyDescent="0.5">
      <c r="A144" s="10" t="s">
        <v>4461</v>
      </c>
      <c r="B144" s="10" t="s">
        <v>4462</v>
      </c>
      <c r="C144" s="10" t="s">
        <v>251</v>
      </c>
      <c r="D144" s="10" t="s">
        <v>1619</v>
      </c>
      <c r="E144" s="10" t="str">
        <f t="shared" si="2"/>
        <v>Thursday</v>
      </c>
      <c r="F144" s="10" t="s">
        <v>48</v>
      </c>
      <c r="G144" s="11">
        <v>-0.20813061458532434</v>
      </c>
    </row>
    <row r="145" spans="1:7" ht="12.9" x14ac:dyDescent="0.5">
      <c r="A145" s="10" t="s">
        <v>4500</v>
      </c>
      <c r="B145" s="10" t="s">
        <v>4501</v>
      </c>
      <c r="C145" s="10" t="s">
        <v>1020</v>
      </c>
      <c r="D145" s="10" t="s">
        <v>1619</v>
      </c>
      <c r="E145" s="10" t="str">
        <f t="shared" si="2"/>
        <v>Thursday</v>
      </c>
      <c r="F145" s="10" t="s">
        <v>38</v>
      </c>
      <c r="G145" s="11">
        <v>-0.21895735731935129</v>
      </c>
    </row>
    <row r="146" spans="1:7" ht="12.9" x14ac:dyDescent="0.5">
      <c r="A146" s="10" t="s">
        <v>4653</v>
      </c>
      <c r="B146" s="10" t="s">
        <v>4654</v>
      </c>
      <c r="C146" s="10" t="s">
        <v>547</v>
      </c>
      <c r="D146" s="10" t="s">
        <v>1619</v>
      </c>
      <c r="E146" s="10" t="str">
        <f t="shared" si="2"/>
        <v>Thursday</v>
      </c>
      <c r="F146" s="10" t="s">
        <v>48</v>
      </c>
      <c r="G146" s="11">
        <v>-0.25706348174483262</v>
      </c>
    </row>
    <row r="147" spans="1:7" ht="12.9" x14ac:dyDescent="0.5">
      <c r="A147" s="10" t="s">
        <v>4655</v>
      </c>
      <c r="B147" s="10" t="s">
        <v>4656</v>
      </c>
      <c r="C147" s="10" t="s">
        <v>547</v>
      </c>
      <c r="D147" s="10" t="s">
        <v>1619</v>
      </c>
      <c r="E147" s="10" t="str">
        <f t="shared" si="2"/>
        <v>Thursday</v>
      </c>
      <c r="F147" s="10" t="s">
        <v>38</v>
      </c>
      <c r="G147" s="11">
        <v>-0.25706348174483262</v>
      </c>
    </row>
    <row r="148" spans="1:7" ht="12.9" x14ac:dyDescent="0.5">
      <c r="A148" s="10" t="s">
        <v>2934</v>
      </c>
      <c r="B148" s="10" t="s">
        <v>2935</v>
      </c>
      <c r="C148" s="10" t="s">
        <v>535</v>
      </c>
      <c r="D148" s="10" t="s">
        <v>2936</v>
      </c>
      <c r="E148" s="10" t="str">
        <f t="shared" si="2"/>
        <v>Sunday</v>
      </c>
      <c r="F148" s="10" t="s">
        <v>205</v>
      </c>
      <c r="G148" s="11">
        <v>2.3366474428291095E-2</v>
      </c>
    </row>
    <row r="149" spans="1:7" ht="12.9" x14ac:dyDescent="0.5">
      <c r="A149" s="10" t="s">
        <v>2937</v>
      </c>
      <c r="B149" s="10" t="s">
        <v>2938</v>
      </c>
      <c r="C149" s="10" t="s">
        <v>535</v>
      </c>
      <c r="D149" s="10" t="s">
        <v>2936</v>
      </c>
      <c r="E149" s="10" t="str">
        <f t="shared" si="2"/>
        <v>Sunday</v>
      </c>
      <c r="F149" s="10" t="s">
        <v>53</v>
      </c>
      <c r="G149" s="11">
        <v>2.3366474428291095E-2</v>
      </c>
    </row>
    <row r="150" spans="1:7" ht="12.9" x14ac:dyDescent="0.5">
      <c r="A150" s="10" t="s">
        <v>4242</v>
      </c>
      <c r="B150" s="10" t="s">
        <v>4243</v>
      </c>
      <c r="C150" s="10" t="s">
        <v>585</v>
      </c>
      <c r="D150" s="10" t="s">
        <v>2936</v>
      </c>
      <c r="E150" s="10" t="str">
        <f t="shared" si="2"/>
        <v>Sunday</v>
      </c>
      <c r="F150" s="10" t="s">
        <v>48</v>
      </c>
      <c r="G150" s="11">
        <v>-0.16800312340451096</v>
      </c>
    </row>
    <row r="151" spans="1:7" ht="12.9" x14ac:dyDescent="0.5">
      <c r="A151" s="10" t="s">
        <v>4244</v>
      </c>
      <c r="B151" s="10" t="s">
        <v>4245</v>
      </c>
      <c r="C151" s="10" t="s">
        <v>585</v>
      </c>
      <c r="D151" s="10" t="s">
        <v>2936</v>
      </c>
      <c r="E151" s="10" t="str">
        <f t="shared" si="2"/>
        <v>Sunday</v>
      </c>
      <c r="F151" s="10" t="s">
        <v>38</v>
      </c>
      <c r="G151" s="11">
        <v>-0.16800312340451096</v>
      </c>
    </row>
    <row r="152" spans="1:7" ht="12.9" x14ac:dyDescent="0.5">
      <c r="A152" s="10" t="s">
        <v>4488</v>
      </c>
      <c r="B152" s="10" t="s">
        <v>4489</v>
      </c>
      <c r="C152" s="10" t="s">
        <v>1101</v>
      </c>
      <c r="D152" s="10" t="s">
        <v>2936</v>
      </c>
      <c r="E152" s="10" t="str">
        <f t="shared" si="2"/>
        <v>Sunday</v>
      </c>
      <c r="F152" s="10" t="s">
        <v>48</v>
      </c>
      <c r="G152" s="11">
        <v>-0.21630673107775678</v>
      </c>
    </row>
    <row r="153" spans="1:7" ht="12.9" x14ac:dyDescent="0.5">
      <c r="A153" s="10" t="s">
        <v>4490</v>
      </c>
      <c r="B153" s="10" t="s">
        <v>4491</v>
      </c>
      <c r="C153" s="10" t="s">
        <v>1101</v>
      </c>
      <c r="D153" s="10" t="s">
        <v>2936</v>
      </c>
      <c r="E153" s="10" t="str">
        <f t="shared" si="2"/>
        <v>Sunday</v>
      </c>
      <c r="F153" s="10" t="s">
        <v>41</v>
      </c>
      <c r="G153" s="11">
        <v>-0.21630673107775678</v>
      </c>
    </row>
    <row r="154" spans="1:7" ht="12.9" x14ac:dyDescent="0.5">
      <c r="A154" s="10" t="s">
        <v>3465</v>
      </c>
      <c r="B154" s="10" t="s">
        <v>3466</v>
      </c>
      <c r="C154" s="10" t="s">
        <v>632</v>
      </c>
      <c r="D154" s="10" t="s">
        <v>3467</v>
      </c>
      <c r="E154" s="10" t="str">
        <f t="shared" si="2"/>
        <v>Saturday</v>
      </c>
      <c r="F154" s="10" t="s">
        <v>38</v>
      </c>
      <c r="G154" s="11">
        <v>-4.3856372211303007E-2</v>
      </c>
    </row>
    <row r="155" spans="1:7" ht="12.9" x14ac:dyDescent="0.5">
      <c r="A155" s="10" t="s">
        <v>3468</v>
      </c>
      <c r="B155" s="10" t="s">
        <v>3469</v>
      </c>
      <c r="C155" s="10" t="s">
        <v>632</v>
      </c>
      <c r="D155" s="10" t="s">
        <v>3467</v>
      </c>
      <c r="E155" s="10" t="str">
        <f t="shared" si="2"/>
        <v>Saturday</v>
      </c>
      <c r="F155" s="10" t="s">
        <v>41</v>
      </c>
      <c r="G155" s="11">
        <v>-4.3856372211303007E-2</v>
      </c>
    </row>
    <row r="156" spans="1:7" ht="12.9" x14ac:dyDescent="0.5">
      <c r="A156" s="10" t="s">
        <v>3470</v>
      </c>
      <c r="B156" s="10" t="s">
        <v>3471</v>
      </c>
      <c r="C156" s="10" t="s">
        <v>632</v>
      </c>
      <c r="D156" s="10" t="s">
        <v>3467</v>
      </c>
      <c r="E156" s="10" t="str">
        <f t="shared" si="2"/>
        <v>Saturday</v>
      </c>
      <c r="F156" s="10" t="s">
        <v>131</v>
      </c>
      <c r="G156" s="11">
        <v>-4.3856372211303007E-2</v>
      </c>
    </row>
    <row r="157" spans="1:7" ht="12.9" x14ac:dyDescent="0.5">
      <c r="A157" s="10" t="s">
        <v>3472</v>
      </c>
      <c r="B157" s="10" t="s">
        <v>3473</v>
      </c>
      <c r="C157" s="10" t="s">
        <v>632</v>
      </c>
      <c r="D157" s="10" t="s">
        <v>3467</v>
      </c>
      <c r="E157" s="10" t="str">
        <f t="shared" si="2"/>
        <v>Saturday</v>
      </c>
      <c r="F157" s="10" t="s">
        <v>63</v>
      </c>
      <c r="G157" s="11">
        <v>-4.3856372211303007E-2</v>
      </c>
    </row>
    <row r="158" spans="1:7" ht="12.9" x14ac:dyDescent="0.5">
      <c r="A158" s="10" t="s">
        <v>3474</v>
      </c>
      <c r="B158" s="10" t="s">
        <v>3475</v>
      </c>
      <c r="C158" s="10" t="s">
        <v>632</v>
      </c>
      <c r="D158" s="10" t="s">
        <v>3467</v>
      </c>
      <c r="E158" s="10" t="str">
        <f t="shared" si="2"/>
        <v>Saturday</v>
      </c>
      <c r="F158" s="10" t="s">
        <v>63</v>
      </c>
      <c r="G158" s="11">
        <v>-4.3856372211303007E-2</v>
      </c>
    </row>
    <row r="159" spans="1:7" ht="12.9" x14ac:dyDescent="0.5">
      <c r="A159" s="10" t="s">
        <v>4108</v>
      </c>
      <c r="B159" s="10" t="s">
        <v>4109</v>
      </c>
      <c r="C159" s="10" t="s">
        <v>1020</v>
      </c>
      <c r="D159" s="10" t="s">
        <v>3467</v>
      </c>
      <c r="E159" s="10" t="str">
        <f t="shared" si="2"/>
        <v>Saturday</v>
      </c>
      <c r="F159" s="10" t="s">
        <v>38</v>
      </c>
      <c r="G159" s="11">
        <v>-0.14264043771423363</v>
      </c>
    </row>
    <row r="160" spans="1:7" ht="12.9" x14ac:dyDescent="0.5">
      <c r="A160" s="10" t="s">
        <v>4755</v>
      </c>
      <c r="B160" s="10" t="s">
        <v>4756</v>
      </c>
      <c r="C160" s="10" t="s">
        <v>36</v>
      </c>
      <c r="D160" s="10" t="s">
        <v>3467</v>
      </c>
      <c r="E160" s="10" t="str">
        <f t="shared" si="2"/>
        <v>Saturday</v>
      </c>
      <c r="F160" s="10" t="s">
        <v>107</v>
      </c>
      <c r="G160" s="11">
        <v>-0.29556488639232725</v>
      </c>
    </row>
    <row r="161" spans="1:7" ht="12.9" x14ac:dyDescent="0.5">
      <c r="A161" s="10" t="s">
        <v>4757</v>
      </c>
      <c r="B161" s="10" t="s">
        <v>4758</v>
      </c>
      <c r="C161" s="10" t="s">
        <v>420</v>
      </c>
      <c r="D161" s="10" t="s">
        <v>3467</v>
      </c>
      <c r="E161" s="10" t="str">
        <f t="shared" si="2"/>
        <v>Saturday</v>
      </c>
      <c r="F161" s="10" t="s">
        <v>107</v>
      </c>
      <c r="G161" s="11">
        <v>-0.29574525991109502</v>
      </c>
    </row>
    <row r="162" spans="1:7" ht="12.9" x14ac:dyDescent="0.5">
      <c r="A162" s="10" t="s">
        <v>422</v>
      </c>
      <c r="B162" s="10" t="s">
        <v>423</v>
      </c>
      <c r="C162" s="10" t="s">
        <v>197</v>
      </c>
      <c r="D162" s="10" t="s">
        <v>424</v>
      </c>
      <c r="E162" s="10" t="str">
        <f t="shared" si="2"/>
        <v>Friday</v>
      </c>
      <c r="F162" s="10" t="s">
        <v>38</v>
      </c>
      <c r="G162" s="11">
        <v>0.90101590306456525</v>
      </c>
    </row>
    <row r="163" spans="1:7" ht="12.9" x14ac:dyDescent="0.5">
      <c r="A163" s="10" t="s">
        <v>425</v>
      </c>
      <c r="B163" s="10" t="s">
        <v>426</v>
      </c>
      <c r="C163" s="10" t="s">
        <v>197</v>
      </c>
      <c r="D163" s="10" t="s">
        <v>424</v>
      </c>
      <c r="E163" s="10" t="str">
        <f t="shared" si="2"/>
        <v>Friday</v>
      </c>
      <c r="F163" s="10" t="s">
        <v>63</v>
      </c>
      <c r="G163" s="11">
        <v>0.90101590306456525</v>
      </c>
    </row>
    <row r="164" spans="1:7" ht="12.9" x14ac:dyDescent="0.5">
      <c r="A164" s="10" t="s">
        <v>427</v>
      </c>
      <c r="B164" s="10" t="s">
        <v>428</v>
      </c>
      <c r="C164" s="10" t="s">
        <v>197</v>
      </c>
      <c r="D164" s="10" t="s">
        <v>424</v>
      </c>
      <c r="E164" s="10" t="str">
        <f t="shared" si="2"/>
        <v>Friday</v>
      </c>
      <c r="F164" s="10" t="s">
        <v>38</v>
      </c>
      <c r="G164" s="11">
        <v>0.90101590306456525</v>
      </c>
    </row>
    <row r="165" spans="1:7" ht="12.9" x14ac:dyDescent="0.5">
      <c r="A165" s="10" t="s">
        <v>808</v>
      </c>
      <c r="B165" s="10" t="s">
        <v>809</v>
      </c>
      <c r="C165" s="10" t="s">
        <v>572</v>
      </c>
      <c r="D165" s="10" t="s">
        <v>424</v>
      </c>
      <c r="E165" s="10" t="str">
        <f t="shared" si="2"/>
        <v>Friday</v>
      </c>
      <c r="F165" s="10" t="s">
        <v>112</v>
      </c>
      <c r="G165" s="11">
        <v>0.5432415255461378</v>
      </c>
    </row>
    <row r="166" spans="1:7" ht="12.9" x14ac:dyDescent="0.5">
      <c r="A166" s="10" t="s">
        <v>1710</v>
      </c>
      <c r="B166" s="10" t="s">
        <v>1711</v>
      </c>
      <c r="C166" s="10" t="s">
        <v>867</v>
      </c>
      <c r="D166" s="10" t="s">
        <v>424</v>
      </c>
      <c r="E166" s="10" t="str">
        <f t="shared" si="2"/>
        <v>Friday</v>
      </c>
      <c r="F166" s="10" t="s">
        <v>48</v>
      </c>
      <c r="G166" s="11">
        <v>0.21563200738366417</v>
      </c>
    </row>
    <row r="167" spans="1:7" ht="12.9" x14ac:dyDescent="0.5">
      <c r="A167" s="10" t="s">
        <v>1712</v>
      </c>
      <c r="B167" s="10" t="s">
        <v>1713</v>
      </c>
      <c r="C167" s="10" t="s">
        <v>867</v>
      </c>
      <c r="D167" s="10" t="s">
        <v>424</v>
      </c>
      <c r="E167" s="10" t="str">
        <f t="shared" si="2"/>
        <v>Friday</v>
      </c>
      <c r="F167" s="10" t="s">
        <v>41</v>
      </c>
      <c r="G167" s="11">
        <v>0.21563200738366417</v>
      </c>
    </row>
    <row r="168" spans="1:7" ht="12.9" x14ac:dyDescent="0.5">
      <c r="A168" s="10" t="s">
        <v>3233</v>
      </c>
      <c r="B168" s="10" t="s">
        <v>3234</v>
      </c>
      <c r="C168" s="10" t="s">
        <v>251</v>
      </c>
      <c r="D168" s="10" t="s">
        <v>424</v>
      </c>
      <c r="E168" s="10" t="str">
        <f t="shared" si="2"/>
        <v>Friday</v>
      </c>
      <c r="F168" s="10" t="s">
        <v>63</v>
      </c>
      <c r="G168" s="11">
        <v>-1.3695124001039116E-2</v>
      </c>
    </row>
    <row r="169" spans="1:7" ht="12.9" x14ac:dyDescent="0.5">
      <c r="A169" s="10" t="s">
        <v>4453</v>
      </c>
      <c r="B169" s="10" t="s">
        <v>4454</v>
      </c>
      <c r="C169" s="10" t="s">
        <v>1020</v>
      </c>
      <c r="D169" s="10" t="s">
        <v>424</v>
      </c>
      <c r="E169" s="10" t="str">
        <f t="shared" si="2"/>
        <v>Friday</v>
      </c>
      <c r="F169" s="10" t="s">
        <v>38</v>
      </c>
      <c r="G169" s="11">
        <v>-0.20515655354318452</v>
      </c>
    </row>
    <row r="170" spans="1:7" ht="12.9" x14ac:dyDescent="0.5">
      <c r="A170" s="10" t="s">
        <v>3452</v>
      </c>
      <c r="B170" s="10" t="s">
        <v>3453</v>
      </c>
      <c r="C170" s="10" t="s">
        <v>56</v>
      </c>
      <c r="D170" s="10" t="s">
        <v>3454</v>
      </c>
      <c r="E170" s="10" t="str">
        <f t="shared" si="2"/>
        <v>Thursday</v>
      </c>
      <c r="F170" s="10" t="s">
        <v>38</v>
      </c>
      <c r="G170" s="11">
        <v>-4.2681335073652793E-2</v>
      </c>
    </row>
    <row r="171" spans="1:7" ht="12.9" x14ac:dyDescent="0.5">
      <c r="A171" s="10" t="s">
        <v>3455</v>
      </c>
      <c r="B171" s="10" t="s">
        <v>3456</v>
      </c>
      <c r="C171" s="10" t="s">
        <v>56</v>
      </c>
      <c r="D171" s="10" t="s">
        <v>3454</v>
      </c>
      <c r="E171" s="10" t="str">
        <f t="shared" si="2"/>
        <v>Thursday</v>
      </c>
      <c r="F171" s="10" t="s">
        <v>38</v>
      </c>
      <c r="G171" s="11">
        <v>-4.2681335073652793E-2</v>
      </c>
    </row>
    <row r="172" spans="1:7" ht="12.9" x14ac:dyDescent="0.5">
      <c r="A172" s="10" t="s">
        <v>3665</v>
      </c>
      <c r="B172" s="10" t="s">
        <v>3666</v>
      </c>
      <c r="C172" s="10" t="s">
        <v>351</v>
      </c>
      <c r="D172" s="10" t="s">
        <v>3454</v>
      </c>
      <c r="E172" s="10" t="str">
        <f t="shared" si="2"/>
        <v>Thursday</v>
      </c>
      <c r="F172" s="10" t="s">
        <v>41</v>
      </c>
      <c r="G172" s="11">
        <v>-6.7019258658894132E-2</v>
      </c>
    </row>
    <row r="173" spans="1:7" ht="12.9" x14ac:dyDescent="0.5">
      <c r="A173" s="10" t="s">
        <v>4075</v>
      </c>
      <c r="B173" s="10" t="s">
        <v>4076</v>
      </c>
      <c r="C173" s="10" t="s">
        <v>919</v>
      </c>
      <c r="D173" s="10" t="s">
        <v>3454</v>
      </c>
      <c r="E173" s="10" t="str">
        <f t="shared" si="2"/>
        <v>Thursday</v>
      </c>
      <c r="F173" s="10" t="s">
        <v>48</v>
      </c>
      <c r="G173" s="11">
        <v>-0.13664313108691073</v>
      </c>
    </row>
    <row r="174" spans="1:7" ht="12.9" x14ac:dyDescent="0.5">
      <c r="A174" s="10" t="s">
        <v>4170</v>
      </c>
      <c r="B174" s="10" t="s">
        <v>4171</v>
      </c>
      <c r="C174" s="10" t="s">
        <v>68</v>
      </c>
      <c r="D174" s="10" t="s">
        <v>3454</v>
      </c>
      <c r="E174" s="10" t="str">
        <f t="shared" si="2"/>
        <v>Thursday</v>
      </c>
      <c r="F174" s="10" t="s">
        <v>38</v>
      </c>
      <c r="G174" s="11">
        <v>-0.15141771827739758</v>
      </c>
    </row>
    <row r="175" spans="1:7" ht="12.9" x14ac:dyDescent="0.5">
      <c r="A175" s="10" t="s">
        <v>4228</v>
      </c>
      <c r="B175" s="10" t="s">
        <v>4229</v>
      </c>
      <c r="C175" s="10" t="s">
        <v>129</v>
      </c>
      <c r="D175" s="10" t="s">
        <v>3454</v>
      </c>
      <c r="E175" s="10" t="str">
        <f t="shared" si="2"/>
        <v>Thursday</v>
      </c>
      <c r="F175" s="10" t="s">
        <v>38</v>
      </c>
      <c r="G175" s="11">
        <v>-0.16599746223775014</v>
      </c>
    </row>
    <row r="176" spans="1:7" ht="12.9" x14ac:dyDescent="0.5">
      <c r="A176" s="10" t="s">
        <v>4393</v>
      </c>
      <c r="B176" s="10" t="s">
        <v>4394</v>
      </c>
      <c r="C176" s="10" t="s">
        <v>585</v>
      </c>
      <c r="D176" s="10" t="s">
        <v>3454</v>
      </c>
      <c r="E176" s="10" t="str">
        <f t="shared" si="2"/>
        <v>Thursday</v>
      </c>
      <c r="F176" s="10" t="s">
        <v>48</v>
      </c>
      <c r="G176" s="11">
        <v>-0.19694763208481392</v>
      </c>
    </row>
    <row r="177" spans="1:7" ht="12.9" x14ac:dyDescent="0.5">
      <c r="A177" s="10" t="s">
        <v>4395</v>
      </c>
      <c r="B177" s="10" t="s">
        <v>4396</v>
      </c>
      <c r="C177" s="10" t="s">
        <v>585</v>
      </c>
      <c r="D177" s="10" t="s">
        <v>3454</v>
      </c>
      <c r="E177" s="10" t="str">
        <f t="shared" si="2"/>
        <v>Thursday</v>
      </c>
      <c r="F177" s="10" t="s">
        <v>48</v>
      </c>
      <c r="G177" s="11">
        <v>-0.19694763208481392</v>
      </c>
    </row>
    <row r="178" spans="1:7" ht="12.9" x14ac:dyDescent="0.5">
      <c r="A178" s="10" t="s">
        <v>279</v>
      </c>
      <c r="B178" s="10" t="s">
        <v>280</v>
      </c>
      <c r="C178" s="10" t="s">
        <v>141</v>
      </c>
      <c r="D178" s="10" t="s">
        <v>281</v>
      </c>
      <c r="E178" s="10" t="str">
        <f t="shared" si="2"/>
        <v>Wednesday</v>
      </c>
      <c r="F178" s="10" t="s">
        <v>63</v>
      </c>
      <c r="G178" s="11">
        <v>1.3007419351136718</v>
      </c>
    </row>
    <row r="179" spans="1:7" ht="12.9" x14ac:dyDescent="0.5">
      <c r="A179" s="10" t="s">
        <v>282</v>
      </c>
      <c r="B179" s="10" t="s">
        <v>283</v>
      </c>
      <c r="C179" s="10" t="s">
        <v>141</v>
      </c>
      <c r="D179" s="10" t="s">
        <v>281</v>
      </c>
      <c r="E179" s="10" t="str">
        <f t="shared" si="2"/>
        <v>Wednesday</v>
      </c>
      <c r="F179" s="10" t="s">
        <v>48</v>
      </c>
      <c r="G179" s="11">
        <v>1.3007419351136718</v>
      </c>
    </row>
    <row r="180" spans="1:7" ht="12.9" x14ac:dyDescent="0.5">
      <c r="A180" s="10" t="s">
        <v>284</v>
      </c>
      <c r="B180" s="10" t="s">
        <v>285</v>
      </c>
      <c r="C180" s="10" t="s">
        <v>141</v>
      </c>
      <c r="D180" s="10" t="s">
        <v>281</v>
      </c>
      <c r="E180" s="10" t="str">
        <f t="shared" si="2"/>
        <v>Wednesday</v>
      </c>
      <c r="F180" s="10" t="s">
        <v>38</v>
      </c>
      <c r="G180" s="11">
        <v>1.3007419351136718</v>
      </c>
    </row>
    <row r="181" spans="1:7" ht="12.9" x14ac:dyDescent="0.5">
      <c r="A181" s="10" t="s">
        <v>286</v>
      </c>
      <c r="B181" s="10" t="s">
        <v>287</v>
      </c>
      <c r="C181" s="10" t="s">
        <v>141</v>
      </c>
      <c r="D181" s="10" t="s">
        <v>281</v>
      </c>
      <c r="E181" s="10" t="str">
        <f t="shared" si="2"/>
        <v>Wednesday</v>
      </c>
      <c r="F181" s="10" t="s">
        <v>112</v>
      </c>
      <c r="G181" s="11">
        <v>1.3007419351136718</v>
      </c>
    </row>
    <row r="182" spans="1:7" ht="12.9" x14ac:dyDescent="0.5">
      <c r="A182" s="10" t="s">
        <v>288</v>
      </c>
      <c r="B182" s="10" t="s">
        <v>289</v>
      </c>
      <c r="C182" s="10" t="s">
        <v>141</v>
      </c>
      <c r="D182" s="10" t="s">
        <v>281</v>
      </c>
      <c r="E182" s="10" t="str">
        <f t="shared" si="2"/>
        <v>Wednesday</v>
      </c>
      <c r="F182" s="10" t="s">
        <v>41</v>
      </c>
      <c r="G182" s="11">
        <v>1.3007419351136718</v>
      </c>
    </row>
    <row r="183" spans="1:7" ht="12.9" x14ac:dyDescent="0.5">
      <c r="A183" s="10" t="s">
        <v>325</v>
      </c>
      <c r="B183" s="10" t="s">
        <v>326</v>
      </c>
      <c r="C183" s="10" t="s">
        <v>36</v>
      </c>
      <c r="D183" s="10" t="s">
        <v>281</v>
      </c>
      <c r="E183" s="10" t="str">
        <f t="shared" si="2"/>
        <v>Wednesday</v>
      </c>
      <c r="F183" s="10" t="s">
        <v>38</v>
      </c>
      <c r="G183" s="11">
        <v>1.1271629512059524</v>
      </c>
    </row>
    <row r="184" spans="1:7" ht="12.9" x14ac:dyDescent="0.5">
      <c r="A184" s="10" t="s">
        <v>327</v>
      </c>
      <c r="B184" s="10" t="s">
        <v>328</v>
      </c>
      <c r="C184" s="10" t="s">
        <v>36</v>
      </c>
      <c r="D184" s="10" t="s">
        <v>281</v>
      </c>
      <c r="E184" s="10" t="str">
        <f t="shared" si="2"/>
        <v>Wednesday</v>
      </c>
      <c r="F184" s="10" t="s">
        <v>112</v>
      </c>
      <c r="G184" s="11">
        <v>1.1271629512059524</v>
      </c>
    </row>
    <row r="185" spans="1:7" ht="12.9" x14ac:dyDescent="0.5">
      <c r="A185" s="10" t="s">
        <v>329</v>
      </c>
      <c r="B185" s="10" t="s">
        <v>330</v>
      </c>
      <c r="C185" s="10" t="s">
        <v>36</v>
      </c>
      <c r="D185" s="10" t="s">
        <v>281</v>
      </c>
      <c r="E185" s="10" t="str">
        <f t="shared" si="2"/>
        <v>Wednesday</v>
      </c>
      <c r="F185" s="10" t="s">
        <v>89</v>
      </c>
      <c r="G185" s="11">
        <v>1.1271629512059524</v>
      </c>
    </row>
    <row r="186" spans="1:7" ht="12.9" x14ac:dyDescent="0.5">
      <c r="A186" s="10" t="s">
        <v>331</v>
      </c>
      <c r="B186" s="10" t="s">
        <v>332</v>
      </c>
      <c r="C186" s="10" t="s">
        <v>36</v>
      </c>
      <c r="D186" s="10" t="s">
        <v>281</v>
      </c>
      <c r="E186" s="10" t="str">
        <f t="shared" si="2"/>
        <v>Wednesday</v>
      </c>
      <c r="F186" s="10" t="s">
        <v>38</v>
      </c>
      <c r="G186" s="11">
        <v>1.1271629512059524</v>
      </c>
    </row>
    <row r="187" spans="1:7" ht="12.9" x14ac:dyDescent="0.5">
      <c r="A187" s="10" t="s">
        <v>2225</v>
      </c>
      <c r="B187" s="10" t="s">
        <v>2226</v>
      </c>
      <c r="C187" s="10" t="s">
        <v>535</v>
      </c>
      <c r="D187" s="10" t="s">
        <v>281</v>
      </c>
      <c r="E187" s="10" t="str">
        <f t="shared" si="2"/>
        <v>Wednesday</v>
      </c>
      <c r="F187" s="10" t="s">
        <v>107</v>
      </c>
      <c r="G187" s="11">
        <v>0.12390296519451094</v>
      </c>
    </row>
    <row r="188" spans="1:7" ht="12.9" x14ac:dyDescent="0.5">
      <c r="A188" s="10" t="s">
        <v>2399</v>
      </c>
      <c r="B188" s="10" t="s">
        <v>2400</v>
      </c>
      <c r="C188" s="10" t="s">
        <v>867</v>
      </c>
      <c r="D188" s="10" t="s">
        <v>281</v>
      </c>
      <c r="E188" s="10" t="str">
        <f t="shared" si="2"/>
        <v>Wednesday</v>
      </c>
      <c r="F188" s="10" t="s">
        <v>63</v>
      </c>
      <c r="G188" s="11">
        <v>9.7886124287537291E-2</v>
      </c>
    </row>
    <row r="189" spans="1:7" ht="12.9" x14ac:dyDescent="0.5">
      <c r="A189" s="10" t="s">
        <v>2818</v>
      </c>
      <c r="B189" s="10" t="s">
        <v>2819</v>
      </c>
      <c r="C189" s="10" t="s">
        <v>56</v>
      </c>
      <c r="D189" s="10" t="s">
        <v>281</v>
      </c>
      <c r="E189" s="10" t="str">
        <f t="shared" si="2"/>
        <v>Wednesday</v>
      </c>
      <c r="F189" s="10" t="s">
        <v>38</v>
      </c>
      <c r="G189" s="11">
        <v>3.4337839408141946E-2</v>
      </c>
    </row>
    <row r="190" spans="1:7" ht="12.9" x14ac:dyDescent="0.5">
      <c r="A190" s="10" t="s">
        <v>2990</v>
      </c>
      <c r="B190" s="10" t="s">
        <v>2991</v>
      </c>
      <c r="C190" s="10" t="s">
        <v>1101</v>
      </c>
      <c r="D190" s="10" t="s">
        <v>281</v>
      </c>
      <c r="E190" s="10" t="str">
        <f t="shared" si="2"/>
        <v>Wednesday</v>
      </c>
      <c r="F190" s="10" t="s">
        <v>41</v>
      </c>
      <c r="G190" s="11">
        <v>1.6521860565885893E-2</v>
      </c>
    </row>
    <row r="191" spans="1:7" ht="12.9" x14ac:dyDescent="0.5">
      <c r="A191" s="10" t="s">
        <v>3785</v>
      </c>
      <c r="B191" s="10" t="s">
        <v>3786</v>
      </c>
      <c r="C191" s="10" t="s">
        <v>665</v>
      </c>
      <c r="D191" s="10" t="s">
        <v>281</v>
      </c>
      <c r="E191" s="10" t="str">
        <f t="shared" si="2"/>
        <v>Wednesday</v>
      </c>
      <c r="F191" s="10" t="s">
        <v>75</v>
      </c>
      <c r="G191" s="11">
        <v>-8.5514262623643145E-2</v>
      </c>
    </row>
    <row r="192" spans="1:7" ht="12.9" x14ac:dyDescent="0.5">
      <c r="A192" s="10" t="s">
        <v>1809</v>
      </c>
      <c r="B192" s="10" t="s">
        <v>1810</v>
      </c>
      <c r="C192" s="10" t="s">
        <v>1101</v>
      </c>
      <c r="D192" s="10" t="s">
        <v>1811</v>
      </c>
      <c r="E192" s="10" t="str">
        <f t="shared" si="2"/>
        <v>Tuesday</v>
      </c>
      <c r="F192" s="10" t="s">
        <v>48</v>
      </c>
      <c r="G192" s="11">
        <v>0.19641261641026819</v>
      </c>
    </row>
    <row r="193" spans="1:7" ht="12.9" x14ac:dyDescent="0.5">
      <c r="A193" s="10" t="s">
        <v>2340</v>
      </c>
      <c r="B193" s="10" t="s">
        <v>2341</v>
      </c>
      <c r="C193" s="10" t="s">
        <v>535</v>
      </c>
      <c r="D193" s="10" t="s">
        <v>1811</v>
      </c>
      <c r="E193" s="10" t="str">
        <f t="shared" si="2"/>
        <v>Tuesday</v>
      </c>
      <c r="F193" s="10" t="s">
        <v>53</v>
      </c>
      <c r="G193" s="11">
        <v>0.10533692071824485</v>
      </c>
    </row>
    <row r="194" spans="1:7" ht="12.9" x14ac:dyDescent="0.5">
      <c r="A194" s="10" t="s">
        <v>2342</v>
      </c>
      <c r="B194" s="10" t="s">
        <v>2343</v>
      </c>
      <c r="C194" s="10" t="s">
        <v>535</v>
      </c>
      <c r="D194" s="10" t="s">
        <v>1811</v>
      </c>
      <c r="E194" s="10" t="str">
        <f t="shared" si="2"/>
        <v>Tuesday</v>
      </c>
      <c r="F194" s="10" t="s">
        <v>205</v>
      </c>
      <c r="G194" s="11">
        <v>0.10533692071824485</v>
      </c>
    </row>
    <row r="195" spans="1:7" ht="12.9" x14ac:dyDescent="0.5">
      <c r="A195" s="10" t="s">
        <v>2992</v>
      </c>
      <c r="B195" s="10" t="s">
        <v>2993</v>
      </c>
      <c r="C195" s="10" t="s">
        <v>585</v>
      </c>
      <c r="D195" s="10" t="s">
        <v>1811</v>
      </c>
      <c r="E195" s="10" t="str">
        <f t="shared" ref="E195:E258" si="3">TEXT(D195,"dddd")</f>
        <v>Tuesday</v>
      </c>
      <c r="F195" s="10" t="s">
        <v>48</v>
      </c>
      <c r="G195" s="11">
        <v>1.5791169835642993E-2</v>
      </c>
    </row>
    <row r="196" spans="1:7" ht="12.9" x14ac:dyDescent="0.5">
      <c r="A196" s="10" t="s">
        <v>2994</v>
      </c>
      <c r="B196" s="10" t="s">
        <v>2995</v>
      </c>
      <c r="C196" s="10" t="s">
        <v>585</v>
      </c>
      <c r="D196" s="10" t="s">
        <v>1811</v>
      </c>
      <c r="E196" s="10" t="str">
        <f t="shared" si="3"/>
        <v>Tuesday</v>
      </c>
      <c r="F196" s="10" t="s">
        <v>48</v>
      </c>
      <c r="G196" s="11">
        <v>1.5791169835642993E-2</v>
      </c>
    </row>
    <row r="197" spans="1:7" ht="12.9" x14ac:dyDescent="0.5">
      <c r="A197" s="10" t="s">
        <v>3291</v>
      </c>
      <c r="B197" s="10" t="s">
        <v>3292</v>
      </c>
      <c r="C197" s="10" t="s">
        <v>1375</v>
      </c>
      <c r="D197" s="10" t="s">
        <v>1811</v>
      </c>
      <c r="E197" s="10" t="str">
        <f t="shared" si="3"/>
        <v>Tuesday</v>
      </c>
      <c r="F197" s="10" t="s">
        <v>112</v>
      </c>
      <c r="G197" s="11">
        <v>-2.2384258769581722E-2</v>
      </c>
    </row>
    <row r="198" spans="1:7" ht="12.9" x14ac:dyDescent="0.5">
      <c r="A198" s="10" t="s">
        <v>943</v>
      </c>
      <c r="B198" s="10" t="s">
        <v>944</v>
      </c>
      <c r="C198" s="10" t="s">
        <v>572</v>
      </c>
      <c r="D198" s="10" t="s">
        <v>945</v>
      </c>
      <c r="E198" s="10" t="str">
        <f t="shared" si="3"/>
        <v>Monday</v>
      </c>
      <c r="F198" s="10" t="s">
        <v>205</v>
      </c>
      <c r="G198" s="11">
        <v>0.47279147890424977</v>
      </c>
    </row>
    <row r="199" spans="1:7" ht="12.9" x14ac:dyDescent="0.5">
      <c r="A199" s="10" t="s">
        <v>946</v>
      </c>
      <c r="B199" s="10" t="s">
        <v>947</v>
      </c>
      <c r="C199" s="10" t="s">
        <v>572</v>
      </c>
      <c r="D199" s="10" t="s">
        <v>945</v>
      </c>
      <c r="E199" s="10" t="str">
        <f t="shared" si="3"/>
        <v>Monday</v>
      </c>
      <c r="F199" s="10" t="s">
        <v>107</v>
      </c>
      <c r="G199" s="11">
        <v>0.47279147890424977</v>
      </c>
    </row>
    <row r="200" spans="1:7" ht="12.9" x14ac:dyDescent="0.5">
      <c r="A200" s="10" t="s">
        <v>1174</v>
      </c>
      <c r="B200" s="10" t="s">
        <v>1175</v>
      </c>
      <c r="C200" s="10" t="s">
        <v>1101</v>
      </c>
      <c r="D200" s="10" t="s">
        <v>945</v>
      </c>
      <c r="E200" s="10" t="str">
        <f t="shared" si="3"/>
        <v>Monday</v>
      </c>
      <c r="F200" s="10" t="s">
        <v>48</v>
      </c>
      <c r="G200" s="11">
        <v>0.37336008690339617</v>
      </c>
    </row>
    <row r="201" spans="1:7" ht="12.9" x14ac:dyDescent="0.5">
      <c r="A201" s="10" t="s">
        <v>3163</v>
      </c>
      <c r="B201" s="10" t="s">
        <v>3164</v>
      </c>
      <c r="C201" s="10" t="s">
        <v>1264</v>
      </c>
      <c r="D201" s="10" t="s">
        <v>945</v>
      </c>
      <c r="E201" s="10" t="str">
        <f t="shared" si="3"/>
        <v>Monday</v>
      </c>
      <c r="F201" s="10" t="s">
        <v>278</v>
      </c>
      <c r="G201" s="11">
        <v>-4.7764731822942386E-3</v>
      </c>
    </row>
    <row r="202" spans="1:7" ht="12.9" x14ac:dyDescent="0.5">
      <c r="A202" s="10" t="s">
        <v>4431</v>
      </c>
      <c r="B202" s="10" t="s">
        <v>4432</v>
      </c>
      <c r="C202" s="10" t="s">
        <v>547</v>
      </c>
      <c r="D202" s="10" t="s">
        <v>945</v>
      </c>
      <c r="E202" s="10" t="str">
        <f t="shared" si="3"/>
        <v>Monday</v>
      </c>
      <c r="F202" s="10" t="s">
        <v>48</v>
      </c>
      <c r="G202" s="11">
        <v>-0.20203495529992832</v>
      </c>
    </row>
    <row r="203" spans="1:7" ht="12.9" x14ac:dyDescent="0.5">
      <c r="A203" s="10" t="s">
        <v>1167</v>
      </c>
      <c r="B203" s="10" t="s">
        <v>1168</v>
      </c>
      <c r="C203" s="10" t="s">
        <v>1101</v>
      </c>
      <c r="D203" s="10" t="s">
        <v>1169</v>
      </c>
      <c r="E203" s="10" t="str">
        <f t="shared" si="3"/>
        <v>Sunday</v>
      </c>
      <c r="F203" s="10" t="s">
        <v>112</v>
      </c>
      <c r="G203" s="11">
        <v>0.37417421831103437</v>
      </c>
    </row>
    <row r="204" spans="1:7" ht="12.9" x14ac:dyDescent="0.5">
      <c r="A204" s="10" t="s">
        <v>2469</v>
      </c>
      <c r="B204" s="10" t="s">
        <v>2470</v>
      </c>
      <c r="C204" s="10" t="s">
        <v>1211</v>
      </c>
      <c r="D204" s="10" t="s">
        <v>1169</v>
      </c>
      <c r="E204" s="10" t="str">
        <f t="shared" si="3"/>
        <v>Sunday</v>
      </c>
      <c r="F204" s="10" t="s">
        <v>112</v>
      </c>
      <c r="G204" s="11">
        <v>8.6693944325074934E-2</v>
      </c>
    </row>
    <row r="205" spans="1:7" ht="12.9" x14ac:dyDescent="0.5">
      <c r="A205" s="10" t="s">
        <v>3308</v>
      </c>
      <c r="B205" s="10" t="s">
        <v>3309</v>
      </c>
      <c r="C205" s="10" t="s">
        <v>867</v>
      </c>
      <c r="D205" s="10" t="s">
        <v>1169</v>
      </c>
      <c r="E205" s="10" t="str">
        <f t="shared" si="3"/>
        <v>Sunday</v>
      </c>
      <c r="F205" s="10" t="s">
        <v>48</v>
      </c>
      <c r="G205" s="11">
        <v>-2.3459621684652987E-2</v>
      </c>
    </row>
    <row r="206" spans="1:7" ht="12.9" x14ac:dyDescent="0.5">
      <c r="A206" s="10" t="s">
        <v>3515</v>
      </c>
      <c r="B206" s="10" t="s">
        <v>3516</v>
      </c>
      <c r="C206" s="10" t="s">
        <v>420</v>
      </c>
      <c r="D206" s="10" t="s">
        <v>3517</v>
      </c>
      <c r="E206" s="10" t="str">
        <f t="shared" si="3"/>
        <v>Saturday</v>
      </c>
      <c r="F206" s="10" t="s">
        <v>107</v>
      </c>
      <c r="G206" s="11">
        <v>-4.9244144926369526E-2</v>
      </c>
    </row>
    <row r="207" spans="1:7" ht="12.9" x14ac:dyDescent="0.5">
      <c r="A207" s="10" t="s">
        <v>3780</v>
      </c>
      <c r="B207" s="10" t="s">
        <v>3781</v>
      </c>
      <c r="C207" s="10" t="s">
        <v>431</v>
      </c>
      <c r="D207" s="10" t="s">
        <v>3517</v>
      </c>
      <c r="E207" s="10" t="str">
        <f t="shared" si="3"/>
        <v>Saturday</v>
      </c>
      <c r="F207" s="10" t="s">
        <v>89</v>
      </c>
      <c r="G207" s="11">
        <v>-8.4656721020777925E-2</v>
      </c>
    </row>
    <row r="208" spans="1:7" ht="12.9" x14ac:dyDescent="0.5">
      <c r="A208" s="10" t="s">
        <v>3782</v>
      </c>
      <c r="B208" s="10" t="s">
        <v>3783</v>
      </c>
      <c r="C208" s="10" t="s">
        <v>431</v>
      </c>
      <c r="D208" s="10" t="s">
        <v>3517</v>
      </c>
      <c r="E208" s="10" t="str">
        <f t="shared" si="3"/>
        <v>Saturday</v>
      </c>
      <c r="F208" s="10" t="s">
        <v>112</v>
      </c>
      <c r="G208" s="11">
        <v>-8.4656721020777925E-2</v>
      </c>
    </row>
    <row r="209" spans="1:7" ht="12.9" x14ac:dyDescent="0.5">
      <c r="A209" s="10" t="s">
        <v>1891</v>
      </c>
      <c r="B209" s="10" t="s">
        <v>1892</v>
      </c>
      <c r="C209" s="10" t="s">
        <v>251</v>
      </c>
      <c r="D209" s="10" t="s">
        <v>1893</v>
      </c>
      <c r="E209" s="10" t="str">
        <f t="shared" si="3"/>
        <v>Friday</v>
      </c>
      <c r="F209" s="10" t="s">
        <v>38</v>
      </c>
      <c r="G209" s="11">
        <v>0.17221840761859264</v>
      </c>
    </row>
    <row r="210" spans="1:7" ht="12.9" x14ac:dyDescent="0.5">
      <c r="A210" s="10" t="s">
        <v>2555</v>
      </c>
      <c r="B210" s="10" t="s">
        <v>2556</v>
      </c>
      <c r="C210" s="10" t="s">
        <v>1211</v>
      </c>
      <c r="D210" s="10" t="s">
        <v>1893</v>
      </c>
      <c r="E210" s="10" t="str">
        <f t="shared" si="3"/>
        <v>Friday</v>
      </c>
      <c r="F210" s="10" t="s">
        <v>278</v>
      </c>
      <c r="G210" s="11">
        <v>7.6729730608302349E-2</v>
      </c>
    </row>
    <row r="211" spans="1:7" ht="12.9" x14ac:dyDescent="0.5">
      <c r="A211" s="10" t="s">
        <v>3200</v>
      </c>
      <c r="B211" s="10" t="s">
        <v>3201</v>
      </c>
      <c r="C211" s="10" t="s">
        <v>497</v>
      </c>
      <c r="D211" s="10" t="s">
        <v>1893</v>
      </c>
      <c r="E211" s="10" t="str">
        <f t="shared" si="3"/>
        <v>Friday</v>
      </c>
      <c r="F211" s="10" t="s">
        <v>63</v>
      </c>
      <c r="G211" s="11">
        <v>-1.0692276928949918E-2</v>
      </c>
    </row>
    <row r="212" spans="1:7" ht="12.9" x14ac:dyDescent="0.5">
      <c r="A212" s="10" t="s">
        <v>4052</v>
      </c>
      <c r="B212" s="10" t="s">
        <v>4053</v>
      </c>
      <c r="C212" s="10" t="s">
        <v>547</v>
      </c>
      <c r="D212" s="10" t="s">
        <v>1893</v>
      </c>
      <c r="E212" s="10" t="str">
        <f t="shared" si="3"/>
        <v>Friday</v>
      </c>
      <c r="F212" s="10" t="s">
        <v>205</v>
      </c>
      <c r="G212" s="11">
        <v>-0.13164092279752737</v>
      </c>
    </row>
    <row r="213" spans="1:7" ht="12.9" x14ac:dyDescent="0.5">
      <c r="A213" s="10" t="s">
        <v>900</v>
      </c>
      <c r="B213" s="10" t="s">
        <v>901</v>
      </c>
      <c r="C213" s="10" t="s">
        <v>36</v>
      </c>
      <c r="D213" s="10" t="s">
        <v>902</v>
      </c>
      <c r="E213" s="10" t="str">
        <f t="shared" si="3"/>
        <v>Wednesday</v>
      </c>
      <c r="F213" s="10" t="s">
        <v>38</v>
      </c>
      <c r="G213" s="11">
        <v>0.49709731796036927</v>
      </c>
    </row>
    <row r="214" spans="1:7" ht="12.9" x14ac:dyDescent="0.5">
      <c r="A214" s="10" t="s">
        <v>903</v>
      </c>
      <c r="B214" s="10" t="s">
        <v>904</v>
      </c>
      <c r="C214" s="10" t="s">
        <v>36</v>
      </c>
      <c r="D214" s="10" t="s">
        <v>902</v>
      </c>
      <c r="E214" s="10" t="str">
        <f t="shared" si="3"/>
        <v>Wednesday</v>
      </c>
      <c r="F214" s="10" t="s">
        <v>38</v>
      </c>
      <c r="G214" s="11">
        <v>0.49709731796036927</v>
      </c>
    </row>
    <row r="215" spans="1:7" ht="12.9" x14ac:dyDescent="0.5">
      <c r="A215" s="10" t="s">
        <v>1502</v>
      </c>
      <c r="B215" s="10" t="s">
        <v>1503</v>
      </c>
      <c r="C215" s="10" t="s">
        <v>448</v>
      </c>
      <c r="D215" s="10" t="s">
        <v>902</v>
      </c>
      <c r="E215" s="10" t="str">
        <f t="shared" si="3"/>
        <v>Wednesday</v>
      </c>
      <c r="F215" s="10" t="s">
        <v>38</v>
      </c>
      <c r="G215" s="11">
        <v>0.259417013546833</v>
      </c>
    </row>
    <row r="216" spans="1:7" ht="12.9" x14ac:dyDescent="0.5">
      <c r="A216" s="10" t="s">
        <v>2273</v>
      </c>
      <c r="B216" s="10" t="s">
        <v>2274</v>
      </c>
      <c r="C216" s="10" t="s">
        <v>535</v>
      </c>
      <c r="D216" s="10" t="s">
        <v>902</v>
      </c>
      <c r="E216" s="10" t="str">
        <f t="shared" si="3"/>
        <v>Wednesday</v>
      </c>
      <c r="F216" s="10" t="s">
        <v>107</v>
      </c>
      <c r="G216" s="11">
        <v>0.1144744445028103</v>
      </c>
    </row>
    <row r="217" spans="1:7" ht="12.9" x14ac:dyDescent="0.5">
      <c r="A217" s="10" t="s">
        <v>3431</v>
      </c>
      <c r="B217" s="10" t="s">
        <v>3432</v>
      </c>
      <c r="C217" s="10" t="s">
        <v>141</v>
      </c>
      <c r="D217" s="10" t="s">
        <v>902</v>
      </c>
      <c r="E217" s="10" t="str">
        <f t="shared" si="3"/>
        <v>Wednesday</v>
      </c>
      <c r="F217" s="10" t="s">
        <v>38</v>
      </c>
      <c r="G217" s="11">
        <v>-4.0936511141259735E-2</v>
      </c>
    </row>
    <row r="218" spans="1:7" ht="12.9" x14ac:dyDescent="0.5">
      <c r="A218" s="10" t="s">
        <v>3714</v>
      </c>
      <c r="B218" s="10" t="s">
        <v>3715</v>
      </c>
      <c r="C218" s="10" t="s">
        <v>420</v>
      </c>
      <c r="D218" s="10" t="s">
        <v>902</v>
      </c>
      <c r="E218" s="10" t="str">
        <f t="shared" si="3"/>
        <v>Wednesday</v>
      </c>
      <c r="F218" s="10" t="s">
        <v>41</v>
      </c>
      <c r="G218" s="11">
        <v>-7.4643666470829317E-2</v>
      </c>
    </row>
    <row r="219" spans="1:7" ht="12.9" x14ac:dyDescent="0.5">
      <c r="A219" s="10" t="s">
        <v>2830</v>
      </c>
      <c r="B219" s="10" t="s">
        <v>2831</v>
      </c>
      <c r="C219" s="10" t="s">
        <v>867</v>
      </c>
      <c r="D219" s="10" t="s">
        <v>2832</v>
      </c>
      <c r="E219" s="10" t="str">
        <f t="shared" si="3"/>
        <v>Monday</v>
      </c>
      <c r="F219" s="10" t="s">
        <v>48</v>
      </c>
      <c r="G219" s="11">
        <v>3.3709379265069117E-2</v>
      </c>
    </row>
    <row r="220" spans="1:7" ht="12.9" x14ac:dyDescent="0.5">
      <c r="A220" s="10" t="s">
        <v>2833</v>
      </c>
      <c r="B220" s="10" t="s">
        <v>2834</v>
      </c>
      <c r="C220" s="10" t="s">
        <v>867</v>
      </c>
      <c r="D220" s="10" t="s">
        <v>2832</v>
      </c>
      <c r="E220" s="10" t="str">
        <f t="shared" si="3"/>
        <v>Monday</v>
      </c>
      <c r="F220" s="10" t="s">
        <v>48</v>
      </c>
      <c r="G220" s="11">
        <v>3.3709379265069117E-2</v>
      </c>
    </row>
    <row r="221" spans="1:7" ht="12.9" x14ac:dyDescent="0.5">
      <c r="A221" s="10" t="s">
        <v>3904</v>
      </c>
      <c r="B221" s="10" t="s">
        <v>3905</v>
      </c>
      <c r="C221" s="10" t="s">
        <v>251</v>
      </c>
      <c r="D221" s="10" t="s">
        <v>2832</v>
      </c>
      <c r="E221" s="10" t="str">
        <f t="shared" si="3"/>
        <v>Monday</v>
      </c>
      <c r="F221" s="10" t="s">
        <v>48</v>
      </c>
      <c r="G221" s="11">
        <v>-0.10398719991358596</v>
      </c>
    </row>
    <row r="222" spans="1:7" ht="12.9" x14ac:dyDescent="0.5">
      <c r="A222" s="10" t="s">
        <v>4220</v>
      </c>
      <c r="B222" s="10" t="s">
        <v>4221</v>
      </c>
      <c r="C222" s="10" t="s">
        <v>585</v>
      </c>
      <c r="D222" s="10" t="s">
        <v>2832</v>
      </c>
      <c r="E222" s="10" t="str">
        <f t="shared" si="3"/>
        <v>Monday</v>
      </c>
      <c r="F222" s="10" t="s">
        <v>48</v>
      </c>
      <c r="G222" s="11">
        <v>-0.16438608230177321</v>
      </c>
    </row>
    <row r="223" spans="1:7" ht="12.9" x14ac:dyDescent="0.5">
      <c r="A223" s="10" t="s">
        <v>4356</v>
      </c>
      <c r="B223" s="10" t="s">
        <v>4357</v>
      </c>
      <c r="C223" s="10" t="s">
        <v>431</v>
      </c>
      <c r="D223" s="10" t="s">
        <v>2832</v>
      </c>
      <c r="E223" s="10" t="str">
        <f t="shared" si="3"/>
        <v>Monday</v>
      </c>
      <c r="F223" s="10" t="s">
        <v>107</v>
      </c>
      <c r="G223" s="11">
        <v>-0.18924513583730673</v>
      </c>
    </row>
    <row r="224" spans="1:7" ht="12.9" x14ac:dyDescent="0.5">
      <c r="A224" s="10" t="s">
        <v>4451</v>
      </c>
      <c r="B224" s="10" t="s">
        <v>4452</v>
      </c>
      <c r="C224" s="10" t="s">
        <v>44</v>
      </c>
      <c r="D224" s="10" t="s">
        <v>2832</v>
      </c>
      <c r="E224" s="10" t="str">
        <f t="shared" si="3"/>
        <v>Monday</v>
      </c>
      <c r="F224" s="10" t="s">
        <v>41</v>
      </c>
      <c r="G224" s="11">
        <v>-0.20508128215464561</v>
      </c>
    </row>
    <row r="225" spans="1:7" ht="12.9" x14ac:dyDescent="0.5">
      <c r="A225" s="10" t="s">
        <v>3843</v>
      </c>
      <c r="B225" s="10" t="s">
        <v>3844</v>
      </c>
      <c r="C225" s="10" t="s">
        <v>251</v>
      </c>
      <c r="D225" s="10" t="s">
        <v>3845</v>
      </c>
      <c r="E225" s="10" t="str">
        <f t="shared" si="3"/>
        <v>Sunday</v>
      </c>
      <c r="F225" s="10" t="s">
        <v>38</v>
      </c>
      <c r="G225" s="11">
        <v>-9.639002605135838E-2</v>
      </c>
    </row>
    <row r="226" spans="1:7" ht="12.9" x14ac:dyDescent="0.5">
      <c r="A226" s="10" t="s">
        <v>2776</v>
      </c>
      <c r="B226" s="10" t="s">
        <v>2777</v>
      </c>
      <c r="C226" s="10" t="s">
        <v>1101</v>
      </c>
      <c r="D226" s="10" t="s">
        <v>2778</v>
      </c>
      <c r="E226" s="10" t="str">
        <f t="shared" si="3"/>
        <v>Saturday</v>
      </c>
      <c r="F226" s="10" t="s">
        <v>41</v>
      </c>
      <c r="G226" s="11">
        <v>4.1971341869107226E-2</v>
      </c>
    </row>
    <row r="227" spans="1:7" ht="12.9" x14ac:dyDescent="0.5">
      <c r="A227" s="10" t="s">
        <v>2920</v>
      </c>
      <c r="B227" s="10" t="s">
        <v>2921</v>
      </c>
      <c r="C227" s="10" t="s">
        <v>388</v>
      </c>
      <c r="D227" s="10" t="s">
        <v>2778</v>
      </c>
      <c r="E227" s="10" t="str">
        <f t="shared" si="3"/>
        <v>Saturday</v>
      </c>
      <c r="F227" s="10" t="s">
        <v>205</v>
      </c>
      <c r="G227" s="11">
        <v>2.7142267052192581E-2</v>
      </c>
    </row>
    <row r="228" spans="1:7" ht="12.9" x14ac:dyDescent="0.5">
      <c r="A228" s="10" t="s">
        <v>2975</v>
      </c>
      <c r="B228" s="10" t="s">
        <v>2976</v>
      </c>
      <c r="C228" s="10" t="s">
        <v>867</v>
      </c>
      <c r="D228" s="10" t="s">
        <v>2778</v>
      </c>
      <c r="E228" s="10" t="str">
        <f t="shared" si="3"/>
        <v>Saturday</v>
      </c>
      <c r="F228" s="10" t="s">
        <v>41</v>
      </c>
      <c r="G228" s="11">
        <v>1.7846991122006717E-2</v>
      </c>
    </row>
    <row r="229" spans="1:7" ht="12.9" x14ac:dyDescent="0.5">
      <c r="A229" s="10" t="s">
        <v>3426</v>
      </c>
      <c r="B229" s="10" t="s">
        <v>3427</v>
      </c>
      <c r="C229" s="10" t="s">
        <v>420</v>
      </c>
      <c r="D229" s="10" t="s">
        <v>2778</v>
      </c>
      <c r="E229" s="10" t="str">
        <f t="shared" si="3"/>
        <v>Saturday</v>
      </c>
      <c r="F229" s="10" t="s">
        <v>107</v>
      </c>
      <c r="G229" s="11">
        <v>-4.0499567983661944E-2</v>
      </c>
    </row>
    <row r="230" spans="1:7" ht="12.9" x14ac:dyDescent="0.5">
      <c r="A230" s="10" t="s">
        <v>3839</v>
      </c>
      <c r="B230" s="10" t="s">
        <v>3840</v>
      </c>
      <c r="C230" s="10" t="s">
        <v>547</v>
      </c>
      <c r="D230" s="10" t="s">
        <v>2778</v>
      </c>
      <c r="E230" s="10" t="str">
        <f t="shared" si="3"/>
        <v>Saturday</v>
      </c>
      <c r="F230" s="10" t="s">
        <v>38</v>
      </c>
      <c r="G230" s="11">
        <v>-9.4465874526734939E-2</v>
      </c>
    </row>
    <row r="231" spans="1:7" ht="12.9" x14ac:dyDescent="0.5">
      <c r="A231" s="10" t="s">
        <v>777</v>
      </c>
      <c r="B231" s="10" t="s">
        <v>778</v>
      </c>
      <c r="C231" s="10" t="s">
        <v>585</v>
      </c>
      <c r="D231" s="10" t="s">
        <v>779</v>
      </c>
      <c r="E231" s="10" t="str">
        <f t="shared" si="3"/>
        <v>Friday</v>
      </c>
      <c r="F231" s="10" t="s">
        <v>38</v>
      </c>
      <c r="G231" s="11">
        <v>0.55833238409841668</v>
      </c>
    </row>
    <row r="232" spans="1:7" ht="12.9" x14ac:dyDescent="0.5">
      <c r="A232" s="10" t="s">
        <v>780</v>
      </c>
      <c r="B232" s="10" t="s">
        <v>781</v>
      </c>
      <c r="C232" s="10" t="s">
        <v>585</v>
      </c>
      <c r="D232" s="10" t="s">
        <v>779</v>
      </c>
      <c r="E232" s="10" t="str">
        <f t="shared" si="3"/>
        <v>Friday</v>
      </c>
      <c r="F232" s="10" t="s">
        <v>38</v>
      </c>
      <c r="G232" s="11">
        <v>0.55833238409841668</v>
      </c>
    </row>
    <row r="233" spans="1:7" ht="12.9" x14ac:dyDescent="0.5">
      <c r="A233" s="10" t="s">
        <v>782</v>
      </c>
      <c r="B233" s="10" t="s">
        <v>783</v>
      </c>
      <c r="C233" s="10" t="s">
        <v>585</v>
      </c>
      <c r="D233" s="10" t="s">
        <v>779</v>
      </c>
      <c r="E233" s="10" t="str">
        <f t="shared" si="3"/>
        <v>Friday</v>
      </c>
      <c r="F233" s="10" t="s">
        <v>38</v>
      </c>
      <c r="G233" s="11">
        <v>0.55833238409841668</v>
      </c>
    </row>
    <row r="234" spans="1:7" ht="12.9" x14ac:dyDescent="0.5">
      <c r="A234" s="10" t="s">
        <v>784</v>
      </c>
      <c r="B234" s="10" t="s">
        <v>785</v>
      </c>
      <c r="C234" s="10" t="s">
        <v>585</v>
      </c>
      <c r="D234" s="10" t="s">
        <v>779</v>
      </c>
      <c r="E234" s="10" t="str">
        <f t="shared" si="3"/>
        <v>Friday</v>
      </c>
      <c r="F234" s="10" t="s">
        <v>38</v>
      </c>
      <c r="G234" s="11">
        <v>0.55833238409841668</v>
      </c>
    </row>
    <row r="235" spans="1:7" ht="12.9" x14ac:dyDescent="0.5">
      <c r="A235" s="10" t="s">
        <v>2163</v>
      </c>
      <c r="B235" s="10" t="s">
        <v>2164</v>
      </c>
      <c r="C235" s="10" t="s">
        <v>1211</v>
      </c>
      <c r="D235" s="10" t="s">
        <v>779</v>
      </c>
      <c r="E235" s="10" t="str">
        <f t="shared" si="3"/>
        <v>Friday</v>
      </c>
      <c r="F235" s="10" t="s">
        <v>75</v>
      </c>
      <c r="G235" s="11">
        <v>0.13034917600823159</v>
      </c>
    </row>
    <row r="236" spans="1:7" ht="12.9" x14ac:dyDescent="0.5">
      <c r="A236" s="10" t="s">
        <v>2246</v>
      </c>
      <c r="B236" s="10" t="s">
        <v>2247</v>
      </c>
      <c r="C236" s="10" t="s">
        <v>497</v>
      </c>
      <c r="D236" s="10" t="s">
        <v>779</v>
      </c>
      <c r="E236" s="10" t="str">
        <f t="shared" si="3"/>
        <v>Friday</v>
      </c>
      <c r="F236" s="10" t="s">
        <v>63</v>
      </c>
      <c r="G236" s="11">
        <v>0.11944132340785241</v>
      </c>
    </row>
    <row r="237" spans="1:7" ht="12.9" x14ac:dyDescent="0.5">
      <c r="A237" s="10" t="s">
        <v>4136</v>
      </c>
      <c r="B237" s="10" t="s">
        <v>4137</v>
      </c>
      <c r="C237" s="10" t="s">
        <v>321</v>
      </c>
      <c r="D237" s="10" t="s">
        <v>779</v>
      </c>
      <c r="E237" s="10" t="str">
        <f t="shared" si="3"/>
        <v>Friday</v>
      </c>
      <c r="F237" s="10" t="s">
        <v>41</v>
      </c>
      <c r="G237" s="11">
        <v>-0.14758071477422885</v>
      </c>
    </row>
    <row r="238" spans="1:7" ht="12.9" x14ac:dyDescent="0.5">
      <c r="A238" s="10" t="s">
        <v>5071</v>
      </c>
      <c r="B238" s="10" t="s">
        <v>5072</v>
      </c>
      <c r="C238" s="10" t="s">
        <v>197</v>
      </c>
      <c r="D238" s="10" t="s">
        <v>779</v>
      </c>
      <c r="E238" s="10" t="str">
        <f t="shared" si="3"/>
        <v>Friday</v>
      </c>
      <c r="F238" s="10" t="s">
        <v>63</v>
      </c>
      <c r="G238" s="11">
        <v>-0.48839670257239076</v>
      </c>
    </row>
    <row r="239" spans="1:7" ht="12.9" x14ac:dyDescent="0.5">
      <c r="A239" s="10" t="s">
        <v>5160</v>
      </c>
      <c r="B239" s="10" t="s">
        <v>5161</v>
      </c>
      <c r="C239" s="10" t="s">
        <v>51</v>
      </c>
      <c r="D239" s="10" t="s">
        <v>779</v>
      </c>
      <c r="E239" s="10" t="str">
        <f t="shared" si="3"/>
        <v>Friday</v>
      </c>
      <c r="F239" s="10" t="s">
        <v>38</v>
      </c>
      <c r="G239" s="11">
        <v>-0.65031489970375067</v>
      </c>
    </row>
    <row r="240" spans="1:7" ht="12.9" x14ac:dyDescent="0.5">
      <c r="A240" s="10" t="s">
        <v>99</v>
      </c>
      <c r="B240" s="10" t="s">
        <v>100</v>
      </c>
      <c r="C240" s="10" t="s">
        <v>68</v>
      </c>
      <c r="D240" s="10" t="s">
        <v>101</v>
      </c>
      <c r="E240" s="10" t="str">
        <f t="shared" si="3"/>
        <v>Thursday</v>
      </c>
      <c r="F240" s="10" t="s">
        <v>53</v>
      </c>
      <c r="G240" s="11">
        <v>2.255267388428106</v>
      </c>
    </row>
    <row r="241" spans="1:7" ht="12.9" x14ac:dyDescent="0.5">
      <c r="A241" s="10" t="s">
        <v>1770</v>
      </c>
      <c r="B241" s="10" t="s">
        <v>1771</v>
      </c>
      <c r="C241" s="10" t="s">
        <v>665</v>
      </c>
      <c r="D241" s="10" t="s">
        <v>101</v>
      </c>
      <c r="E241" s="10" t="str">
        <f t="shared" si="3"/>
        <v>Thursday</v>
      </c>
      <c r="F241" s="10" t="s">
        <v>41</v>
      </c>
      <c r="G241" s="11">
        <v>0.20632991299506354</v>
      </c>
    </row>
    <row r="242" spans="1:7" ht="12.9" x14ac:dyDescent="0.5">
      <c r="A242" s="10" t="s">
        <v>1953</v>
      </c>
      <c r="B242" s="10" t="s">
        <v>1954</v>
      </c>
      <c r="C242" s="10" t="s">
        <v>1264</v>
      </c>
      <c r="D242" s="10" t="s">
        <v>101</v>
      </c>
      <c r="E242" s="10" t="str">
        <f t="shared" si="3"/>
        <v>Thursday</v>
      </c>
      <c r="F242" s="10" t="s">
        <v>112</v>
      </c>
      <c r="G242" s="11">
        <v>0.16204917934692054</v>
      </c>
    </row>
    <row r="243" spans="1:7" ht="12.9" x14ac:dyDescent="0.5">
      <c r="A243" s="10" t="s">
        <v>3063</v>
      </c>
      <c r="B243" s="10" t="s">
        <v>3064</v>
      </c>
      <c r="C243" s="10" t="s">
        <v>448</v>
      </c>
      <c r="D243" s="10" t="s">
        <v>101</v>
      </c>
      <c r="E243" s="10" t="str">
        <f t="shared" si="3"/>
        <v>Thursday</v>
      </c>
      <c r="F243" s="10" t="s">
        <v>48</v>
      </c>
      <c r="G243" s="11">
        <v>6.7506003838699868E-3</v>
      </c>
    </row>
    <row r="244" spans="1:7" ht="12.9" x14ac:dyDescent="0.5">
      <c r="A244" s="10" t="s">
        <v>4674</v>
      </c>
      <c r="B244" s="10" t="s">
        <v>4675</v>
      </c>
      <c r="C244" s="10" t="s">
        <v>197</v>
      </c>
      <c r="D244" s="10" t="s">
        <v>101</v>
      </c>
      <c r="E244" s="10" t="str">
        <f t="shared" si="3"/>
        <v>Thursday</v>
      </c>
      <c r="F244" s="10" t="s">
        <v>38</v>
      </c>
      <c r="G244" s="11">
        <v>-0.26103283034055602</v>
      </c>
    </row>
    <row r="245" spans="1:7" ht="12.9" x14ac:dyDescent="0.5">
      <c r="A245" s="10" t="s">
        <v>874</v>
      </c>
      <c r="B245" s="10" t="s">
        <v>875</v>
      </c>
      <c r="C245" s="10" t="s">
        <v>585</v>
      </c>
      <c r="D245" s="10" t="s">
        <v>876</v>
      </c>
      <c r="E245" s="10" t="str">
        <f t="shared" si="3"/>
        <v>Wednesday</v>
      </c>
      <c r="F245" s="10" t="s">
        <v>38</v>
      </c>
      <c r="G245" s="11">
        <v>0.51775950110714453</v>
      </c>
    </row>
    <row r="246" spans="1:7" ht="12.9" x14ac:dyDescent="0.5">
      <c r="A246" s="10" t="s">
        <v>877</v>
      </c>
      <c r="B246" s="10" t="s">
        <v>878</v>
      </c>
      <c r="C246" s="10" t="s">
        <v>585</v>
      </c>
      <c r="D246" s="10" t="s">
        <v>876</v>
      </c>
      <c r="E246" s="10" t="str">
        <f t="shared" si="3"/>
        <v>Wednesday</v>
      </c>
      <c r="F246" s="10" t="s">
        <v>38</v>
      </c>
      <c r="G246" s="11">
        <v>0.51775950110714453</v>
      </c>
    </row>
    <row r="247" spans="1:7" ht="12.9" x14ac:dyDescent="0.5">
      <c r="A247" s="10" t="s">
        <v>879</v>
      </c>
      <c r="B247" s="10" t="s">
        <v>880</v>
      </c>
      <c r="C247" s="10" t="s">
        <v>585</v>
      </c>
      <c r="D247" s="10" t="s">
        <v>876</v>
      </c>
      <c r="E247" s="10" t="str">
        <f t="shared" si="3"/>
        <v>Wednesday</v>
      </c>
      <c r="F247" s="10" t="s">
        <v>38</v>
      </c>
      <c r="G247" s="11">
        <v>0.51775950110714453</v>
      </c>
    </row>
    <row r="248" spans="1:7" ht="12.9" x14ac:dyDescent="0.5">
      <c r="A248" s="10" t="s">
        <v>2651</v>
      </c>
      <c r="B248" s="10" t="s">
        <v>2652</v>
      </c>
      <c r="C248" s="10" t="s">
        <v>420</v>
      </c>
      <c r="D248" s="10" t="s">
        <v>876</v>
      </c>
      <c r="E248" s="10" t="str">
        <f t="shared" si="3"/>
        <v>Wednesday</v>
      </c>
      <c r="F248" s="10" t="s">
        <v>112</v>
      </c>
      <c r="G248" s="11">
        <v>5.9901916974472336E-2</v>
      </c>
    </row>
    <row r="249" spans="1:7" ht="12.9" x14ac:dyDescent="0.5">
      <c r="A249" s="10" t="s">
        <v>4786</v>
      </c>
      <c r="B249" s="10" t="s">
        <v>4787</v>
      </c>
      <c r="C249" s="10" t="s">
        <v>1020</v>
      </c>
      <c r="D249" s="10" t="s">
        <v>876</v>
      </c>
      <c r="E249" s="10" t="str">
        <f t="shared" si="3"/>
        <v>Wednesday</v>
      </c>
      <c r="F249" s="10" t="s">
        <v>4788</v>
      </c>
      <c r="G249" s="11">
        <v>-0.30665471017732582</v>
      </c>
    </row>
    <row r="250" spans="1:7" ht="12.9" x14ac:dyDescent="0.5">
      <c r="A250" s="10" t="s">
        <v>4915</v>
      </c>
      <c r="B250" s="10" t="s">
        <v>4916</v>
      </c>
      <c r="C250" s="10" t="s">
        <v>36</v>
      </c>
      <c r="D250" s="10" t="s">
        <v>876</v>
      </c>
      <c r="E250" s="10" t="str">
        <f t="shared" si="3"/>
        <v>Wednesday</v>
      </c>
      <c r="F250" s="10" t="s">
        <v>63</v>
      </c>
      <c r="G250" s="11">
        <v>-0.36861101969088228</v>
      </c>
    </row>
    <row r="251" spans="1:7" ht="12.9" x14ac:dyDescent="0.5">
      <c r="A251" s="10" t="s">
        <v>4917</v>
      </c>
      <c r="B251" s="10" t="s">
        <v>4918</v>
      </c>
      <c r="C251" s="10" t="s">
        <v>36</v>
      </c>
      <c r="D251" s="10" t="s">
        <v>876</v>
      </c>
      <c r="E251" s="10" t="str">
        <f t="shared" si="3"/>
        <v>Wednesday</v>
      </c>
      <c r="F251" s="10" t="s">
        <v>112</v>
      </c>
      <c r="G251" s="11">
        <v>-0.36861101969088228</v>
      </c>
    </row>
    <row r="252" spans="1:7" ht="12.9" x14ac:dyDescent="0.5">
      <c r="A252" s="10" t="s">
        <v>4919</v>
      </c>
      <c r="B252" s="10" t="s">
        <v>4920</v>
      </c>
      <c r="C252" s="10" t="s">
        <v>36</v>
      </c>
      <c r="D252" s="10" t="s">
        <v>876</v>
      </c>
      <c r="E252" s="10" t="str">
        <f t="shared" si="3"/>
        <v>Wednesday</v>
      </c>
      <c r="F252" s="10" t="s">
        <v>89</v>
      </c>
      <c r="G252" s="11">
        <v>-0.36861101969088228</v>
      </c>
    </row>
    <row r="253" spans="1:7" ht="12.9" x14ac:dyDescent="0.5">
      <c r="A253" s="10" t="s">
        <v>181</v>
      </c>
      <c r="B253" s="10" t="s">
        <v>182</v>
      </c>
      <c r="C253" s="10" t="s">
        <v>137</v>
      </c>
      <c r="D253" s="10" t="s">
        <v>183</v>
      </c>
      <c r="E253" s="10" t="str">
        <f t="shared" si="3"/>
        <v>Tuesday</v>
      </c>
      <c r="F253" s="10" t="s">
        <v>48</v>
      </c>
      <c r="G253" s="11">
        <v>1.7653087412527588</v>
      </c>
    </row>
    <row r="254" spans="1:7" ht="12.9" x14ac:dyDescent="0.5">
      <c r="A254" s="10" t="s">
        <v>184</v>
      </c>
      <c r="B254" s="10" t="s">
        <v>185</v>
      </c>
      <c r="C254" s="10" t="s">
        <v>137</v>
      </c>
      <c r="D254" s="10" t="s">
        <v>183</v>
      </c>
      <c r="E254" s="10" t="str">
        <f t="shared" si="3"/>
        <v>Tuesday</v>
      </c>
      <c r="F254" s="10" t="s">
        <v>48</v>
      </c>
      <c r="G254" s="11">
        <v>1.7653087412527588</v>
      </c>
    </row>
    <row r="255" spans="1:7" ht="12.9" x14ac:dyDescent="0.5">
      <c r="A255" s="10" t="s">
        <v>408</v>
      </c>
      <c r="B255" s="10" t="s">
        <v>409</v>
      </c>
      <c r="C255" s="10" t="s">
        <v>197</v>
      </c>
      <c r="D255" s="10" t="s">
        <v>183</v>
      </c>
      <c r="E255" s="10" t="str">
        <f t="shared" si="3"/>
        <v>Tuesday</v>
      </c>
      <c r="F255" s="10" t="s">
        <v>38</v>
      </c>
      <c r="G255" s="11">
        <v>0.94673391337256052</v>
      </c>
    </row>
    <row r="256" spans="1:7" ht="12.9" x14ac:dyDescent="0.5">
      <c r="A256" s="10" t="s">
        <v>1252</v>
      </c>
      <c r="B256" s="10" t="s">
        <v>1253</v>
      </c>
      <c r="C256" s="10" t="s">
        <v>251</v>
      </c>
      <c r="D256" s="10" t="s">
        <v>183</v>
      </c>
      <c r="E256" s="10" t="str">
        <f t="shared" si="3"/>
        <v>Tuesday</v>
      </c>
      <c r="F256" s="10" t="s">
        <v>38</v>
      </c>
      <c r="G256" s="11">
        <v>0.34482839836016099</v>
      </c>
    </row>
    <row r="257" spans="1:7" ht="12.9" x14ac:dyDescent="0.5">
      <c r="A257" s="10" t="s">
        <v>1254</v>
      </c>
      <c r="B257" s="10" t="s">
        <v>1255</v>
      </c>
      <c r="C257" s="10" t="s">
        <v>251</v>
      </c>
      <c r="D257" s="10" t="s">
        <v>183</v>
      </c>
      <c r="E257" s="10" t="str">
        <f t="shared" si="3"/>
        <v>Tuesday</v>
      </c>
      <c r="F257" s="10" t="s">
        <v>38</v>
      </c>
      <c r="G257" s="11">
        <v>0.34482839836016099</v>
      </c>
    </row>
    <row r="258" spans="1:7" ht="12.9" x14ac:dyDescent="0.5">
      <c r="A258" s="10" t="s">
        <v>1625</v>
      </c>
      <c r="B258" s="10" t="s">
        <v>1626</v>
      </c>
      <c r="C258" s="10" t="s">
        <v>535</v>
      </c>
      <c r="D258" s="10" t="s">
        <v>183</v>
      </c>
      <c r="E258" s="10" t="str">
        <f t="shared" si="3"/>
        <v>Tuesday</v>
      </c>
      <c r="F258" s="10" t="s">
        <v>38</v>
      </c>
      <c r="G258" s="11">
        <v>0.23036065118383831</v>
      </c>
    </row>
    <row r="259" spans="1:7" ht="12.9" x14ac:dyDescent="0.5">
      <c r="A259" s="10" t="s">
        <v>1627</v>
      </c>
      <c r="B259" s="10" t="s">
        <v>1628</v>
      </c>
      <c r="C259" s="10" t="s">
        <v>535</v>
      </c>
      <c r="D259" s="10" t="s">
        <v>183</v>
      </c>
      <c r="E259" s="10" t="str">
        <f t="shared" ref="E259:E322" si="4">TEXT(D259,"dddd")</f>
        <v>Tuesday</v>
      </c>
      <c r="F259" s="10" t="s">
        <v>53</v>
      </c>
      <c r="G259" s="11">
        <v>0.23036065118383831</v>
      </c>
    </row>
    <row r="260" spans="1:7" ht="12.9" x14ac:dyDescent="0.5">
      <c r="A260" s="10" t="s">
        <v>1629</v>
      </c>
      <c r="B260" s="10" t="s">
        <v>1630</v>
      </c>
      <c r="C260" s="10" t="s">
        <v>535</v>
      </c>
      <c r="D260" s="10" t="s">
        <v>183</v>
      </c>
      <c r="E260" s="10" t="str">
        <f t="shared" si="4"/>
        <v>Tuesday</v>
      </c>
      <c r="F260" s="10" t="s">
        <v>278</v>
      </c>
      <c r="G260" s="11">
        <v>0.23036065118383831</v>
      </c>
    </row>
    <row r="261" spans="1:7" ht="12.9" x14ac:dyDescent="0.5">
      <c r="A261" s="10" t="s">
        <v>2527</v>
      </c>
      <c r="B261" s="10" t="s">
        <v>2528</v>
      </c>
      <c r="C261" s="10" t="s">
        <v>141</v>
      </c>
      <c r="D261" s="10" t="s">
        <v>183</v>
      </c>
      <c r="E261" s="10" t="str">
        <f t="shared" si="4"/>
        <v>Tuesday</v>
      </c>
      <c r="F261" s="10" t="s">
        <v>70</v>
      </c>
      <c r="G261" s="11">
        <v>7.9276530488760599E-2</v>
      </c>
    </row>
    <row r="262" spans="1:7" ht="12.9" x14ac:dyDescent="0.5">
      <c r="A262" s="10" t="s">
        <v>2713</v>
      </c>
      <c r="B262" s="10" t="s">
        <v>2714</v>
      </c>
      <c r="C262" s="10" t="s">
        <v>431</v>
      </c>
      <c r="D262" s="10" t="s">
        <v>183</v>
      </c>
      <c r="E262" s="10" t="str">
        <f t="shared" si="4"/>
        <v>Tuesday</v>
      </c>
      <c r="F262" s="10" t="s">
        <v>48</v>
      </c>
      <c r="G262" s="11">
        <v>5.1313504054812276E-2</v>
      </c>
    </row>
    <row r="263" spans="1:7" ht="12.9" x14ac:dyDescent="0.5">
      <c r="A263" s="10" t="s">
        <v>3121</v>
      </c>
      <c r="B263" s="10" t="s">
        <v>3122</v>
      </c>
      <c r="C263" s="10" t="s">
        <v>1211</v>
      </c>
      <c r="D263" s="10" t="s">
        <v>183</v>
      </c>
      <c r="E263" s="10" t="str">
        <f t="shared" si="4"/>
        <v>Tuesday</v>
      </c>
      <c r="F263" s="10" t="s">
        <v>278</v>
      </c>
      <c r="G263" s="11">
        <v>-5.1076451990028637E-4</v>
      </c>
    </row>
    <row r="264" spans="1:7" ht="12.9" x14ac:dyDescent="0.5">
      <c r="A264" s="10" t="s">
        <v>3578</v>
      </c>
      <c r="B264" s="10" t="s">
        <v>3579</v>
      </c>
      <c r="C264" s="10" t="s">
        <v>56</v>
      </c>
      <c r="D264" s="10" t="s">
        <v>183</v>
      </c>
      <c r="E264" s="10" t="str">
        <f t="shared" si="4"/>
        <v>Tuesday</v>
      </c>
      <c r="F264" s="10" t="s">
        <v>38</v>
      </c>
      <c r="G264" s="11">
        <v>-5.5346871698556122E-2</v>
      </c>
    </row>
    <row r="265" spans="1:7" ht="12.9" x14ac:dyDescent="0.5">
      <c r="A265" s="10" t="s">
        <v>3580</v>
      </c>
      <c r="B265" s="10" t="s">
        <v>3581</v>
      </c>
      <c r="C265" s="10" t="s">
        <v>56</v>
      </c>
      <c r="D265" s="10" t="s">
        <v>183</v>
      </c>
      <c r="E265" s="10" t="str">
        <f t="shared" si="4"/>
        <v>Tuesday</v>
      </c>
      <c r="F265" s="10" t="s">
        <v>48</v>
      </c>
      <c r="G265" s="11">
        <v>-5.5346871698556122E-2</v>
      </c>
    </row>
    <row r="266" spans="1:7" ht="12.9" x14ac:dyDescent="0.5">
      <c r="A266" s="10" t="s">
        <v>3582</v>
      </c>
      <c r="B266" s="10" t="s">
        <v>3583</v>
      </c>
      <c r="C266" s="10" t="s">
        <v>56</v>
      </c>
      <c r="D266" s="10" t="s">
        <v>183</v>
      </c>
      <c r="E266" s="10" t="str">
        <f t="shared" si="4"/>
        <v>Tuesday</v>
      </c>
      <c r="F266" s="10" t="s">
        <v>38</v>
      </c>
      <c r="G266" s="11">
        <v>-5.5346871698556122E-2</v>
      </c>
    </row>
    <row r="267" spans="1:7" ht="12.9" x14ac:dyDescent="0.5">
      <c r="A267" s="10" t="s">
        <v>3584</v>
      </c>
      <c r="B267" s="10" t="s">
        <v>3585</v>
      </c>
      <c r="C267" s="10" t="s">
        <v>56</v>
      </c>
      <c r="D267" s="10" t="s">
        <v>183</v>
      </c>
      <c r="E267" s="10" t="str">
        <f t="shared" si="4"/>
        <v>Tuesday</v>
      </c>
      <c r="F267" s="10" t="s">
        <v>107</v>
      </c>
      <c r="G267" s="11">
        <v>-5.5346871698556122E-2</v>
      </c>
    </row>
    <row r="268" spans="1:7" ht="12.9" x14ac:dyDescent="0.5">
      <c r="A268" s="10" t="s">
        <v>4780</v>
      </c>
      <c r="B268" s="10" t="s">
        <v>4781</v>
      </c>
      <c r="C268" s="10" t="s">
        <v>585</v>
      </c>
      <c r="D268" s="10" t="s">
        <v>183</v>
      </c>
      <c r="E268" s="10" t="str">
        <f t="shared" si="4"/>
        <v>Tuesday</v>
      </c>
      <c r="F268" s="10" t="s">
        <v>48</v>
      </c>
      <c r="G268" s="11">
        <v>-0.30323249336010882</v>
      </c>
    </row>
    <row r="269" spans="1:7" ht="12.9" x14ac:dyDescent="0.5">
      <c r="A269" s="10" t="s">
        <v>1370</v>
      </c>
      <c r="B269" s="10" t="s">
        <v>1371</v>
      </c>
      <c r="C269" s="10" t="s">
        <v>44</v>
      </c>
      <c r="D269" s="10" t="s">
        <v>1372</v>
      </c>
      <c r="E269" s="10" t="str">
        <f t="shared" si="4"/>
        <v>Monday</v>
      </c>
      <c r="F269" s="10" t="s">
        <v>63</v>
      </c>
      <c r="G269" s="11">
        <v>0.30110945183576199</v>
      </c>
    </row>
    <row r="270" spans="1:7" ht="12.9" x14ac:dyDescent="0.5">
      <c r="A270" s="10" t="s">
        <v>2279</v>
      </c>
      <c r="B270" s="10" t="s">
        <v>2280</v>
      </c>
      <c r="C270" s="10" t="s">
        <v>1101</v>
      </c>
      <c r="D270" s="10" t="s">
        <v>1372</v>
      </c>
      <c r="E270" s="10" t="str">
        <f t="shared" si="4"/>
        <v>Monday</v>
      </c>
      <c r="F270" s="10" t="s">
        <v>107</v>
      </c>
      <c r="G270" s="11">
        <v>0.11377782827642768</v>
      </c>
    </row>
    <row r="271" spans="1:7" ht="12.9" x14ac:dyDescent="0.5">
      <c r="A271" s="10" t="s">
        <v>3795</v>
      </c>
      <c r="B271" s="10" t="s">
        <v>3796</v>
      </c>
      <c r="C271" s="10" t="s">
        <v>1020</v>
      </c>
      <c r="D271" s="10" t="s">
        <v>1372</v>
      </c>
      <c r="E271" s="10" t="str">
        <f t="shared" si="4"/>
        <v>Monday</v>
      </c>
      <c r="F271" s="10" t="s">
        <v>38</v>
      </c>
      <c r="G271" s="11">
        <v>-8.7869294807258913E-2</v>
      </c>
    </row>
    <row r="272" spans="1:7" ht="12.9" x14ac:dyDescent="0.5">
      <c r="A272" s="10" t="s">
        <v>3938</v>
      </c>
      <c r="B272" s="10" t="s">
        <v>3689</v>
      </c>
      <c r="C272" s="10" t="s">
        <v>497</v>
      </c>
      <c r="D272" s="10" t="s">
        <v>1372</v>
      </c>
      <c r="E272" s="10" t="str">
        <f t="shared" si="4"/>
        <v>Monday</v>
      </c>
      <c r="F272" s="10" t="s">
        <v>63</v>
      </c>
      <c r="G272" s="11">
        <v>-0.10999812296780986</v>
      </c>
    </row>
    <row r="273" spans="1:7" ht="12.9" x14ac:dyDescent="0.5">
      <c r="A273" s="10" t="s">
        <v>1673</v>
      </c>
      <c r="B273" s="10" t="s">
        <v>1674</v>
      </c>
      <c r="C273" s="10" t="s">
        <v>431</v>
      </c>
      <c r="D273" s="10" t="s">
        <v>1675</v>
      </c>
      <c r="E273" s="10" t="str">
        <f t="shared" si="4"/>
        <v>Tuesday</v>
      </c>
      <c r="F273" s="10" t="s">
        <v>38</v>
      </c>
      <c r="G273" s="11">
        <v>0.21915937536029517</v>
      </c>
    </row>
    <row r="274" spans="1:7" ht="12.9" x14ac:dyDescent="0.5">
      <c r="A274" s="10" t="s">
        <v>1676</v>
      </c>
      <c r="B274" s="10" t="s">
        <v>1677</v>
      </c>
      <c r="C274" s="10" t="s">
        <v>431</v>
      </c>
      <c r="D274" s="10" t="s">
        <v>1675</v>
      </c>
      <c r="E274" s="10" t="str">
        <f t="shared" si="4"/>
        <v>Tuesday</v>
      </c>
      <c r="F274" s="10" t="s">
        <v>53</v>
      </c>
      <c r="G274" s="11">
        <v>0.21915937536029517</v>
      </c>
    </row>
    <row r="275" spans="1:7" ht="12.9" x14ac:dyDescent="0.5">
      <c r="A275" s="10" t="s">
        <v>1678</v>
      </c>
      <c r="B275" s="10" t="s">
        <v>1679</v>
      </c>
      <c r="C275" s="10" t="s">
        <v>431</v>
      </c>
      <c r="D275" s="10" t="s">
        <v>1675</v>
      </c>
      <c r="E275" s="10" t="str">
        <f t="shared" si="4"/>
        <v>Tuesday</v>
      </c>
      <c r="F275" s="10" t="s">
        <v>63</v>
      </c>
      <c r="G275" s="11">
        <v>0.21915937536029517</v>
      </c>
    </row>
    <row r="276" spans="1:7" ht="12.9" x14ac:dyDescent="0.5">
      <c r="A276" s="10" t="s">
        <v>3312</v>
      </c>
      <c r="B276" s="10" t="s">
        <v>3313</v>
      </c>
      <c r="C276" s="10" t="s">
        <v>1101</v>
      </c>
      <c r="D276" s="10" t="s">
        <v>1675</v>
      </c>
      <c r="E276" s="10" t="str">
        <f t="shared" si="4"/>
        <v>Tuesday</v>
      </c>
      <c r="F276" s="10" t="s">
        <v>41</v>
      </c>
      <c r="G276" s="11">
        <v>-2.398307468743599E-2</v>
      </c>
    </row>
    <row r="277" spans="1:7" ht="12.9" x14ac:dyDescent="0.5">
      <c r="A277" s="10" t="s">
        <v>4065</v>
      </c>
      <c r="B277" s="10" t="s">
        <v>4066</v>
      </c>
      <c r="C277" s="10" t="s">
        <v>535</v>
      </c>
      <c r="D277" s="10" t="s">
        <v>1675</v>
      </c>
      <c r="E277" s="10" t="str">
        <f t="shared" si="4"/>
        <v>Tuesday</v>
      </c>
      <c r="F277" s="10" t="s">
        <v>53</v>
      </c>
      <c r="G277" s="11">
        <v>-0.1345131987411835</v>
      </c>
    </row>
    <row r="278" spans="1:7" ht="12.9" x14ac:dyDescent="0.5">
      <c r="A278" s="10" t="s">
        <v>4067</v>
      </c>
      <c r="B278" s="10" t="s">
        <v>4068</v>
      </c>
      <c r="C278" s="10" t="s">
        <v>535</v>
      </c>
      <c r="D278" s="10" t="s">
        <v>1675</v>
      </c>
      <c r="E278" s="10" t="str">
        <f t="shared" si="4"/>
        <v>Tuesday</v>
      </c>
      <c r="F278" s="10" t="s">
        <v>53</v>
      </c>
      <c r="G278" s="11">
        <v>-0.1345131987411835</v>
      </c>
    </row>
    <row r="279" spans="1:7" ht="12.9" x14ac:dyDescent="0.5">
      <c r="A279" s="10" t="s">
        <v>4069</v>
      </c>
      <c r="B279" s="10" t="s">
        <v>4070</v>
      </c>
      <c r="C279" s="10" t="s">
        <v>535</v>
      </c>
      <c r="D279" s="10" t="s">
        <v>1675</v>
      </c>
      <c r="E279" s="10" t="str">
        <f t="shared" si="4"/>
        <v>Tuesday</v>
      </c>
      <c r="F279" s="10" t="s">
        <v>38</v>
      </c>
      <c r="G279" s="11">
        <v>-0.1345131987411835</v>
      </c>
    </row>
    <row r="280" spans="1:7" ht="12.9" x14ac:dyDescent="0.5">
      <c r="A280" s="10" t="s">
        <v>4071</v>
      </c>
      <c r="B280" s="10" t="s">
        <v>4072</v>
      </c>
      <c r="C280" s="10" t="s">
        <v>535</v>
      </c>
      <c r="D280" s="10" t="s">
        <v>1675</v>
      </c>
      <c r="E280" s="10" t="str">
        <f t="shared" si="4"/>
        <v>Tuesday</v>
      </c>
      <c r="F280" s="10" t="s">
        <v>70</v>
      </c>
      <c r="G280" s="11">
        <v>-0.1345131987411835</v>
      </c>
    </row>
    <row r="281" spans="1:7" ht="12.9" x14ac:dyDescent="0.5">
      <c r="A281" s="10" t="s">
        <v>4073</v>
      </c>
      <c r="B281" s="10" t="s">
        <v>4074</v>
      </c>
      <c r="C281" s="10" t="s">
        <v>535</v>
      </c>
      <c r="D281" s="10" t="s">
        <v>1675</v>
      </c>
      <c r="E281" s="10" t="str">
        <f t="shared" si="4"/>
        <v>Tuesday</v>
      </c>
      <c r="F281" s="10" t="s">
        <v>53</v>
      </c>
      <c r="G281" s="11">
        <v>-0.1345131987411835</v>
      </c>
    </row>
    <row r="282" spans="1:7" ht="12.9" x14ac:dyDescent="0.5">
      <c r="A282" s="10" t="s">
        <v>1494</v>
      </c>
      <c r="B282" s="10" t="s">
        <v>1495</v>
      </c>
      <c r="C282" s="10" t="s">
        <v>44</v>
      </c>
      <c r="D282" s="10" t="s">
        <v>1496</v>
      </c>
      <c r="E282" s="10" t="str">
        <f t="shared" si="4"/>
        <v>Sunday</v>
      </c>
      <c r="F282" s="10" t="s">
        <v>70</v>
      </c>
      <c r="G282" s="11">
        <v>0.26381147044684772</v>
      </c>
    </row>
    <row r="283" spans="1:7" ht="12.9" x14ac:dyDescent="0.5">
      <c r="A283" s="10" t="s">
        <v>1741</v>
      </c>
      <c r="B283" s="10" t="s">
        <v>1742</v>
      </c>
      <c r="C283" s="10" t="s">
        <v>1101</v>
      </c>
      <c r="D283" s="10" t="s">
        <v>1496</v>
      </c>
      <c r="E283" s="10" t="str">
        <f t="shared" si="4"/>
        <v>Sunday</v>
      </c>
      <c r="F283" s="10" t="s">
        <v>48</v>
      </c>
      <c r="G283" s="11">
        <v>0.21167290271760542</v>
      </c>
    </row>
    <row r="284" spans="1:7" ht="12.9" x14ac:dyDescent="0.5">
      <c r="A284" s="10" t="s">
        <v>1743</v>
      </c>
      <c r="B284" s="10" t="s">
        <v>1744</v>
      </c>
      <c r="C284" s="10" t="s">
        <v>1101</v>
      </c>
      <c r="D284" s="10" t="s">
        <v>1496</v>
      </c>
      <c r="E284" s="10" t="str">
        <f t="shared" si="4"/>
        <v>Sunday</v>
      </c>
      <c r="F284" s="10" t="s">
        <v>112</v>
      </c>
      <c r="G284" s="11">
        <v>0.21167290271760542</v>
      </c>
    </row>
    <row r="285" spans="1:7" ht="12.9" x14ac:dyDescent="0.5">
      <c r="A285" s="10" t="s">
        <v>1745</v>
      </c>
      <c r="B285" s="10" t="s">
        <v>1746</v>
      </c>
      <c r="C285" s="10" t="s">
        <v>1101</v>
      </c>
      <c r="D285" s="10" t="s">
        <v>1496</v>
      </c>
      <c r="E285" s="10" t="str">
        <f t="shared" si="4"/>
        <v>Sunday</v>
      </c>
      <c r="F285" s="10" t="s">
        <v>41</v>
      </c>
      <c r="G285" s="11">
        <v>0.21167290271760542</v>
      </c>
    </row>
    <row r="286" spans="1:7" ht="12.9" x14ac:dyDescent="0.5">
      <c r="A286" s="10" t="s">
        <v>2116</v>
      </c>
      <c r="B286" s="10" t="s">
        <v>634</v>
      </c>
      <c r="C286" s="10" t="s">
        <v>448</v>
      </c>
      <c r="D286" s="10" t="s">
        <v>1496</v>
      </c>
      <c r="E286" s="10" t="str">
        <f t="shared" si="4"/>
        <v>Sunday</v>
      </c>
      <c r="F286" s="10" t="s">
        <v>38</v>
      </c>
      <c r="G286" s="11">
        <v>0.13413001228493249</v>
      </c>
    </row>
    <row r="287" spans="1:7" ht="12.9" x14ac:dyDescent="0.5">
      <c r="A287" s="10" t="s">
        <v>2117</v>
      </c>
      <c r="B287" s="10" t="s">
        <v>2118</v>
      </c>
      <c r="C287" s="10" t="s">
        <v>448</v>
      </c>
      <c r="D287" s="10" t="s">
        <v>1496</v>
      </c>
      <c r="E287" s="10" t="str">
        <f t="shared" si="4"/>
        <v>Sunday</v>
      </c>
      <c r="F287" s="10" t="s">
        <v>63</v>
      </c>
      <c r="G287" s="11">
        <v>0.13413001228493249</v>
      </c>
    </row>
    <row r="288" spans="1:7" ht="12.9" x14ac:dyDescent="0.5">
      <c r="A288" s="10" t="s">
        <v>2119</v>
      </c>
      <c r="B288" s="10" t="s">
        <v>2120</v>
      </c>
      <c r="C288" s="10" t="s">
        <v>448</v>
      </c>
      <c r="D288" s="10" t="s">
        <v>1496</v>
      </c>
      <c r="E288" s="10" t="str">
        <f t="shared" si="4"/>
        <v>Sunday</v>
      </c>
      <c r="F288" s="10" t="s">
        <v>107</v>
      </c>
      <c r="G288" s="11">
        <v>0.13413001228493249</v>
      </c>
    </row>
    <row r="289" spans="1:7" ht="12.9" x14ac:dyDescent="0.5">
      <c r="A289" s="10" t="s">
        <v>2121</v>
      </c>
      <c r="B289" s="10" t="s">
        <v>2122</v>
      </c>
      <c r="C289" s="10" t="s">
        <v>448</v>
      </c>
      <c r="D289" s="10" t="s">
        <v>1496</v>
      </c>
      <c r="E289" s="10" t="str">
        <f t="shared" si="4"/>
        <v>Sunday</v>
      </c>
      <c r="F289" s="10" t="s">
        <v>75</v>
      </c>
      <c r="G289" s="11">
        <v>0.13413001228493249</v>
      </c>
    </row>
    <row r="290" spans="1:7" ht="12.9" x14ac:dyDescent="0.5">
      <c r="A290" s="10" t="s">
        <v>2123</v>
      </c>
      <c r="B290" s="10" t="s">
        <v>2124</v>
      </c>
      <c r="C290" s="10" t="s">
        <v>448</v>
      </c>
      <c r="D290" s="10" t="s">
        <v>1496</v>
      </c>
      <c r="E290" s="10" t="str">
        <f t="shared" si="4"/>
        <v>Sunday</v>
      </c>
      <c r="F290" s="10" t="s">
        <v>48</v>
      </c>
      <c r="G290" s="11">
        <v>0.13413001228493249</v>
      </c>
    </row>
    <row r="291" spans="1:7" ht="12.9" x14ac:dyDescent="0.5">
      <c r="A291" s="10" t="s">
        <v>2798</v>
      </c>
      <c r="B291" s="10" t="s">
        <v>2799</v>
      </c>
      <c r="C291" s="10" t="s">
        <v>431</v>
      </c>
      <c r="D291" s="10" t="s">
        <v>1496</v>
      </c>
      <c r="E291" s="10" t="str">
        <f t="shared" si="4"/>
        <v>Sunday</v>
      </c>
      <c r="F291" s="10" t="s">
        <v>38</v>
      </c>
      <c r="G291" s="11">
        <v>3.7473520545340921E-2</v>
      </c>
    </row>
    <row r="292" spans="1:7" ht="12.9" x14ac:dyDescent="0.5">
      <c r="A292" s="10" t="s">
        <v>2800</v>
      </c>
      <c r="B292" s="10" t="s">
        <v>2801</v>
      </c>
      <c r="C292" s="10" t="s">
        <v>431</v>
      </c>
      <c r="D292" s="10" t="s">
        <v>1496</v>
      </c>
      <c r="E292" s="10" t="str">
        <f t="shared" si="4"/>
        <v>Sunday</v>
      </c>
      <c r="F292" s="10" t="s">
        <v>48</v>
      </c>
      <c r="G292" s="11">
        <v>3.7473520545340921E-2</v>
      </c>
    </row>
    <row r="293" spans="1:7" ht="12.9" x14ac:dyDescent="0.5">
      <c r="A293" s="10" t="s">
        <v>4128</v>
      </c>
      <c r="B293" s="10" t="s">
        <v>4129</v>
      </c>
      <c r="C293" s="10" t="s">
        <v>585</v>
      </c>
      <c r="D293" s="10" t="s">
        <v>1496</v>
      </c>
      <c r="E293" s="10" t="str">
        <f t="shared" si="4"/>
        <v>Sunday</v>
      </c>
      <c r="F293" s="10" t="s">
        <v>48</v>
      </c>
      <c r="G293" s="11">
        <v>-0.14631847543734622</v>
      </c>
    </row>
    <row r="294" spans="1:7" ht="12.9" x14ac:dyDescent="0.5">
      <c r="A294" s="10" t="s">
        <v>4528</v>
      </c>
      <c r="B294" s="10" t="s">
        <v>4529</v>
      </c>
      <c r="C294" s="10" t="s">
        <v>547</v>
      </c>
      <c r="D294" s="10" t="s">
        <v>1496</v>
      </c>
      <c r="E294" s="10" t="str">
        <f t="shared" si="4"/>
        <v>Sunday</v>
      </c>
      <c r="F294" s="10" t="s">
        <v>48</v>
      </c>
      <c r="G294" s="11">
        <v>-0.22789849379335114</v>
      </c>
    </row>
    <row r="295" spans="1:7" ht="12.9" x14ac:dyDescent="0.5">
      <c r="A295" s="10" t="s">
        <v>4530</v>
      </c>
      <c r="B295" s="10" t="s">
        <v>4531</v>
      </c>
      <c r="C295" s="10" t="s">
        <v>547</v>
      </c>
      <c r="D295" s="10" t="s">
        <v>1496</v>
      </c>
      <c r="E295" s="10" t="str">
        <f t="shared" si="4"/>
        <v>Sunday</v>
      </c>
      <c r="F295" s="10" t="s">
        <v>205</v>
      </c>
      <c r="G295" s="11">
        <v>-0.22789849379335114</v>
      </c>
    </row>
    <row r="296" spans="1:7" ht="12.9" x14ac:dyDescent="0.5">
      <c r="A296" s="10" t="s">
        <v>4532</v>
      </c>
      <c r="B296" s="10" t="s">
        <v>4533</v>
      </c>
      <c r="C296" s="10" t="s">
        <v>547</v>
      </c>
      <c r="D296" s="10" t="s">
        <v>1496</v>
      </c>
      <c r="E296" s="10" t="str">
        <f t="shared" si="4"/>
        <v>Sunday</v>
      </c>
      <c r="F296" s="10" t="s">
        <v>38</v>
      </c>
      <c r="G296" s="11">
        <v>-0.22789849379335114</v>
      </c>
    </row>
    <row r="297" spans="1:7" ht="12.9" x14ac:dyDescent="0.5">
      <c r="A297" s="10" t="s">
        <v>525</v>
      </c>
      <c r="B297" s="10" t="s">
        <v>526</v>
      </c>
      <c r="C297" s="10" t="s">
        <v>251</v>
      </c>
      <c r="D297" s="10" t="s">
        <v>527</v>
      </c>
      <c r="E297" s="10" t="str">
        <f t="shared" si="4"/>
        <v>Saturday</v>
      </c>
      <c r="F297" s="10" t="s">
        <v>205</v>
      </c>
      <c r="G297" s="11">
        <v>0.74235231618485886</v>
      </c>
    </row>
    <row r="298" spans="1:7" ht="12.9" x14ac:dyDescent="0.5">
      <c r="A298" s="10" t="s">
        <v>528</v>
      </c>
      <c r="B298" s="10" t="s">
        <v>529</v>
      </c>
      <c r="C298" s="10" t="s">
        <v>251</v>
      </c>
      <c r="D298" s="10" t="s">
        <v>527</v>
      </c>
      <c r="E298" s="10" t="str">
        <f t="shared" si="4"/>
        <v>Saturday</v>
      </c>
      <c r="F298" s="10" t="s">
        <v>63</v>
      </c>
      <c r="G298" s="11">
        <v>0.74235231618485886</v>
      </c>
    </row>
    <row r="299" spans="1:7" ht="12.9" x14ac:dyDescent="0.5">
      <c r="A299" s="10" t="s">
        <v>1176</v>
      </c>
      <c r="B299" s="10" t="s">
        <v>1177</v>
      </c>
      <c r="C299" s="10" t="s">
        <v>351</v>
      </c>
      <c r="D299" s="10" t="s">
        <v>527</v>
      </c>
      <c r="E299" s="10" t="str">
        <f t="shared" si="4"/>
        <v>Saturday</v>
      </c>
      <c r="F299" s="10" t="s">
        <v>48</v>
      </c>
      <c r="G299" s="11">
        <v>0.37290858956217776</v>
      </c>
    </row>
    <row r="300" spans="1:7" ht="12.9" x14ac:dyDescent="0.5">
      <c r="A300" s="10" t="s">
        <v>1324</v>
      </c>
      <c r="B300" s="10" t="s">
        <v>1325</v>
      </c>
      <c r="C300" s="10" t="s">
        <v>867</v>
      </c>
      <c r="D300" s="10" t="s">
        <v>527</v>
      </c>
      <c r="E300" s="10" t="str">
        <f t="shared" si="4"/>
        <v>Saturday</v>
      </c>
      <c r="F300" s="10" t="s">
        <v>48</v>
      </c>
      <c r="G300" s="11">
        <v>0.32073479123787973</v>
      </c>
    </row>
    <row r="301" spans="1:7" ht="12.9" x14ac:dyDescent="0.5">
      <c r="A301" s="10" t="s">
        <v>1661</v>
      </c>
      <c r="B301" s="10" t="s">
        <v>1662</v>
      </c>
      <c r="C301" s="10" t="s">
        <v>420</v>
      </c>
      <c r="D301" s="10" t="s">
        <v>527</v>
      </c>
      <c r="E301" s="10" t="str">
        <f t="shared" si="4"/>
        <v>Saturday</v>
      </c>
      <c r="F301" s="10" t="s">
        <v>107</v>
      </c>
      <c r="G301" s="11">
        <v>0.2216958068486452</v>
      </c>
    </row>
    <row r="302" spans="1:7" ht="12.9" x14ac:dyDescent="0.5">
      <c r="A302" s="10" t="s">
        <v>2657</v>
      </c>
      <c r="B302" s="10" t="s">
        <v>2658</v>
      </c>
      <c r="C302" s="10" t="s">
        <v>1211</v>
      </c>
      <c r="D302" s="10" t="s">
        <v>527</v>
      </c>
      <c r="E302" s="10" t="str">
        <f t="shared" si="4"/>
        <v>Saturday</v>
      </c>
      <c r="F302" s="10" t="s">
        <v>278</v>
      </c>
      <c r="G302" s="11">
        <v>5.9504924513647417E-2</v>
      </c>
    </row>
    <row r="303" spans="1:7" ht="12.9" x14ac:dyDescent="0.5">
      <c r="A303" s="10" t="s">
        <v>2941</v>
      </c>
      <c r="B303" s="10" t="s">
        <v>2942</v>
      </c>
      <c r="C303" s="10" t="s">
        <v>36</v>
      </c>
      <c r="D303" s="10" t="s">
        <v>527</v>
      </c>
      <c r="E303" s="10" t="str">
        <f t="shared" si="4"/>
        <v>Saturday</v>
      </c>
      <c r="F303" s="10" t="s">
        <v>107</v>
      </c>
      <c r="G303" s="11">
        <v>2.2497323542272962E-2</v>
      </c>
    </row>
    <row r="304" spans="1:7" ht="12.9" x14ac:dyDescent="0.5">
      <c r="A304" s="10" t="s">
        <v>3442</v>
      </c>
      <c r="B304" s="10" t="s">
        <v>3443</v>
      </c>
      <c r="C304" s="10" t="s">
        <v>919</v>
      </c>
      <c r="D304" s="10" t="s">
        <v>527</v>
      </c>
      <c r="E304" s="10" t="str">
        <f t="shared" si="4"/>
        <v>Saturday</v>
      </c>
      <c r="F304" s="10" t="s">
        <v>205</v>
      </c>
      <c r="G304" s="11">
        <v>-4.1857261182816741E-2</v>
      </c>
    </row>
    <row r="305" spans="1:7" ht="12.9" x14ac:dyDescent="0.5">
      <c r="A305" s="10" t="s">
        <v>3444</v>
      </c>
      <c r="B305" s="10" t="s">
        <v>3445</v>
      </c>
      <c r="C305" s="10" t="s">
        <v>919</v>
      </c>
      <c r="D305" s="10" t="s">
        <v>527</v>
      </c>
      <c r="E305" s="10" t="str">
        <f t="shared" si="4"/>
        <v>Saturday</v>
      </c>
      <c r="F305" s="10" t="s">
        <v>48</v>
      </c>
      <c r="G305" s="11">
        <v>-4.1857261182816741E-2</v>
      </c>
    </row>
    <row r="306" spans="1:7" ht="12.9" x14ac:dyDescent="0.5">
      <c r="A306" s="10" t="s">
        <v>4739</v>
      </c>
      <c r="B306" s="10" t="s">
        <v>4740</v>
      </c>
      <c r="C306" s="10" t="s">
        <v>572</v>
      </c>
      <c r="D306" s="10" t="s">
        <v>527</v>
      </c>
      <c r="E306" s="10" t="str">
        <f t="shared" si="4"/>
        <v>Saturday</v>
      </c>
      <c r="F306" s="10" t="s">
        <v>48</v>
      </c>
      <c r="G306" s="11">
        <v>-0.28829814062783565</v>
      </c>
    </row>
    <row r="307" spans="1:7" ht="12.9" x14ac:dyDescent="0.5">
      <c r="A307" s="10" t="s">
        <v>800</v>
      </c>
      <c r="B307" s="10" t="s">
        <v>801</v>
      </c>
      <c r="C307" s="10" t="s">
        <v>251</v>
      </c>
      <c r="D307" s="10" t="s">
        <v>802</v>
      </c>
      <c r="E307" s="10" t="str">
        <f t="shared" si="4"/>
        <v>Friday</v>
      </c>
      <c r="F307" s="10" t="s">
        <v>63</v>
      </c>
      <c r="G307" s="11">
        <v>0.54577014520291933</v>
      </c>
    </row>
    <row r="308" spans="1:7" ht="12.9" x14ac:dyDescent="0.5">
      <c r="A308" s="10" t="s">
        <v>1329</v>
      </c>
      <c r="B308" s="10" t="s">
        <v>1330</v>
      </c>
      <c r="C308" s="10" t="s">
        <v>351</v>
      </c>
      <c r="D308" s="10" t="s">
        <v>802</v>
      </c>
      <c r="E308" s="10" t="str">
        <f t="shared" si="4"/>
        <v>Friday</v>
      </c>
      <c r="F308" s="10" t="s">
        <v>41</v>
      </c>
      <c r="G308" s="11">
        <v>0.31531871082886576</v>
      </c>
    </row>
    <row r="309" spans="1:7" ht="12.9" x14ac:dyDescent="0.5">
      <c r="A309" s="10" t="s">
        <v>1764</v>
      </c>
      <c r="B309" s="10" t="s">
        <v>1765</v>
      </c>
      <c r="C309" s="10" t="s">
        <v>68</v>
      </c>
      <c r="D309" s="10" t="s">
        <v>802</v>
      </c>
      <c r="E309" s="10" t="str">
        <f t="shared" si="4"/>
        <v>Friday</v>
      </c>
      <c r="F309" s="10" t="s">
        <v>278</v>
      </c>
      <c r="G309" s="11">
        <v>0.20875711761240923</v>
      </c>
    </row>
    <row r="310" spans="1:7" ht="12.9" x14ac:dyDescent="0.5">
      <c r="A310" s="10" t="s">
        <v>3001</v>
      </c>
      <c r="B310" s="10" t="s">
        <v>3002</v>
      </c>
      <c r="C310" s="10" t="s">
        <v>1020</v>
      </c>
      <c r="D310" s="10" t="s">
        <v>802</v>
      </c>
      <c r="E310" s="10" t="str">
        <f t="shared" si="4"/>
        <v>Friday</v>
      </c>
      <c r="F310" s="10" t="s">
        <v>205</v>
      </c>
      <c r="G310" s="11">
        <v>1.4745086125438567E-2</v>
      </c>
    </row>
    <row r="311" spans="1:7" ht="12.9" x14ac:dyDescent="0.5">
      <c r="A311" s="10" t="s">
        <v>3369</v>
      </c>
      <c r="B311" s="10" t="s">
        <v>3370</v>
      </c>
      <c r="C311" s="10" t="s">
        <v>122</v>
      </c>
      <c r="D311" s="10" t="s">
        <v>802</v>
      </c>
      <c r="E311" s="10" t="str">
        <f t="shared" si="4"/>
        <v>Friday</v>
      </c>
      <c r="F311" s="10" t="s">
        <v>38</v>
      </c>
      <c r="G311" s="11">
        <v>-3.0088495575221197E-2</v>
      </c>
    </row>
    <row r="312" spans="1:7" ht="12.9" x14ac:dyDescent="0.5">
      <c r="A312" s="10" t="s">
        <v>3371</v>
      </c>
      <c r="B312" s="10" t="s">
        <v>3372</v>
      </c>
      <c r="C312" s="10" t="s">
        <v>122</v>
      </c>
      <c r="D312" s="10" t="s">
        <v>802</v>
      </c>
      <c r="E312" s="10" t="str">
        <f t="shared" si="4"/>
        <v>Friday</v>
      </c>
      <c r="F312" s="10" t="s">
        <v>63</v>
      </c>
      <c r="G312" s="11">
        <v>-3.0088495575221197E-2</v>
      </c>
    </row>
    <row r="313" spans="1:7" ht="12.9" x14ac:dyDescent="0.5">
      <c r="A313" s="10" t="s">
        <v>3669</v>
      </c>
      <c r="B313" s="10" t="s">
        <v>3670</v>
      </c>
      <c r="C313" s="10" t="s">
        <v>2398</v>
      </c>
      <c r="D313" s="10" t="s">
        <v>802</v>
      </c>
      <c r="E313" s="10" t="str">
        <f t="shared" si="4"/>
        <v>Friday</v>
      </c>
      <c r="F313" s="10" t="s">
        <v>112</v>
      </c>
      <c r="G313" s="11">
        <v>-6.8257128940507839E-2</v>
      </c>
    </row>
    <row r="314" spans="1:7" ht="12.9" x14ac:dyDescent="0.5">
      <c r="A314" s="10" t="s">
        <v>3974</v>
      </c>
      <c r="B314" s="10" t="s">
        <v>3975</v>
      </c>
      <c r="C314" s="10" t="s">
        <v>547</v>
      </c>
      <c r="D314" s="10" t="s">
        <v>802</v>
      </c>
      <c r="E314" s="10" t="str">
        <f t="shared" si="4"/>
        <v>Friday</v>
      </c>
      <c r="F314" s="10" t="s">
        <v>271</v>
      </c>
      <c r="G314" s="11">
        <v>-0.11560763309972288</v>
      </c>
    </row>
    <row r="315" spans="1:7" ht="12.9" x14ac:dyDescent="0.5">
      <c r="A315" s="10" t="s">
        <v>3976</v>
      </c>
      <c r="B315" s="10" t="s">
        <v>3977</v>
      </c>
      <c r="C315" s="10" t="s">
        <v>547</v>
      </c>
      <c r="D315" s="10" t="s">
        <v>802</v>
      </c>
      <c r="E315" s="10" t="str">
        <f t="shared" si="4"/>
        <v>Friday</v>
      </c>
      <c r="F315" s="10" t="s">
        <v>38</v>
      </c>
      <c r="G315" s="11">
        <v>-0.11560763309972288</v>
      </c>
    </row>
    <row r="316" spans="1:7" ht="12.9" x14ac:dyDescent="0.5">
      <c r="A316" s="10" t="s">
        <v>1537</v>
      </c>
      <c r="B316" s="10" t="s">
        <v>1538</v>
      </c>
      <c r="C316" s="10" t="s">
        <v>1101</v>
      </c>
      <c r="D316" s="10" t="s">
        <v>1539</v>
      </c>
      <c r="E316" s="10" t="str">
        <f t="shared" si="4"/>
        <v>Thursday</v>
      </c>
      <c r="F316" s="10" t="s">
        <v>48</v>
      </c>
      <c r="G316" s="11">
        <v>0.2496492410539275</v>
      </c>
    </row>
    <row r="317" spans="1:7" ht="12.9" x14ac:dyDescent="0.5">
      <c r="A317" s="10" t="s">
        <v>1665</v>
      </c>
      <c r="B317" s="10" t="s">
        <v>1666</v>
      </c>
      <c r="C317" s="10" t="s">
        <v>351</v>
      </c>
      <c r="D317" s="10" t="s">
        <v>1539</v>
      </c>
      <c r="E317" s="10" t="str">
        <f t="shared" si="4"/>
        <v>Thursday</v>
      </c>
      <c r="F317" s="10" t="s">
        <v>41</v>
      </c>
      <c r="G317" s="11">
        <v>0.21949719283026448</v>
      </c>
    </row>
    <row r="318" spans="1:7" ht="12.9" x14ac:dyDescent="0.5">
      <c r="A318" s="10" t="s">
        <v>2366</v>
      </c>
      <c r="B318" s="10" t="s">
        <v>2367</v>
      </c>
      <c r="C318" s="10" t="s">
        <v>1020</v>
      </c>
      <c r="D318" s="10" t="s">
        <v>1539</v>
      </c>
      <c r="E318" s="10" t="str">
        <f t="shared" si="4"/>
        <v>Thursday</v>
      </c>
      <c r="F318" s="10" t="s">
        <v>38</v>
      </c>
      <c r="G318" s="11">
        <v>0.10307400544177781</v>
      </c>
    </row>
    <row r="319" spans="1:7" ht="12.9" x14ac:dyDescent="0.5">
      <c r="A319" s="10" t="s">
        <v>2368</v>
      </c>
      <c r="B319" s="10" t="s">
        <v>2369</v>
      </c>
      <c r="C319" s="10" t="s">
        <v>1020</v>
      </c>
      <c r="D319" s="10" t="s">
        <v>1539</v>
      </c>
      <c r="E319" s="10" t="str">
        <f t="shared" si="4"/>
        <v>Thursday</v>
      </c>
      <c r="F319" s="10" t="s">
        <v>205</v>
      </c>
      <c r="G319" s="11">
        <v>0.10307400544177781</v>
      </c>
    </row>
    <row r="320" spans="1:7" ht="12.9" x14ac:dyDescent="0.5">
      <c r="A320" s="10" t="s">
        <v>2943</v>
      </c>
      <c r="B320" s="10" t="s">
        <v>2944</v>
      </c>
      <c r="C320" s="10" t="s">
        <v>431</v>
      </c>
      <c r="D320" s="10" t="s">
        <v>1539</v>
      </c>
      <c r="E320" s="10" t="str">
        <f t="shared" si="4"/>
        <v>Thursday</v>
      </c>
      <c r="F320" s="10" t="s">
        <v>48</v>
      </c>
      <c r="G320" s="11">
        <v>2.2030800444253984E-2</v>
      </c>
    </row>
    <row r="321" spans="1:7" ht="12.9" x14ac:dyDescent="0.5">
      <c r="A321" s="10" t="s">
        <v>3070</v>
      </c>
      <c r="B321" s="10" t="s">
        <v>3071</v>
      </c>
      <c r="C321" s="10" t="s">
        <v>547</v>
      </c>
      <c r="D321" s="10" t="s">
        <v>1539</v>
      </c>
      <c r="E321" s="10" t="str">
        <f t="shared" si="4"/>
        <v>Thursday</v>
      </c>
      <c r="F321" s="10" t="s">
        <v>63</v>
      </c>
      <c r="G321" s="11">
        <v>6.0045793562140126E-3</v>
      </c>
    </row>
    <row r="322" spans="1:7" ht="12.9" x14ac:dyDescent="0.5">
      <c r="A322" s="10" t="s">
        <v>3538</v>
      </c>
      <c r="B322" s="10" t="s">
        <v>3539</v>
      </c>
      <c r="C322" s="10" t="s">
        <v>1375</v>
      </c>
      <c r="D322" s="10" t="s">
        <v>1539</v>
      </c>
      <c r="E322" s="10" t="str">
        <f t="shared" si="4"/>
        <v>Thursday</v>
      </c>
      <c r="F322" s="10" t="s">
        <v>70</v>
      </c>
      <c r="G322" s="11">
        <v>-5.1972718349678315E-2</v>
      </c>
    </row>
    <row r="323" spans="1:7" ht="12.9" x14ac:dyDescent="0.5">
      <c r="A323" s="10" t="s">
        <v>3920</v>
      </c>
      <c r="B323" s="10" t="s">
        <v>3921</v>
      </c>
      <c r="C323" s="10" t="s">
        <v>632</v>
      </c>
      <c r="D323" s="10" t="s">
        <v>1539</v>
      </c>
      <c r="E323" s="10" t="str">
        <f t="shared" ref="E323:E386" si="5">TEXT(D323,"dddd")</f>
        <v>Thursday</v>
      </c>
      <c r="F323" s="10" t="s">
        <v>131</v>
      </c>
      <c r="G323" s="11">
        <v>-0.10716274077276566</v>
      </c>
    </row>
    <row r="324" spans="1:7" ht="12.9" x14ac:dyDescent="0.5">
      <c r="A324" s="10" t="s">
        <v>4862</v>
      </c>
      <c r="B324" s="10" t="s">
        <v>4863</v>
      </c>
      <c r="C324" s="10" t="s">
        <v>572</v>
      </c>
      <c r="D324" s="10" t="s">
        <v>1539</v>
      </c>
      <c r="E324" s="10" t="str">
        <f t="shared" si="5"/>
        <v>Thursday</v>
      </c>
      <c r="F324" s="10" t="s">
        <v>205</v>
      </c>
      <c r="G324" s="11">
        <v>-0.33839685310285306</v>
      </c>
    </row>
    <row r="325" spans="1:7" ht="12.9" x14ac:dyDescent="0.5">
      <c r="A325" s="10" t="s">
        <v>530</v>
      </c>
      <c r="B325" s="10" t="s">
        <v>531</v>
      </c>
      <c r="C325" s="10" t="s">
        <v>321</v>
      </c>
      <c r="D325" s="10" t="s">
        <v>532</v>
      </c>
      <c r="E325" s="10" t="str">
        <f t="shared" si="5"/>
        <v>Wednesday</v>
      </c>
      <c r="F325" s="10" t="s">
        <v>48</v>
      </c>
      <c r="G325" s="11">
        <v>0.74006103125712985</v>
      </c>
    </row>
    <row r="326" spans="1:7" ht="12.9" x14ac:dyDescent="0.5">
      <c r="A326" s="10" t="s">
        <v>2112</v>
      </c>
      <c r="B326" s="10" t="s">
        <v>2113</v>
      </c>
      <c r="C326" s="10" t="s">
        <v>420</v>
      </c>
      <c r="D326" s="10" t="s">
        <v>532</v>
      </c>
      <c r="E326" s="10" t="str">
        <f t="shared" si="5"/>
        <v>Wednesday</v>
      </c>
      <c r="F326" s="10" t="s">
        <v>63</v>
      </c>
      <c r="G326" s="11">
        <v>0.1363707768090574</v>
      </c>
    </row>
    <row r="327" spans="1:7" ht="12.9" x14ac:dyDescent="0.5">
      <c r="A327" s="10" t="s">
        <v>2826</v>
      </c>
      <c r="B327" s="10" t="s">
        <v>2827</v>
      </c>
      <c r="C327" s="10" t="s">
        <v>1557</v>
      </c>
      <c r="D327" s="10" t="s">
        <v>532</v>
      </c>
      <c r="E327" s="10" t="str">
        <f t="shared" si="5"/>
        <v>Wednesday</v>
      </c>
      <c r="F327" s="10" t="s">
        <v>48</v>
      </c>
      <c r="G327" s="11">
        <v>3.3793059750353738E-2</v>
      </c>
    </row>
    <row r="328" spans="1:7" ht="12.9" x14ac:dyDescent="0.5">
      <c r="A328" s="10" t="s">
        <v>3008</v>
      </c>
      <c r="B328" s="10" t="s">
        <v>3009</v>
      </c>
      <c r="C328" s="10" t="s">
        <v>585</v>
      </c>
      <c r="D328" s="10" t="s">
        <v>532</v>
      </c>
      <c r="E328" s="10" t="str">
        <f t="shared" si="5"/>
        <v>Wednesday</v>
      </c>
      <c r="F328" s="10" t="s">
        <v>112</v>
      </c>
      <c r="G328" s="11">
        <v>1.4427598229235894E-2</v>
      </c>
    </row>
    <row r="329" spans="1:7" ht="12.9" x14ac:dyDescent="0.5">
      <c r="A329" s="10" t="s">
        <v>4803</v>
      </c>
      <c r="B329" s="10" t="s">
        <v>4804</v>
      </c>
      <c r="C329" s="10" t="s">
        <v>572</v>
      </c>
      <c r="D329" s="10" t="s">
        <v>532</v>
      </c>
      <c r="E329" s="10" t="str">
        <f t="shared" si="5"/>
        <v>Wednesday</v>
      </c>
      <c r="F329" s="10" t="s">
        <v>205</v>
      </c>
      <c r="G329" s="11">
        <v>-0.31456045388340037</v>
      </c>
    </row>
    <row r="330" spans="1:7" ht="12.9" x14ac:dyDescent="0.5">
      <c r="A330" s="10" t="s">
        <v>4841</v>
      </c>
      <c r="B330" s="10" t="s">
        <v>4842</v>
      </c>
      <c r="C330" s="10" t="s">
        <v>1461</v>
      </c>
      <c r="D330" s="10" t="s">
        <v>532</v>
      </c>
      <c r="E330" s="10" t="str">
        <f t="shared" si="5"/>
        <v>Wednesday</v>
      </c>
      <c r="F330" s="10" t="s">
        <v>112</v>
      </c>
      <c r="G330" s="11">
        <v>-0.328310998715858</v>
      </c>
    </row>
    <row r="331" spans="1:7" ht="12.9" x14ac:dyDescent="0.5">
      <c r="A331" s="10" t="s">
        <v>5128</v>
      </c>
      <c r="B331" s="10" t="s">
        <v>5129</v>
      </c>
      <c r="C331" s="10" t="s">
        <v>36</v>
      </c>
      <c r="D331" s="10" t="s">
        <v>532</v>
      </c>
      <c r="E331" s="10" t="str">
        <f t="shared" si="5"/>
        <v>Wednesday</v>
      </c>
      <c r="F331" s="10" t="s">
        <v>89</v>
      </c>
      <c r="G331" s="11">
        <v>-0.56614482702643443</v>
      </c>
    </row>
    <row r="332" spans="1:7" ht="12.9" x14ac:dyDescent="0.5">
      <c r="A332" s="10" t="s">
        <v>5130</v>
      </c>
      <c r="B332" s="10" t="s">
        <v>5131</v>
      </c>
      <c r="C332" s="10" t="s">
        <v>36</v>
      </c>
      <c r="D332" s="10" t="s">
        <v>532</v>
      </c>
      <c r="E332" s="10" t="str">
        <f t="shared" si="5"/>
        <v>Wednesday</v>
      </c>
      <c r="F332" s="10" t="s">
        <v>75</v>
      </c>
      <c r="G332" s="11">
        <v>-0.56614482702643443</v>
      </c>
    </row>
    <row r="333" spans="1:7" ht="12.9" x14ac:dyDescent="0.5">
      <c r="A333" s="10" t="s">
        <v>5132</v>
      </c>
      <c r="B333" s="10" t="s">
        <v>5133</v>
      </c>
      <c r="C333" s="10" t="s">
        <v>36</v>
      </c>
      <c r="D333" s="10" t="s">
        <v>532</v>
      </c>
      <c r="E333" s="10" t="str">
        <f t="shared" si="5"/>
        <v>Wednesday</v>
      </c>
      <c r="F333" s="10" t="s">
        <v>75</v>
      </c>
      <c r="G333" s="11">
        <v>-0.56614482702643443</v>
      </c>
    </row>
    <row r="334" spans="1:7" ht="12.9" x14ac:dyDescent="0.5">
      <c r="A334" s="10" t="s">
        <v>5134</v>
      </c>
      <c r="B334" s="10" t="s">
        <v>5135</v>
      </c>
      <c r="C334" s="10" t="s">
        <v>36</v>
      </c>
      <c r="D334" s="10" t="s">
        <v>532</v>
      </c>
      <c r="E334" s="10" t="str">
        <f t="shared" si="5"/>
        <v>Wednesday</v>
      </c>
      <c r="F334" s="10" t="s">
        <v>112</v>
      </c>
      <c r="G334" s="11">
        <v>-0.56614482702643443</v>
      </c>
    </row>
    <row r="335" spans="1:7" ht="12.9" x14ac:dyDescent="0.5">
      <c r="A335" s="10" t="s">
        <v>2187</v>
      </c>
      <c r="B335" s="10" t="s">
        <v>2188</v>
      </c>
      <c r="C335" s="10" t="s">
        <v>547</v>
      </c>
      <c r="D335" s="10" t="s">
        <v>2189</v>
      </c>
      <c r="E335" s="10" t="str">
        <f t="shared" si="5"/>
        <v>Tuesday</v>
      </c>
      <c r="F335" s="10" t="s">
        <v>112</v>
      </c>
      <c r="G335" s="11">
        <v>0.12786268973664461</v>
      </c>
    </row>
    <row r="336" spans="1:7" ht="12.9" x14ac:dyDescent="0.5">
      <c r="A336" s="10" t="s">
        <v>3167</v>
      </c>
      <c r="B336" s="10" t="s">
        <v>3168</v>
      </c>
      <c r="C336" s="10" t="s">
        <v>1606</v>
      </c>
      <c r="D336" s="10" t="s">
        <v>2189</v>
      </c>
      <c r="E336" s="10" t="str">
        <f t="shared" si="5"/>
        <v>Tuesday</v>
      </c>
      <c r="F336" s="10" t="s">
        <v>38</v>
      </c>
      <c r="G336" s="11">
        <v>-6.1315408349600364E-3</v>
      </c>
    </row>
    <row r="337" spans="1:7" ht="12.9" x14ac:dyDescent="0.5">
      <c r="A337" s="10" t="s">
        <v>3346</v>
      </c>
      <c r="B337" s="10" t="s">
        <v>3347</v>
      </c>
      <c r="C337" s="10" t="s">
        <v>1264</v>
      </c>
      <c r="D337" s="10" t="s">
        <v>2189</v>
      </c>
      <c r="E337" s="10" t="str">
        <f t="shared" si="5"/>
        <v>Tuesday</v>
      </c>
      <c r="F337" s="10" t="s">
        <v>278</v>
      </c>
      <c r="G337" s="11">
        <v>-2.7078793223417219E-2</v>
      </c>
    </row>
    <row r="338" spans="1:7" ht="12.9" x14ac:dyDescent="0.5">
      <c r="A338" s="10" t="s">
        <v>4095</v>
      </c>
      <c r="B338" s="10" t="s">
        <v>4096</v>
      </c>
      <c r="C338" s="10" t="s">
        <v>44</v>
      </c>
      <c r="D338" s="10" t="s">
        <v>2189</v>
      </c>
      <c r="E338" s="10" t="str">
        <f t="shared" si="5"/>
        <v>Tuesday</v>
      </c>
      <c r="F338" s="10" t="s">
        <v>112</v>
      </c>
      <c r="G338" s="11">
        <v>-0.13971189910790927</v>
      </c>
    </row>
    <row r="339" spans="1:7" ht="12.9" x14ac:dyDescent="0.5">
      <c r="A339" s="10" t="s">
        <v>4581</v>
      </c>
      <c r="B339" s="10" t="s">
        <v>4582</v>
      </c>
      <c r="C339" s="10" t="s">
        <v>251</v>
      </c>
      <c r="D339" s="10" t="s">
        <v>2189</v>
      </c>
      <c r="E339" s="10" t="str">
        <f t="shared" si="5"/>
        <v>Tuesday</v>
      </c>
      <c r="F339" s="10" t="s">
        <v>205</v>
      </c>
      <c r="G339" s="11">
        <v>-0.24036726177297396</v>
      </c>
    </row>
    <row r="340" spans="1:7" ht="12.9" x14ac:dyDescent="0.5">
      <c r="A340" s="10" t="s">
        <v>4583</v>
      </c>
      <c r="B340" s="10" t="s">
        <v>4584</v>
      </c>
      <c r="C340" s="10" t="s">
        <v>251</v>
      </c>
      <c r="D340" s="10" t="s">
        <v>2189</v>
      </c>
      <c r="E340" s="10" t="str">
        <f t="shared" si="5"/>
        <v>Tuesday</v>
      </c>
      <c r="F340" s="10" t="s">
        <v>205</v>
      </c>
      <c r="G340" s="11">
        <v>-0.24036726177297396</v>
      </c>
    </row>
    <row r="341" spans="1:7" ht="12.9" x14ac:dyDescent="0.5">
      <c r="A341" s="10" t="s">
        <v>4585</v>
      </c>
      <c r="B341" s="10" t="s">
        <v>4586</v>
      </c>
      <c r="C341" s="10" t="s">
        <v>251</v>
      </c>
      <c r="D341" s="10" t="s">
        <v>2189</v>
      </c>
      <c r="E341" s="10" t="str">
        <f t="shared" si="5"/>
        <v>Tuesday</v>
      </c>
      <c r="F341" s="10" t="s">
        <v>112</v>
      </c>
      <c r="G341" s="11">
        <v>-0.24036726177297396</v>
      </c>
    </row>
    <row r="342" spans="1:7" ht="12.9" x14ac:dyDescent="0.5">
      <c r="A342" s="10" t="s">
        <v>2522</v>
      </c>
      <c r="B342" s="10" t="s">
        <v>2523</v>
      </c>
      <c r="C342" s="10" t="s">
        <v>351</v>
      </c>
      <c r="D342" s="10" t="s">
        <v>2524</v>
      </c>
      <c r="E342" s="10" t="str">
        <f t="shared" si="5"/>
        <v>Monday</v>
      </c>
      <c r="F342" s="10" t="s">
        <v>107</v>
      </c>
      <c r="G342" s="11">
        <v>8.0302538595526718E-2</v>
      </c>
    </row>
    <row r="343" spans="1:7" ht="12.9" x14ac:dyDescent="0.5">
      <c r="A343" s="10" t="s">
        <v>3459</v>
      </c>
      <c r="B343" s="10" t="s">
        <v>3460</v>
      </c>
      <c r="C343" s="10" t="s">
        <v>585</v>
      </c>
      <c r="D343" s="10" t="s">
        <v>2524</v>
      </c>
      <c r="E343" s="10" t="str">
        <f t="shared" si="5"/>
        <v>Monday</v>
      </c>
      <c r="F343" s="10" t="s">
        <v>48</v>
      </c>
      <c r="G343" s="11">
        <v>-4.3560810373470815E-2</v>
      </c>
    </row>
    <row r="344" spans="1:7" ht="12.9" x14ac:dyDescent="0.5">
      <c r="A344" s="10" t="s">
        <v>3461</v>
      </c>
      <c r="B344" s="10" t="s">
        <v>3462</v>
      </c>
      <c r="C344" s="10" t="s">
        <v>585</v>
      </c>
      <c r="D344" s="10" t="s">
        <v>2524</v>
      </c>
      <c r="E344" s="10" t="str">
        <f t="shared" si="5"/>
        <v>Monday</v>
      </c>
      <c r="F344" s="10" t="s">
        <v>48</v>
      </c>
      <c r="G344" s="11">
        <v>-4.3560810373470815E-2</v>
      </c>
    </row>
    <row r="345" spans="1:7" ht="12.9" x14ac:dyDescent="0.5">
      <c r="A345" s="10" t="s">
        <v>1395</v>
      </c>
      <c r="B345" s="10" t="s">
        <v>1396</v>
      </c>
      <c r="C345" s="10" t="s">
        <v>919</v>
      </c>
      <c r="D345" s="10" t="s">
        <v>1397</v>
      </c>
      <c r="E345" s="10" t="str">
        <f t="shared" si="5"/>
        <v>Sunday</v>
      </c>
      <c r="F345" s="10" t="s">
        <v>205</v>
      </c>
      <c r="G345" s="11">
        <v>0.29040474327397248</v>
      </c>
    </row>
    <row r="346" spans="1:7" ht="12.9" x14ac:dyDescent="0.5">
      <c r="A346" s="10" t="s">
        <v>2336</v>
      </c>
      <c r="B346" s="10" t="s">
        <v>2337</v>
      </c>
      <c r="C346" s="10" t="s">
        <v>1101</v>
      </c>
      <c r="D346" s="10" t="s">
        <v>1397</v>
      </c>
      <c r="E346" s="10" t="str">
        <f t="shared" si="5"/>
        <v>Sunday</v>
      </c>
      <c r="F346" s="10" t="s">
        <v>70</v>
      </c>
      <c r="G346" s="11">
        <v>0.10722644871371179</v>
      </c>
    </row>
    <row r="347" spans="1:7" ht="12.9" x14ac:dyDescent="0.5">
      <c r="A347" s="10" t="s">
        <v>2338</v>
      </c>
      <c r="B347" s="10" t="s">
        <v>2339</v>
      </c>
      <c r="C347" s="10" t="s">
        <v>1101</v>
      </c>
      <c r="D347" s="10" t="s">
        <v>1397</v>
      </c>
      <c r="E347" s="10" t="str">
        <f t="shared" si="5"/>
        <v>Sunday</v>
      </c>
      <c r="F347" s="10" t="s">
        <v>48</v>
      </c>
      <c r="G347" s="11">
        <v>0.10722644871371179</v>
      </c>
    </row>
    <row r="348" spans="1:7" ht="12.9" x14ac:dyDescent="0.5">
      <c r="A348" s="10" t="s">
        <v>2939</v>
      </c>
      <c r="B348" s="10" t="s">
        <v>2940</v>
      </c>
      <c r="C348" s="10" t="s">
        <v>420</v>
      </c>
      <c r="D348" s="10" t="s">
        <v>1397</v>
      </c>
      <c r="E348" s="10" t="str">
        <f t="shared" si="5"/>
        <v>Sunday</v>
      </c>
      <c r="F348" s="10" t="s">
        <v>107</v>
      </c>
      <c r="G348" s="11">
        <v>2.3160402329274854E-2</v>
      </c>
    </row>
    <row r="349" spans="1:7" ht="12.9" x14ac:dyDescent="0.5">
      <c r="A349" s="10" t="s">
        <v>2953</v>
      </c>
      <c r="B349" s="10" t="s">
        <v>2954</v>
      </c>
      <c r="C349" s="10" t="s">
        <v>867</v>
      </c>
      <c r="D349" s="10" t="s">
        <v>1397</v>
      </c>
      <c r="E349" s="10" t="str">
        <f t="shared" si="5"/>
        <v>Sunday</v>
      </c>
      <c r="F349" s="10" t="s">
        <v>48</v>
      </c>
      <c r="G349" s="11">
        <v>2.0827019163325522E-2</v>
      </c>
    </row>
    <row r="350" spans="1:7" ht="12.9" x14ac:dyDescent="0.5">
      <c r="A350" s="10" t="s">
        <v>4520</v>
      </c>
      <c r="B350" s="10" t="s">
        <v>4521</v>
      </c>
      <c r="C350" s="10" t="s">
        <v>310</v>
      </c>
      <c r="D350" s="10" t="s">
        <v>1397</v>
      </c>
      <c r="E350" s="10" t="str">
        <f t="shared" si="5"/>
        <v>Sunday</v>
      </c>
      <c r="F350" s="10" t="s">
        <v>107</v>
      </c>
      <c r="G350" s="11">
        <v>-0.22254403061632089</v>
      </c>
    </row>
    <row r="351" spans="1:7" ht="12.9" x14ac:dyDescent="0.5">
      <c r="A351" s="10" t="s">
        <v>4522</v>
      </c>
      <c r="B351" s="10" t="s">
        <v>4523</v>
      </c>
      <c r="C351" s="10" t="s">
        <v>310</v>
      </c>
      <c r="D351" s="10" t="s">
        <v>1397</v>
      </c>
      <c r="E351" s="10" t="str">
        <f t="shared" si="5"/>
        <v>Sunday</v>
      </c>
      <c r="F351" s="10" t="s">
        <v>63</v>
      </c>
      <c r="G351" s="11">
        <v>-0.22254403061632089</v>
      </c>
    </row>
    <row r="352" spans="1:7" ht="12.9" x14ac:dyDescent="0.5">
      <c r="A352" s="10" t="s">
        <v>2890</v>
      </c>
      <c r="B352" s="10" t="s">
        <v>2891</v>
      </c>
      <c r="C352" s="10" t="s">
        <v>1375</v>
      </c>
      <c r="D352" s="10" t="s">
        <v>2892</v>
      </c>
      <c r="E352" s="10" t="str">
        <f t="shared" si="5"/>
        <v>Saturday</v>
      </c>
      <c r="F352" s="10" t="s">
        <v>48</v>
      </c>
      <c r="G352" s="11">
        <v>3.0329991137678869E-2</v>
      </c>
    </row>
    <row r="353" spans="1:7" ht="12.9" x14ac:dyDescent="0.5">
      <c r="A353" s="10" t="s">
        <v>2897</v>
      </c>
      <c r="B353" s="10" t="s">
        <v>2898</v>
      </c>
      <c r="C353" s="10" t="s">
        <v>420</v>
      </c>
      <c r="D353" s="10" t="s">
        <v>2892</v>
      </c>
      <c r="E353" s="10" t="str">
        <f t="shared" si="5"/>
        <v>Saturday</v>
      </c>
      <c r="F353" s="10" t="s">
        <v>107</v>
      </c>
      <c r="G353" s="11">
        <v>2.9567823727165932E-2</v>
      </c>
    </row>
    <row r="354" spans="1:7" ht="12.9" x14ac:dyDescent="0.5">
      <c r="A354" s="10" t="s">
        <v>2905</v>
      </c>
      <c r="B354" s="10" t="s">
        <v>2906</v>
      </c>
      <c r="C354" s="10" t="s">
        <v>431</v>
      </c>
      <c r="D354" s="10" t="s">
        <v>2892</v>
      </c>
      <c r="E354" s="10" t="str">
        <f t="shared" si="5"/>
        <v>Saturday</v>
      </c>
      <c r="F354" s="10" t="s">
        <v>63</v>
      </c>
      <c r="G354" s="11">
        <v>2.8614548075556634E-2</v>
      </c>
    </row>
    <row r="355" spans="1:7" ht="12.9" x14ac:dyDescent="0.5">
      <c r="A355" s="10" t="s">
        <v>3139</v>
      </c>
      <c r="B355" s="10" t="s">
        <v>3140</v>
      </c>
      <c r="C355" s="10" t="s">
        <v>1101</v>
      </c>
      <c r="D355" s="10" t="s">
        <v>2892</v>
      </c>
      <c r="E355" s="10" t="str">
        <f t="shared" si="5"/>
        <v>Saturday</v>
      </c>
      <c r="F355" s="10" t="s">
        <v>41</v>
      </c>
      <c r="G355" s="11">
        <v>-2.7857735278333795E-3</v>
      </c>
    </row>
    <row r="356" spans="1:7" ht="12.9" x14ac:dyDescent="0.5">
      <c r="A356" s="10" t="s">
        <v>3141</v>
      </c>
      <c r="B356" s="10" t="s">
        <v>3142</v>
      </c>
      <c r="C356" s="10" t="s">
        <v>1101</v>
      </c>
      <c r="D356" s="10" t="s">
        <v>2892</v>
      </c>
      <c r="E356" s="10" t="str">
        <f t="shared" si="5"/>
        <v>Saturday</v>
      </c>
      <c r="F356" s="10" t="s">
        <v>75</v>
      </c>
      <c r="G356" s="11">
        <v>-2.7857735278333795E-3</v>
      </c>
    </row>
    <row r="357" spans="1:7" ht="12.9" x14ac:dyDescent="0.5">
      <c r="A357" s="10" t="s">
        <v>3143</v>
      </c>
      <c r="B357" s="10" t="s">
        <v>3144</v>
      </c>
      <c r="C357" s="10" t="s">
        <v>1101</v>
      </c>
      <c r="D357" s="10" t="s">
        <v>2892</v>
      </c>
      <c r="E357" s="10" t="str">
        <f t="shared" si="5"/>
        <v>Saturday</v>
      </c>
      <c r="F357" s="10" t="s">
        <v>41</v>
      </c>
      <c r="G357" s="11">
        <v>-2.7857735278333795E-3</v>
      </c>
    </row>
    <row r="358" spans="1:7" ht="12.9" x14ac:dyDescent="0.5">
      <c r="A358" s="10" t="s">
        <v>3145</v>
      </c>
      <c r="B358" s="10" t="s">
        <v>3146</v>
      </c>
      <c r="C358" s="10" t="s">
        <v>1101</v>
      </c>
      <c r="D358" s="10" t="s">
        <v>2892</v>
      </c>
      <c r="E358" s="10" t="str">
        <f t="shared" si="5"/>
        <v>Saturday</v>
      </c>
      <c r="F358" s="10" t="s">
        <v>48</v>
      </c>
      <c r="G358" s="11">
        <v>-2.7857735278333795E-3</v>
      </c>
    </row>
    <row r="359" spans="1:7" ht="12.9" x14ac:dyDescent="0.5">
      <c r="A359" s="10" t="s">
        <v>3552</v>
      </c>
      <c r="B359" s="10" t="s">
        <v>3553</v>
      </c>
      <c r="C359" s="10" t="s">
        <v>867</v>
      </c>
      <c r="D359" s="10" t="s">
        <v>2892</v>
      </c>
      <c r="E359" s="10" t="str">
        <f t="shared" si="5"/>
        <v>Saturday</v>
      </c>
      <c r="F359" s="10" t="s">
        <v>107</v>
      </c>
      <c r="G359" s="11">
        <v>-5.3066428690220158E-2</v>
      </c>
    </row>
    <row r="360" spans="1:7" ht="12.9" x14ac:dyDescent="0.5">
      <c r="A360" s="10" t="s">
        <v>3554</v>
      </c>
      <c r="B360" s="10" t="s">
        <v>2479</v>
      </c>
      <c r="C360" s="10" t="s">
        <v>867</v>
      </c>
      <c r="D360" s="10" t="s">
        <v>2892</v>
      </c>
      <c r="E360" s="10" t="str">
        <f t="shared" si="5"/>
        <v>Saturday</v>
      </c>
      <c r="F360" s="10" t="s">
        <v>107</v>
      </c>
      <c r="G360" s="11">
        <v>-5.3066428690220158E-2</v>
      </c>
    </row>
    <row r="361" spans="1:7" ht="12.9" x14ac:dyDescent="0.5">
      <c r="A361" s="10" t="s">
        <v>3565</v>
      </c>
      <c r="B361" s="10" t="s">
        <v>3566</v>
      </c>
      <c r="C361" s="10" t="s">
        <v>56</v>
      </c>
      <c r="D361" s="10" t="s">
        <v>2892</v>
      </c>
      <c r="E361" s="10" t="str">
        <f t="shared" si="5"/>
        <v>Saturday</v>
      </c>
      <c r="F361" s="10" t="s">
        <v>38</v>
      </c>
      <c r="G361" s="11">
        <v>-5.4515793825491321E-2</v>
      </c>
    </row>
    <row r="362" spans="1:7" ht="12.9" x14ac:dyDescent="0.5">
      <c r="A362" s="10" t="s">
        <v>4257</v>
      </c>
      <c r="B362" s="10" t="s">
        <v>4258</v>
      </c>
      <c r="C362" s="10" t="s">
        <v>36</v>
      </c>
      <c r="D362" s="10" t="s">
        <v>2892</v>
      </c>
      <c r="E362" s="10" t="str">
        <f t="shared" si="5"/>
        <v>Saturday</v>
      </c>
      <c r="F362" s="10" t="s">
        <v>107</v>
      </c>
      <c r="G362" s="11">
        <v>-0.17174099144615984</v>
      </c>
    </row>
    <row r="363" spans="1:7" ht="12.9" x14ac:dyDescent="0.5">
      <c r="A363" s="10" t="s">
        <v>319</v>
      </c>
      <c r="B363" s="10" t="s">
        <v>320</v>
      </c>
      <c r="C363" s="10" t="s">
        <v>321</v>
      </c>
      <c r="D363" s="10" t="s">
        <v>322</v>
      </c>
      <c r="E363" s="10" t="str">
        <f t="shared" si="5"/>
        <v>Friday</v>
      </c>
      <c r="F363" s="10" t="s">
        <v>41</v>
      </c>
      <c r="G363" s="11">
        <v>1.1503395245101546</v>
      </c>
    </row>
    <row r="364" spans="1:7" ht="12.9" x14ac:dyDescent="0.5">
      <c r="A364" s="10" t="s">
        <v>1805</v>
      </c>
      <c r="B364" s="10" t="s">
        <v>1806</v>
      </c>
      <c r="C364" s="10" t="s">
        <v>547</v>
      </c>
      <c r="D364" s="10" t="s">
        <v>322</v>
      </c>
      <c r="E364" s="10" t="str">
        <f t="shared" si="5"/>
        <v>Friday</v>
      </c>
      <c r="F364" s="10" t="s">
        <v>63</v>
      </c>
      <c r="G364" s="11">
        <v>0.19662048402322285</v>
      </c>
    </row>
    <row r="365" spans="1:7" ht="12.9" x14ac:dyDescent="0.5">
      <c r="A365" s="10" t="s">
        <v>1807</v>
      </c>
      <c r="B365" s="10" t="s">
        <v>1808</v>
      </c>
      <c r="C365" s="10" t="s">
        <v>547</v>
      </c>
      <c r="D365" s="10" t="s">
        <v>322</v>
      </c>
      <c r="E365" s="10" t="str">
        <f t="shared" si="5"/>
        <v>Friday</v>
      </c>
      <c r="F365" s="10" t="s">
        <v>38</v>
      </c>
      <c r="G365" s="11">
        <v>0.19662048402322285</v>
      </c>
    </row>
    <row r="366" spans="1:7" ht="12.9" x14ac:dyDescent="0.5">
      <c r="A366" s="10" t="s">
        <v>3598</v>
      </c>
      <c r="B366" s="10" t="s">
        <v>3599</v>
      </c>
      <c r="C366" s="10" t="s">
        <v>1211</v>
      </c>
      <c r="D366" s="10" t="s">
        <v>322</v>
      </c>
      <c r="E366" s="10" t="str">
        <f t="shared" si="5"/>
        <v>Friday</v>
      </c>
      <c r="F366" s="10" t="s">
        <v>38</v>
      </c>
      <c r="G366" s="11">
        <v>-5.694648124139523E-2</v>
      </c>
    </row>
    <row r="367" spans="1:7" ht="12.9" x14ac:dyDescent="0.5">
      <c r="A367" s="10" t="s">
        <v>3600</v>
      </c>
      <c r="B367" s="10" t="s">
        <v>3601</v>
      </c>
      <c r="C367" s="10" t="s">
        <v>1211</v>
      </c>
      <c r="D367" s="10" t="s">
        <v>322</v>
      </c>
      <c r="E367" s="10" t="str">
        <f t="shared" si="5"/>
        <v>Friday</v>
      </c>
      <c r="F367" s="10" t="s">
        <v>75</v>
      </c>
      <c r="G367" s="11">
        <v>-5.694648124139523E-2</v>
      </c>
    </row>
    <row r="368" spans="1:7" ht="12.9" x14ac:dyDescent="0.5">
      <c r="A368" s="10" t="s">
        <v>3602</v>
      </c>
      <c r="B368" s="10" t="s">
        <v>3603</v>
      </c>
      <c r="C368" s="10" t="s">
        <v>1211</v>
      </c>
      <c r="D368" s="10" t="s">
        <v>322</v>
      </c>
      <c r="E368" s="10" t="str">
        <f t="shared" si="5"/>
        <v>Friday</v>
      </c>
      <c r="F368" s="10" t="s">
        <v>53</v>
      </c>
      <c r="G368" s="11">
        <v>-5.694648124139523E-2</v>
      </c>
    </row>
    <row r="369" spans="1:7" ht="12.9" x14ac:dyDescent="0.5">
      <c r="A369" s="10" t="s">
        <v>3733</v>
      </c>
      <c r="B369" s="10" t="s">
        <v>3734</v>
      </c>
      <c r="C369" s="10" t="s">
        <v>351</v>
      </c>
      <c r="D369" s="10" t="s">
        <v>322</v>
      </c>
      <c r="E369" s="10" t="str">
        <f t="shared" si="5"/>
        <v>Friday</v>
      </c>
      <c r="F369" s="10" t="s">
        <v>41</v>
      </c>
      <c r="G369" s="11">
        <v>-7.7823751303387811E-2</v>
      </c>
    </row>
    <row r="370" spans="1:7" ht="12.9" x14ac:dyDescent="0.5">
      <c r="A370" s="10" t="s">
        <v>5051</v>
      </c>
      <c r="B370" s="10" t="s">
        <v>5052</v>
      </c>
      <c r="C370" s="10" t="s">
        <v>141</v>
      </c>
      <c r="D370" s="10" t="s">
        <v>322</v>
      </c>
      <c r="E370" s="10" t="str">
        <f t="shared" si="5"/>
        <v>Friday</v>
      </c>
      <c r="F370" s="10" t="s">
        <v>63</v>
      </c>
      <c r="G370" s="11">
        <v>-0.46413910408672532</v>
      </c>
    </row>
    <row r="371" spans="1:7" ht="12.9" x14ac:dyDescent="0.5">
      <c r="A371" s="10" t="s">
        <v>855</v>
      </c>
      <c r="B371" s="10" t="s">
        <v>856</v>
      </c>
      <c r="C371" s="10" t="s">
        <v>197</v>
      </c>
      <c r="D371" s="10" t="s">
        <v>857</v>
      </c>
      <c r="E371" s="10" t="str">
        <f t="shared" si="5"/>
        <v>Monday</v>
      </c>
      <c r="F371" s="10" t="s">
        <v>38</v>
      </c>
      <c r="G371" s="11">
        <v>0.52442468457256441</v>
      </c>
    </row>
    <row r="372" spans="1:7" ht="12.9" x14ac:dyDescent="0.5">
      <c r="A372" s="10" t="s">
        <v>1277</v>
      </c>
      <c r="B372" s="10" t="s">
        <v>1278</v>
      </c>
      <c r="C372" s="10" t="s">
        <v>585</v>
      </c>
      <c r="D372" s="10" t="s">
        <v>857</v>
      </c>
      <c r="E372" s="10" t="str">
        <f t="shared" si="5"/>
        <v>Monday</v>
      </c>
      <c r="F372" s="10" t="s">
        <v>48</v>
      </c>
      <c r="G372" s="11">
        <v>0.33688165309956175</v>
      </c>
    </row>
    <row r="373" spans="1:7" ht="12.9" x14ac:dyDescent="0.5">
      <c r="A373" s="10" t="s">
        <v>1945</v>
      </c>
      <c r="B373" s="10" t="s">
        <v>1946</v>
      </c>
      <c r="C373" s="10" t="s">
        <v>351</v>
      </c>
      <c r="D373" s="10" t="s">
        <v>857</v>
      </c>
      <c r="E373" s="10" t="str">
        <f t="shared" si="5"/>
        <v>Monday</v>
      </c>
      <c r="F373" s="10" t="s">
        <v>75</v>
      </c>
      <c r="G373" s="11">
        <v>0.16309957476410197</v>
      </c>
    </row>
    <row r="374" spans="1:7" ht="12.9" x14ac:dyDescent="0.5">
      <c r="A374" s="10" t="s">
        <v>1947</v>
      </c>
      <c r="B374" s="10" t="s">
        <v>1948</v>
      </c>
      <c r="C374" s="10" t="s">
        <v>351</v>
      </c>
      <c r="D374" s="10" t="s">
        <v>857</v>
      </c>
      <c r="E374" s="10" t="str">
        <f t="shared" si="5"/>
        <v>Monday</v>
      </c>
      <c r="F374" s="10" t="s">
        <v>41</v>
      </c>
      <c r="G374" s="11">
        <v>0.16309957476410197</v>
      </c>
    </row>
    <row r="375" spans="1:7" ht="12.9" x14ac:dyDescent="0.5">
      <c r="A375" s="10" t="s">
        <v>1601</v>
      </c>
      <c r="B375" s="10" t="s">
        <v>1602</v>
      </c>
      <c r="C375" s="10" t="s">
        <v>572</v>
      </c>
      <c r="D375" s="10" t="s">
        <v>1603</v>
      </c>
      <c r="E375" s="10" t="str">
        <f t="shared" si="5"/>
        <v>Thursday</v>
      </c>
      <c r="F375" s="10" t="s">
        <v>112</v>
      </c>
      <c r="G375" s="11">
        <v>0.23423491245810557</v>
      </c>
    </row>
    <row r="376" spans="1:7" ht="12.9" x14ac:dyDescent="0.5">
      <c r="A376" s="10" t="s">
        <v>2476</v>
      </c>
      <c r="B376" s="10" t="s">
        <v>2477</v>
      </c>
      <c r="C376" s="10" t="s">
        <v>632</v>
      </c>
      <c r="D376" s="10" t="s">
        <v>1603</v>
      </c>
      <c r="E376" s="10" t="str">
        <f t="shared" si="5"/>
        <v>Thursday</v>
      </c>
      <c r="F376" s="10" t="s">
        <v>63</v>
      </c>
      <c r="G376" s="11">
        <v>8.623559664175251E-2</v>
      </c>
    </row>
    <row r="377" spans="1:7" ht="12.9" x14ac:dyDescent="0.5">
      <c r="A377" s="10" t="s">
        <v>2478</v>
      </c>
      <c r="B377" s="10" t="s">
        <v>2479</v>
      </c>
      <c r="C377" s="10" t="s">
        <v>632</v>
      </c>
      <c r="D377" s="10" t="s">
        <v>1603</v>
      </c>
      <c r="E377" s="10" t="str">
        <f t="shared" si="5"/>
        <v>Thursday</v>
      </c>
      <c r="F377" s="10" t="s">
        <v>75</v>
      </c>
      <c r="G377" s="11">
        <v>8.623559664175251E-2</v>
      </c>
    </row>
    <row r="378" spans="1:7" ht="12.9" x14ac:dyDescent="0.5">
      <c r="A378" s="10" t="s">
        <v>4821</v>
      </c>
      <c r="B378" s="10" t="s">
        <v>4822</v>
      </c>
      <c r="C378" s="10" t="s">
        <v>68</v>
      </c>
      <c r="D378" s="10" t="s">
        <v>1603</v>
      </c>
      <c r="E378" s="10" t="str">
        <f t="shared" si="5"/>
        <v>Thursday</v>
      </c>
      <c r="F378" s="10" t="s">
        <v>205</v>
      </c>
      <c r="G378" s="11">
        <v>-0.32040301339080146</v>
      </c>
    </row>
    <row r="379" spans="1:7" ht="12.9" x14ac:dyDescent="0.5">
      <c r="A379" s="10" t="s">
        <v>4823</v>
      </c>
      <c r="B379" s="10" t="s">
        <v>4824</v>
      </c>
      <c r="C379" s="10" t="s">
        <v>68</v>
      </c>
      <c r="D379" s="10" t="s">
        <v>1603</v>
      </c>
      <c r="E379" s="10" t="str">
        <f t="shared" si="5"/>
        <v>Thursday</v>
      </c>
      <c r="F379" s="10" t="s">
        <v>53</v>
      </c>
      <c r="G379" s="11">
        <v>-0.32040301339080146</v>
      </c>
    </row>
    <row r="380" spans="1:7" ht="12.9" x14ac:dyDescent="0.5">
      <c r="A380" s="19" t="s">
        <v>34</v>
      </c>
      <c r="B380" s="10" t="s">
        <v>35</v>
      </c>
      <c r="C380" s="10" t="s">
        <v>36</v>
      </c>
      <c r="D380" s="10" t="s">
        <v>37</v>
      </c>
      <c r="E380" s="10" t="str">
        <f t="shared" si="5"/>
        <v>Wednesday</v>
      </c>
      <c r="F380" s="10" t="s">
        <v>38</v>
      </c>
      <c r="G380" s="11">
        <v>3.6876770038205366</v>
      </c>
    </row>
    <row r="381" spans="1:7" ht="12.9" x14ac:dyDescent="0.5">
      <c r="A381" s="10" t="s">
        <v>39</v>
      </c>
      <c r="B381" s="10" t="s">
        <v>40</v>
      </c>
      <c r="C381" s="10" t="s">
        <v>36</v>
      </c>
      <c r="D381" s="10" t="s">
        <v>37</v>
      </c>
      <c r="E381" s="10" t="str">
        <f t="shared" si="5"/>
        <v>Wednesday</v>
      </c>
      <c r="F381" s="10" t="s">
        <v>41</v>
      </c>
      <c r="G381" s="11">
        <v>3.6876770038205366</v>
      </c>
    </row>
    <row r="382" spans="1:7" ht="12.9" x14ac:dyDescent="0.5">
      <c r="A382" s="10" t="s">
        <v>163</v>
      </c>
      <c r="B382" s="10" t="s">
        <v>164</v>
      </c>
      <c r="C382" s="10" t="s">
        <v>51</v>
      </c>
      <c r="D382" s="10" t="s">
        <v>37</v>
      </c>
      <c r="E382" s="10" t="str">
        <f t="shared" si="5"/>
        <v>Wednesday</v>
      </c>
      <c r="F382" s="10" t="s">
        <v>38</v>
      </c>
      <c r="G382" s="11">
        <v>1.7891105121293802</v>
      </c>
    </row>
    <row r="383" spans="1:7" ht="12.9" x14ac:dyDescent="0.5">
      <c r="A383" s="10" t="s">
        <v>165</v>
      </c>
      <c r="B383" s="10" t="s">
        <v>166</v>
      </c>
      <c r="C383" s="10" t="s">
        <v>51</v>
      </c>
      <c r="D383" s="10" t="s">
        <v>37</v>
      </c>
      <c r="E383" s="10" t="str">
        <f t="shared" si="5"/>
        <v>Wednesday</v>
      </c>
      <c r="F383" s="10" t="s">
        <v>63</v>
      </c>
      <c r="G383" s="11">
        <v>1.7891105121293802</v>
      </c>
    </row>
    <row r="384" spans="1:7" ht="12.9" x14ac:dyDescent="0.5">
      <c r="A384" s="10" t="s">
        <v>167</v>
      </c>
      <c r="B384" s="10" t="s">
        <v>168</v>
      </c>
      <c r="C384" s="10" t="s">
        <v>51</v>
      </c>
      <c r="D384" s="10" t="s">
        <v>37</v>
      </c>
      <c r="E384" s="10" t="str">
        <f t="shared" si="5"/>
        <v>Wednesday</v>
      </c>
      <c r="F384" s="10" t="s">
        <v>48</v>
      </c>
      <c r="G384" s="11">
        <v>1.7891105121293802</v>
      </c>
    </row>
    <row r="385" spans="1:7" ht="12.9" x14ac:dyDescent="0.5">
      <c r="A385" s="10" t="s">
        <v>169</v>
      </c>
      <c r="B385" s="10" t="s">
        <v>170</v>
      </c>
      <c r="C385" s="10" t="s">
        <v>51</v>
      </c>
      <c r="D385" s="10" t="s">
        <v>37</v>
      </c>
      <c r="E385" s="10" t="str">
        <f t="shared" si="5"/>
        <v>Wednesday</v>
      </c>
      <c r="F385" s="10" t="s">
        <v>112</v>
      </c>
      <c r="G385" s="11">
        <v>1.7891105121293802</v>
      </c>
    </row>
    <row r="386" spans="1:7" ht="12.9" x14ac:dyDescent="0.5">
      <c r="A386" s="10" t="s">
        <v>171</v>
      </c>
      <c r="B386" s="10" t="s">
        <v>172</v>
      </c>
      <c r="C386" s="10" t="s">
        <v>51</v>
      </c>
      <c r="D386" s="10" t="s">
        <v>37</v>
      </c>
      <c r="E386" s="10" t="str">
        <f t="shared" si="5"/>
        <v>Wednesday</v>
      </c>
      <c r="F386" s="10" t="s">
        <v>38</v>
      </c>
      <c r="G386" s="11">
        <v>1.7891105121293802</v>
      </c>
    </row>
    <row r="387" spans="1:7" ht="12.9" x14ac:dyDescent="0.5">
      <c r="A387" s="10" t="s">
        <v>173</v>
      </c>
      <c r="B387" s="10" t="s">
        <v>174</v>
      </c>
      <c r="C387" s="10" t="s">
        <v>51</v>
      </c>
      <c r="D387" s="10" t="s">
        <v>37</v>
      </c>
      <c r="E387" s="10" t="str">
        <f t="shared" ref="E387:E450" si="6">TEXT(D387,"dddd")</f>
        <v>Wednesday</v>
      </c>
      <c r="F387" s="10" t="s">
        <v>112</v>
      </c>
      <c r="G387" s="11">
        <v>1.7891105121293802</v>
      </c>
    </row>
    <row r="388" spans="1:7" ht="12.9" x14ac:dyDescent="0.5">
      <c r="A388" s="10" t="s">
        <v>175</v>
      </c>
      <c r="B388" s="10" t="s">
        <v>176</v>
      </c>
      <c r="C388" s="10" t="s">
        <v>51</v>
      </c>
      <c r="D388" s="10" t="s">
        <v>37</v>
      </c>
      <c r="E388" s="10" t="str">
        <f t="shared" si="6"/>
        <v>Wednesday</v>
      </c>
      <c r="F388" s="10" t="s">
        <v>112</v>
      </c>
      <c r="G388" s="11">
        <v>1.7891105121293802</v>
      </c>
    </row>
    <row r="389" spans="1:7" ht="12.9" x14ac:dyDescent="0.5">
      <c r="A389" s="10" t="s">
        <v>1310</v>
      </c>
      <c r="B389" s="10" t="s">
        <v>1311</v>
      </c>
      <c r="C389" s="10" t="s">
        <v>535</v>
      </c>
      <c r="D389" s="10" t="s">
        <v>37</v>
      </c>
      <c r="E389" s="10" t="str">
        <f t="shared" si="6"/>
        <v>Wednesday</v>
      </c>
      <c r="F389" s="10" t="s">
        <v>53</v>
      </c>
      <c r="G389" s="11">
        <v>0.32502918475227682</v>
      </c>
    </row>
    <row r="390" spans="1:7" ht="12.9" x14ac:dyDescent="0.5">
      <c r="A390" s="10" t="s">
        <v>3022</v>
      </c>
      <c r="B390" s="10" t="s">
        <v>3023</v>
      </c>
      <c r="C390" s="10" t="s">
        <v>1606</v>
      </c>
      <c r="D390" s="10" t="s">
        <v>37</v>
      </c>
      <c r="E390" s="10" t="str">
        <f t="shared" si="6"/>
        <v>Wednesday</v>
      </c>
      <c r="F390" s="10" t="s">
        <v>38</v>
      </c>
      <c r="G390" s="11">
        <v>1.1451446981235902E-2</v>
      </c>
    </row>
    <row r="391" spans="1:7" ht="12.9" x14ac:dyDescent="0.5">
      <c r="A391" s="10" t="s">
        <v>5059</v>
      </c>
      <c r="B391" s="10" t="s">
        <v>5060</v>
      </c>
      <c r="C391" s="10" t="s">
        <v>137</v>
      </c>
      <c r="D391" s="10" t="s">
        <v>37</v>
      </c>
      <c r="E391" s="10" t="str">
        <f t="shared" si="6"/>
        <v>Wednesday</v>
      </c>
      <c r="F391" s="10" t="s">
        <v>48</v>
      </c>
      <c r="G391" s="11">
        <v>-0.46750245325067175</v>
      </c>
    </row>
    <row r="392" spans="1:7" ht="12.9" x14ac:dyDescent="0.5">
      <c r="A392" s="10" t="s">
        <v>379</v>
      </c>
      <c r="B392" s="10" t="s">
        <v>380</v>
      </c>
      <c r="C392" s="10" t="s">
        <v>197</v>
      </c>
      <c r="D392" s="10" t="s">
        <v>381</v>
      </c>
      <c r="E392" s="10" t="str">
        <f t="shared" si="6"/>
        <v>Tuesday</v>
      </c>
      <c r="F392" s="10" t="s">
        <v>63</v>
      </c>
      <c r="G392" s="11">
        <v>1.0141489096597853</v>
      </c>
    </row>
    <row r="393" spans="1:7" ht="12.9" x14ac:dyDescent="0.5">
      <c r="A393" s="10" t="s">
        <v>382</v>
      </c>
      <c r="B393" s="10" t="s">
        <v>383</v>
      </c>
      <c r="C393" s="10" t="s">
        <v>197</v>
      </c>
      <c r="D393" s="10" t="s">
        <v>381</v>
      </c>
      <c r="E393" s="10" t="str">
        <f t="shared" si="6"/>
        <v>Tuesday</v>
      </c>
      <c r="F393" s="10" t="s">
        <v>38</v>
      </c>
      <c r="G393" s="11">
        <v>1.0141489096597853</v>
      </c>
    </row>
    <row r="394" spans="1:7" ht="12.9" x14ac:dyDescent="0.5">
      <c r="A394" s="10" t="s">
        <v>1248</v>
      </c>
      <c r="B394" s="10" t="s">
        <v>1249</v>
      </c>
      <c r="C394" s="10" t="s">
        <v>572</v>
      </c>
      <c r="D394" s="10" t="s">
        <v>381</v>
      </c>
      <c r="E394" s="10" t="str">
        <f t="shared" si="6"/>
        <v>Tuesday</v>
      </c>
      <c r="F394" s="10" t="s">
        <v>205</v>
      </c>
      <c r="G394" s="11">
        <v>0.34699307677170443</v>
      </c>
    </row>
    <row r="395" spans="1:7" ht="12.9" x14ac:dyDescent="0.5">
      <c r="A395" s="10" t="s">
        <v>1448</v>
      </c>
      <c r="B395" s="10" t="s">
        <v>1449</v>
      </c>
      <c r="C395" s="10" t="s">
        <v>535</v>
      </c>
      <c r="D395" s="10" t="s">
        <v>381</v>
      </c>
      <c r="E395" s="10" t="str">
        <f t="shared" si="6"/>
        <v>Tuesday</v>
      </c>
      <c r="F395" s="10" t="s">
        <v>38</v>
      </c>
      <c r="G395" s="11">
        <v>0.27698372502994939</v>
      </c>
    </row>
    <row r="396" spans="1:7" ht="12.9" x14ac:dyDescent="0.5">
      <c r="A396" s="10" t="s">
        <v>1450</v>
      </c>
      <c r="B396" s="10" t="s">
        <v>1451</v>
      </c>
      <c r="C396" s="10" t="s">
        <v>535</v>
      </c>
      <c r="D396" s="10" t="s">
        <v>381</v>
      </c>
      <c r="E396" s="10" t="str">
        <f t="shared" si="6"/>
        <v>Tuesday</v>
      </c>
      <c r="F396" s="10" t="s">
        <v>48</v>
      </c>
      <c r="G396" s="11">
        <v>0.27698372502994939</v>
      </c>
    </row>
    <row r="397" spans="1:7" ht="12.9" x14ac:dyDescent="0.5">
      <c r="A397" s="10" t="s">
        <v>1452</v>
      </c>
      <c r="B397" s="10" t="s">
        <v>1453</v>
      </c>
      <c r="C397" s="10" t="s">
        <v>535</v>
      </c>
      <c r="D397" s="10" t="s">
        <v>381</v>
      </c>
      <c r="E397" s="10" t="str">
        <f t="shared" si="6"/>
        <v>Tuesday</v>
      </c>
      <c r="F397" s="10" t="s">
        <v>112</v>
      </c>
      <c r="G397" s="11">
        <v>0.27698372502994939</v>
      </c>
    </row>
    <row r="398" spans="1:7" ht="12.9" x14ac:dyDescent="0.5">
      <c r="A398" s="10" t="s">
        <v>1454</v>
      </c>
      <c r="B398" s="10" t="s">
        <v>1455</v>
      </c>
      <c r="C398" s="10" t="s">
        <v>535</v>
      </c>
      <c r="D398" s="10" t="s">
        <v>381</v>
      </c>
      <c r="E398" s="10" t="str">
        <f t="shared" si="6"/>
        <v>Tuesday</v>
      </c>
      <c r="F398" s="10" t="s">
        <v>38</v>
      </c>
      <c r="G398" s="11">
        <v>0.27698372502994939</v>
      </c>
    </row>
    <row r="399" spans="1:7" ht="12.9" x14ac:dyDescent="0.5">
      <c r="A399" s="10" t="s">
        <v>2516</v>
      </c>
      <c r="B399" s="10" t="s">
        <v>2517</v>
      </c>
      <c r="C399" s="10" t="s">
        <v>321</v>
      </c>
      <c r="D399" s="10" t="s">
        <v>381</v>
      </c>
      <c r="E399" s="10" t="str">
        <f t="shared" si="6"/>
        <v>Tuesday</v>
      </c>
      <c r="F399" s="10" t="s">
        <v>112</v>
      </c>
      <c r="G399" s="11">
        <v>8.1268397279740112E-2</v>
      </c>
    </row>
    <row r="400" spans="1:7" ht="12.9" x14ac:dyDescent="0.5">
      <c r="A400" s="10" t="s">
        <v>3671</v>
      </c>
      <c r="B400" s="10" t="s">
        <v>3672</v>
      </c>
      <c r="C400" s="10" t="s">
        <v>420</v>
      </c>
      <c r="D400" s="10" t="s">
        <v>381</v>
      </c>
      <c r="E400" s="10" t="str">
        <f t="shared" si="6"/>
        <v>Tuesday</v>
      </c>
      <c r="F400" s="10" t="s">
        <v>112</v>
      </c>
      <c r="G400" s="11">
        <v>-6.8653479415174079E-2</v>
      </c>
    </row>
    <row r="401" spans="1:7" ht="12.9" x14ac:dyDescent="0.5">
      <c r="A401" s="10" t="s">
        <v>3673</v>
      </c>
      <c r="B401" s="10" t="s">
        <v>3674</v>
      </c>
      <c r="C401" s="10" t="s">
        <v>585</v>
      </c>
      <c r="D401" s="10" t="s">
        <v>381</v>
      </c>
      <c r="E401" s="10" t="str">
        <f t="shared" si="6"/>
        <v>Tuesday</v>
      </c>
      <c r="F401" s="10" t="s">
        <v>48</v>
      </c>
      <c r="G401" s="11">
        <v>-6.8666847113202478E-2</v>
      </c>
    </row>
    <row r="402" spans="1:7" ht="12.9" x14ac:dyDescent="0.5">
      <c r="A402" s="10" t="s">
        <v>3848</v>
      </c>
      <c r="B402" s="10" t="s">
        <v>3849</v>
      </c>
      <c r="C402" s="10" t="s">
        <v>351</v>
      </c>
      <c r="D402" s="10" t="s">
        <v>381</v>
      </c>
      <c r="E402" s="10" t="str">
        <f t="shared" si="6"/>
        <v>Tuesday</v>
      </c>
      <c r="F402" s="10" t="s">
        <v>41</v>
      </c>
      <c r="G402" s="11">
        <v>-9.7540425884399373E-2</v>
      </c>
    </row>
    <row r="403" spans="1:7" ht="12.9" x14ac:dyDescent="0.5">
      <c r="A403" s="10" t="s">
        <v>4415</v>
      </c>
      <c r="B403" s="10" t="s">
        <v>4416</v>
      </c>
      <c r="C403" s="10" t="s">
        <v>44</v>
      </c>
      <c r="D403" s="10" t="s">
        <v>381</v>
      </c>
      <c r="E403" s="10" t="str">
        <f t="shared" si="6"/>
        <v>Tuesday</v>
      </c>
      <c r="F403" s="10" t="s">
        <v>38</v>
      </c>
      <c r="G403" s="11">
        <v>-0.20046304455802477</v>
      </c>
    </row>
    <row r="404" spans="1:7" ht="12.9" x14ac:dyDescent="0.5">
      <c r="A404" s="10" t="s">
        <v>4417</v>
      </c>
      <c r="B404" s="10" t="s">
        <v>4418</v>
      </c>
      <c r="C404" s="10" t="s">
        <v>44</v>
      </c>
      <c r="D404" s="10" t="s">
        <v>381</v>
      </c>
      <c r="E404" s="10" t="str">
        <f t="shared" si="6"/>
        <v>Tuesday</v>
      </c>
      <c r="F404" s="10" t="s">
        <v>278</v>
      </c>
      <c r="G404" s="11">
        <v>-0.20046304455802477</v>
      </c>
    </row>
    <row r="405" spans="1:7" ht="12.9" x14ac:dyDescent="0.5">
      <c r="A405" s="10" t="s">
        <v>1398</v>
      </c>
      <c r="B405" s="10" t="s">
        <v>1399</v>
      </c>
      <c r="C405" s="10" t="s">
        <v>129</v>
      </c>
      <c r="D405" s="10" t="s">
        <v>1400</v>
      </c>
      <c r="E405" s="10" t="str">
        <f t="shared" si="6"/>
        <v>Monday</v>
      </c>
      <c r="F405" s="10" t="s">
        <v>38</v>
      </c>
      <c r="G405" s="11">
        <v>0.28964659099886769</v>
      </c>
    </row>
    <row r="406" spans="1:7" ht="12.9" x14ac:dyDescent="0.5">
      <c r="A406" s="10" t="s">
        <v>2144</v>
      </c>
      <c r="B406" s="10" t="s">
        <v>2145</v>
      </c>
      <c r="C406" s="10" t="s">
        <v>632</v>
      </c>
      <c r="D406" s="10" t="s">
        <v>1400</v>
      </c>
      <c r="E406" s="10" t="str">
        <f t="shared" si="6"/>
        <v>Monday</v>
      </c>
      <c r="F406" s="10" t="s">
        <v>48</v>
      </c>
      <c r="G406" s="11">
        <v>0.1321758658011789</v>
      </c>
    </row>
    <row r="407" spans="1:7" ht="12.9" x14ac:dyDescent="0.5">
      <c r="A407" s="10" t="s">
        <v>2146</v>
      </c>
      <c r="B407" s="10" t="s">
        <v>2147</v>
      </c>
      <c r="C407" s="10" t="s">
        <v>632</v>
      </c>
      <c r="D407" s="10" t="s">
        <v>1400</v>
      </c>
      <c r="E407" s="10" t="str">
        <f t="shared" si="6"/>
        <v>Monday</v>
      </c>
      <c r="F407" s="10" t="s">
        <v>278</v>
      </c>
      <c r="G407" s="11">
        <v>0.1321758658011789</v>
      </c>
    </row>
    <row r="408" spans="1:7" ht="12.9" x14ac:dyDescent="0.5">
      <c r="A408" s="10" t="s">
        <v>2984</v>
      </c>
      <c r="B408" s="10" t="s">
        <v>2985</v>
      </c>
      <c r="C408" s="10" t="s">
        <v>867</v>
      </c>
      <c r="D408" s="10" t="s">
        <v>1400</v>
      </c>
      <c r="E408" s="10" t="str">
        <f t="shared" si="6"/>
        <v>Monday</v>
      </c>
      <c r="F408" s="10" t="s">
        <v>107</v>
      </c>
      <c r="G408" s="11">
        <v>1.7102816338036231E-2</v>
      </c>
    </row>
    <row r="409" spans="1:7" ht="12.9" x14ac:dyDescent="0.5">
      <c r="A409" s="10" t="s">
        <v>2986</v>
      </c>
      <c r="B409" s="10" t="s">
        <v>2987</v>
      </c>
      <c r="C409" s="10" t="s">
        <v>867</v>
      </c>
      <c r="D409" s="10" t="s">
        <v>1400</v>
      </c>
      <c r="E409" s="10" t="str">
        <f t="shared" si="6"/>
        <v>Monday</v>
      </c>
      <c r="F409" s="10" t="s">
        <v>107</v>
      </c>
      <c r="G409" s="11">
        <v>1.7102816338036231E-2</v>
      </c>
    </row>
    <row r="410" spans="1:7" ht="12.9" x14ac:dyDescent="0.5">
      <c r="A410" s="10" t="s">
        <v>3020</v>
      </c>
      <c r="B410" s="10" t="s">
        <v>3021</v>
      </c>
      <c r="C410" s="10" t="s">
        <v>431</v>
      </c>
      <c r="D410" s="10" t="s">
        <v>1400</v>
      </c>
      <c r="E410" s="10" t="str">
        <f t="shared" si="6"/>
        <v>Monday</v>
      </c>
      <c r="F410" s="10" t="s">
        <v>48</v>
      </c>
      <c r="G410" s="11">
        <v>1.2432819713840582E-2</v>
      </c>
    </row>
    <row r="411" spans="1:7" ht="12.9" x14ac:dyDescent="0.5">
      <c r="A411" s="10" t="s">
        <v>3211</v>
      </c>
      <c r="B411" s="10" t="s">
        <v>3212</v>
      </c>
      <c r="C411" s="10" t="s">
        <v>497</v>
      </c>
      <c r="D411" s="10" t="s">
        <v>1400</v>
      </c>
      <c r="E411" s="10" t="str">
        <f t="shared" si="6"/>
        <v>Monday</v>
      </c>
      <c r="F411" s="10" t="s">
        <v>75</v>
      </c>
      <c r="G411" s="11">
        <v>-1.206798277135368E-2</v>
      </c>
    </row>
    <row r="412" spans="1:7" ht="12.9" x14ac:dyDescent="0.5">
      <c r="A412" s="10" t="s">
        <v>3213</v>
      </c>
      <c r="B412" s="10" t="s">
        <v>3214</v>
      </c>
      <c r="C412" s="10" t="s">
        <v>497</v>
      </c>
      <c r="D412" s="10" t="s">
        <v>1400</v>
      </c>
      <c r="E412" s="10" t="str">
        <f t="shared" si="6"/>
        <v>Monday</v>
      </c>
      <c r="F412" s="10" t="s">
        <v>63</v>
      </c>
      <c r="G412" s="11">
        <v>-1.206798277135368E-2</v>
      </c>
    </row>
    <row r="413" spans="1:7" ht="12.9" x14ac:dyDescent="0.5">
      <c r="A413" s="10" t="s">
        <v>3384</v>
      </c>
      <c r="B413" s="10" t="s">
        <v>3385</v>
      </c>
      <c r="C413" s="10" t="s">
        <v>1730</v>
      </c>
      <c r="D413" s="10" t="s">
        <v>1400</v>
      </c>
      <c r="E413" s="10" t="str">
        <f t="shared" si="6"/>
        <v>Monday</v>
      </c>
      <c r="F413" s="10" t="s">
        <v>205</v>
      </c>
      <c r="G413" s="11">
        <v>-3.3148477263633902E-2</v>
      </c>
    </row>
    <row r="414" spans="1:7" ht="12.9" x14ac:dyDescent="0.5">
      <c r="A414" s="10" t="s">
        <v>3693</v>
      </c>
      <c r="B414" s="10" t="s">
        <v>3694</v>
      </c>
      <c r="C414" s="10" t="s">
        <v>585</v>
      </c>
      <c r="D414" s="10" t="s">
        <v>1400</v>
      </c>
      <c r="E414" s="10" t="str">
        <f t="shared" si="6"/>
        <v>Monday</v>
      </c>
      <c r="F414" s="10" t="s">
        <v>38</v>
      </c>
      <c r="G414" s="11">
        <v>-7.2147818949812814E-2</v>
      </c>
    </row>
    <row r="415" spans="1:7" ht="12.9" x14ac:dyDescent="0.5">
      <c r="A415" s="10" t="s">
        <v>3749</v>
      </c>
      <c r="B415" s="10" t="s">
        <v>3750</v>
      </c>
      <c r="C415" s="10" t="s">
        <v>56</v>
      </c>
      <c r="D415" s="10" t="s">
        <v>1400</v>
      </c>
      <c r="E415" s="10" t="str">
        <f t="shared" si="6"/>
        <v>Monday</v>
      </c>
      <c r="F415" s="10" t="s">
        <v>38</v>
      </c>
      <c r="G415" s="11">
        <v>-8.0362679695574535E-2</v>
      </c>
    </row>
    <row r="416" spans="1:7" ht="12.9" x14ac:dyDescent="0.5">
      <c r="A416" s="10" t="s">
        <v>3751</v>
      </c>
      <c r="B416" s="10" t="s">
        <v>3752</v>
      </c>
      <c r="C416" s="10" t="s">
        <v>56</v>
      </c>
      <c r="D416" s="10" t="s">
        <v>1400</v>
      </c>
      <c r="E416" s="10" t="str">
        <f t="shared" si="6"/>
        <v>Monday</v>
      </c>
      <c r="F416" s="10" t="s">
        <v>38</v>
      </c>
      <c r="G416" s="11">
        <v>-8.0362679695574535E-2</v>
      </c>
    </row>
    <row r="417" spans="1:7" ht="12.9" x14ac:dyDescent="0.5">
      <c r="A417" s="10" t="s">
        <v>4150</v>
      </c>
      <c r="B417" s="10" t="s">
        <v>3658</v>
      </c>
      <c r="C417" s="10" t="s">
        <v>1101</v>
      </c>
      <c r="D417" s="10" t="s">
        <v>1400</v>
      </c>
      <c r="E417" s="10" t="str">
        <f t="shared" si="6"/>
        <v>Monday</v>
      </c>
      <c r="F417" s="10" t="s">
        <v>48</v>
      </c>
      <c r="G417" s="11">
        <v>-0.14820628299309679</v>
      </c>
    </row>
    <row r="418" spans="1:7" ht="12.9" x14ac:dyDescent="0.5">
      <c r="A418" s="10" t="s">
        <v>4151</v>
      </c>
      <c r="B418" s="10" t="s">
        <v>4152</v>
      </c>
      <c r="C418" s="10" t="s">
        <v>1101</v>
      </c>
      <c r="D418" s="10" t="s">
        <v>1400</v>
      </c>
      <c r="E418" s="10" t="str">
        <f t="shared" si="6"/>
        <v>Monday</v>
      </c>
      <c r="F418" s="10" t="s">
        <v>41</v>
      </c>
      <c r="G418" s="11">
        <v>-0.14820628299309679</v>
      </c>
    </row>
    <row r="419" spans="1:7" ht="12.9" x14ac:dyDescent="0.5">
      <c r="A419" s="10" t="s">
        <v>4153</v>
      </c>
      <c r="B419" s="10" t="s">
        <v>4154</v>
      </c>
      <c r="C419" s="10" t="s">
        <v>1101</v>
      </c>
      <c r="D419" s="10" t="s">
        <v>1400</v>
      </c>
      <c r="E419" s="10" t="str">
        <f t="shared" si="6"/>
        <v>Monday</v>
      </c>
      <c r="F419" s="10" t="s">
        <v>75</v>
      </c>
      <c r="G419" s="11">
        <v>-0.14820628299309679</v>
      </c>
    </row>
    <row r="420" spans="1:7" ht="12.9" x14ac:dyDescent="0.5">
      <c r="A420" s="10" t="s">
        <v>4536</v>
      </c>
      <c r="B420" s="10" t="s">
        <v>4537</v>
      </c>
      <c r="C420" s="10" t="s">
        <v>141</v>
      </c>
      <c r="D420" s="10" t="s">
        <v>4538</v>
      </c>
      <c r="E420" s="10" t="str">
        <f t="shared" si="6"/>
        <v>Sunday</v>
      </c>
      <c r="F420" s="10" t="s">
        <v>112</v>
      </c>
      <c r="G420" s="11">
        <v>-0.22939552016787446</v>
      </c>
    </row>
    <row r="421" spans="1:7" ht="12.9" x14ac:dyDescent="0.5">
      <c r="A421" s="10" t="s">
        <v>305</v>
      </c>
      <c r="B421" s="10" t="s">
        <v>306</v>
      </c>
      <c r="C421" s="10" t="s">
        <v>197</v>
      </c>
      <c r="D421" s="10" t="s">
        <v>307</v>
      </c>
      <c r="E421" s="10" t="str">
        <f t="shared" si="6"/>
        <v>Saturday</v>
      </c>
      <c r="F421" s="10" t="s">
        <v>75</v>
      </c>
      <c r="G421" s="11">
        <v>1.1609765097575497</v>
      </c>
    </row>
    <row r="422" spans="1:7" ht="12.9" x14ac:dyDescent="0.5">
      <c r="A422" s="10" t="s">
        <v>1335</v>
      </c>
      <c r="B422" s="10" t="s">
        <v>1336</v>
      </c>
      <c r="C422" s="10" t="s">
        <v>251</v>
      </c>
      <c r="D422" s="10" t="s">
        <v>307</v>
      </c>
      <c r="E422" s="10" t="str">
        <f t="shared" si="6"/>
        <v>Saturday</v>
      </c>
      <c r="F422" s="10" t="s">
        <v>112</v>
      </c>
      <c r="G422" s="11">
        <v>0.31183802847066544</v>
      </c>
    </row>
    <row r="423" spans="1:7" ht="12.9" x14ac:dyDescent="0.5">
      <c r="A423" s="10" t="s">
        <v>1337</v>
      </c>
      <c r="B423" s="10" t="s">
        <v>1338</v>
      </c>
      <c r="C423" s="10" t="s">
        <v>251</v>
      </c>
      <c r="D423" s="10" t="s">
        <v>307</v>
      </c>
      <c r="E423" s="10" t="str">
        <f t="shared" si="6"/>
        <v>Saturday</v>
      </c>
      <c r="F423" s="10" t="s">
        <v>112</v>
      </c>
      <c r="G423" s="11">
        <v>0.31183802847066544</v>
      </c>
    </row>
    <row r="424" spans="1:7" ht="12.9" x14ac:dyDescent="0.5">
      <c r="A424" s="10" t="s">
        <v>3596</v>
      </c>
      <c r="B424" s="10" t="s">
        <v>3597</v>
      </c>
      <c r="C424" s="10" t="s">
        <v>420</v>
      </c>
      <c r="D424" s="10" t="s">
        <v>307</v>
      </c>
      <c r="E424" s="10" t="str">
        <f t="shared" si="6"/>
        <v>Saturday</v>
      </c>
      <c r="F424" s="10" t="s">
        <v>107</v>
      </c>
      <c r="G424" s="11">
        <v>-5.6802615277982471E-2</v>
      </c>
    </row>
    <row r="425" spans="1:7" ht="12.9" x14ac:dyDescent="0.5">
      <c r="A425" s="10" t="s">
        <v>4196</v>
      </c>
      <c r="B425" s="10" t="s">
        <v>4197</v>
      </c>
      <c r="C425" s="10" t="s">
        <v>321</v>
      </c>
      <c r="D425" s="10" t="s">
        <v>307</v>
      </c>
      <c r="E425" s="10" t="str">
        <f t="shared" si="6"/>
        <v>Saturday</v>
      </c>
      <c r="F425" s="10" t="s">
        <v>41</v>
      </c>
      <c r="G425" s="11">
        <v>-0.15571867476662571</v>
      </c>
    </row>
    <row r="426" spans="1:7" ht="12.9" x14ac:dyDescent="0.5">
      <c r="A426" s="10" t="s">
        <v>1738</v>
      </c>
      <c r="B426" s="10" t="s">
        <v>1739</v>
      </c>
      <c r="C426" s="10" t="s">
        <v>251</v>
      </c>
      <c r="D426" s="10" t="s">
        <v>1740</v>
      </c>
      <c r="E426" s="10" t="str">
        <f t="shared" si="6"/>
        <v>Friday</v>
      </c>
      <c r="F426" s="10" t="s">
        <v>112</v>
      </c>
      <c r="G426" s="11">
        <v>0.21180308879786414</v>
      </c>
    </row>
    <row r="427" spans="1:7" ht="12.9" x14ac:dyDescent="0.5">
      <c r="A427" s="10" t="s">
        <v>2626</v>
      </c>
      <c r="B427" s="10" t="s">
        <v>2627</v>
      </c>
      <c r="C427" s="10" t="s">
        <v>1101</v>
      </c>
      <c r="D427" s="10" t="s">
        <v>1740</v>
      </c>
      <c r="E427" s="10" t="str">
        <f t="shared" si="6"/>
        <v>Friday</v>
      </c>
      <c r="F427" s="10" t="s">
        <v>41</v>
      </c>
      <c r="G427" s="11">
        <v>6.5874543622384873E-2</v>
      </c>
    </row>
    <row r="428" spans="1:7" ht="12.9" x14ac:dyDescent="0.5">
      <c r="A428" s="10" t="s">
        <v>2690</v>
      </c>
      <c r="B428" s="10" t="s">
        <v>2691</v>
      </c>
      <c r="C428" s="10" t="s">
        <v>497</v>
      </c>
      <c r="D428" s="10" t="s">
        <v>1740</v>
      </c>
      <c r="E428" s="10" t="str">
        <f t="shared" si="6"/>
        <v>Friday</v>
      </c>
      <c r="F428" s="10" t="s">
        <v>63</v>
      </c>
      <c r="G428" s="11">
        <v>5.3875542316907277E-2</v>
      </c>
    </row>
    <row r="429" spans="1:7" ht="12.9" x14ac:dyDescent="0.5">
      <c r="A429" s="10" t="s">
        <v>4767</v>
      </c>
      <c r="B429" s="10" t="s">
        <v>4768</v>
      </c>
      <c r="C429" s="10" t="s">
        <v>68</v>
      </c>
      <c r="D429" s="10" t="s">
        <v>1740</v>
      </c>
      <c r="E429" s="10" t="str">
        <f t="shared" si="6"/>
        <v>Friday</v>
      </c>
      <c r="F429" s="10" t="s">
        <v>38</v>
      </c>
      <c r="G429" s="11">
        <v>-0.29834514490785324</v>
      </c>
    </row>
    <row r="430" spans="1:7" ht="12.9" x14ac:dyDescent="0.5">
      <c r="A430" s="10" t="s">
        <v>191</v>
      </c>
      <c r="B430" s="10" t="s">
        <v>192</v>
      </c>
      <c r="C430" s="10" t="s">
        <v>141</v>
      </c>
      <c r="D430" s="10" t="s">
        <v>193</v>
      </c>
      <c r="E430" s="10" t="str">
        <f t="shared" si="6"/>
        <v>Thursday</v>
      </c>
      <c r="F430" s="10" t="s">
        <v>38</v>
      </c>
      <c r="G430" s="11">
        <v>1.7351865250117413</v>
      </c>
    </row>
    <row r="431" spans="1:7" ht="12.9" x14ac:dyDescent="0.5">
      <c r="A431" s="10" t="s">
        <v>194</v>
      </c>
      <c r="B431" s="10" t="s">
        <v>140</v>
      </c>
      <c r="C431" s="10" t="s">
        <v>141</v>
      </c>
      <c r="D431" s="10" t="s">
        <v>193</v>
      </c>
      <c r="E431" s="10" t="str">
        <f t="shared" si="6"/>
        <v>Thursday</v>
      </c>
      <c r="F431" s="10" t="s">
        <v>112</v>
      </c>
      <c r="G431" s="11">
        <v>1.7351865250117413</v>
      </c>
    </row>
    <row r="432" spans="1:7" ht="12.9" x14ac:dyDescent="0.5">
      <c r="A432" s="10" t="s">
        <v>1170</v>
      </c>
      <c r="B432" s="10" t="s">
        <v>1171</v>
      </c>
      <c r="C432" s="10" t="s">
        <v>1020</v>
      </c>
      <c r="D432" s="10" t="s">
        <v>193</v>
      </c>
      <c r="E432" s="10" t="str">
        <f t="shared" si="6"/>
        <v>Thursday</v>
      </c>
      <c r="F432" s="10" t="s">
        <v>38</v>
      </c>
      <c r="G432" s="11">
        <v>0.37394813317721587</v>
      </c>
    </row>
    <row r="433" spans="1:7" ht="12.9" x14ac:dyDescent="0.5">
      <c r="A433" s="10" t="s">
        <v>1172</v>
      </c>
      <c r="B433" s="10" t="s">
        <v>1173</v>
      </c>
      <c r="C433" s="10" t="s">
        <v>1020</v>
      </c>
      <c r="D433" s="10" t="s">
        <v>193</v>
      </c>
      <c r="E433" s="10" t="str">
        <f t="shared" si="6"/>
        <v>Thursday</v>
      </c>
      <c r="F433" s="10" t="s">
        <v>205</v>
      </c>
      <c r="G433" s="11">
        <v>0.37394813317721587</v>
      </c>
    </row>
    <row r="434" spans="1:7" ht="12.9" x14ac:dyDescent="0.5">
      <c r="A434" s="10" t="s">
        <v>2094</v>
      </c>
      <c r="B434" s="10" t="s">
        <v>2095</v>
      </c>
      <c r="C434" s="10" t="s">
        <v>632</v>
      </c>
      <c r="D434" s="10" t="s">
        <v>193</v>
      </c>
      <c r="E434" s="10" t="str">
        <f t="shared" si="6"/>
        <v>Thursday</v>
      </c>
      <c r="F434" s="10" t="s">
        <v>107</v>
      </c>
      <c r="G434" s="11">
        <v>0.14054842418008651</v>
      </c>
    </row>
    <row r="435" spans="1:7" ht="12.9" x14ac:dyDescent="0.5">
      <c r="A435" s="10" t="s">
        <v>2183</v>
      </c>
      <c r="B435" s="10" t="s">
        <v>2184</v>
      </c>
      <c r="C435" s="10" t="s">
        <v>388</v>
      </c>
      <c r="D435" s="10" t="s">
        <v>193</v>
      </c>
      <c r="E435" s="10" t="str">
        <f t="shared" si="6"/>
        <v>Thursday</v>
      </c>
      <c r="F435" s="10" t="s">
        <v>48</v>
      </c>
      <c r="G435" s="11">
        <v>0.12842587002377703</v>
      </c>
    </row>
    <row r="436" spans="1:7" ht="12.9" x14ac:dyDescent="0.5">
      <c r="A436" s="10" t="s">
        <v>2259</v>
      </c>
      <c r="B436" s="10" t="s">
        <v>2260</v>
      </c>
      <c r="C436" s="10" t="s">
        <v>251</v>
      </c>
      <c r="D436" s="10" t="s">
        <v>193</v>
      </c>
      <c r="E436" s="10" t="str">
        <f t="shared" si="6"/>
        <v>Thursday</v>
      </c>
      <c r="F436" s="10" t="s">
        <v>38</v>
      </c>
      <c r="G436" s="11">
        <v>0.11757225449182496</v>
      </c>
    </row>
    <row r="437" spans="1:7" ht="12.9" x14ac:dyDescent="0.5">
      <c r="A437" s="10" t="s">
        <v>2840</v>
      </c>
      <c r="B437" s="10" t="s">
        <v>2841</v>
      </c>
      <c r="C437" s="10" t="s">
        <v>420</v>
      </c>
      <c r="D437" s="10" t="s">
        <v>193</v>
      </c>
      <c r="E437" s="10" t="str">
        <f t="shared" si="6"/>
        <v>Thursday</v>
      </c>
      <c r="F437" s="10" t="s">
        <v>112</v>
      </c>
      <c r="G437" s="11">
        <v>3.3193924719348455E-2</v>
      </c>
    </row>
    <row r="438" spans="1:7" ht="12.9" x14ac:dyDescent="0.5">
      <c r="A438" s="10" t="s">
        <v>1685</v>
      </c>
      <c r="B438" s="10" t="s">
        <v>1686</v>
      </c>
      <c r="C438" s="10" t="s">
        <v>388</v>
      </c>
      <c r="D438" s="10" t="s">
        <v>1687</v>
      </c>
      <c r="E438" s="10" t="str">
        <f t="shared" si="6"/>
        <v>Wednesday</v>
      </c>
      <c r="F438" s="10" t="s">
        <v>38</v>
      </c>
      <c r="G438" s="11">
        <v>0.21732616686745132</v>
      </c>
    </row>
    <row r="439" spans="1:7" ht="12.9" x14ac:dyDescent="0.5">
      <c r="A439" s="10" t="s">
        <v>2634</v>
      </c>
      <c r="B439" s="10" t="s">
        <v>2635</v>
      </c>
      <c r="C439" s="10" t="s">
        <v>251</v>
      </c>
      <c r="D439" s="10" t="s">
        <v>1687</v>
      </c>
      <c r="E439" s="10" t="str">
        <f t="shared" si="6"/>
        <v>Wednesday</v>
      </c>
      <c r="F439" s="10" t="s">
        <v>205</v>
      </c>
      <c r="G439" s="11">
        <v>6.3572354362980255E-2</v>
      </c>
    </row>
    <row r="440" spans="1:7" ht="12.9" x14ac:dyDescent="0.5">
      <c r="A440" s="10" t="s">
        <v>2704</v>
      </c>
      <c r="B440" s="10" t="s">
        <v>2705</v>
      </c>
      <c r="C440" s="10" t="s">
        <v>867</v>
      </c>
      <c r="D440" s="10" t="s">
        <v>1687</v>
      </c>
      <c r="E440" s="10" t="str">
        <f t="shared" si="6"/>
        <v>Wednesday</v>
      </c>
      <c r="F440" s="10" t="s">
        <v>48</v>
      </c>
      <c r="G440" s="11">
        <v>5.2245787904314112E-2</v>
      </c>
    </row>
    <row r="441" spans="1:7" ht="12.9" x14ac:dyDescent="0.5">
      <c r="A441" s="10" t="s">
        <v>4063</v>
      </c>
      <c r="B441" s="10" t="s">
        <v>4064</v>
      </c>
      <c r="C441" s="10" t="s">
        <v>56</v>
      </c>
      <c r="D441" s="10" t="s">
        <v>1687</v>
      </c>
      <c r="E441" s="10" t="str">
        <f t="shared" si="6"/>
        <v>Wednesday</v>
      </c>
      <c r="F441" s="10" t="s">
        <v>38</v>
      </c>
      <c r="G441" s="11">
        <v>-0.1329882096502526</v>
      </c>
    </row>
    <row r="442" spans="1:7" ht="12.9" x14ac:dyDescent="0.5">
      <c r="A442" s="10" t="s">
        <v>1443</v>
      </c>
      <c r="B442" s="10" t="s">
        <v>1444</v>
      </c>
      <c r="C442" s="10" t="s">
        <v>572</v>
      </c>
      <c r="D442" s="10" t="s">
        <v>1445</v>
      </c>
      <c r="E442" s="10" t="str">
        <f t="shared" si="6"/>
        <v>Tuesday</v>
      </c>
      <c r="F442" s="10" t="s">
        <v>63</v>
      </c>
      <c r="G442" s="11">
        <v>0.27820314905734578</v>
      </c>
    </row>
    <row r="443" spans="1:7" ht="12.9" x14ac:dyDescent="0.5">
      <c r="A443" s="10" t="s">
        <v>1896</v>
      </c>
      <c r="B443" s="10" t="s">
        <v>1897</v>
      </c>
      <c r="C443" s="10" t="s">
        <v>1101</v>
      </c>
      <c r="D443" s="10" t="s">
        <v>1445</v>
      </c>
      <c r="E443" s="10" t="str">
        <f t="shared" si="6"/>
        <v>Tuesday</v>
      </c>
      <c r="F443" s="10" t="s">
        <v>48</v>
      </c>
      <c r="G443" s="11">
        <v>0.17108582090188618</v>
      </c>
    </row>
    <row r="444" spans="1:7" ht="12.9" x14ac:dyDescent="0.5">
      <c r="A444" s="10" t="s">
        <v>3262</v>
      </c>
      <c r="B444" s="10" t="s">
        <v>3263</v>
      </c>
      <c r="C444" s="10" t="s">
        <v>251</v>
      </c>
      <c r="D444" s="10" t="s">
        <v>1445</v>
      </c>
      <c r="E444" s="10" t="str">
        <f t="shared" si="6"/>
        <v>Tuesday</v>
      </c>
      <c r="F444" s="10" t="s">
        <v>38</v>
      </c>
      <c r="G444" s="11">
        <v>-1.6071089358944302E-2</v>
      </c>
    </row>
    <row r="445" spans="1:7" ht="12.9" x14ac:dyDescent="0.5">
      <c r="A445" s="10" t="s">
        <v>3741</v>
      </c>
      <c r="B445" s="10" t="s">
        <v>3742</v>
      </c>
      <c r="C445" s="10" t="s">
        <v>535</v>
      </c>
      <c r="D445" s="10" t="s">
        <v>1445</v>
      </c>
      <c r="E445" s="10" t="str">
        <f t="shared" si="6"/>
        <v>Tuesday</v>
      </c>
      <c r="F445" s="10" t="s">
        <v>205</v>
      </c>
      <c r="G445" s="11">
        <v>-7.875487044667917E-2</v>
      </c>
    </row>
    <row r="446" spans="1:7" ht="12.9" x14ac:dyDescent="0.5">
      <c r="A446" s="10" t="s">
        <v>3876</v>
      </c>
      <c r="B446" s="10" t="s">
        <v>3877</v>
      </c>
      <c r="C446" s="10" t="s">
        <v>547</v>
      </c>
      <c r="D446" s="10" t="s">
        <v>1445</v>
      </c>
      <c r="E446" s="10" t="str">
        <f t="shared" si="6"/>
        <v>Tuesday</v>
      </c>
      <c r="F446" s="10" t="s">
        <v>112</v>
      </c>
      <c r="G446" s="11">
        <v>-0.1013078409046857</v>
      </c>
    </row>
    <row r="447" spans="1:7" ht="12.9" x14ac:dyDescent="0.5">
      <c r="A447" s="10" t="s">
        <v>3878</v>
      </c>
      <c r="B447" s="10" t="s">
        <v>3879</v>
      </c>
      <c r="C447" s="10" t="s">
        <v>547</v>
      </c>
      <c r="D447" s="10" t="s">
        <v>1445</v>
      </c>
      <c r="E447" s="10" t="str">
        <f t="shared" si="6"/>
        <v>Tuesday</v>
      </c>
      <c r="F447" s="10" t="s">
        <v>112</v>
      </c>
      <c r="G447" s="11">
        <v>-0.1013078409046857</v>
      </c>
    </row>
    <row r="448" spans="1:7" ht="12.9" x14ac:dyDescent="0.5">
      <c r="A448" s="10" t="s">
        <v>4579</v>
      </c>
      <c r="B448" s="10" t="s">
        <v>4580</v>
      </c>
      <c r="C448" s="10" t="s">
        <v>585</v>
      </c>
      <c r="D448" s="10" t="s">
        <v>1445</v>
      </c>
      <c r="E448" s="10" t="str">
        <f t="shared" si="6"/>
        <v>Tuesday</v>
      </c>
      <c r="F448" s="10" t="s">
        <v>38</v>
      </c>
      <c r="G448" s="11">
        <v>-0.23985502658900992</v>
      </c>
    </row>
    <row r="449" spans="1:7" ht="12.9" x14ac:dyDescent="0.5">
      <c r="A449" s="10" t="s">
        <v>86</v>
      </c>
      <c r="B449" s="10" t="s">
        <v>87</v>
      </c>
      <c r="C449" s="10" t="s">
        <v>68</v>
      </c>
      <c r="D449" s="10" t="s">
        <v>88</v>
      </c>
      <c r="E449" s="10" t="str">
        <f t="shared" si="6"/>
        <v>Sunday</v>
      </c>
      <c r="F449" s="10" t="s">
        <v>89</v>
      </c>
      <c r="G449" s="11">
        <v>2.3868710712675383</v>
      </c>
    </row>
    <row r="450" spans="1:7" ht="12.9" x14ac:dyDescent="0.5">
      <c r="A450" s="10" t="s">
        <v>333</v>
      </c>
      <c r="B450" s="10" t="s">
        <v>334</v>
      </c>
      <c r="C450" s="10" t="s">
        <v>310</v>
      </c>
      <c r="D450" s="10" t="s">
        <v>88</v>
      </c>
      <c r="E450" s="10" t="str">
        <f t="shared" si="6"/>
        <v>Sunday</v>
      </c>
      <c r="F450" s="10" t="s">
        <v>63</v>
      </c>
      <c r="G450" s="11">
        <v>1.1211122417689854</v>
      </c>
    </row>
    <row r="451" spans="1:7" ht="12.9" x14ac:dyDescent="0.5">
      <c r="A451" s="10" t="s">
        <v>335</v>
      </c>
      <c r="B451" s="10" t="s">
        <v>336</v>
      </c>
      <c r="C451" s="10" t="s">
        <v>310</v>
      </c>
      <c r="D451" s="10" t="s">
        <v>88</v>
      </c>
      <c r="E451" s="10" t="str">
        <f t="shared" ref="E451:E514" si="7">TEXT(D451,"dddd")</f>
        <v>Sunday</v>
      </c>
      <c r="F451" s="10" t="s">
        <v>48</v>
      </c>
      <c r="G451" s="11">
        <v>1.1211122417689854</v>
      </c>
    </row>
    <row r="452" spans="1:7" ht="12.9" x14ac:dyDescent="0.5">
      <c r="A452" s="10" t="s">
        <v>337</v>
      </c>
      <c r="B452" s="10" t="s">
        <v>338</v>
      </c>
      <c r="C452" s="10" t="s">
        <v>310</v>
      </c>
      <c r="D452" s="10" t="s">
        <v>88</v>
      </c>
      <c r="E452" s="10" t="str">
        <f t="shared" si="7"/>
        <v>Sunday</v>
      </c>
      <c r="F452" s="10" t="s">
        <v>48</v>
      </c>
      <c r="G452" s="11">
        <v>1.1211122417689854</v>
      </c>
    </row>
    <row r="453" spans="1:7" ht="12.9" x14ac:dyDescent="0.5">
      <c r="A453" s="10" t="s">
        <v>435</v>
      </c>
      <c r="B453" s="10" t="s">
        <v>436</v>
      </c>
      <c r="C453" s="10" t="s">
        <v>44</v>
      </c>
      <c r="D453" s="10" t="s">
        <v>88</v>
      </c>
      <c r="E453" s="10" t="str">
        <f t="shared" si="7"/>
        <v>Sunday</v>
      </c>
      <c r="F453" s="10" t="s">
        <v>48</v>
      </c>
      <c r="G453" s="11">
        <v>0.87058827393013494</v>
      </c>
    </row>
    <row r="454" spans="1:7" ht="12.9" x14ac:dyDescent="0.5">
      <c r="A454" s="10" t="s">
        <v>1532</v>
      </c>
      <c r="B454" s="10" t="s">
        <v>1533</v>
      </c>
      <c r="C454" s="10" t="s">
        <v>36</v>
      </c>
      <c r="D454" s="10" t="s">
        <v>88</v>
      </c>
      <c r="E454" s="10" t="str">
        <f t="shared" si="7"/>
        <v>Sunday</v>
      </c>
      <c r="F454" s="10" t="s">
        <v>107</v>
      </c>
      <c r="G454" s="11">
        <v>0.25274447438104586</v>
      </c>
    </row>
    <row r="455" spans="1:7" ht="12.9" x14ac:dyDescent="0.5">
      <c r="A455" s="10" t="s">
        <v>2539</v>
      </c>
      <c r="B455" s="10" t="s">
        <v>2540</v>
      </c>
      <c r="C455" s="10" t="s">
        <v>1101</v>
      </c>
      <c r="D455" s="10" t="s">
        <v>88</v>
      </c>
      <c r="E455" s="10" t="str">
        <f t="shared" si="7"/>
        <v>Sunday</v>
      </c>
      <c r="F455" s="10" t="s">
        <v>48</v>
      </c>
      <c r="G455" s="11">
        <v>7.8011048954456985E-2</v>
      </c>
    </row>
    <row r="456" spans="1:7" ht="12.9" x14ac:dyDescent="0.5">
      <c r="A456" s="10" t="s">
        <v>2541</v>
      </c>
      <c r="B456" s="10" t="s">
        <v>2542</v>
      </c>
      <c r="C456" s="10" t="s">
        <v>1101</v>
      </c>
      <c r="D456" s="10" t="s">
        <v>88</v>
      </c>
      <c r="E456" s="10" t="str">
        <f t="shared" si="7"/>
        <v>Sunday</v>
      </c>
      <c r="F456" s="10" t="s">
        <v>112</v>
      </c>
      <c r="G456" s="11">
        <v>7.8011048954456985E-2</v>
      </c>
    </row>
    <row r="457" spans="1:7" ht="12.9" x14ac:dyDescent="0.5">
      <c r="A457" s="10" t="s">
        <v>3161</v>
      </c>
      <c r="B457" s="10" t="s">
        <v>3162</v>
      </c>
      <c r="C457" s="10" t="s">
        <v>448</v>
      </c>
      <c r="D457" s="10" t="s">
        <v>88</v>
      </c>
      <c r="E457" s="10" t="str">
        <f t="shared" si="7"/>
        <v>Sunday</v>
      </c>
      <c r="F457" s="10" t="s">
        <v>48</v>
      </c>
      <c r="G457" s="11">
        <v>-4.0867159826267763E-3</v>
      </c>
    </row>
    <row r="458" spans="1:7" ht="12.9" x14ac:dyDescent="0.5">
      <c r="A458" s="10" t="s">
        <v>3965</v>
      </c>
      <c r="B458" s="10" t="s">
        <v>3966</v>
      </c>
      <c r="C458" s="10" t="s">
        <v>251</v>
      </c>
      <c r="D458" s="10" t="s">
        <v>88</v>
      </c>
      <c r="E458" s="10" t="str">
        <f t="shared" si="7"/>
        <v>Sunday</v>
      </c>
      <c r="F458" s="10" t="s">
        <v>63</v>
      </c>
      <c r="G458" s="11">
        <v>-0.11450652937485706</v>
      </c>
    </row>
    <row r="459" spans="1:7" ht="12.9" x14ac:dyDescent="0.5">
      <c r="A459" s="10" t="s">
        <v>3967</v>
      </c>
      <c r="B459" s="10" t="s">
        <v>3968</v>
      </c>
      <c r="C459" s="10" t="s">
        <v>251</v>
      </c>
      <c r="D459" s="10" t="s">
        <v>88</v>
      </c>
      <c r="E459" s="10" t="str">
        <f t="shared" si="7"/>
        <v>Sunday</v>
      </c>
      <c r="F459" s="10" t="s">
        <v>205</v>
      </c>
      <c r="G459" s="11">
        <v>-0.11450652937485706</v>
      </c>
    </row>
    <row r="460" spans="1:7" ht="12.9" x14ac:dyDescent="0.5">
      <c r="A460" s="10" t="s">
        <v>4789</v>
      </c>
      <c r="B460" s="10" t="s">
        <v>4790</v>
      </c>
      <c r="C460" s="10" t="s">
        <v>141</v>
      </c>
      <c r="D460" s="10" t="s">
        <v>88</v>
      </c>
      <c r="E460" s="10" t="str">
        <f t="shared" si="7"/>
        <v>Sunday</v>
      </c>
      <c r="F460" s="10" t="s">
        <v>63</v>
      </c>
      <c r="G460" s="11">
        <v>-0.30731234854168676</v>
      </c>
    </row>
    <row r="461" spans="1:7" ht="12.9" x14ac:dyDescent="0.5">
      <c r="A461" s="10" t="s">
        <v>395</v>
      </c>
      <c r="B461" s="10" t="s">
        <v>396</v>
      </c>
      <c r="C461" s="10" t="s">
        <v>321</v>
      </c>
      <c r="D461" s="10" t="s">
        <v>397</v>
      </c>
      <c r="E461" s="10" t="str">
        <f t="shared" si="7"/>
        <v>Friday</v>
      </c>
      <c r="F461" s="10" t="s">
        <v>41</v>
      </c>
      <c r="G461" s="11">
        <v>0.98444760804748976</v>
      </c>
    </row>
    <row r="462" spans="1:7" ht="12.9" x14ac:dyDescent="0.5">
      <c r="A462" s="10" t="s">
        <v>1574</v>
      </c>
      <c r="B462" s="10" t="s">
        <v>1575</v>
      </c>
      <c r="C462" s="10" t="s">
        <v>1211</v>
      </c>
      <c r="D462" s="10" t="s">
        <v>397</v>
      </c>
      <c r="E462" s="10" t="str">
        <f t="shared" si="7"/>
        <v>Friday</v>
      </c>
      <c r="F462" s="10" t="s">
        <v>70</v>
      </c>
      <c r="G462" s="11">
        <v>0.24146501799152897</v>
      </c>
    </row>
    <row r="463" spans="1:7" ht="12.9" x14ac:dyDescent="0.5">
      <c r="A463" s="10" t="s">
        <v>2448</v>
      </c>
      <c r="B463" s="10" t="s">
        <v>2449</v>
      </c>
      <c r="C463" s="10" t="s">
        <v>632</v>
      </c>
      <c r="D463" s="10" t="s">
        <v>397</v>
      </c>
      <c r="E463" s="10" t="str">
        <f t="shared" si="7"/>
        <v>Friday</v>
      </c>
      <c r="F463" s="10" t="s">
        <v>48</v>
      </c>
      <c r="G463" s="11">
        <v>9.1442792649277793E-2</v>
      </c>
    </row>
    <row r="464" spans="1:7" ht="12.9" x14ac:dyDescent="0.5">
      <c r="A464" s="10" t="s">
        <v>3703</v>
      </c>
      <c r="B464" s="10" t="s">
        <v>3704</v>
      </c>
      <c r="C464" s="10" t="s">
        <v>251</v>
      </c>
      <c r="D464" s="10" t="s">
        <v>397</v>
      </c>
      <c r="E464" s="10" t="str">
        <f t="shared" si="7"/>
        <v>Friday</v>
      </c>
      <c r="F464" s="10" t="s">
        <v>38</v>
      </c>
      <c r="G464" s="11">
        <v>-7.3082291578950076E-2</v>
      </c>
    </row>
    <row r="465" spans="1:7" ht="12.9" x14ac:dyDescent="0.5">
      <c r="A465" s="10" t="s">
        <v>3896</v>
      </c>
      <c r="B465" s="10" t="s">
        <v>3897</v>
      </c>
      <c r="C465" s="10" t="s">
        <v>1101</v>
      </c>
      <c r="D465" s="10" t="s">
        <v>397</v>
      </c>
      <c r="E465" s="10" t="str">
        <f t="shared" si="7"/>
        <v>Friday</v>
      </c>
      <c r="F465" s="10" t="s">
        <v>63</v>
      </c>
      <c r="G465" s="11">
        <v>-0.10310037934053107</v>
      </c>
    </row>
    <row r="466" spans="1:7" ht="12.9" x14ac:dyDescent="0.5">
      <c r="A466" s="10" t="s">
        <v>4050</v>
      </c>
      <c r="B466" s="10" t="s">
        <v>4051</v>
      </c>
      <c r="C466" s="10" t="s">
        <v>310</v>
      </c>
      <c r="D466" s="10" t="s">
        <v>397</v>
      </c>
      <c r="E466" s="10" t="str">
        <f t="shared" si="7"/>
        <v>Friday</v>
      </c>
      <c r="F466" s="10" t="s">
        <v>107</v>
      </c>
      <c r="G466" s="11">
        <v>-0.13161438218068022</v>
      </c>
    </row>
    <row r="467" spans="1:7" ht="12.9" x14ac:dyDescent="0.5">
      <c r="A467" s="10" t="s">
        <v>4711</v>
      </c>
      <c r="B467" s="10" t="s">
        <v>4712</v>
      </c>
      <c r="C467" s="10" t="s">
        <v>44</v>
      </c>
      <c r="D467" s="10" t="s">
        <v>397</v>
      </c>
      <c r="E467" s="10" t="str">
        <f t="shared" si="7"/>
        <v>Friday</v>
      </c>
      <c r="F467" s="10" t="s">
        <v>48</v>
      </c>
      <c r="G467" s="11">
        <v>-0.27750445936893975</v>
      </c>
    </row>
    <row r="468" spans="1:7" ht="12.9" x14ac:dyDescent="0.5">
      <c r="A468" s="10" t="s">
        <v>4713</v>
      </c>
      <c r="B468" s="10" t="s">
        <v>4714</v>
      </c>
      <c r="C468" s="10" t="s">
        <v>44</v>
      </c>
      <c r="D468" s="10" t="s">
        <v>397</v>
      </c>
      <c r="E468" s="10" t="str">
        <f t="shared" si="7"/>
        <v>Friday</v>
      </c>
      <c r="F468" s="10" t="s">
        <v>41</v>
      </c>
      <c r="G468" s="11">
        <v>-0.27750445936893975</v>
      </c>
    </row>
    <row r="469" spans="1:7" ht="12.9" x14ac:dyDescent="0.5">
      <c r="A469" s="10" t="s">
        <v>717</v>
      </c>
      <c r="B469" s="10" t="s">
        <v>718</v>
      </c>
      <c r="C469" s="10" t="s">
        <v>68</v>
      </c>
      <c r="D469" s="10" t="s">
        <v>719</v>
      </c>
      <c r="E469" s="10" t="str">
        <f t="shared" si="7"/>
        <v>Thursday</v>
      </c>
      <c r="F469" s="10" t="s">
        <v>205</v>
      </c>
      <c r="G469" s="11">
        <v>0.61555174299692084</v>
      </c>
    </row>
    <row r="470" spans="1:7" ht="12.9" x14ac:dyDescent="0.5">
      <c r="A470" s="10" t="s">
        <v>720</v>
      </c>
      <c r="B470" s="10" t="s">
        <v>721</v>
      </c>
      <c r="C470" s="10" t="s">
        <v>68</v>
      </c>
      <c r="D470" s="10" t="s">
        <v>719</v>
      </c>
      <c r="E470" s="10" t="str">
        <f t="shared" si="7"/>
        <v>Thursday</v>
      </c>
      <c r="F470" s="10" t="s">
        <v>38</v>
      </c>
      <c r="G470" s="11">
        <v>0.61555174299692084</v>
      </c>
    </row>
    <row r="471" spans="1:7" ht="12.9" x14ac:dyDescent="0.5">
      <c r="A471" s="10" t="s">
        <v>1285</v>
      </c>
      <c r="B471" s="10" t="s">
        <v>1286</v>
      </c>
      <c r="C471" s="10" t="s">
        <v>448</v>
      </c>
      <c r="D471" s="10" t="s">
        <v>719</v>
      </c>
      <c r="E471" s="10" t="str">
        <f t="shared" si="7"/>
        <v>Thursday</v>
      </c>
      <c r="F471" s="10" t="s">
        <v>48</v>
      </c>
      <c r="G471" s="11">
        <v>0.33277836559407481</v>
      </c>
    </row>
    <row r="472" spans="1:7" ht="12.9" x14ac:dyDescent="0.5">
      <c r="A472" s="10" t="s">
        <v>2529</v>
      </c>
      <c r="B472" s="10" t="s">
        <v>2530</v>
      </c>
      <c r="C472" s="10" t="s">
        <v>535</v>
      </c>
      <c r="D472" s="10" t="s">
        <v>719</v>
      </c>
      <c r="E472" s="10" t="str">
        <f t="shared" si="7"/>
        <v>Thursday</v>
      </c>
      <c r="F472" s="10" t="s">
        <v>38</v>
      </c>
      <c r="G472" s="11">
        <v>7.9142072373367567E-2</v>
      </c>
    </row>
    <row r="473" spans="1:7" ht="12.9" x14ac:dyDescent="0.5">
      <c r="A473" s="10" t="s">
        <v>3918</v>
      </c>
      <c r="B473" s="10" t="s">
        <v>3919</v>
      </c>
      <c r="C473" s="10" t="s">
        <v>251</v>
      </c>
      <c r="D473" s="10" t="s">
        <v>719</v>
      </c>
      <c r="E473" s="10" t="str">
        <f t="shared" si="7"/>
        <v>Thursday</v>
      </c>
      <c r="F473" s="10" t="s">
        <v>70</v>
      </c>
      <c r="G473" s="11">
        <v>-0.10697862956454329</v>
      </c>
    </row>
    <row r="474" spans="1:7" ht="12.9" x14ac:dyDescent="0.5">
      <c r="A474" s="10" t="s">
        <v>5033</v>
      </c>
      <c r="B474" s="10" t="s">
        <v>5034</v>
      </c>
      <c r="C474" s="10" t="s">
        <v>388</v>
      </c>
      <c r="D474" s="10" t="s">
        <v>719</v>
      </c>
      <c r="E474" s="10" t="str">
        <f t="shared" si="7"/>
        <v>Thursday</v>
      </c>
      <c r="F474" s="10" t="s">
        <v>41</v>
      </c>
      <c r="G474" s="11">
        <v>-0.44298010026601187</v>
      </c>
    </row>
    <row r="475" spans="1:7" ht="12.9" x14ac:dyDescent="0.5">
      <c r="A475" s="10" t="s">
        <v>1778</v>
      </c>
      <c r="B475" s="10" t="s">
        <v>1779</v>
      </c>
      <c r="C475" s="10" t="s">
        <v>129</v>
      </c>
      <c r="D475" s="10" t="s">
        <v>1780</v>
      </c>
      <c r="E475" s="10" t="str">
        <f t="shared" si="7"/>
        <v>Wednesday</v>
      </c>
      <c r="F475" s="10" t="s">
        <v>48</v>
      </c>
      <c r="G475" s="11">
        <v>0.20463322891899716</v>
      </c>
    </row>
    <row r="476" spans="1:7" ht="12.9" x14ac:dyDescent="0.5">
      <c r="A476" s="10" t="s">
        <v>1781</v>
      </c>
      <c r="B476" s="10" t="s">
        <v>1782</v>
      </c>
      <c r="C476" s="10" t="s">
        <v>129</v>
      </c>
      <c r="D476" s="10" t="s">
        <v>1780</v>
      </c>
      <c r="E476" s="10" t="str">
        <f t="shared" si="7"/>
        <v>Wednesday</v>
      </c>
      <c r="F476" s="10" t="s">
        <v>205</v>
      </c>
      <c r="G476" s="11">
        <v>0.20463322891899716</v>
      </c>
    </row>
    <row r="477" spans="1:7" ht="12.9" x14ac:dyDescent="0.5">
      <c r="A477" s="10" t="s">
        <v>3150</v>
      </c>
      <c r="B477" s="10" t="s">
        <v>3151</v>
      </c>
      <c r="C477" s="10" t="s">
        <v>36</v>
      </c>
      <c r="D477" s="10" t="s">
        <v>1780</v>
      </c>
      <c r="E477" s="10" t="str">
        <f t="shared" si="7"/>
        <v>Wednesday</v>
      </c>
      <c r="F477" s="10" t="s">
        <v>53</v>
      </c>
      <c r="G477" s="11">
        <v>-2.9559330977931841E-3</v>
      </c>
    </row>
    <row r="478" spans="1:7" ht="12.9" x14ac:dyDescent="0.5">
      <c r="A478" s="10" t="s">
        <v>3152</v>
      </c>
      <c r="B478" s="10" t="s">
        <v>3153</v>
      </c>
      <c r="C478" s="10" t="s">
        <v>36</v>
      </c>
      <c r="D478" s="10" t="s">
        <v>1780</v>
      </c>
      <c r="E478" s="10" t="str">
        <f t="shared" si="7"/>
        <v>Wednesday</v>
      </c>
      <c r="F478" s="10" t="s">
        <v>89</v>
      </c>
      <c r="G478" s="11">
        <v>-2.9559330977931841E-3</v>
      </c>
    </row>
    <row r="479" spans="1:7" ht="12.9" x14ac:dyDescent="0.5">
      <c r="A479" s="10" t="s">
        <v>3619</v>
      </c>
      <c r="B479" s="10" t="s">
        <v>3620</v>
      </c>
      <c r="C479" s="10" t="s">
        <v>197</v>
      </c>
      <c r="D479" s="10" t="s">
        <v>1780</v>
      </c>
      <c r="E479" s="10" t="str">
        <f t="shared" si="7"/>
        <v>Wednesday</v>
      </c>
      <c r="F479" s="10" t="s">
        <v>38</v>
      </c>
      <c r="G479" s="11">
        <v>-6.0404981547738323E-2</v>
      </c>
    </row>
    <row r="480" spans="1:7" ht="12.9" x14ac:dyDescent="0.5">
      <c r="A480" s="10" t="s">
        <v>3621</v>
      </c>
      <c r="B480" s="10" t="s">
        <v>3622</v>
      </c>
      <c r="C480" s="10" t="s">
        <v>197</v>
      </c>
      <c r="D480" s="10" t="s">
        <v>1780</v>
      </c>
      <c r="E480" s="10" t="str">
        <f t="shared" si="7"/>
        <v>Wednesday</v>
      </c>
      <c r="F480" s="10" t="s">
        <v>63</v>
      </c>
      <c r="G480" s="11">
        <v>-6.0404981547738323E-2</v>
      </c>
    </row>
    <row r="481" spans="1:7" ht="12.9" x14ac:dyDescent="0.5">
      <c r="A481" s="10" t="s">
        <v>3884</v>
      </c>
      <c r="B481" s="10" t="s">
        <v>3885</v>
      </c>
      <c r="C481" s="10" t="s">
        <v>1101</v>
      </c>
      <c r="D481" s="10" t="s">
        <v>1780</v>
      </c>
      <c r="E481" s="10" t="str">
        <f t="shared" si="7"/>
        <v>Wednesday</v>
      </c>
      <c r="F481" s="10" t="s">
        <v>48</v>
      </c>
      <c r="G481" s="11">
        <v>-0.10202962802286208</v>
      </c>
    </row>
    <row r="482" spans="1:7" ht="12.9" x14ac:dyDescent="0.5">
      <c r="A482" s="10" t="s">
        <v>4524</v>
      </c>
      <c r="B482" s="10" t="s">
        <v>4525</v>
      </c>
      <c r="C482" s="10" t="s">
        <v>251</v>
      </c>
      <c r="D482" s="10" t="s">
        <v>1780</v>
      </c>
      <c r="E482" s="10" t="str">
        <f t="shared" si="7"/>
        <v>Wednesday</v>
      </c>
      <c r="F482" s="10" t="s">
        <v>38</v>
      </c>
      <c r="G482" s="11">
        <v>-0.22383041072988386</v>
      </c>
    </row>
    <row r="483" spans="1:7" ht="12.9" x14ac:dyDescent="0.5">
      <c r="A483" s="10" t="s">
        <v>835</v>
      </c>
      <c r="B483" s="10" t="s">
        <v>836</v>
      </c>
      <c r="C483" s="10" t="s">
        <v>51</v>
      </c>
      <c r="D483" s="10" t="s">
        <v>837</v>
      </c>
      <c r="E483" s="10" t="str">
        <f t="shared" si="7"/>
        <v>Tuesday</v>
      </c>
      <c r="F483" s="10" t="s">
        <v>63</v>
      </c>
      <c r="G483" s="11">
        <v>0.52876306318443378</v>
      </c>
    </row>
    <row r="484" spans="1:7" ht="12.9" x14ac:dyDescent="0.5">
      <c r="A484" s="10" t="s">
        <v>838</v>
      </c>
      <c r="B484" s="10" t="s">
        <v>839</v>
      </c>
      <c r="C484" s="10" t="s">
        <v>51</v>
      </c>
      <c r="D484" s="10" t="s">
        <v>837</v>
      </c>
      <c r="E484" s="10" t="str">
        <f t="shared" si="7"/>
        <v>Tuesday</v>
      </c>
      <c r="F484" s="10" t="s">
        <v>112</v>
      </c>
      <c r="G484" s="11">
        <v>0.52876306318443378</v>
      </c>
    </row>
    <row r="485" spans="1:7" ht="12.9" x14ac:dyDescent="0.5">
      <c r="A485" s="10" t="s">
        <v>840</v>
      </c>
      <c r="B485" s="10" t="s">
        <v>841</v>
      </c>
      <c r="C485" s="10" t="s">
        <v>51</v>
      </c>
      <c r="D485" s="10" t="s">
        <v>837</v>
      </c>
      <c r="E485" s="10" t="str">
        <f t="shared" si="7"/>
        <v>Tuesday</v>
      </c>
      <c r="F485" s="10" t="s">
        <v>38</v>
      </c>
      <c r="G485" s="11">
        <v>0.52876306318443378</v>
      </c>
    </row>
    <row r="486" spans="1:7" ht="12.9" x14ac:dyDescent="0.5">
      <c r="A486" s="10" t="s">
        <v>842</v>
      </c>
      <c r="B486" s="10" t="s">
        <v>843</v>
      </c>
      <c r="C486" s="10" t="s">
        <v>51</v>
      </c>
      <c r="D486" s="10" t="s">
        <v>837</v>
      </c>
      <c r="E486" s="10" t="str">
        <f t="shared" si="7"/>
        <v>Tuesday</v>
      </c>
      <c r="F486" s="10" t="s">
        <v>112</v>
      </c>
      <c r="G486" s="11">
        <v>0.52876306318443378</v>
      </c>
    </row>
    <row r="487" spans="1:7" ht="12.9" x14ac:dyDescent="0.5">
      <c r="A487" s="10" t="s">
        <v>2252</v>
      </c>
      <c r="B487" s="10" t="s">
        <v>2253</v>
      </c>
      <c r="C487" s="10" t="s">
        <v>431</v>
      </c>
      <c r="D487" s="10" t="s">
        <v>837</v>
      </c>
      <c r="E487" s="10" t="str">
        <f t="shared" si="7"/>
        <v>Tuesday</v>
      </c>
      <c r="F487" s="10" t="s">
        <v>63</v>
      </c>
      <c r="G487" s="11">
        <v>0.11836891946727945</v>
      </c>
    </row>
    <row r="488" spans="1:7" ht="12.9" x14ac:dyDescent="0.5">
      <c r="A488" s="10" t="s">
        <v>2254</v>
      </c>
      <c r="B488" s="10" t="s">
        <v>2255</v>
      </c>
      <c r="C488" s="10" t="s">
        <v>431</v>
      </c>
      <c r="D488" s="10" t="s">
        <v>837</v>
      </c>
      <c r="E488" s="10" t="str">
        <f t="shared" si="7"/>
        <v>Tuesday</v>
      </c>
      <c r="F488" s="10" t="s">
        <v>53</v>
      </c>
      <c r="G488" s="11">
        <v>0.11836891946727945</v>
      </c>
    </row>
    <row r="489" spans="1:7" ht="12.9" x14ac:dyDescent="0.5">
      <c r="A489" s="10" t="s">
        <v>2450</v>
      </c>
      <c r="B489" s="10" t="s">
        <v>2451</v>
      </c>
      <c r="C489" s="10" t="s">
        <v>535</v>
      </c>
      <c r="D489" s="10" t="s">
        <v>837</v>
      </c>
      <c r="E489" s="10" t="str">
        <f t="shared" si="7"/>
        <v>Tuesday</v>
      </c>
      <c r="F489" s="10" t="s">
        <v>53</v>
      </c>
      <c r="G489" s="11">
        <v>9.1411133495755026E-2</v>
      </c>
    </row>
    <row r="490" spans="1:7" ht="12.9" x14ac:dyDescent="0.5">
      <c r="A490" s="10" t="s">
        <v>3737</v>
      </c>
      <c r="B490" s="10" t="s">
        <v>3738</v>
      </c>
      <c r="C490" s="10" t="s">
        <v>1264</v>
      </c>
      <c r="D490" s="10" t="s">
        <v>837</v>
      </c>
      <c r="E490" s="10" t="str">
        <f t="shared" si="7"/>
        <v>Tuesday</v>
      </c>
      <c r="F490" s="10" t="s">
        <v>278</v>
      </c>
      <c r="G490" s="11">
        <v>-7.8200168495002331E-2</v>
      </c>
    </row>
    <row r="491" spans="1:7" ht="12.9" x14ac:dyDescent="0.5">
      <c r="A491" s="10" t="s">
        <v>4622</v>
      </c>
      <c r="B491" s="10" t="s">
        <v>4623</v>
      </c>
      <c r="C491" s="10" t="s">
        <v>420</v>
      </c>
      <c r="D491" s="10" t="s">
        <v>837</v>
      </c>
      <c r="E491" s="10" t="str">
        <f t="shared" si="7"/>
        <v>Tuesday</v>
      </c>
      <c r="F491" s="10" t="s">
        <v>41</v>
      </c>
      <c r="G491" s="11">
        <v>-0.24967654781384374</v>
      </c>
    </row>
    <row r="492" spans="1:7" ht="12.9" x14ac:dyDescent="0.5">
      <c r="A492" s="10" t="s">
        <v>5150</v>
      </c>
      <c r="B492" s="10" t="s">
        <v>5151</v>
      </c>
      <c r="C492" s="10" t="s">
        <v>122</v>
      </c>
      <c r="D492" s="10" t="s">
        <v>837</v>
      </c>
      <c r="E492" s="10" t="str">
        <f t="shared" si="7"/>
        <v>Tuesday</v>
      </c>
      <c r="F492" s="10" t="s">
        <v>38</v>
      </c>
      <c r="G492" s="11">
        <v>-0.61591796306007107</v>
      </c>
    </row>
    <row r="493" spans="1:7" ht="12.9" x14ac:dyDescent="0.5">
      <c r="A493" s="10" t="s">
        <v>2125</v>
      </c>
      <c r="B493" s="10" t="s">
        <v>2126</v>
      </c>
      <c r="C493" s="10" t="s">
        <v>351</v>
      </c>
      <c r="D493" s="10" t="s">
        <v>2127</v>
      </c>
      <c r="E493" s="10" t="str">
        <f t="shared" si="7"/>
        <v>Monday</v>
      </c>
      <c r="F493" s="10" t="s">
        <v>75</v>
      </c>
      <c r="G493" s="11">
        <v>0.13381515604519678</v>
      </c>
    </row>
    <row r="494" spans="1:7" ht="12.9" x14ac:dyDescent="0.5">
      <c r="A494" s="10" t="s">
        <v>2128</v>
      </c>
      <c r="B494" s="10" t="s">
        <v>2129</v>
      </c>
      <c r="C494" s="10" t="s">
        <v>351</v>
      </c>
      <c r="D494" s="10" t="s">
        <v>2127</v>
      </c>
      <c r="E494" s="10" t="str">
        <f t="shared" si="7"/>
        <v>Monday</v>
      </c>
      <c r="F494" s="10" t="s">
        <v>41</v>
      </c>
      <c r="G494" s="11">
        <v>0.13381515604519678</v>
      </c>
    </row>
    <row r="495" spans="1:7" ht="12.9" x14ac:dyDescent="0.5">
      <c r="A495" s="10" t="s">
        <v>3055</v>
      </c>
      <c r="B495" s="10" t="s">
        <v>3056</v>
      </c>
      <c r="C495" s="10" t="s">
        <v>1101</v>
      </c>
      <c r="D495" s="10" t="s">
        <v>2127</v>
      </c>
      <c r="E495" s="10" t="str">
        <f t="shared" si="7"/>
        <v>Monday</v>
      </c>
      <c r="F495" s="10" t="s">
        <v>112</v>
      </c>
      <c r="G495" s="11">
        <v>7.6712044979214689E-3</v>
      </c>
    </row>
    <row r="496" spans="1:7" ht="12.9" x14ac:dyDescent="0.5">
      <c r="A496" s="10" t="s">
        <v>3057</v>
      </c>
      <c r="B496" s="10" t="s">
        <v>3058</v>
      </c>
      <c r="C496" s="10" t="s">
        <v>1101</v>
      </c>
      <c r="D496" s="10" t="s">
        <v>2127</v>
      </c>
      <c r="E496" s="10" t="str">
        <f t="shared" si="7"/>
        <v>Monday</v>
      </c>
      <c r="F496" s="10" t="s">
        <v>75</v>
      </c>
      <c r="G496" s="11">
        <v>7.6712044979214689E-3</v>
      </c>
    </row>
    <row r="497" spans="1:7" ht="12.9" x14ac:dyDescent="0.5">
      <c r="A497" s="10" t="s">
        <v>3059</v>
      </c>
      <c r="B497" s="10" t="s">
        <v>3060</v>
      </c>
      <c r="C497" s="10" t="s">
        <v>1101</v>
      </c>
      <c r="D497" s="10" t="s">
        <v>2127</v>
      </c>
      <c r="E497" s="10" t="str">
        <f t="shared" si="7"/>
        <v>Monday</v>
      </c>
      <c r="F497" s="10" t="s">
        <v>53</v>
      </c>
      <c r="G497" s="11">
        <v>7.6712044979214689E-3</v>
      </c>
    </row>
    <row r="498" spans="1:7" ht="12.9" x14ac:dyDescent="0.5">
      <c r="A498" s="10" t="s">
        <v>3289</v>
      </c>
      <c r="B498" s="10" t="s">
        <v>3290</v>
      </c>
      <c r="C498" s="10" t="s">
        <v>56</v>
      </c>
      <c r="D498" s="10" t="s">
        <v>2127</v>
      </c>
      <c r="E498" s="10" t="str">
        <f t="shared" si="7"/>
        <v>Monday</v>
      </c>
      <c r="F498" s="10" t="s">
        <v>38</v>
      </c>
      <c r="G498" s="11">
        <v>-2.1345682473928429E-2</v>
      </c>
    </row>
    <row r="499" spans="1:7" ht="12.9" x14ac:dyDescent="0.5">
      <c r="A499" s="10" t="s">
        <v>4236</v>
      </c>
      <c r="B499" s="10" t="s">
        <v>4237</v>
      </c>
      <c r="C499" s="10" t="s">
        <v>497</v>
      </c>
      <c r="D499" s="10" t="s">
        <v>2127</v>
      </c>
      <c r="E499" s="10" t="str">
        <f t="shared" si="7"/>
        <v>Monday</v>
      </c>
      <c r="F499" s="10" t="s">
        <v>63</v>
      </c>
      <c r="G499" s="11">
        <v>-0.16725335831547461</v>
      </c>
    </row>
    <row r="500" spans="1:7" ht="12.9" x14ac:dyDescent="0.5">
      <c r="A500" s="10" t="s">
        <v>4813</v>
      </c>
      <c r="B500" s="10" t="s">
        <v>4814</v>
      </c>
      <c r="C500" s="10" t="s">
        <v>251</v>
      </c>
      <c r="D500" s="10" t="s">
        <v>2127</v>
      </c>
      <c r="E500" s="10" t="str">
        <f t="shared" si="7"/>
        <v>Monday</v>
      </c>
      <c r="F500" s="10" t="s">
        <v>38</v>
      </c>
      <c r="G500" s="11">
        <v>-0.31582067134003933</v>
      </c>
    </row>
    <row r="501" spans="1:7" ht="12.9" x14ac:dyDescent="0.5">
      <c r="A501" s="10" t="s">
        <v>3118</v>
      </c>
      <c r="B501" s="10" t="s">
        <v>3119</v>
      </c>
      <c r="C501" s="10" t="s">
        <v>431</v>
      </c>
      <c r="D501" s="10" t="s">
        <v>3120</v>
      </c>
      <c r="E501" s="10" t="str">
        <f t="shared" si="7"/>
        <v>Sunday</v>
      </c>
      <c r="F501" s="10" t="s">
        <v>63</v>
      </c>
      <c r="G501" s="11">
        <v>-4.3743592771305906E-4</v>
      </c>
    </row>
    <row r="502" spans="1:7" ht="12.9" x14ac:dyDescent="0.5">
      <c r="A502" s="10" t="s">
        <v>3352</v>
      </c>
      <c r="B502" s="10" t="s">
        <v>3353</v>
      </c>
      <c r="C502" s="10" t="s">
        <v>535</v>
      </c>
      <c r="D502" s="10" t="s">
        <v>3120</v>
      </c>
      <c r="E502" s="10" t="str">
        <f t="shared" si="7"/>
        <v>Sunday</v>
      </c>
      <c r="F502" s="10" t="s">
        <v>53</v>
      </c>
      <c r="G502" s="11">
        <v>-2.8151038308956933E-2</v>
      </c>
    </row>
    <row r="503" spans="1:7" ht="12.9" x14ac:dyDescent="0.5">
      <c r="A503" s="10" t="s">
        <v>4853</v>
      </c>
      <c r="B503" s="10" t="s">
        <v>4854</v>
      </c>
      <c r="C503" s="10" t="s">
        <v>141</v>
      </c>
      <c r="D503" s="10" t="s">
        <v>3120</v>
      </c>
      <c r="E503" s="10" t="str">
        <f t="shared" si="7"/>
        <v>Sunday</v>
      </c>
      <c r="F503" s="10" t="s">
        <v>63</v>
      </c>
      <c r="G503" s="11">
        <v>-0.33313974412699976</v>
      </c>
    </row>
    <row r="504" spans="1:7" ht="12.9" x14ac:dyDescent="0.5">
      <c r="A504" s="10" t="s">
        <v>704</v>
      </c>
      <c r="B504" s="10" t="s">
        <v>705</v>
      </c>
      <c r="C504" s="10" t="s">
        <v>36</v>
      </c>
      <c r="D504" s="10" t="s">
        <v>706</v>
      </c>
      <c r="E504" s="10" t="str">
        <f t="shared" si="7"/>
        <v>Saturday</v>
      </c>
      <c r="F504" s="10" t="s">
        <v>38</v>
      </c>
      <c r="G504" s="11">
        <v>0.62723381808668943</v>
      </c>
    </row>
    <row r="505" spans="1:7" ht="12.9" x14ac:dyDescent="0.5">
      <c r="A505" s="10" t="s">
        <v>1441</v>
      </c>
      <c r="B505" s="10" t="s">
        <v>1442</v>
      </c>
      <c r="C505" s="10" t="s">
        <v>51</v>
      </c>
      <c r="D505" s="10" t="s">
        <v>706</v>
      </c>
      <c r="E505" s="10" t="str">
        <f t="shared" si="7"/>
        <v>Saturday</v>
      </c>
      <c r="F505" s="10" t="s">
        <v>63</v>
      </c>
      <c r="G505" s="11">
        <v>0.27931903055946794</v>
      </c>
    </row>
    <row r="506" spans="1:7" ht="12.9" x14ac:dyDescent="0.5">
      <c r="A506" s="10" t="s">
        <v>1980</v>
      </c>
      <c r="B506" s="10" t="s">
        <v>1981</v>
      </c>
      <c r="C506" s="10" t="s">
        <v>420</v>
      </c>
      <c r="D506" s="10" t="s">
        <v>706</v>
      </c>
      <c r="E506" s="10" t="str">
        <f t="shared" si="7"/>
        <v>Saturday</v>
      </c>
      <c r="F506" s="10" t="s">
        <v>107</v>
      </c>
      <c r="G506" s="11">
        <v>0.15690788477266526</v>
      </c>
    </row>
    <row r="507" spans="1:7" ht="12.9" x14ac:dyDescent="0.5">
      <c r="A507" s="10" t="s">
        <v>3505</v>
      </c>
      <c r="B507" s="10" t="s">
        <v>3506</v>
      </c>
      <c r="C507" s="10" t="s">
        <v>56</v>
      </c>
      <c r="D507" s="10" t="s">
        <v>706</v>
      </c>
      <c r="E507" s="10" t="str">
        <f t="shared" si="7"/>
        <v>Saturday</v>
      </c>
      <c r="F507" s="10" t="s">
        <v>107</v>
      </c>
      <c r="G507" s="11">
        <v>-4.7142311110701773E-2</v>
      </c>
    </row>
    <row r="508" spans="1:7" ht="12.9" x14ac:dyDescent="0.5">
      <c r="A508" s="10" t="s">
        <v>3507</v>
      </c>
      <c r="B508" s="10" t="s">
        <v>3508</v>
      </c>
      <c r="C508" s="10" t="s">
        <v>56</v>
      </c>
      <c r="D508" s="10" t="s">
        <v>706</v>
      </c>
      <c r="E508" s="10" t="str">
        <f t="shared" si="7"/>
        <v>Saturday</v>
      </c>
      <c r="F508" s="10" t="s">
        <v>38</v>
      </c>
      <c r="G508" s="11">
        <v>-4.7142311110701773E-2</v>
      </c>
    </row>
    <row r="509" spans="1:7" ht="12.9" x14ac:dyDescent="0.5">
      <c r="A509" s="10" t="s">
        <v>3509</v>
      </c>
      <c r="B509" s="10" t="s">
        <v>3510</v>
      </c>
      <c r="C509" s="10" t="s">
        <v>56</v>
      </c>
      <c r="D509" s="10" t="s">
        <v>706</v>
      </c>
      <c r="E509" s="10" t="str">
        <f t="shared" si="7"/>
        <v>Saturday</v>
      </c>
      <c r="F509" s="10" t="s">
        <v>38</v>
      </c>
      <c r="G509" s="11">
        <v>-4.7142311110701773E-2</v>
      </c>
    </row>
    <row r="510" spans="1:7" ht="12.9" x14ac:dyDescent="0.5">
      <c r="A510" s="10" t="s">
        <v>3655</v>
      </c>
      <c r="B510" s="10" t="s">
        <v>3656</v>
      </c>
      <c r="C510" s="10" t="s">
        <v>867</v>
      </c>
      <c r="D510" s="10" t="s">
        <v>706</v>
      </c>
      <c r="E510" s="10" t="str">
        <f t="shared" si="7"/>
        <v>Saturday</v>
      </c>
      <c r="F510" s="10" t="s">
        <v>107</v>
      </c>
      <c r="G510" s="11">
        <v>-6.6447245594272397E-2</v>
      </c>
    </row>
    <row r="511" spans="1:7" ht="12.9" x14ac:dyDescent="0.5">
      <c r="A511" s="10" t="s">
        <v>4259</v>
      </c>
      <c r="B511" s="10" t="s">
        <v>4260</v>
      </c>
      <c r="C511" s="10" t="s">
        <v>1211</v>
      </c>
      <c r="D511" s="10" t="s">
        <v>706</v>
      </c>
      <c r="E511" s="10" t="str">
        <f t="shared" si="7"/>
        <v>Saturday</v>
      </c>
      <c r="F511" s="10" t="s">
        <v>63</v>
      </c>
      <c r="G511" s="11">
        <v>-0.17225192013103008</v>
      </c>
    </row>
    <row r="512" spans="1:7" ht="12.9" x14ac:dyDescent="0.5">
      <c r="A512" s="10" t="s">
        <v>2289</v>
      </c>
      <c r="B512" s="10" t="s">
        <v>2290</v>
      </c>
      <c r="C512" s="10" t="s">
        <v>497</v>
      </c>
      <c r="D512" s="10" t="s">
        <v>2291</v>
      </c>
      <c r="E512" s="10" t="str">
        <f t="shared" si="7"/>
        <v>Friday</v>
      </c>
      <c r="F512" s="10" t="s">
        <v>63</v>
      </c>
      <c r="G512" s="11">
        <v>0.11333452219947171</v>
      </c>
    </row>
    <row r="513" spans="1:7" ht="12.9" x14ac:dyDescent="0.5">
      <c r="A513" s="10" t="s">
        <v>2484</v>
      </c>
      <c r="B513" s="10" t="s">
        <v>2485</v>
      </c>
      <c r="C513" s="10" t="s">
        <v>351</v>
      </c>
      <c r="D513" s="10" t="s">
        <v>2291</v>
      </c>
      <c r="E513" s="10" t="str">
        <f t="shared" si="7"/>
        <v>Friday</v>
      </c>
      <c r="F513" s="10" t="s">
        <v>41</v>
      </c>
      <c r="G513" s="11">
        <v>8.5830297406444434E-2</v>
      </c>
    </row>
    <row r="514" spans="1:7" ht="12.9" x14ac:dyDescent="0.5">
      <c r="A514" s="10" t="s">
        <v>4680</v>
      </c>
      <c r="B514" s="10" t="s">
        <v>4681</v>
      </c>
      <c r="C514" s="10" t="s">
        <v>420</v>
      </c>
      <c r="D514" s="10" t="s">
        <v>4682</v>
      </c>
      <c r="E514" s="10" t="str">
        <f t="shared" si="7"/>
        <v>Saturday</v>
      </c>
      <c r="F514" s="10" t="s">
        <v>107</v>
      </c>
      <c r="G514" s="11">
        <v>-0.26408218417736207</v>
      </c>
    </row>
    <row r="515" spans="1:7" ht="12.9" x14ac:dyDescent="0.5">
      <c r="A515" s="10" t="s">
        <v>4685</v>
      </c>
      <c r="B515" s="10" t="s">
        <v>4686</v>
      </c>
      <c r="C515" s="10" t="s">
        <v>251</v>
      </c>
      <c r="D515" s="10" t="s">
        <v>4682</v>
      </c>
      <c r="E515" s="10" t="str">
        <f t="shared" ref="E515:E578" si="8">TEXT(D515,"dddd")</f>
        <v>Saturday</v>
      </c>
      <c r="F515" s="10" t="s">
        <v>63</v>
      </c>
      <c r="G515" s="11">
        <v>-0.2646432744478765</v>
      </c>
    </row>
    <row r="516" spans="1:7" ht="12.9" x14ac:dyDescent="0.5">
      <c r="A516" s="10" t="s">
        <v>254</v>
      </c>
      <c r="B516" s="10" t="s">
        <v>255</v>
      </c>
      <c r="C516" s="10" t="s">
        <v>44</v>
      </c>
      <c r="D516" s="10" t="s">
        <v>256</v>
      </c>
      <c r="E516" s="10" t="str">
        <f t="shared" si="8"/>
        <v>Thursday</v>
      </c>
      <c r="F516" s="10" t="s">
        <v>53</v>
      </c>
      <c r="G516" s="11">
        <v>1.3336162417438362</v>
      </c>
    </row>
    <row r="517" spans="1:7" ht="12.9" x14ac:dyDescent="0.5">
      <c r="A517" s="10" t="s">
        <v>669</v>
      </c>
      <c r="B517" s="10" t="s">
        <v>670</v>
      </c>
      <c r="C517" s="10" t="s">
        <v>197</v>
      </c>
      <c r="D517" s="10" t="s">
        <v>256</v>
      </c>
      <c r="E517" s="10" t="str">
        <f t="shared" si="8"/>
        <v>Thursday</v>
      </c>
      <c r="F517" s="10" t="s">
        <v>38</v>
      </c>
      <c r="G517" s="11">
        <v>0.64687770394919442</v>
      </c>
    </row>
    <row r="518" spans="1:7" ht="12.9" x14ac:dyDescent="0.5">
      <c r="A518" s="10" t="s">
        <v>1826</v>
      </c>
      <c r="B518" s="10" t="s">
        <v>1827</v>
      </c>
      <c r="C518" s="10" t="s">
        <v>251</v>
      </c>
      <c r="D518" s="10" t="s">
        <v>256</v>
      </c>
      <c r="E518" s="10" t="str">
        <f t="shared" si="8"/>
        <v>Thursday</v>
      </c>
      <c r="F518" s="10" t="s">
        <v>38</v>
      </c>
      <c r="G518" s="11">
        <v>0.192864219026748</v>
      </c>
    </row>
    <row r="519" spans="1:7" ht="12.9" x14ac:dyDescent="0.5">
      <c r="A519" s="10" t="s">
        <v>3651</v>
      </c>
      <c r="B519" s="10" t="s">
        <v>3652</v>
      </c>
      <c r="C519" s="10" t="s">
        <v>919</v>
      </c>
      <c r="D519" s="10" t="s">
        <v>256</v>
      </c>
      <c r="E519" s="10" t="str">
        <f t="shared" si="8"/>
        <v>Thursday</v>
      </c>
      <c r="F519" s="10" t="s">
        <v>41</v>
      </c>
      <c r="G519" s="11">
        <v>-6.6195774471809021E-2</v>
      </c>
    </row>
    <row r="520" spans="1:7" ht="12.9" x14ac:dyDescent="0.5">
      <c r="A520" s="10" t="s">
        <v>3653</v>
      </c>
      <c r="B520" s="10" t="s">
        <v>3654</v>
      </c>
      <c r="C520" s="10" t="s">
        <v>919</v>
      </c>
      <c r="D520" s="10" t="s">
        <v>256</v>
      </c>
      <c r="E520" s="10" t="str">
        <f t="shared" si="8"/>
        <v>Thursday</v>
      </c>
      <c r="F520" s="10" t="s">
        <v>48</v>
      </c>
      <c r="G520" s="11">
        <v>-6.6195774471809021E-2</v>
      </c>
    </row>
    <row r="521" spans="1:7" ht="12.9" x14ac:dyDescent="0.5">
      <c r="A521" s="10" t="s">
        <v>135</v>
      </c>
      <c r="B521" s="10" t="s">
        <v>136</v>
      </c>
      <c r="C521" s="10" t="s">
        <v>137</v>
      </c>
      <c r="D521" s="10" t="s">
        <v>138</v>
      </c>
      <c r="E521" s="10" t="str">
        <f t="shared" si="8"/>
        <v>Wednesday</v>
      </c>
      <c r="F521" s="10" t="s">
        <v>48</v>
      </c>
      <c r="G521" s="11">
        <v>1.9946598765759553</v>
      </c>
    </row>
    <row r="522" spans="1:7" ht="12.9" x14ac:dyDescent="0.5">
      <c r="A522" s="10" t="s">
        <v>1860</v>
      </c>
      <c r="B522" s="10" t="s">
        <v>1861</v>
      </c>
      <c r="C522" s="10" t="s">
        <v>388</v>
      </c>
      <c r="D522" s="10" t="s">
        <v>138</v>
      </c>
      <c r="E522" s="10" t="str">
        <f t="shared" si="8"/>
        <v>Wednesday</v>
      </c>
      <c r="F522" s="10" t="s">
        <v>63</v>
      </c>
      <c r="G522" s="11">
        <v>0.1788167097221347</v>
      </c>
    </row>
    <row r="523" spans="1:7" ht="12.9" x14ac:dyDescent="0.5">
      <c r="A523" s="10" t="s">
        <v>2760</v>
      </c>
      <c r="B523" s="10" t="s">
        <v>2761</v>
      </c>
      <c r="C523" s="10" t="s">
        <v>867</v>
      </c>
      <c r="D523" s="10" t="s">
        <v>138</v>
      </c>
      <c r="E523" s="10" t="str">
        <f t="shared" si="8"/>
        <v>Wednesday</v>
      </c>
      <c r="F523" s="10" t="s">
        <v>48</v>
      </c>
      <c r="G523" s="11">
        <v>4.3927025620343008E-2</v>
      </c>
    </row>
    <row r="524" spans="1:7" ht="12.9" x14ac:dyDescent="0.5">
      <c r="A524" s="10" t="s">
        <v>3478</v>
      </c>
      <c r="B524" s="10" t="s">
        <v>3479</v>
      </c>
      <c r="C524" s="10" t="s">
        <v>1606</v>
      </c>
      <c r="D524" s="10" t="s">
        <v>138</v>
      </c>
      <c r="E524" s="10" t="str">
        <f t="shared" si="8"/>
        <v>Wednesday</v>
      </c>
      <c r="F524" s="10" t="s">
        <v>70</v>
      </c>
      <c r="G524" s="11">
        <v>-4.4576054679075661E-2</v>
      </c>
    </row>
    <row r="525" spans="1:7" ht="12.9" x14ac:dyDescent="0.5">
      <c r="A525" s="10" t="s">
        <v>4547</v>
      </c>
      <c r="B525" s="10" t="s">
        <v>4548</v>
      </c>
      <c r="C525" s="10" t="s">
        <v>36</v>
      </c>
      <c r="D525" s="10" t="s">
        <v>138</v>
      </c>
      <c r="E525" s="10" t="str">
        <f t="shared" si="8"/>
        <v>Wednesday</v>
      </c>
      <c r="F525" s="10" t="s">
        <v>89</v>
      </c>
      <c r="G525" s="11">
        <v>-0.23242481908559132</v>
      </c>
    </row>
    <row r="526" spans="1:7" ht="12.9" x14ac:dyDescent="0.5">
      <c r="A526" s="10" t="s">
        <v>4571</v>
      </c>
      <c r="B526" s="10" t="s">
        <v>4572</v>
      </c>
      <c r="C526" s="10" t="s">
        <v>68</v>
      </c>
      <c r="D526" s="10" t="s">
        <v>138</v>
      </c>
      <c r="E526" s="10" t="str">
        <f t="shared" si="8"/>
        <v>Wednesday</v>
      </c>
      <c r="F526" s="10" t="s">
        <v>205</v>
      </c>
      <c r="G526" s="11">
        <v>-0.23761615345430276</v>
      </c>
    </row>
    <row r="527" spans="1:7" ht="12.9" x14ac:dyDescent="0.5">
      <c r="A527" s="10" t="s">
        <v>3283</v>
      </c>
      <c r="B527" s="10" t="s">
        <v>3284</v>
      </c>
      <c r="C527" s="10" t="s">
        <v>632</v>
      </c>
      <c r="D527" s="10" t="s">
        <v>3285</v>
      </c>
      <c r="E527" s="10" t="str">
        <f t="shared" si="8"/>
        <v>Tuesday</v>
      </c>
      <c r="F527" s="10" t="s">
        <v>107</v>
      </c>
      <c r="G527" s="11">
        <v>-2.0673164718772785E-2</v>
      </c>
    </row>
    <row r="528" spans="1:7" ht="12.9" x14ac:dyDescent="0.5">
      <c r="A528" s="10" t="s">
        <v>4286</v>
      </c>
      <c r="B528" s="10" t="s">
        <v>4287</v>
      </c>
      <c r="C528" s="10" t="s">
        <v>535</v>
      </c>
      <c r="D528" s="10" t="s">
        <v>3285</v>
      </c>
      <c r="E528" s="10" t="str">
        <f t="shared" si="8"/>
        <v>Tuesday</v>
      </c>
      <c r="F528" s="10" t="s">
        <v>38</v>
      </c>
      <c r="G528" s="11">
        <v>-0.17466968328691967</v>
      </c>
    </row>
    <row r="529" spans="1:7" ht="12.9" x14ac:dyDescent="0.5">
      <c r="A529" s="10" t="s">
        <v>215</v>
      </c>
      <c r="B529" s="10" t="s">
        <v>216</v>
      </c>
      <c r="C529" s="10" t="s">
        <v>141</v>
      </c>
      <c r="D529" s="10" t="s">
        <v>217</v>
      </c>
      <c r="E529" s="10" t="str">
        <f t="shared" si="8"/>
        <v>Monday</v>
      </c>
      <c r="F529" s="10" t="s">
        <v>48</v>
      </c>
      <c r="G529" s="11">
        <v>1.54962299007448</v>
      </c>
    </row>
    <row r="530" spans="1:7" ht="12.9" x14ac:dyDescent="0.5">
      <c r="A530" s="10" t="s">
        <v>1203</v>
      </c>
      <c r="B530" s="10" t="s">
        <v>1204</v>
      </c>
      <c r="C530" s="10" t="s">
        <v>585</v>
      </c>
      <c r="D530" s="10" t="s">
        <v>217</v>
      </c>
      <c r="E530" s="10" t="str">
        <f t="shared" si="8"/>
        <v>Monday</v>
      </c>
      <c r="F530" s="10" t="s">
        <v>38</v>
      </c>
      <c r="G530" s="11">
        <v>0.36018250950570341</v>
      </c>
    </row>
    <row r="531" spans="1:7" ht="12.9" x14ac:dyDescent="0.5">
      <c r="A531" s="10" t="s">
        <v>1424</v>
      </c>
      <c r="B531" s="10" t="s">
        <v>1425</v>
      </c>
      <c r="C531" s="10" t="s">
        <v>1020</v>
      </c>
      <c r="D531" s="10" t="s">
        <v>217</v>
      </c>
      <c r="E531" s="10" t="str">
        <f t="shared" si="8"/>
        <v>Monday</v>
      </c>
      <c r="F531" s="10" t="s">
        <v>48</v>
      </c>
      <c r="G531" s="11">
        <v>0.28499707325858892</v>
      </c>
    </row>
    <row r="532" spans="1:7" ht="12.9" x14ac:dyDescent="0.5">
      <c r="A532" s="10" t="s">
        <v>1645</v>
      </c>
      <c r="B532" s="10" t="s">
        <v>1646</v>
      </c>
      <c r="C532" s="10" t="s">
        <v>251</v>
      </c>
      <c r="D532" s="10" t="s">
        <v>217</v>
      </c>
      <c r="E532" s="10" t="str">
        <f t="shared" si="8"/>
        <v>Monday</v>
      </c>
      <c r="F532" s="10" t="s">
        <v>63</v>
      </c>
      <c r="G532" s="11">
        <v>0.22765355993392711</v>
      </c>
    </row>
    <row r="533" spans="1:7" ht="12.9" x14ac:dyDescent="0.5">
      <c r="A533" s="10" t="s">
        <v>2543</v>
      </c>
      <c r="B533" s="10" t="s">
        <v>2544</v>
      </c>
      <c r="C533" s="10" t="s">
        <v>497</v>
      </c>
      <c r="D533" s="10" t="s">
        <v>217</v>
      </c>
      <c r="E533" s="10" t="str">
        <f t="shared" si="8"/>
        <v>Monday</v>
      </c>
      <c r="F533" s="10" t="s">
        <v>63</v>
      </c>
      <c r="G533" s="11">
        <v>7.789215109888703E-2</v>
      </c>
    </row>
    <row r="534" spans="1:7" ht="12.9" x14ac:dyDescent="0.5">
      <c r="A534" s="10" t="s">
        <v>3548</v>
      </c>
      <c r="B534" s="10" t="s">
        <v>3549</v>
      </c>
      <c r="C534" s="10" t="s">
        <v>351</v>
      </c>
      <c r="D534" s="10" t="s">
        <v>217</v>
      </c>
      <c r="E534" s="10" t="str">
        <f t="shared" si="8"/>
        <v>Monday</v>
      </c>
      <c r="F534" s="10" t="s">
        <v>41</v>
      </c>
      <c r="G534" s="11">
        <v>-5.2308538632923507E-2</v>
      </c>
    </row>
    <row r="535" spans="1:7" ht="12.9" x14ac:dyDescent="0.5">
      <c r="A535" s="10" t="s">
        <v>297</v>
      </c>
      <c r="B535" s="10" t="s">
        <v>298</v>
      </c>
      <c r="C535" s="10" t="s">
        <v>141</v>
      </c>
      <c r="D535" s="10" t="s">
        <v>299</v>
      </c>
      <c r="E535" s="10" t="str">
        <f t="shared" si="8"/>
        <v>Sunday</v>
      </c>
      <c r="F535" s="10" t="s">
        <v>38</v>
      </c>
      <c r="G535" s="11">
        <v>1.2669645582147839</v>
      </c>
    </row>
    <row r="536" spans="1:7" ht="12.9" x14ac:dyDescent="0.5">
      <c r="A536" s="10" t="s">
        <v>2557</v>
      </c>
      <c r="B536" s="10" t="s">
        <v>2558</v>
      </c>
      <c r="C536" s="10" t="s">
        <v>1101</v>
      </c>
      <c r="D536" s="10" t="s">
        <v>299</v>
      </c>
      <c r="E536" s="10" t="str">
        <f t="shared" si="8"/>
        <v>Sunday</v>
      </c>
      <c r="F536" s="10" t="s">
        <v>38</v>
      </c>
      <c r="G536" s="11">
        <v>7.6725000655929465E-2</v>
      </c>
    </row>
    <row r="537" spans="1:7" ht="12.9" x14ac:dyDescent="0.5">
      <c r="A537" s="10" t="s">
        <v>2559</v>
      </c>
      <c r="B537" s="10" t="s">
        <v>2560</v>
      </c>
      <c r="C537" s="10" t="s">
        <v>1101</v>
      </c>
      <c r="D537" s="10" t="s">
        <v>299</v>
      </c>
      <c r="E537" s="10" t="str">
        <f t="shared" si="8"/>
        <v>Sunday</v>
      </c>
      <c r="F537" s="10" t="s">
        <v>48</v>
      </c>
      <c r="G537" s="11">
        <v>7.6725000655929465E-2</v>
      </c>
    </row>
    <row r="538" spans="1:7" ht="12.9" x14ac:dyDescent="0.5">
      <c r="A538" s="10" t="s">
        <v>3531</v>
      </c>
      <c r="B538" s="10" t="s">
        <v>3532</v>
      </c>
      <c r="C538" s="10" t="s">
        <v>1375</v>
      </c>
      <c r="D538" s="10" t="s">
        <v>299</v>
      </c>
      <c r="E538" s="10" t="str">
        <f t="shared" si="8"/>
        <v>Sunday</v>
      </c>
      <c r="F538" s="10" t="s">
        <v>205</v>
      </c>
      <c r="G538" s="11">
        <v>-5.089419283946095E-2</v>
      </c>
    </row>
    <row r="539" spans="1:7" ht="12.9" x14ac:dyDescent="0.5">
      <c r="A539" s="10" t="s">
        <v>2148</v>
      </c>
      <c r="B539" s="10" t="s">
        <v>2149</v>
      </c>
      <c r="C539" s="10" t="s">
        <v>251</v>
      </c>
      <c r="D539" s="10" t="s">
        <v>2150</v>
      </c>
      <c r="E539" s="10" t="str">
        <f t="shared" si="8"/>
        <v>Saturday</v>
      </c>
      <c r="F539" s="10" t="s">
        <v>278</v>
      </c>
      <c r="G539" s="11">
        <v>0.13124534536856536</v>
      </c>
    </row>
    <row r="540" spans="1:7" ht="12.9" x14ac:dyDescent="0.5">
      <c r="A540" s="10" t="s">
        <v>2151</v>
      </c>
      <c r="B540" s="10" t="s">
        <v>2152</v>
      </c>
      <c r="C540" s="10" t="s">
        <v>251</v>
      </c>
      <c r="D540" s="10" t="s">
        <v>2150</v>
      </c>
      <c r="E540" s="10" t="str">
        <f t="shared" si="8"/>
        <v>Saturday</v>
      </c>
      <c r="F540" s="10" t="s">
        <v>63</v>
      </c>
      <c r="G540" s="11">
        <v>0.13124534536856536</v>
      </c>
    </row>
    <row r="541" spans="1:7" ht="12.9" x14ac:dyDescent="0.5">
      <c r="A541" s="10" t="s">
        <v>2153</v>
      </c>
      <c r="B541" s="10" t="s">
        <v>2154</v>
      </c>
      <c r="C541" s="10" t="s">
        <v>251</v>
      </c>
      <c r="D541" s="10" t="s">
        <v>2150</v>
      </c>
      <c r="E541" s="10" t="str">
        <f t="shared" si="8"/>
        <v>Saturday</v>
      </c>
      <c r="F541" s="10" t="s">
        <v>70</v>
      </c>
      <c r="G541" s="11">
        <v>0.13124534536856536</v>
      </c>
    </row>
    <row r="542" spans="1:7" ht="12.9" x14ac:dyDescent="0.5">
      <c r="A542" s="10" t="s">
        <v>3533</v>
      </c>
      <c r="B542" s="10" t="s">
        <v>3534</v>
      </c>
      <c r="C542" s="10" t="s">
        <v>1375</v>
      </c>
      <c r="D542" s="10" t="s">
        <v>2150</v>
      </c>
      <c r="E542" s="10" t="str">
        <f t="shared" si="8"/>
        <v>Saturday</v>
      </c>
      <c r="F542" s="10" t="s">
        <v>41</v>
      </c>
      <c r="G542" s="11">
        <v>-5.0894510188860265E-2</v>
      </c>
    </row>
    <row r="543" spans="1:7" ht="12.9" x14ac:dyDescent="0.5">
      <c r="A543" s="10" t="s">
        <v>4008</v>
      </c>
      <c r="B543" s="10" t="s">
        <v>4009</v>
      </c>
      <c r="C543" s="10" t="s">
        <v>420</v>
      </c>
      <c r="D543" s="10" t="s">
        <v>2150</v>
      </c>
      <c r="E543" s="10" t="str">
        <f t="shared" si="8"/>
        <v>Saturday</v>
      </c>
      <c r="F543" s="10" t="s">
        <v>41</v>
      </c>
      <c r="G543" s="11">
        <v>-0.12125148396782381</v>
      </c>
    </row>
    <row r="544" spans="1:7" ht="12.9" x14ac:dyDescent="0.5">
      <c r="A544" s="10" t="s">
        <v>4010</v>
      </c>
      <c r="B544" s="10" t="s">
        <v>4011</v>
      </c>
      <c r="C544" s="10" t="s">
        <v>420</v>
      </c>
      <c r="D544" s="10" t="s">
        <v>2150</v>
      </c>
      <c r="E544" s="10" t="str">
        <f t="shared" si="8"/>
        <v>Saturday</v>
      </c>
      <c r="F544" s="10" t="s">
        <v>107</v>
      </c>
      <c r="G544" s="11">
        <v>-0.12125148396782381</v>
      </c>
    </row>
    <row r="545" spans="1:7" ht="12.9" x14ac:dyDescent="0.5">
      <c r="A545" s="10" t="s">
        <v>4012</v>
      </c>
      <c r="B545" s="10" t="s">
        <v>3871</v>
      </c>
      <c r="C545" s="10" t="s">
        <v>420</v>
      </c>
      <c r="D545" s="10" t="s">
        <v>2150</v>
      </c>
      <c r="E545" s="10" t="str">
        <f t="shared" si="8"/>
        <v>Saturday</v>
      </c>
      <c r="F545" s="10" t="s">
        <v>107</v>
      </c>
      <c r="G545" s="11">
        <v>-0.12125148396782381</v>
      </c>
    </row>
    <row r="546" spans="1:7" ht="12.9" x14ac:dyDescent="0.5">
      <c r="A546" s="10" t="s">
        <v>5027</v>
      </c>
      <c r="B546" s="10" t="s">
        <v>5028</v>
      </c>
      <c r="C546" s="10" t="s">
        <v>36</v>
      </c>
      <c r="D546" s="10" t="s">
        <v>2150</v>
      </c>
      <c r="E546" s="10" t="str">
        <f t="shared" si="8"/>
        <v>Saturday</v>
      </c>
      <c r="F546" s="10" t="s">
        <v>107</v>
      </c>
      <c r="G546" s="11">
        <v>-0.44170149393101743</v>
      </c>
    </row>
    <row r="547" spans="1:7" ht="12.9" x14ac:dyDescent="0.5">
      <c r="A547" s="10" t="s">
        <v>587</v>
      </c>
      <c r="B547" s="10" t="s">
        <v>588</v>
      </c>
      <c r="C547" s="10" t="s">
        <v>56</v>
      </c>
      <c r="D547" s="10" t="s">
        <v>589</v>
      </c>
      <c r="E547" s="10" t="str">
        <f t="shared" si="8"/>
        <v>Friday</v>
      </c>
      <c r="F547" s="10" t="s">
        <v>38</v>
      </c>
      <c r="G547" s="11">
        <v>0.70470539905312846</v>
      </c>
    </row>
    <row r="548" spans="1:7" ht="12.9" x14ac:dyDescent="0.5">
      <c r="A548" s="10" t="s">
        <v>1262</v>
      </c>
      <c r="B548" s="10" t="s">
        <v>1263</v>
      </c>
      <c r="C548" s="10" t="s">
        <v>1264</v>
      </c>
      <c r="D548" s="10" t="s">
        <v>589</v>
      </c>
      <c r="E548" s="10" t="str">
        <f t="shared" si="8"/>
        <v>Friday</v>
      </c>
      <c r="F548" s="10" t="s">
        <v>38</v>
      </c>
      <c r="G548" s="11">
        <v>0.34143258856527048</v>
      </c>
    </row>
    <row r="549" spans="1:7" ht="12.9" x14ac:dyDescent="0.5">
      <c r="A549" s="10" t="s">
        <v>2740</v>
      </c>
      <c r="B549" s="10" t="s">
        <v>2741</v>
      </c>
      <c r="C549" s="10" t="s">
        <v>351</v>
      </c>
      <c r="D549" s="10" t="s">
        <v>589</v>
      </c>
      <c r="E549" s="10" t="str">
        <f t="shared" si="8"/>
        <v>Friday</v>
      </c>
      <c r="F549" s="10" t="s">
        <v>41</v>
      </c>
      <c r="G549" s="11">
        <v>4.7057193482327841E-2</v>
      </c>
    </row>
    <row r="550" spans="1:7" ht="12.9" x14ac:dyDescent="0.5">
      <c r="A550" s="10" t="s">
        <v>2746</v>
      </c>
      <c r="B550" s="10" t="s">
        <v>2747</v>
      </c>
      <c r="C550" s="10" t="s">
        <v>251</v>
      </c>
      <c r="D550" s="10" t="s">
        <v>589</v>
      </c>
      <c r="E550" s="10" t="str">
        <f t="shared" si="8"/>
        <v>Friday</v>
      </c>
      <c r="F550" s="10" t="s">
        <v>38</v>
      </c>
      <c r="G550" s="11">
        <v>4.5701305957211336E-2</v>
      </c>
    </row>
    <row r="551" spans="1:7" ht="12.9" x14ac:dyDescent="0.5">
      <c r="A551" s="10" t="s">
        <v>2748</v>
      </c>
      <c r="B551" s="10" t="s">
        <v>2749</v>
      </c>
      <c r="C551" s="10" t="s">
        <v>251</v>
      </c>
      <c r="D551" s="10" t="s">
        <v>589</v>
      </c>
      <c r="E551" s="10" t="str">
        <f t="shared" si="8"/>
        <v>Friday</v>
      </c>
      <c r="F551" s="10" t="s">
        <v>63</v>
      </c>
      <c r="G551" s="11">
        <v>4.5701305957211336E-2</v>
      </c>
    </row>
    <row r="552" spans="1:7" ht="12.9" x14ac:dyDescent="0.5">
      <c r="A552" s="10" t="s">
        <v>2750</v>
      </c>
      <c r="B552" s="10" t="s">
        <v>2751</v>
      </c>
      <c r="C552" s="10" t="s">
        <v>251</v>
      </c>
      <c r="D552" s="10" t="s">
        <v>589</v>
      </c>
      <c r="E552" s="10" t="str">
        <f t="shared" si="8"/>
        <v>Friday</v>
      </c>
      <c r="F552" s="10" t="s">
        <v>41</v>
      </c>
      <c r="G552" s="11">
        <v>4.5701305957211336E-2</v>
      </c>
    </row>
    <row r="553" spans="1:7" ht="12.9" x14ac:dyDescent="0.5">
      <c r="A553" s="10" t="s">
        <v>4977</v>
      </c>
      <c r="B553" s="10" t="s">
        <v>4978</v>
      </c>
      <c r="C553" s="10" t="s">
        <v>321</v>
      </c>
      <c r="D553" s="10" t="s">
        <v>589</v>
      </c>
      <c r="E553" s="10" t="str">
        <f t="shared" si="8"/>
        <v>Friday</v>
      </c>
      <c r="F553" s="10" t="s">
        <v>41</v>
      </c>
      <c r="G553" s="11">
        <v>-0.40428933426353819</v>
      </c>
    </row>
    <row r="554" spans="1:7" ht="12.9" x14ac:dyDescent="0.5">
      <c r="A554" s="10" t="s">
        <v>2294</v>
      </c>
      <c r="B554" s="10" t="s">
        <v>2295</v>
      </c>
      <c r="C554" s="10" t="s">
        <v>68</v>
      </c>
      <c r="D554" s="10" t="s">
        <v>2296</v>
      </c>
      <c r="E554" s="10" t="str">
        <f t="shared" si="8"/>
        <v>Thursday</v>
      </c>
      <c r="F554" s="10" t="s">
        <v>75</v>
      </c>
      <c r="G554" s="11">
        <v>0.11292683987494989</v>
      </c>
    </row>
    <row r="555" spans="1:7" ht="12.9" x14ac:dyDescent="0.5">
      <c r="A555" s="10" t="s">
        <v>2297</v>
      </c>
      <c r="B555" s="10" t="s">
        <v>2298</v>
      </c>
      <c r="C555" s="10" t="s">
        <v>68</v>
      </c>
      <c r="D555" s="10" t="s">
        <v>2296</v>
      </c>
      <c r="E555" s="10" t="str">
        <f t="shared" si="8"/>
        <v>Thursday</v>
      </c>
      <c r="F555" s="10" t="s">
        <v>38</v>
      </c>
      <c r="G555" s="11">
        <v>0.11292683987494989</v>
      </c>
    </row>
    <row r="556" spans="1:7" ht="12.9" x14ac:dyDescent="0.5">
      <c r="A556" s="10" t="s">
        <v>3354</v>
      </c>
      <c r="B556" s="10" t="s">
        <v>3355</v>
      </c>
      <c r="C556" s="10" t="s">
        <v>251</v>
      </c>
      <c r="D556" s="10" t="s">
        <v>2296</v>
      </c>
      <c r="E556" s="10" t="str">
        <f t="shared" si="8"/>
        <v>Thursday</v>
      </c>
      <c r="F556" s="10" t="s">
        <v>205</v>
      </c>
      <c r="G556" s="11">
        <v>-2.8353532822346539E-2</v>
      </c>
    </row>
    <row r="557" spans="1:7" ht="12.9" x14ac:dyDescent="0.5">
      <c r="A557" s="10" t="s">
        <v>2496</v>
      </c>
      <c r="B557" s="10" t="s">
        <v>2497</v>
      </c>
      <c r="C557" s="10" t="s">
        <v>36</v>
      </c>
      <c r="D557" s="10" t="s">
        <v>2498</v>
      </c>
      <c r="E557" s="10" t="str">
        <f t="shared" si="8"/>
        <v>Wednesday</v>
      </c>
      <c r="F557" s="10" t="s">
        <v>89</v>
      </c>
      <c r="G557" s="11">
        <v>8.4225540265911558E-2</v>
      </c>
    </row>
    <row r="558" spans="1:7" ht="12.9" x14ac:dyDescent="0.5">
      <c r="A558" s="10" t="s">
        <v>3675</v>
      </c>
      <c r="B558" s="10" t="s">
        <v>3676</v>
      </c>
      <c r="C558" s="10" t="s">
        <v>867</v>
      </c>
      <c r="D558" s="10" t="s">
        <v>2498</v>
      </c>
      <c r="E558" s="10" t="str">
        <f t="shared" si="8"/>
        <v>Wednesday</v>
      </c>
      <c r="F558" s="10" t="s">
        <v>70</v>
      </c>
      <c r="G558" s="11">
        <v>-6.8853057460943168E-2</v>
      </c>
    </row>
    <row r="559" spans="1:7" ht="12.9" x14ac:dyDescent="0.5">
      <c r="A559" s="10" t="s">
        <v>2454</v>
      </c>
      <c r="B559" s="10" t="s">
        <v>2455</v>
      </c>
      <c r="C559" s="10" t="s">
        <v>1264</v>
      </c>
      <c r="D559" s="10" t="s">
        <v>2456</v>
      </c>
      <c r="E559" s="10" t="str">
        <f t="shared" si="8"/>
        <v>Tuesday</v>
      </c>
      <c r="F559" s="10" t="s">
        <v>278</v>
      </c>
      <c r="G559" s="11">
        <v>9.025672250111838E-2</v>
      </c>
    </row>
    <row r="560" spans="1:7" ht="12.9" x14ac:dyDescent="0.5">
      <c r="A560" s="10" t="s">
        <v>2601</v>
      </c>
      <c r="B560" s="10" t="s">
        <v>2602</v>
      </c>
      <c r="C560" s="10" t="s">
        <v>535</v>
      </c>
      <c r="D560" s="10" t="s">
        <v>2456</v>
      </c>
      <c r="E560" s="10" t="str">
        <f t="shared" si="8"/>
        <v>Tuesday</v>
      </c>
      <c r="F560" s="10" t="s">
        <v>53</v>
      </c>
      <c r="G560" s="11">
        <v>7.1438626851117348E-2</v>
      </c>
    </row>
    <row r="561" spans="1:7" ht="12.9" x14ac:dyDescent="0.5">
      <c r="A561" s="10" t="s">
        <v>2603</v>
      </c>
      <c r="B561" s="10" t="s">
        <v>2604</v>
      </c>
      <c r="C561" s="10" t="s">
        <v>535</v>
      </c>
      <c r="D561" s="10" t="s">
        <v>2456</v>
      </c>
      <c r="E561" s="10" t="str">
        <f t="shared" si="8"/>
        <v>Tuesday</v>
      </c>
      <c r="F561" s="10" t="s">
        <v>41</v>
      </c>
      <c r="G561" s="11">
        <v>7.1438626851117348E-2</v>
      </c>
    </row>
    <row r="562" spans="1:7" ht="12.9" x14ac:dyDescent="0.5">
      <c r="A562" s="10" t="s">
        <v>3487</v>
      </c>
      <c r="B562" s="10" t="s">
        <v>3488</v>
      </c>
      <c r="C562" s="10" t="s">
        <v>867</v>
      </c>
      <c r="D562" s="10" t="s">
        <v>2456</v>
      </c>
      <c r="E562" s="10" t="str">
        <f t="shared" si="8"/>
        <v>Tuesday</v>
      </c>
      <c r="F562" s="10" t="s">
        <v>107</v>
      </c>
      <c r="G562" s="11">
        <v>-4.5852579421536976E-2</v>
      </c>
    </row>
    <row r="563" spans="1:7" ht="12.9" x14ac:dyDescent="0.5">
      <c r="A563" s="10" t="s">
        <v>3550</v>
      </c>
      <c r="B563" s="10" t="s">
        <v>3551</v>
      </c>
      <c r="C563" s="10" t="s">
        <v>1375</v>
      </c>
      <c r="D563" s="10" t="s">
        <v>2456</v>
      </c>
      <c r="E563" s="10" t="str">
        <f t="shared" si="8"/>
        <v>Tuesday</v>
      </c>
      <c r="F563" s="10" t="s">
        <v>107</v>
      </c>
      <c r="G563" s="11">
        <v>-5.2329275270811548E-2</v>
      </c>
    </row>
    <row r="564" spans="1:7" ht="12.9" x14ac:dyDescent="0.5">
      <c r="A564" s="10" t="s">
        <v>3657</v>
      </c>
      <c r="B564" s="10" t="s">
        <v>3658</v>
      </c>
      <c r="C564" s="10" t="s">
        <v>1101</v>
      </c>
      <c r="D564" s="10" t="s">
        <v>2456</v>
      </c>
      <c r="E564" s="10" t="str">
        <f t="shared" si="8"/>
        <v>Tuesday</v>
      </c>
      <c r="F564" s="10" t="s">
        <v>112</v>
      </c>
      <c r="G564" s="11">
        <v>-6.6488202907352911E-2</v>
      </c>
    </row>
    <row r="565" spans="1:7" ht="12.9" x14ac:dyDescent="0.5">
      <c r="A565" s="10" t="s">
        <v>3659</v>
      </c>
      <c r="B565" s="10" t="s">
        <v>3660</v>
      </c>
      <c r="C565" s="10" t="s">
        <v>1101</v>
      </c>
      <c r="D565" s="10" t="s">
        <v>2456</v>
      </c>
      <c r="E565" s="10" t="str">
        <f t="shared" si="8"/>
        <v>Tuesday</v>
      </c>
      <c r="F565" s="10" t="s">
        <v>48</v>
      </c>
      <c r="G565" s="11">
        <v>-6.6488202907352911E-2</v>
      </c>
    </row>
    <row r="566" spans="1:7" ht="12.9" x14ac:dyDescent="0.5">
      <c r="A566" s="10" t="s">
        <v>3784</v>
      </c>
      <c r="B566" s="10" t="s">
        <v>618</v>
      </c>
      <c r="C566" s="10" t="s">
        <v>251</v>
      </c>
      <c r="D566" s="10" t="s">
        <v>2456</v>
      </c>
      <c r="E566" s="10" t="str">
        <f t="shared" si="8"/>
        <v>Tuesday</v>
      </c>
      <c r="F566" s="10" t="s">
        <v>205</v>
      </c>
      <c r="G566" s="11">
        <v>-8.4662267465260066E-2</v>
      </c>
    </row>
    <row r="567" spans="1:7" ht="12.9" x14ac:dyDescent="0.5">
      <c r="A567" s="10" t="s">
        <v>4186</v>
      </c>
      <c r="B567" s="10" t="s">
        <v>4187</v>
      </c>
      <c r="C567" s="10" t="s">
        <v>44</v>
      </c>
      <c r="D567" s="10" t="s">
        <v>2456</v>
      </c>
      <c r="E567" s="10" t="str">
        <f t="shared" si="8"/>
        <v>Tuesday</v>
      </c>
      <c r="F567" s="10" t="s">
        <v>41</v>
      </c>
      <c r="G567" s="11">
        <v>-0.15363999363435132</v>
      </c>
    </row>
    <row r="568" spans="1:7" ht="12.9" x14ac:dyDescent="0.5">
      <c r="A568" s="10" t="s">
        <v>4624</v>
      </c>
      <c r="B568" s="10" t="s">
        <v>4625</v>
      </c>
      <c r="C568" s="10" t="s">
        <v>141</v>
      </c>
      <c r="D568" s="10" t="s">
        <v>2456</v>
      </c>
      <c r="E568" s="10" t="str">
        <f t="shared" si="8"/>
        <v>Tuesday</v>
      </c>
      <c r="F568" s="10" t="s">
        <v>63</v>
      </c>
      <c r="G568" s="11">
        <v>-0.25033599426569786</v>
      </c>
    </row>
    <row r="569" spans="1:7" ht="12.9" x14ac:dyDescent="0.5">
      <c r="A569" s="10" t="s">
        <v>386</v>
      </c>
      <c r="B569" s="10" t="s">
        <v>387</v>
      </c>
      <c r="C569" s="10" t="s">
        <v>388</v>
      </c>
      <c r="D569" s="10" t="s">
        <v>389</v>
      </c>
      <c r="E569" s="10" t="str">
        <f t="shared" si="8"/>
        <v>Friday</v>
      </c>
      <c r="F569" s="10" t="s">
        <v>112</v>
      </c>
      <c r="G569" s="11">
        <v>1.0084084903026409</v>
      </c>
    </row>
    <row r="570" spans="1:7" ht="12.9" x14ac:dyDescent="0.5">
      <c r="A570" s="10" t="s">
        <v>1599</v>
      </c>
      <c r="B570" s="10" t="s">
        <v>1600</v>
      </c>
      <c r="C570" s="10" t="s">
        <v>351</v>
      </c>
      <c r="D570" s="10" t="s">
        <v>389</v>
      </c>
      <c r="E570" s="10" t="str">
        <f t="shared" si="8"/>
        <v>Friday</v>
      </c>
      <c r="F570" s="10" t="s">
        <v>41</v>
      </c>
      <c r="G570" s="11">
        <v>0.23431726567023858</v>
      </c>
    </row>
    <row r="571" spans="1:7" ht="12.9" x14ac:dyDescent="0.5">
      <c r="A571" s="10" t="s">
        <v>3814</v>
      </c>
      <c r="B571" s="10" t="s">
        <v>3815</v>
      </c>
      <c r="C571" s="10" t="s">
        <v>1264</v>
      </c>
      <c r="D571" s="10" t="s">
        <v>389</v>
      </c>
      <c r="E571" s="10" t="str">
        <f t="shared" si="8"/>
        <v>Friday</v>
      </c>
      <c r="F571" s="10" t="s">
        <v>112</v>
      </c>
      <c r="G571" s="11">
        <v>-9.2056894027565339E-2</v>
      </c>
    </row>
    <row r="572" spans="1:7" ht="12.9" x14ac:dyDescent="0.5">
      <c r="A572" s="10" t="s">
        <v>3880</v>
      </c>
      <c r="B572" s="10" t="s">
        <v>3881</v>
      </c>
      <c r="C572" s="10" t="s">
        <v>44</v>
      </c>
      <c r="D572" s="10" t="s">
        <v>389</v>
      </c>
      <c r="E572" s="10" t="str">
        <f t="shared" si="8"/>
        <v>Friday</v>
      </c>
      <c r="F572" s="10" t="s">
        <v>63</v>
      </c>
      <c r="G572" s="11">
        <v>-0.10180743117632873</v>
      </c>
    </row>
    <row r="573" spans="1:7" ht="12.9" x14ac:dyDescent="0.5">
      <c r="A573" s="10" t="s">
        <v>648</v>
      </c>
      <c r="B573" s="10" t="s">
        <v>649</v>
      </c>
      <c r="C573" s="10" t="s">
        <v>197</v>
      </c>
      <c r="D573" s="10" t="s">
        <v>650</v>
      </c>
      <c r="E573" s="10" t="str">
        <f t="shared" si="8"/>
        <v>Monday</v>
      </c>
      <c r="F573" s="10" t="s">
        <v>63</v>
      </c>
      <c r="G573" s="11">
        <v>0.668570045574439</v>
      </c>
    </row>
    <row r="574" spans="1:7" ht="12.9" x14ac:dyDescent="0.5">
      <c r="A574" s="10" t="s">
        <v>651</v>
      </c>
      <c r="B574" s="10" t="s">
        <v>652</v>
      </c>
      <c r="C574" s="10" t="s">
        <v>197</v>
      </c>
      <c r="D574" s="10" t="s">
        <v>650</v>
      </c>
      <c r="E574" s="10" t="str">
        <f t="shared" si="8"/>
        <v>Monday</v>
      </c>
      <c r="F574" s="10" t="s">
        <v>38</v>
      </c>
      <c r="G574" s="11">
        <v>0.668570045574439</v>
      </c>
    </row>
    <row r="575" spans="1:7" ht="12.9" x14ac:dyDescent="0.5">
      <c r="A575" s="10" t="s">
        <v>2605</v>
      </c>
      <c r="B575" s="10" t="s">
        <v>2606</v>
      </c>
      <c r="C575" s="10" t="s">
        <v>535</v>
      </c>
      <c r="D575" s="10" t="s">
        <v>650</v>
      </c>
      <c r="E575" s="10" t="str">
        <f t="shared" si="8"/>
        <v>Monday</v>
      </c>
      <c r="F575" s="10" t="s">
        <v>53</v>
      </c>
      <c r="G575" s="11">
        <v>7.1283039457417319E-2</v>
      </c>
    </row>
    <row r="576" spans="1:7" ht="12.9" x14ac:dyDescent="0.5">
      <c r="A576" s="10" t="s">
        <v>2673</v>
      </c>
      <c r="B576" s="10" t="s">
        <v>2674</v>
      </c>
      <c r="C576" s="10" t="s">
        <v>431</v>
      </c>
      <c r="D576" s="10" t="s">
        <v>650</v>
      </c>
      <c r="E576" s="10" t="str">
        <f t="shared" si="8"/>
        <v>Monday</v>
      </c>
      <c r="F576" s="10" t="s">
        <v>38</v>
      </c>
      <c r="G576" s="11">
        <v>5.5857754868661402E-2</v>
      </c>
    </row>
    <row r="577" spans="1:7" ht="12.9" x14ac:dyDescent="0.5">
      <c r="A577" s="10" t="s">
        <v>3219</v>
      </c>
      <c r="B577" s="10" t="s">
        <v>3220</v>
      </c>
      <c r="C577" s="10" t="s">
        <v>497</v>
      </c>
      <c r="D577" s="10" t="s">
        <v>650</v>
      </c>
      <c r="E577" s="10" t="str">
        <f t="shared" si="8"/>
        <v>Monday</v>
      </c>
      <c r="F577" s="10" t="s">
        <v>63</v>
      </c>
      <c r="G577" s="11">
        <v>-1.2893491183980754E-2</v>
      </c>
    </row>
    <row r="578" spans="1:7" ht="12.9" x14ac:dyDescent="0.5">
      <c r="A578" s="10" t="s">
        <v>3640</v>
      </c>
      <c r="B578" s="10" t="s">
        <v>3641</v>
      </c>
      <c r="C578" s="10" t="s">
        <v>867</v>
      </c>
      <c r="D578" s="10" t="s">
        <v>650</v>
      </c>
      <c r="E578" s="10" t="str">
        <f t="shared" si="8"/>
        <v>Monday</v>
      </c>
      <c r="F578" s="10" t="s">
        <v>107</v>
      </c>
      <c r="G578" s="11">
        <v>-6.2193133028838554E-2</v>
      </c>
    </row>
    <row r="579" spans="1:7" ht="12.9" x14ac:dyDescent="0.5">
      <c r="A579" s="10" t="s">
        <v>4336</v>
      </c>
      <c r="B579" s="10" t="s">
        <v>4337</v>
      </c>
      <c r="C579" s="10" t="s">
        <v>44</v>
      </c>
      <c r="D579" s="10" t="s">
        <v>650</v>
      </c>
      <c r="E579" s="10" t="str">
        <f t="shared" ref="E579:E642" si="9">TEXT(D579,"dddd")</f>
        <v>Monday</v>
      </c>
      <c r="F579" s="10" t="s">
        <v>63</v>
      </c>
      <c r="G579" s="11">
        <v>-0.18652927120669061</v>
      </c>
    </row>
    <row r="580" spans="1:7" ht="12.9" x14ac:dyDescent="0.5">
      <c r="A580" s="10" t="s">
        <v>4907</v>
      </c>
      <c r="B580" s="10" t="s">
        <v>4908</v>
      </c>
      <c r="C580" s="10" t="s">
        <v>919</v>
      </c>
      <c r="D580" s="10" t="s">
        <v>650</v>
      </c>
      <c r="E580" s="10" t="str">
        <f t="shared" si="9"/>
        <v>Monday</v>
      </c>
      <c r="F580" s="10" t="s">
        <v>41</v>
      </c>
      <c r="G580" s="11">
        <v>-0.3569716742473279</v>
      </c>
    </row>
    <row r="581" spans="1:7" ht="12.9" x14ac:dyDescent="0.5">
      <c r="A581" s="10" t="s">
        <v>2981</v>
      </c>
      <c r="B581" s="10" t="s">
        <v>2982</v>
      </c>
      <c r="C581" s="10" t="s">
        <v>420</v>
      </c>
      <c r="D581" s="10" t="s">
        <v>2983</v>
      </c>
      <c r="E581" s="10" t="str">
        <f t="shared" si="9"/>
        <v>Sunday</v>
      </c>
      <c r="F581" s="10" t="s">
        <v>107</v>
      </c>
      <c r="G581" s="11">
        <v>1.7258910999343957E-2</v>
      </c>
    </row>
    <row r="582" spans="1:7" ht="12.9" x14ac:dyDescent="0.5">
      <c r="A582" s="10" t="s">
        <v>3644</v>
      </c>
      <c r="B582" s="10" t="s">
        <v>3645</v>
      </c>
      <c r="C582" s="10" t="s">
        <v>448</v>
      </c>
      <c r="D582" s="10" t="s">
        <v>2983</v>
      </c>
      <c r="E582" s="10" t="str">
        <f t="shared" si="9"/>
        <v>Sunday</v>
      </c>
      <c r="F582" s="10" t="s">
        <v>48</v>
      </c>
      <c r="G582" s="11">
        <v>-6.5044991639722993E-2</v>
      </c>
    </row>
    <row r="583" spans="1:7" ht="12.9" x14ac:dyDescent="0.5">
      <c r="A583" s="10" t="s">
        <v>4843</v>
      </c>
      <c r="B583" s="10" t="s">
        <v>4844</v>
      </c>
      <c r="C583" s="10" t="s">
        <v>141</v>
      </c>
      <c r="D583" s="10" t="s">
        <v>2983</v>
      </c>
      <c r="E583" s="10" t="str">
        <f t="shared" si="9"/>
        <v>Sunday</v>
      </c>
      <c r="F583" s="10" t="s">
        <v>205</v>
      </c>
      <c r="G583" s="11">
        <v>-0.32886083551588841</v>
      </c>
    </row>
    <row r="584" spans="1:7" ht="12.9" x14ac:dyDescent="0.5">
      <c r="A584" s="10" t="s">
        <v>4955</v>
      </c>
      <c r="B584" s="10" t="s">
        <v>4956</v>
      </c>
      <c r="C584" s="10" t="s">
        <v>585</v>
      </c>
      <c r="D584" s="10" t="s">
        <v>2983</v>
      </c>
      <c r="E584" s="10" t="str">
        <f t="shared" si="9"/>
        <v>Sunday</v>
      </c>
      <c r="F584" s="10" t="s">
        <v>38</v>
      </c>
      <c r="G584" s="11">
        <v>-0.39191525361385959</v>
      </c>
    </row>
    <row r="585" spans="1:7" ht="12.9" x14ac:dyDescent="0.5">
      <c r="A585" s="10" t="s">
        <v>3690</v>
      </c>
      <c r="B585" s="10" t="s">
        <v>3691</v>
      </c>
      <c r="C585" s="10" t="s">
        <v>1101</v>
      </c>
      <c r="D585" s="10" t="s">
        <v>3692</v>
      </c>
      <c r="E585" s="10" t="str">
        <f t="shared" si="9"/>
        <v>Saturday</v>
      </c>
      <c r="F585" s="10" t="s">
        <v>48</v>
      </c>
      <c r="G585" s="11">
        <v>-7.152199831004824E-2</v>
      </c>
    </row>
    <row r="586" spans="1:7" ht="12.9" x14ac:dyDescent="0.5">
      <c r="A586" s="10" t="s">
        <v>4354</v>
      </c>
      <c r="B586" s="10" t="s">
        <v>4355</v>
      </c>
      <c r="C586" s="10" t="s">
        <v>1211</v>
      </c>
      <c r="D586" s="10" t="s">
        <v>3692</v>
      </c>
      <c r="E586" s="10" t="str">
        <f t="shared" si="9"/>
        <v>Saturday</v>
      </c>
      <c r="F586" s="10" t="s">
        <v>63</v>
      </c>
      <c r="G586" s="11">
        <v>-0.18897695294315364</v>
      </c>
    </row>
    <row r="587" spans="1:7" ht="12.9" x14ac:dyDescent="0.5">
      <c r="A587" s="10" t="s">
        <v>4867</v>
      </c>
      <c r="B587" s="10" t="s">
        <v>4868</v>
      </c>
      <c r="C587" s="10" t="s">
        <v>321</v>
      </c>
      <c r="D587" s="10" t="s">
        <v>3692</v>
      </c>
      <c r="E587" s="10" t="str">
        <f t="shared" si="9"/>
        <v>Saturday</v>
      </c>
      <c r="F587" s="10" t="s">
        <v>41</v>
      </c>
      <c r="G587" s="11">
        <v>-0.34260737076746861</v>
      </c>
    </row>
    <row r="588" spans="1:7" ht="12.9" x14ac:dyDescent="0.5">
      <c r="A588" s="10" t="s">
        <v>2466</v>
      </c>
      <c r="B588" s="10" t="s">
        <v>2467</v>
      </c>
      <c r="C588" s="10" t="s">
        <v>56</v>
      </c>
      <c r="D588" s="10" t="s">
        <v>2468</v>
      </c>
      <c r="E588" s="10" t="str">
        <f t="shared" si="9"/>
        <v>Friday</v>
      </c>
      <c r="F588" s="10" t="s">
        <v>107</v>
      </c>
      <c r="G588" s="11">
        <v>8.7624335291446309E-2</v>
      </c>
    </row>
    <row r="589" spans="1:7" ht="12.9" x14ac:dyDescent="0.5">
      <c r="A589" s="10" t="s">
        <v>2706</v>
      </c>
      <c r="B589" s="10" t="s">
        <v>2707</v>
      </c>
      <c r="C589" s="10" t="s">
        <v>251</v>
      </c>
      <c r="D589" s="10" t="s">
        <v>2468</v>
      </c>
      <c r="E589" s="10" t="str">
        <f t="shared" si="9"/>
        <v>Friday</v>
      </c>
      <c r="F589" s="10" t="s">
        <v>63</v>
      </c>
      <c r="G589" s="11">
        <v>5.1993547090547265E-2</v>
      </c>
    </row>
    <row r="590" spans="1:7" ht="12.9" x14ac:dyDescent="0.5">
      <c r="A590" s="10" t="s">
        <v>3106</v>
      </c>
      <c r="B590" s="10" t="s">
        <v>3107</v>
      </c>
      <c r="C590" s="10" t="s">
        <v>867</v>
      </c>
      <c r="D590" s="10" t="s">
        <v>2468</v>
      </c>
      <c r="E590" s="10" t="str">
        <f t="shared" si="9"/>
        <v>Friday</v>
      </c>
      <c r="F590" s="10" t="s">
        <v>48</v>
      </c>
      <c r="G590" s="11">
        <v>1.188735659435558E-3</v>
      </c>
    </row>
    <row r="591" spans="1:7" ht="12.9" x14ac:dyDescent="0.5">
      <c r="A591" s="10" t="s">
        <v>3615</v>
      </c>
      <c r="B591" s="10" t="s">
        <v>3616</v>
      </c>
      <c r="C591" s="10" t="s">
        <v>351</v>
      </c>
      <c r="D591" s="10" t="s">
        <v>2468</v>
      </c>
      <c r="E591" s="10" t="str">
        <f t="shared" si="9"/>
        <v>Friday</v>
      </c>
      <c r="F591" s="10" t="s">
        <v>41</v>
      </c>
      <c r="G591" s="11">
        <v>-5.9279037707389071E-2</v>
      </c>
    </row>
    <row r="592" spans="1:7" ht="12.9" x14ac:dyDescent="0.5">
      <c r="A592" s="10" t="s">
        <v>3617</v>
      </c>
      <c r="B592" s="10" t="s">
        <v>3618</v>
      </c>
      <c r="C592" s="10" t="s">
        <v>351</v>
      </c>
      <c r="D592" s="10" t="s">
        <v>2468</v>
      </c>
      <c r="E592" s="10" t="str">
        <f t="shared" si="9"/>
        <v>Friday</v>
      </c>
      <c r="F592" s="10" t="s">
        <v>41</v>
      </c>
      <c r="G592" s="11">
        <v>-5.9279037707389071E-2</v>
      </c>
    </row>
    <row r="593" spans="1:7" ht="12.9" x14ac:dyDescent="0.5">
      <c r="A593" s="10" t="s">
        <v>3900</v>
      </c>
      <c r="B593" s="10" t="s">
        <v>3901</v>
      </c>
      <c r="C593" s="10" t="s">
        <v>919</v>
      </c>
      <c r="D593" s="10" t="s">
        <v>2468</v>
      </c>
      <c r="E593" s="10" t="str">
        <f t="shared" si="9"/>
        <v>Friday</v>
      </c>
      <c r="F593" s="10" t="s">
        <v>63</v>
      </c>
      <c r="G593" s="11">
        <v>-0.10361016208008378</v>
      </c>
    </row>
    <row r="594" spans="1:7" ht="12.9" x14ac:dyDescent="0.5">
      <c r="A594" s="10" t="s">
        <v>3902</v>
      </c>
      <c r="B594" s="10" t="s">
        <v>3903</v>
      </c>
      <c r="C594" s="10" t="s">
        <v>919</v>
      </c>
      <c r="D594" s="10" t="s">
        <v>2468</v>
      </c>
      <c r="E594" s="10" t="str">
        <f t="shared" si="9"/>
        <v>Friday</v>
      </c>
      <c r="F594" s="10" t="s">
        <v>205</v>
      </c>
      <c r="G594" s="11">
        <v>-0.10361016208008378</v>
      </c>
    </row>
    <row r="595" spans="1:7" ht="12.9" x14ac:dyDescent="0.5">
      <c r="A595" s="10" t="s">
        <v>4300</v>
      </c>
      <c r="B595" s="10" t="s">
        <v>4301</v>
      </c>
      <c r="C595" s="10" t="s">
        <v>1211</v>
      </c>
      <c r="D595" s="10" t="s">
        <v>2468</v>
      </c>
      <c r="E595" s="10" t="str">
        <f t="shared" si="9"/>
        <v>Friday</v>
      </c>
      <c r="F595" s="10" t="s">
        <v>53</v>
      </c>
      <c r="G595" s="11">
        <v>-0.17861612974157592</v>
      </c>
    </row>
    <row r="596" spans="1:7" ht="12.9" x14ac:dyDescent="0.5">
      <c r="A596" s="10" t="s">
        <v>4302</v>
      </c>
      <c r="B596" s="10" t="s">
        <v>4303</v>
      </c>
      <c r="C596" s="10" t="s">
        <v>1211</v>
      </c>
      <c r="D596" s="10" t="s">
        <v>2468</v>
      </c>
      <c r="E596" s="10" t="str">
        <f t="shared" si="9"/>
        <v>Friday</v>
      </c>
      <c r="F596" s="10" t="s">
        <v>278</v>
      </c>
      <c r="G596" s="11">
        <v>-0.17861612974157592</v>
      </c>
    </row>
    <row r="597" spans="1:7" ht="12.9" x14ac:dyDescent="0.5">
      <c r="A597" s="10" t="s">
        <v>4304</v>
      </c>
      <c r="B597" s="10" t="s">
        <v>4305</v>
      </c>
      <c r="C597" s="10" t="s">
        <v>1211</v>
      </c>
      <c r="D597" s="10" t="s">
        <v>2468</v>
      </c>
      <c r="E597" s="10" t="str">
        <f t="shared" si="9"/>
        <v>Friday</v>
      </c>
      <c r="F597" s="10" t="s">
        <v>48</v>
      </c>
      <c r="G597" s="11">
        <v>-0.17861612974157592</v>
      </c>
    </row>
    <row r="598" spans="1:7" ht="12.9" x14ac:dyDescent="0.5">
      <c r="A598" s="10" t="s">
        <v>4494</v>
      </c>
      <c r="B598" s="10" t="s">
        <v>4495</v>
      </c>
      <c r="C598" s="10" t="s">
        <v>1264</v>
      </c>
      <c r="D598" s="10" t="s">
        <v>2468</v>
      </c>
      <c r="E598" s="10" t="str">
        <f t="shared" si="9"/>
        <v>Friday</v>
      </c>
      <c r="F598" s="10" t="s">
        <v>38</v>
      </c>
      <c r="G598" s="11">
        <v>-0.21718017096231967</v>
      </c>
    </row>
    <row r="599" spans="1:7" ht="12.9" x14ac:dyDescent="0.5">
      <c r="A599" s="10" t="s">
        <v>2256</v>
      </c>
      <c r="B599" s="10" t="s">
        <v>2257</v>
      </c>
      <c r="C599" s="10" t="s">
        <v>431</v>
      </c>
      <c r="D599" s="10" t="s">
        <v>2258</v>
      </c>
      <c r="E599" s="10" t="str">
        <f t="shared" si="9"/>
        <v>Thursday</v>
      </c>
      <c r="F599" s="10" t="s">
        <v>112</v>
      </c>
      <c r="G599" s="11">
        <v>0.11813221280001973</v>
      </c>
    </row>
    <row r="600" spans="1:7" ht="12.9" x14ac:dyDescent="0.5">
      <c r="A600" s="10" t="s">
        <v>2669</v>
      </c>
      <c r="B600" s="10" t="s">
        <v>2670</v>
      </c>
      <c r="C600" s="10" t="s">
        <v>867</v>
      </c>
      <c r="D600" s="10" t="s">
        <v>2258</v>
      </c>
      <c r="E600" s="10" t="str">
        <f t="shared" si="9"/>
        <v>Thursday</v>
      </c>
      <c r="F600" s="10" t="s">
        <v>75</v>
      </c>
      <c r="G600" s="11">
        <v>5.7538117844177616E-2</v>
      </c>
    </row>
    <row r="601" spans="1:7" ht="12.9" x14ac:dyDescent="0.5">
      <c r="A601" s="10" t="s">
        <v>3078</v>
      </c>
      <c r="B601" s="10" t="s">
        <v>3079</v>
      </c>
      <c r="C601" s="10" t="s">
        <v>310</v>
      </c>
      <c r="D601" s="10" t="s">
        <v>2258</v>
      </c>
      <c r="E601" s="10" t="str">
        <f t="shared" si="9"/>
        <v>Thursday</v>
      </c>
      <c r="F601" s="10" t="s">
        <v>63</v>
      </c>
      <c r="G601" s="11">
        <v>4.9148600028543488E-3</v>
      </c>
    </row>
    <row r="602" spans="1:7" ht="12.9" x14ac:dyDescent="0.5">
      <c r="A602" s="10" t="s">
        <v>3135</v>
      </c>
      <c r="B602" s="10" t="s">
        <v>3136</v>
      </c>
      <c r="C602" s="10" t="s">
        <v>251</v>
      </c>
      <c r="D602" s="10" t="s">
        <v>2258</v>
      </c>
      <c r="E602" s="10" t="str">
        <f t="shared" si="9"/>
        <v>Thursday</v>
      </c>
      <c r="F602" s="10" t="s">
        <v>38</v>
      </c>
      <c r="G602" s="11">
        <v>-1.8791843281320553E-3</v>
      </c>
    </row>
    <row r="603" spans="1:7" ht="12.9" x14ac:dyDescent="0.5">
      <c r="A603" s="10" t="s">
        <v>3807</v>
      </c>
      <c r="B603" s="10" t="s">
        <v>3808</v>
      </c>
      <c r="C603" s="10" t="s">
        <v>44</v>
      </c>
      <c r="D603" s="10" t="s">
        <v>2258</v>
      </c>
      <c r="E603" s="10" t="str">
        <f t="shared" si="9"/>
        <v>Thursday</v>
      </c>
      <c r="F603" s="10" t="s">
        <v>48</v>
      </c>
      <c r="G603" s="11">
        <v>-8.9973416710283471E-2</v>
      </c>
    </row>
    <row r="604" spans="1:7" ht="12.9" x14ac:dyDescent="0.5">
      <c r="A604" s="10" t="s">
        <v>5100</v>
      </c>
      <c r="B604" s="10" t="s">
        <v>5101</v>
      </c>
      <c r="C604" s="10" t="s">
        <v>68</v>
      </c>
      <c r="D604" s="10" t="s">
        <v>2258</v>
      </c>
      <c r="E604" s="10" t="str">
        <f t="shared" si="9"/>
        <v>Thursday</v>
      </c>
      <c r="F604" s="10" t="s">
        <v>75</v>
      </c>
      <c r="G604" s="11">
        <v>-0.52013086686545562</v>
      </c>
    </row>
    <row r="605" spans="1:7" ht="12.9" x14ac:dyDescent="0.5">
      <c r="A605" s="10" t="s">
        <v>2033</v>
      </c>
      <c r="B605" s="10" t="s">
        <v>2034</v>
      </c>
      <c r="C605" s="10" t="s">
        <v>1375</v>
      </c>
      <c r="D605" s="10" t="s">
        <v>2035</v>
      </c>
      <c r="E605" s="10" t="str">
        <f t="shared" si="9"/>
        <v>Wednesday</v>
      </c>
      <c r="F605" s="10" t="s">
        <v>112</v>
      </c>
      <c r="G605" s="11">
        <v>0.14777294134600205</v>
      </c>
    </row>
    <row r="606" spans="1:7" ht="12.9" x14ac:dyDescent="0.5">
      <c r="A606" s="10" t="s">
        <v>2036</v>
      </c>
      <c r="B606" s="10" t="s">
        <v>2037</v>
      </c>
      <c r="C606" s="10" t="s">
        <v>1375</v>
      </c>
      <c r="D606" s="10" t="s">
        <v>2035</v>
      </c>
      <c r="E606" s="10" t="str">
        <f t="shared" si="9"/>
        <v>Wednesday</v>
      </c>
      <c r="F606" s="10" t="s">
        <v>107</v>
      </c>
      <c r="G606" s="11">
        <v>0.14777294134600205</v>
      </c>
    </row>
    <row r="607" spans="1:7" ht="12.9" x14ac:dyDescent="0.5">
      <c r="A607" s="10" t="s">
        <v>4407</v>
      </c>
      <c r="B607" s="10" t="s">
        <v>4408</v>
      </c>
      <c r="C607" s="10" t="s">
        <v>36</v>
      </c>
      <c r="D607" s="10" t="s">
        <v>2035</v>
      </c>
      <c r="E607" s="10" t="str">
        <f t="shared" si="9"/>
        <v>Wednesday</v>
      </c>
      <c r="F607" s="10" t="s">
        <v>38</v>
      </c>
      <c r="G607" s="11">
        <v>-0.19988649801940073</v>
      </c>
    </row>
    <row r="608" spans="1:7" ht="12.9" x14ac:dyDescent="0.5">
      <c r="A608" s="10" t="s">
        <v>4409</v>
      </c>
      <c r="B608" s="10" t="s">
        <v>4410</v>
      </c>
      <c r="C608" s="10" t="s">
        <v>36</v>
      </c>
      <c r="D608" s="10" t="s">
        <v>2035</v>
      </c>
      <c r="E608" s="10" t="str">
        <f t="shared" si="9"/>
        <v>Wednesday</v>
      </c>
      <c r="F608" s="10" t="s">
        <v>38</v>
      </c>
      <c r="G608" s="11">
        <v>-0.19988649801940073</v>
      </c>
    </row>
    <row r="609" spans="1:7" ht="12.9" x14ac:dyDescent="0.5">
      <c r="A609" s="10" t="s">
        <v>2357</v>
      </c>
      <c r="B609" s="10" t="s">
        <v>2358</v>
      </c>
      <c r="C609" s="10" t="s">
        <v>51</v>
      </c>
      <c r="D609" s="10" t="s">
        <v>2359</v>
      </c>
      <c r="E609" s="10" t="str">
        <f t="shared" si="9"/>
        <v>Tuesday</v>
      </c>
      <c r="F609" s="10" t="s">
        <v>112</v>
      </c>
      <c r="G609" s="11">
        <v>0.1032820112547681</v>
      </c>
    </row>
    <row r="610" spans="1:7" ht="12.9" x14ac:dyDescent="0.5">
      <c r="A610" s="10" t="s">
        <v>2360</v>
      </c>
      <c r="B610" s="10" t="s">
        <v>2361</v>
      </c>
      <c r="C610" s="10" t="s">
        <v>51</v>
      </c>
      <c r="D610" s="10" t="s">
        <v>2359</v>
      </c>
      <c r="E610" s="10" t="str">
        <f t="shared" si="9"/>
        <v>Tuesday</v>
      </c>
      <c r="F610" s="10" t="s">
        <v>63</v>
      </c>
      <c r="G610" s="11">
        <v>0.1032820112547681</v>
      </c>
    </row>
    <row r="611" spans="1:7" ht="12.9" x14ac:dyDescent="0.5">
      <c r="A611" s="10" t="s">
        <v>2362</v>
      </c>
      <c r="B611" s="10" t="s">
        <v>2363</v>
      </c>
      <c r="C611" s="10" t="s">
        <v>51</v>
      </c>
      <c r="D611" s="10" t="s">
        <v>2359</v>
      </c>
      <c r="E611" s="10" t="str">
        <f t="shared" si="9"/>
        <v>Tuesday</v>
      </c>
      <c r="F611" s="10" t="s">
        <v>38</v>
      </c>
      <c r="G611" s="11">
        <v>0.1032820112547681</v>
      </c>
    </row>
    <row r="612" spans="1:7" ht="12.9" x14ac:dyDescent="0.5">
      <c r="A612" s="10" t="s">
        <v>2418</v>
      </c>
      <c r="B612" s="10" t="s">
        <v>2419</v>
      </c>
      <c r="C612" s="10" t="s">
        <v>251</v>
      </c>
      <c r="D612" s="10" t="s">
        <v>2359</v>
      </c>
      <c r="E612" s="10" t="str">
        <f t="shared" si="9"/>
        <v>Tuesday</v>
      </c>
      <c r="F612" s="10" t="s">
        <v>38</v>
      </c>
      <c r="G612" s="11">
        <v>9.5465508526722864E-2</v>
      </c>
    </row>
    <row r="613" spans="1:7" ht="12.9" x14ac:dyDescent="0.5">
      <c r="A613" s="10" t="s">
        <v>3316</v>
      </c>
      <c r="B613" s="10" t="s">
        <v>3317</v>
      </c>
      <c r="C613" s="10" t="s">
        <v>122</v>
      </c>
      <c r="D613" s="10" t="s">
        <v>3318</v>
      </c>
      <c r="E613" s="10" t="str">
        <f t="shared" si="9"/>
        <v>Monday</v>
      </c>
      <c r="F613" s="10" t="s">
        <v>41</v>
      </c>
      <c r="G613" s="11">
        <v>-2.4587104600167997E-2</v>
      </c>
    </row>
    <row r="614" spans="1:7" ht="12.9" x14ac:dyDescent="0.5">
      <c r="A614" s="10" t="s">
        <v>3457</v>
      </c>
      <c r="B614" s="10" t="s">
        <v>3458</v>
      </c>
      <c r="C614" s="10" t="s">
        <v>497</v>
      </c>
      <c r="D614" s="10" t="s">
        <v>3318</v>
      </c>
      <c r="E614" s="10" t="str">
        <f t="shared" si="9"/>
        <v>Monday</v>
      </c>
      <c r="F614" s="10" t="s">
        <v>63</v>
      </c>
      <c r="G614" s="11">
        <v>-4.3219108386353788E-2</v>
      </c>
    </row>
    <row r="615" spans="1:7" ht="12.9" x14ac:dyDescent="0.5">
      <c r="A615" s="10" t="s">
        <v>4683</v>
      </c>
      <c r="B615" s="10" t="s">
        <v>4684</v>
      </c>
      <c r="C615" s="10" t="s">
        <v>141</v>
      </c>
      <c r="D615" s="10" t="s">
        <v>3318</v>
      </c>
      <c r="E615" s="10" t="str">
        <f t="shared" si="9"/>
        <v>Monday</v>
      </c>
      <c r="F615" s="10" t="s">
        <v>48</v>
      </c>
      <c r="G615" s="11">
        <v>-0.26415565286256193</v>
      </c>
    </row>
    <row r="616" spans="1:7" ht="12.9" x14ac:dyDescent="0.5">
      <c r="A616" s="10" t="s">
        <v>2710</v>
      </c>
      <c r="B616" s="10" t="s">
        <v>2711</v>
      </c>
      <c r="C616" s="10" t="s">
        <v>251</v>
      </c>
      <c r="D616" s="10" t="s">
        <v>2712</v>
      </c>
      <c r="E616" s="10" t="str">
        <f t="shared" si="9"/>
        <v>Sunday</v>
      </c>
      <c r="F616" s="10" t="s">
        <v>63</v>
      </c>
      <c r="G616" s="11">
        <v>5.1360008107509847E-2</v>
      </c>
    </row>
    <row r="617" spans="1:7" ht="12.9" x14ac:dyDescent="0.5">
      <c r="A617" s="10" t="s">
        <v>2951</v>
      </c>
      <c r="B617" s="10" t="s">
        <v>2952</v>
      </c>
      <c r="C617" s="10" t="s">
        <v>632</v>
      </c>
      <c r="D617" s="10" t="s">
        <v>2712</v>
      </c>
      <c r="E617" s="10" t="str">
        <f t="shared" si="9"/>
        <v>Sunday</v>
      </c>
      <c r="F617" s="10" t="s">
        <v>205</v>
      </c>
      <c r="G617" s="11">
        <v>2.1110034981373316E-2</v>
      </c>
    </row>
    <row r="618" spans="1:7" ht="12.9" x14ac:dyDescent="0.5">
      <c r="A618" s="10" t="s">
        <v>3988</v>
      </c>
      <c r="B618" s="10" t="s">
        <v>3989</v>
      </c>
      <c r="C618" s="10" t="s">
        <v>44</v>
      </c>
      <c r="D618" s="10" t="s">
        <v>2712</v>
      </c>
      <c r="E618" s="10" t="str">
        <f t="shared" si="9"/>
        <v>Sunday</v>
      </c>
      <c r="F618" s="10" t="s">
        <v>38</v>
      </c>
      <c r="G618" s="11">
        <v>-0.1183307291746295</v>
      </c>
    </row>
    <row r="619" spans="1:7" ht="12.9" x14ac:dyDescent="0.5">
      <c r="A619" s="10" t="s">
        <v>4496</v>
      </c>
      <c r="B619" s="10" t="s">
        <v>4497</v>
      </c>
      <c r="C619" s="10" t="s">
        <v>351</v>
      </c>
      <c r="D619" s="10" t="s">
        <v>2712</v>
      </c>
      <c r="E619" s="10" t="str">
        <f t="shared" si="9"/>
        <v>Sunday</v>
      </c>
      <c r="F619" s="10" t="s">
        <v>41</v>
      </c>
      <c r="G619" s="11">
        <v>-0.21759375689008931</v>
      </c>
    </row>
    <row r="620" spans="1:7" ht="12.9" x14ac:dyDescent="0.5">
      <c r="A620" s="10" t="s">
        <v>4651</v>
      </c>
      <c r="B620" s="10" t="s">
        <v>4652</v>
      </c>
      <c r="C620" s="10" t="s">
        <v>141</v>
      </c>
      <c r="D620" s="10" t="s">
        <v>2712</v>
      </c>
      <c r="E620" s="10" t="str">
        <f t="shared" si="9"/>
        <v>Sunday</v>
      </c>
      <c r="F620" s="10" t="s">
        <v>89</v>
      </c>
      <c r="G620" s="11">
        <v>-0.2564818360729425</v>
      </c>
    </row>
    <row r="621" spans="1:7" ht="12.9" x14ac:dyDescent="0.5">
      <c r="A621" s="10" t="s">
        <v>1468</v>
      </c>
      <c r="B621" s="10" t="s">
        <v>1469</v>
      </c>
      <c r="C621" s="10" t="s">
        <v>56</v>
      </c>
      <c r="D621" s="10" t="s">
        <v>1470</v>
      </c>
      <c r="E621" s="10" t="str">
        <f t="shared" si="9"/>
        <v>Saturday</v>
      </c>
      <c r="F621" s="10" t="s">
        <v>38</v>
      </c>
      <c r="G621" s="11">
        <v>0.27289021796669677</v>
      </c>
    </row>
    <row r="622" spans="1:7" ht="12.9" x14ac:dyDescent="0.5">
      <c r="A622" s="10" t="s">
        <v>1471</v>
      </c>
      <c r="B622" s="10" t="s">
        <v>1472</v>
      </c>
      <c r="C622" s="10" t="s">
        <v>56</v>
      </c>
      <c r="D622" s="10" t="s">
        <v>1470</v>
      </c>
      <c r="E622" s="10" t="str">
        <f t="shared" si="9"/>
        <v>Saturday</v>
      </c>
      <c r="F622" s="10" t="s">
        <v>48</v>
      </c>
      <c r="G622" s="11">
        <v>0.27289021796669677</v>
      </c>
    </row>
    <row r="623" spans="1:7" ht="12.9" x14ac:dyDescent="0.5">
      <c r="A623" s="10" t="s">
        <v>2240</v>
      </c>
      <c r="B623" s="10" t="s">
        <v>2241</v>
      </c>
      <c r="C623" s="10" t="s">
        <v>420</v>
      </c>
      <c r="D623" s="10" t="s">
        <v>1470</v>
      </c>
      <c r="E623" s="10" t="str">
        <f t="shared" si="9"/>
        <v>Saturday</v>
      </c>
      <c r="F623" s="10" t="s">
        <v>107</v>
      </c>
      <c r="G623" s="11">
        <v>0.12054725076350503</v>
      </c>
    </row>
    <row r="624" spans="1:7" ht="12.9" x14ac:dyDescent="0.5">
      <c r="A624" s="10" t="s">
        <v>3276</v>
      </c>
      <c r="B624" s="10" t="s">
        <v>3277</v>
      </c>
      <c r="C624" s="10" t="s">
        <v>251</v>
      </c>
      <c r="D624" s="10" t="s">
        <v>1470</v>
      </c>
      <c r="E624" s="10" t="str">
        <f t="shared" si="9"/>
        <v>Saturday</v>
      </c>
      <c r="F624" s="10" t="s">
        <v>38</v>
      </c>
      <c r="G624" s="11">
        <v>-1.8680794271345502E-2</v>
      </c>
    </row>
    <row r="625" spans="1:7" ht="12.9" x14ac:dyDescent="0.5">
      <c r="A625" s="10" t="s">
        <v>3278</v>
      </c>
      <c r="B625" s="10" t="s">
        <v>3279</v>
      </c>
      <c r="C625" s="10" t="s">
        <v>251</v>
      </c>
      <c r="D625" s="10" t="s">
        <v>1470</v>
      </c>
      <c r="E625" s="10" t="str">
        <f t="shared" si="9"/>
        <v>Saturday</v>
      </c>
      <c r="F625" s="10" t="s">
        <v>38</v>
      </c>
      <c r="G625" s="11">
        <v>-1.8680794271345502E-2</v>
      </c>
    </row>
    <row r="626" spans="1:7" ht="12.9" x14ac:dyDescent="0.5">
      <c r="A626" s="10" t="s">
        <v>3280</v>
      </c>
      <c r="B626" s="10" t="s">
        <v>3281</v>
      </c>
      <c r="C626" s="10" t="s">
        <v>251</v>
      </c>
      <c r="D626" s="10" t="s">
        <v>1470</v>
      </c>
      <c r="E626" s="10" t="str">
        <f t="shared" si="9"/>
        <v>Saturday</v>
      </c>
      <c r="F626" s="10" t="s">
        <v>48</v>
      </c>
      <c r="G626" s="11">
        <v>-1.8680794271345502E-2</v>
      </c>
    </row>
    <row r="627" spans="1:7" ht="12.9" x14ac:dyDescent="0.5">
      <c r="A627" s="10" t="s">
        <v>4126</v>
      </c>
      <c r="B627" s="10" t="s">
        <v>4127</v>
      </c>
      <c r="C627" s="10" t="s">
        <v>1101</v>
      </c>
      <c r="D627" s="10" t="s">
        <v>1470</v>
      </c>
      <c r="E627" s="10" t="str">
        <f t="shared" si="9"/>
        <v>Saturday</v>
      </c>
      <c r="F627" s="10" t="s">
        <v>107</v>
      </c>
      <c r="G627" s="11">
        <v>-0.14619008692681179</v>
      </c>
    </row>
    <row r="628" spans="1:7" ht="12.9" x14ac:dyDescent="0.5">
      <c r="A628" s="10" t="s">
        <v>2501</v>
      </c>
      <c r="B628" s="10" t="s">
        <v>2502</v>
      </c>
      <c r="C628" s="10" t="s">
        <v>867</v>
      </c>
      <c r="D628" s="10" t="s">
        <v>2503</v>
      </c>
      <c r="E628" s="10" t="str">
        <f t="shared" si="9"/>
        <v>Thursday</v>
      </c>
      <c r="F628" s="10" t="s">
        <v>107</v>
      </c>
      <c r="G628" s="11">
        <v>8.3316599492247345E-2</v>
      </c>
    </row>
    <row r="629" spans="1:7" ht="12.9" x14ac:dyDescent="0.5">
      <c r="A629" s="10" t="s">
        <v>3739</v>
      </c>
      <c r="B629" s="10" t="s">
        <v>3740</v>
      </c>
      <c r="C629" s="10" t="s">
        <v>1375</v>
      </c>
      <c r="D629" s="10" t="s">
        <v>2503</v>
      </c>
      <c r="E629" s="10" t="str">
        <f t="shared" si="9"/>
        <v>Thursday</v>
      </c>
      <c r="F629" s="10" t="s">
        <v>63</v>
      </c>
      <c r="G629" s="11">
        <v>-7.8318696013589206E-2</v>
      </c>
    </row>
    <row r="630" spans="1:7" ht="12.9" x14ac:dyDescent="0.5">
      <c r="A630" s="10" t="s">
        <v>3745</v>
      </c>
      <c r="B630" s="10" t="s">
        <v>3746</v>
      </c>
      <c r="C630" s="10" t="s">
        <v>1211</v>
      </c>
      <c r="D630" s="10" t="s">
        <v>2503</v>
      </c>
      <c r="E630" s="10" t="str">
        <f t="shared" si="9"/>
        <v>Thursday</v>
      </c>
      <c r="F630" s="10" t="s">
        <v>75</v>
      </c>
      <c r="G630" s="11">
        <v>-7.9262318645022423E-2</v>
      </c>
    </row>
    <row r="631" spans="1:7" ht="12.9" x14ac:dyDescent="0.5">
      <c r="A631" s="10" t="s">
        <v>1718</v>
      </c>
      <c r="B631" s="10" t="s">
        <v>1719</v>
      </c>
      <c r="C631" s="10" t="s">
        <v>1211</v>
      </c>
      <c r="D631" s="10" t="s">
        <v>1720</v>
      </c>
      <c r="E631" s="10" t="str">
        <f t="shared" si="9"/>
        <v>Wednesday</v>
      </c>
      <c r="F631" s="10" t="s">
        <v>75</v>
      </c>
      <c r="G631" s="11">
        <v>0.21391385800475926</v>
      </c>
    </row>
    <row r="632" spans="1:7" ht="12.9" x14ac:dyDescent="0.5">
      <c r="A632" s="10" t="s">
        <v>1721</v>
      </c>
      <c r="B632" s="10" t="s">
        <v>1722</v>
      </c>
      <c r="C632" s="10" t="s">
        <v>1211</v>
      </c>
      <c r="D632" s="10" t="s">
        <v>1720</v>
      </c>
      <c r="E632" s="10" t="str">
        <f t="shared" si="9"/>
        <v>Wednesday</v>
      </c>
      <c r="F632" s="10" t="s">
        <v>53</v>
      </c>
      <c r="G632" s="11">
        <v>0.21391385800475926</v>
      </c>
    </row>
    <row r="633" spans="1:7" ht="12.9" x14ac:dyDescent="0.5">
      <c r="A633" s="10" t="s">
        <v>3716</v>
      </c>
      <c r="B633" s="10" t="s">
        <v>3717</v>
      </c>
      <c r="C633" s="10" t="s">
        <v>197</v>
      </c>
      <c r="D633" s="10" t="s">
        <v>1720</v>
      </c>
      <c r="E633" s="10" t="str">
        <f t="shared" si="9"/>
        <v>Wednesday</v>
      </c>
      <c r="F633" s="10" t="s">
        <v>63</v>
      </c>
      <c r="G633" s="11">
        <v>-7.5378088116105579E-2</v>
      </c>
    </row>
    <row r="634" spans="1:7" ht="12.9" x14ac:dyDescent="0.5">
      <c r="A634" s="10" t="s">
        <v>4845</v>
      </c>
      <c r="B634" s="10" t="s">
        <v>4846</v>
      </c>
      <c r="C634" s="10" t="s">
        <v>36</v>
      </c>
      <c r="D634" s="10" t="s">
        <v>1720</v>
      </c>
      <c r="E634" s="10" t="str">
        <f t="shared" si="9"/>
        <v>Wednesday</v>
      </c>
      <c r="F634" s="10" t="s">
        <v>89</v>
      </c>
      <c r="G634" s="11">
        <v>-0.32934333484936529</v>
      </c>
    </row>
    <row r="635" spans="1:7" ht="12.9" x14ac:dyDescent="0.5">
      <c r="A635" s="10" t="s">
        <v>4847</v>
      </c>
      <c r="B635" s="10" t="s">
        <v>4848</v>
      </c>
      <c r="C635" s="10" t="s">
        <v>36</v>
      </c>
      <c r="D635" s="10" t="s">
        <v>1720</v>
      </c>
      <c r="E635" s="10" t="str">
        <f t="shared" si="9"/>
        <v>Wednesday</v>
      </c>
      <c r="F635" s="10" t="s">
        <v>112</v>
      </c>
      <c r="G635" s="11">
        <v>-0.32934333484936529</v>
      </c>
    </row>
    <row r="636" spans="1:7" ht="12.9" x14ac:dyDescent="0.5">
      <c r="A636" s="10" t="s">
        <v>1157</v>
      </c>
      <c r="B636" s="10" t="s">
        <v>1158</v>
      </c>
      <c r="C636" s="10" t="s">
        <v>431</v>
      </c>
      <c r="D636" s="10" t="s">
        <v>1159</v>
      </c>
      <c r="E636" s="10" t="str">
        <f t="shared" si="9"/>
        <v>Tuesday</v>
      </c>
      <c r="F636" s="10" t="s">
        <v>53</v>
      </c>
      <c r="G636" s="11">
        <v>0.3779488465396188</v>
      </c>
    </row>
    <row r="637" spans="1:7" ht="12.9" x14ac:dyDescent="0.5">
      <c r="A637" s="10" t="s">
        <v>1160</v>
      </c>
      <c r="B637" s="10" t="s">
        <v>1161</v>
      </c>
      <c r="C637" s="10" t="s">
        <v>431</v>
      </c>
      <c r="D637" s="10" t="s">
        <v>1159</v>
      </c>
      <c r="E637" s="10" t="str">
        <f t="shared" si="9"/>
        <v>Tuesday</v>
      </c>
      <c r="F637" s="10" t="s">
        <v>63</v>
      </c>
      <c r="G637" s="11">
        <v>0.3779488465396188</v>
      </c>
    </row>
    <row r="638" spans="1:7" ht="12.9" x14ac:dyDescent="0.5">
      <c r="A638" s="10" t="s">
        <v>2486</v>
      </c>
      <c r="B638" s="10" t="s">
        <v>2487</v>
      </c>
      <c r="C638" s="10" t="s">
        <v>535</v>
      </c>
      <c r="D638" s="10" t="s">
        <v>1159</v>
      </c>
      <c r="E638" s="10" t="str">
        <f t="shared" si="9"/>
        <v>Tuesday</v>
      </c>
      <c r="F638" s="10" t="s">
        <v>53</v>
      </c>
      <c r="G638" s="11">
        <v>8.5149364355574075E-2</v>
      </c>
    </row>
    <row r="639" spans="1:7" ht="12.9" x14ac:dyDescent="0.5">
      <c r="A639" s="10" t="s">
        <v>2572</v>
      </c>
      <c r="B639" s="10" t="s">
        <v>2573</v>
      </c>
      <c r="C639" s="10" t="s">
        <v>197</v>
      </c>
      <c r="D639" s="10" t="s">
        <v>1159</v>
      </c>
      <c r="E639" s="10" t="str">
        <f t="shared" si="9"/>
        <v>Tuesday</v>
      </c>
      <c r="F639" s="10" t="s">
        <v>38</v>
      </c>
      <c r="G639" s="11">
        <v>7.4057114170677618E-2</v>
      </c>
    </row>
    <row r="640" spans="1:7" ht="12.9" x14ac:dyDescent="0.5">
      <c r="A640" s="10" t="s">
        <v>2574</v>
      </c>
      <c r="B640" s="10" t="s">
        <v>2575</v>
      </c>
      <c r="C640" s="10" t="s">
        <v>197</v>
      </c>
      <c r="D640" s="10" t="s">
        <v>1159</v>
      </c>
      <c r="E640" s="10" t="str">
        <f t="shared" si="9"/>
        <v>Tuesday</v>
      </c>
      <c r="F640" s="10" t="s">
        <v>63</v>
      </c>
      <c r="G640" s="11">
        <v>7.4057114170677618E-2</v>
      </c>
    </row>
    <row r="641" spans="1:7" ht="12.9" x14ac:dyDescent="0.5">
      <c r="A641" s="10" t="s">
        <v>2576</v>
      </c>
      <c r="B641" s="10" t="s">
        <v>2577</v>
      </c>
      <c r="C641" s="10" t="s">
        <v>197</v>
      </c>
      <c r="D641" s="10" t="s">
        <v>1159</v>
      </c>
      <c r="E641" s="10" t="str">
        <f t="shared" si="9"/>
        <v>Tuesday</v>
      </c>
      <c r="F641" s="10" t="s">
        <v>63</v>
      </c>
      <c r="G641" s="11">
        <v>7.4057114170677618E-2</v>
      </c>
    </row>
    <row r="642" spans="1:7" ht="12.9" x14ac:dyDescent="0.5">
      <c r="A642" s="10" t="s">
        <v>3763</v>
      </c>
      <c r="B642" s="10" t="s">
        <v>3764</v>
      </c>
      <c r="C642" s="10" t="s">
        <v>420</v>
      </c>
      <c r="D642" s="10" t="s">
        <v>1159</v>
      </c>
      <c r="E642" s="10" t="str">
        <f t="shared" si="9"/>
        <v>Tuesday</v>
      </c>
      <c r="F642" s="10" t="s">
        <v>41</v>
      </c>
      <c r="G642" s="11">
        <v>-8.1693483582814697E-2</v>
      </c>
    </row>
    <row r="643" spans="1:7" ht="12.9" x14ac:dyDescent="0.5">
      <c r="A643" s="10" t="s">
        <v>595</v>
      </c>
      <c r="B643" s="10" t="s">
        <v>596</v>
      </c>
      <c r="C643" s="10" t="s">
        <v>251</v>
      </c>
      <c r="D643" s="10" t="s">
        <v>597</v>
      </c>
      <c r="E643" s="10" t="str">
        <f t="shared" ref="E643:E706" si="10">TEXT(D643,"dddd")</f>
        <v>Monday</v>
      </c>
      <c r="F643" s="10" t="s">
        <v>38</v>
      </c>
      <c r="G643" s="11">
        <v>0.7021243145949172</v>
      </c>
    </row>
    <row r="644" spans="1:7" ht="12.9" x14ac:dyDescent="0.5">
      <c r="A644" s="10" t="s">
        <v>775</v>
      </c>
      <c r="B644" s="10" t="s">
        <v>776</v>
      </c>
      <c r="C644" s="10" t="s">
        <v>351</v>
      </c>
      <c r="D644" s="10" t="s">
        <v>597</v>
      </c>
      <c r="E644" s="10" t="str">
        <f t="shared" si="10"/>
        <v>Monday</v>
      </c>
      <c r="F644" s="10" t="s">
        <v>75</v>
      </c>
      <c r="G644" s="11">
        <v>0.56134676461919431</v>
      </c>
    </row>
    <row r="645" spans="1:7" ht="12.9" x14ac:dyDescent="0.5">
      <c r="A645" s="10" t="s">
        <v>2351</v>
      </c>
      <c r="B645" s="10" t="s">
        <v>2352</v>
      </c>
      <c r="C645" s="10" t="s">
        <v>1101</v>
      </c>
      <c r="D645" s="10" t="s">
        <v>597</v>
      </c>
      <c r="E645" s="10" t="str">
        <f t="shared" si="10"/>
        <v>Monday</v>
      </c>
      <c r="F645" s="10" t="s">
        <v>41</v>
      </c>
      <c r="G645" s="11">
        <v>0.10404132090663931</v>
      </c>
    </row>
    <row r="646" spans="1:7" ht="12.9" x14ac:dyDescent="0.5">
      <c r="A646" s="10" t="s">
        <v>2620</v>
      </c>
      <c r="B646" s="10" t="s">
        <v>2621</v>
      </c>
      <c r="C646" s="10" t="s">
        <v>388</v>
      </c>
      <c r="D646" s="10" t="s">
        <v>597</v>
      </c>
      <c r="E646" s="10" t="str">
        <f t="shared" si="10"/>
        <v>Monday</v>
      </c>
      <c r="F646" s="10" t="s">
        <v>205</v>
      </c>
      <c r="G646" s="11">
        <v>6.7239669761157472E-2</v>
      </c>
    </row>
    <row r="647" spans="1:7" ht="12.9" x14ac:dyDescent="0.5">
      <c r="A647" s="10" t="s">
        <v>4110</v>
      </c>
      <c r="B647" s="10" t="s">
        <v>4111</v>
      </c>
      <c r="C647" s="10" t="s">
        <v>1264</v>
      </c>
      <c r="D647" s="10" t="s">
        <v>597</v>
      </c>
      <c r="E647" s="10" t="str">
        <f t="shared" si="10"/>
        <v>Monday</v>
      </c>
      <c r="F647" s="10" t="s">
        <v>112</v>
      </c>
      <c r="G647" s="11">
        <v>-0.14303442181997739</v>
      </c>
    </row>
    <row r="648" spans="1:7" ht="12.9" x14ac:dyDescent="0.5">
      <c r="A648" s="10" t="s">
        <v>4261</v>
      </c>
      <c r="B648" s="10" t="s">
        <v>4262</v>
      </c>
      <c r="C648" s="10" t="s">
        <v>1375</v>
      </c>
      <c r="D648" s="10" t="s">
        <v>597</v>
      </c>
      <c r="E648" s="10" t="str">
        <f t="shared" si="10"/>
        <v>Monday</v>
      </c>
      <c r="F648" s="10" t="s">
        <v>75</v>
      </c>
      <c r="G648" s="11">
        <v>-0.17267286580060381</v>
      </c>
    </row>
    <row r="649" spans="1:7" ht="12.9" x14ac:dyDescent="0.5">
      <c r="A649" s="10" t="s">
        <v>928</v>
      </c>
      <c r="B649" s="10" t="s">
        <v>929</v>
      </c>
      <c r="C649" s="10" t="s">
        <v>251</v>
      </c>
      <c r="D649" s="10" t="s">
        <v>930</v>
      </c>
      <c r="E649" s="10" t="str">
        <f t="shared" si="10"/>
        <v>Sunday</v>
      </c>
      <c r="F649" s="10" t="s">
        <v>38</v>
      </c>
      <c r="G649" s="11">
        <v>0.47755279773568482</v>
      </c>
    </row>
    <row r="650" spans="1:7" ht="12.9" x14ac:dyDescent="0.5">
      <c r="A650" s="10" t="s">
        <v>3626</v>
      </c>
      <c r="B650" s="10" t="s">
        <v>3627</v>
      </c>
      <c r="C650" s="10" t="s">
        <v>44</v>
      </c>
      <c r="D650" s="10" t="s">
        <v>930</v>
      </c>
      <c r="E650" s="10" t="str">
        <f t="shared" si="10"/>
        <v>Sunday</v>
      </c>
      <c r="F650" s="10" t="s">
        <v>278</v>
      </c>
      <c r="G650" s="11">
        <v>-6.1007579330693562E-2</v>
      </c>
    </row>
    <row r="651" spans="1:7" ht="12.9" x14ac:dyDescent="0.5">
      <c r="A651" s="10" t="s">
        <v>4945</v>
      </c>
      <c r="B651" s="10" t="s">
        <v>4946</v>
      </c>
      <c r="C651" s="10" t="s">
        <v>141</v>
      </c>
      <c r="D651" s="10" t="s">
        <v>930</v>
      </c>
      <c r="E651" s="10" t="str">
        <f t="shared" si="10"/>
        <v>Sunday</v>
      </c>
      <c r="F651" s="10" t="s">
        <v>75</v>
      </c>
      <c r="G651" s="11">
        <v>-0.38343040511625393</v>
      </c>
    </row>
    <row r="652" spans="1:7" ht="12.9" x14ac:dyDescent="0.5">
      <c r="A652" s="10" t="s">
        <v>3867</v>
      </c>
      <c r="B652" s="10" t="s">
        <v>3868</v>
      </c>
      <c r="C652" s="10" t="s">
        <v>420</v>
      </c>
      <c r="D652" s="10" t="s">
        <v>3869</v>
      </c>
      <c r="E652" s="10" t="str">
        <f t="shared" si="10"/>
        <v>Saturday</v>
      </c>
      <c r="F652" s="10" t="s">
        <v>107</v>
      </c>
      <c r="G652" s="11">
        <v>-9.9164645648073257E-2</v>
      </c>
    </row>
    <row r="653" spans="1:7" ht="12.9" x14ac:dyDescent="0.5">
      <c r="A653" s="10" t="s">
        <v>3870</v>
      </c>
      <c r="B653" s="10" t="s">
        <v>3871</v>
      </c>
      <c r="C653" s="10" t="s">
        <v>420</v>
      </c>
      <c r="D653" s="10" t="s">
        <v>3869</v>
      </c>
      <c r="E653" s="10" t="str">
        <f t="shared" si="10"/>
        <v>Saturday</v>
      </c>
      <c r="F653" s="10" t="s">
        <v>107</v>
      </c>
      <c r="G653" s="11">
        <v>-9.9164645648073257E-2</v>
      </c>
    </row>
    <row r="654" spans="1:7" ht="12.9" x14ac:dyDescent="0.5">
      <c r="A654" s="10" t="s">
        <v>2030</v>
      </c>
      <c r="B654" s="10" t="s">
        <v>2031</v>
      </c>
      <c r="C654" s="10" t="s">
        <v>351</v>
      </c>
      <c r="D654" s="10" t="s">
        <v>2032</v>
      </c>
      <c r="E654" s="10" t="str">
        <f t="shared" si="10"/>
        <v>Friday</v>
      </c>
      <c r="F654" s="10" t="s">
        <v>41</v>
      </c>
      <c r="G654" s="11">
        <v>0.14845295617532739</v>
      </c>
    </row>
    <row r="655" spans="1:7" ht="12.9" x14ac:dyDescent="0.5">
      <c r="A655" s="10" t="s">
        <v>3043</v>
      </c>
      <c r="B655" s="10" t="s">
        <v>3044</v>
      </c>
      <c r="C655" s="10" t="s">
        <v>497</v>
      </c>
      <c r="D655" s="10" t="s">
        <v>2032</v>
      </c>
      <c r="E655" s="10" t="str">
        <f t="shared" si="10"/>
        <v>Friday</v>
      </c>
      <c r="F655" s="10" t="s">
        <v>63</v>
      </c>
      <c r="G655" s="11">
        <v>9.6039206249136644E-3</v>
      </c>
    </row>
    <row r="656" spans="1:7" ht="12.9" x14ac:dyDescent="0.5">
      <c r="A656" s="10" t="s">
        <v>4013</v>
      </c>
      <c r="B656" s="10" t="s">
        <v>4014</v>
      </c>
      <c r="C656" s="10" t="s">
        <v>448</v>
      </c>
      <c r="D656" s="10" t="s">
        <v>2032</v>
      </c>
      <c r="E656" s="10" t="str">
        <f t="shared" si="10"/>
        <v>Friday</v>
      </c>
      <c r="F656" s="10" t="s">
        <v>48</v>
      </c>
      <c r="G656" s="11">
        <v>-0.12246006319669978</v>
      </c>
    </row>
    <row r="657" spans="1:7" ht="12.9" x14ac:dyDescent="0.5">
      <c r="A657" s="10" t="s">
        <v>4577</v>
      </c>
      <c r="B657" s="10" t="s">
        <v>4578</v>
      </c>
      <c r="C657" s="10" t="s">
        <v>535</v>
      </c>
      <c r="D657" s="10" t="s">
        <v>2032</v>
      </c>
      <c r="E657" s="10" t="str">
        <f t="shared" si="10"/>
        <v>Friday</v>
      </c>
      <c r="F657" s="10" t="s">
        <v>53</v>
      </c>
      <c r="G657" s="11">
        <v>-0.23923226135175157</v>
      </c>
    </row>
    <row r="658" spans="1:7" ht="12.9" x14ac:dyDescent="0.5">
      <c r="A658" s="10" t="s">
        <v>712</v>
      </c>
      <c r="B658" s="10" t="s">
        <v>713</v>
      </c>
      <c r="C658" s="10" t="s">
        <v>197</v>
      </c>
      <c r="D658" s="10" t="s">
        <v>714</v>
      </c>
      <c r="E658" s="10" t="str">
        <f t="shared" si="10"/>
        <v>Wednesday</v>
      </c>
      <c r="F658" s="10" t="s">
        <v>38</v>
      </c>
      <c r="G658" s="11">
        <v>0.61697735381926755</v>
      </c>
    </row>
    <row r="659" spans="1:7" ht="12.9" x14ac:dyDescent="0.5">
      <c r="A659" s="10" t="s">
        <v>749</v>
      </c>
      <c r="B659" s="10" t="s">
        <v>750</v>
      </c>
      <c r="C659" s="10" t="s">
        <v>68</v>
      </c>
      <c r="D659" s="10" t="s">
        <v>714</v>
      </c>
      <c r="E659" s="10" t="str">
        <f t="shared" si="10"/>
        <v>Wednesday</v>
      </c>
      <c r="F659" s="10" t="s">
        <v>38</v>
      </c>
      <c r="G659" s="11">
        <v>0.5876608874673348</v>
      </c>
    </row>
    <row r="660" spans="1:7" ht="12.9" x14ac:dyDescent="0.5">
      <c r="A660" s="10" t="s">
        <v>1874</v>
      </c>
      <c r="B660" s="10" t="s">
        <v>1875</v>
      </c>
      <c r="C660" s="10" t="s">
        <v>56</v>
      </c>
      <c r="D660" s="10" t="s">
        <v>714</v>
      </c>
      <c r="E660" s="10" t="str">
        <f t="shared" si="10"/>
        <v>Wednesday</v>
      </c>
      <c r="F660" s="10" t="s">
        <v>38</v>
      </c>
      <c r="G660" s="11">
        <v>0.17599055084290782</v>
      </c>
    </row>
    <row r="661" spans="1:7" ht="12.9" x14ac:dyDescent="0.5">
      <c r="A661" s="10" t="s">
        <v>1876</v>
      </c>
      <c r="B661" s="10" t="s">
        <v>1877</v>
      </c>
      <c r="C661" s="10" t="s">
        <v>56</v>
      </c>
      <c r="D661" s="10" t="s">
        <v>714</v>
      </c>
      <c r="E661" s="10" t="str">
        <f t="shared" si="10"/>
        <v>Wednesday</v>
      </c>
      <c r="F661" s="10" t="s">
        <v>107</v>
      </c>
      <c r="G661" s="11">
        <v>0.17599055084290782</v>
      </c>
    </row>
    <row r="662" spans="1:7" ht="12.9" x14ac:dyDescent="0.5">
      <c r="A662" s="10" t="s">
        <v>1878</v>
      </c>
      <c r="B662" s="10" t="s">
        <v>1879</v>
      </c>
      <c r="C662" s="10" t="s">
        <v>56</v>
      </c>
      <c r="D662" s="10" t="s">
        <v>714</v>
      </c>
      <c r="E662" s="10" t="str">
        <f t="shared" si="10"/>
        <v>Wednesday</v>
      </c>
      <c r="F662" s="10" t="s">
        <v>48</v>
      </c>
      <c r="G662" s="11">
        <v>0.17599055084290782</v>
      </c>
    </row>
    <row r="663" spans="1:7" ht="12.9" x14ac:dyDescent="0.5">
      <c r="A663" s="10" t="s">
        <v>1880</v>
      </c>
      <c r="B663" s="10" t="s">
        <v>1881</v>
      </c>
      <c r="C663" s="10" t="s">
        <v>56</v>
      </c>
      <c r="D663" s="10" t="s">
        <v>714</v>
      </c>
      <c r="E663" s="10" t="str">
        <f t="shared" si="10"/>
        <v>Wednesday</v>
      </c>
      <c r="F663" s="10" t="s">
        <v>38</v>
      </c>
      <c r="G663" s="11">
        <v>0.17599055084290782</v>
      </c>
    </row>
    <row r="664" spans="1:7" ht="12.9" x14ac:dyDescent="0.5">
      <c r="A664" s="10" t="s">
        <v>1887</v>
      </c>
      <c r="B664" s="10" t="s">
        <v>1888</v>
      </c>
      <c r="C664" s="10" t="s">
        <v>351</v>
      </c>
      <c r="D664" s="10" t="s">
        <v>714</v>
      </c>
      <c r="E664" s="10" t="str">
        <f t="shared" si="10"/>
        <v>Wednesday</v>
      </c>
      <c r="F664" s="10" t="s">
        <v>41</v>
      </c>
      <c r="G664" s="11">
        <v>0.17483371154183369</v>
      </c>
    </row>
    <row r="665" spans="1:7" ht="12.9" x14ac:dyDescent="0.5">
      <c r="A665" s="10" t="s">
        <v>2692</v>
      </c>
      <c r="B665" s="10" t="s">
        <v>2693</v>
      </c>
      <c r="C665" s="10" t="s">
        <v>867</v>
      </c>
      <c r="D665" s="10" t="s">
        <v>714</v>
      </c>
      <c r="E665" s="10" t="str">
        <f t="shared" si="10"/>
        <v>Wednesday</v>
      </c>
      <c r="F665" s="10" t="s">
        <v>48</v>
      </c>
      <c r="G665" s="11">
        <v>5.3335180193138987E-2</v>
      </c>
    </row>
    <row r="666" spans="1:7" ht="12.9" x14ac:dyDescent="0.5">
      <c r="A666" s="10" t="s">
        <v>4883</v>
      </c>
      <c r="B666" s="10" t="s">
        <v>4884</v>
      </c>
      <c r="C666" s="10" t="s">
        <v>36</v>
      </c>
      <c r="D666" s="10" t="s">
        <v>714</v>
      </c>
      <c r="E666" s="10" t="str">
        <f t="shared" si="10"/>
        <v>Wednesday</v>
      </c>
      <c r="F666" s="10" t="s">
        <v>112</v>
      </c>
      <c r="G666" s="11">
        <v>-0.35227103554307315</v>
      </c>
    </row>
    <row r="667" spans="1:7" ht="12.9" x14ac:dyDescent="0.5">
      <c r="A667" s="10" t="s">
        <v>4885</v>
      </c>
      <c r="B667" s="10" t="s">
        <v>4886</v>
      </c>
      <c r="C667" s="10" t="s">
        <v>36</v>
      </c>
      <c r="D667" s="10" t="s">
        <v>714</v>
      </c>
      <c r="E667" s="10" t="str">
        <f t="shared" si="10"/>
        <v>Wednesday</v>
      </c>
      <c r="F667" s="10" t="s">
        <v>63</v>
      </c>
      <c r="G667" s="11">
        <v>-0.35227103554307315</v>
      </c>
    </row>
    <row r="668" spans="1:7" ht="12.9" x14ac:dyDescent="0.5">
      <c r="A668" s="10" t="s">
        <v>4887</v>
      </c>
      <c r="B668" s="10" t="s">
        <v>4888</v>
      </c>
      <c r="C668" s="10" t="s">
        <v>36</v>
      </c>
      <c r="D668" s="10" t="s">
        <v>714</v>
      </c>
      <c r="E668" s="10" t="str">
        <f t="shared" si="10"/>
        <v>Wednesday</v>
      </c>
      <c r="F668" s="10" t="s">
        <v>89</v>
      </c>
      <c r="G668" s="11">
        <v>-0.35227103554307315</v>
      </c>
    </row>
    <row r="669" spans="1:7" ht="12.9" x14ac:dyDescent="0.5">
      <c r="A669" s="10" t="s">
        <v>4615</v>
      </c>
      <c r="B669" s="10" t="s">
        <v>4616</v>
      </c>
      <c r="C669" s="10" t="s">
        <v>68</v>
      </c>
      <c r="D669" s="10" t="s">
        <v>4617</v>
      </c>
      <c r="E669" s="10" t="str">
        <f t="shared" si="10"/>
        <v>Thursday</v>
      </c>
      <c r="F669" s="10" t="s">
        <v>53</v>
      </c>
      <c r="G669" s="11">
        <v>-0.2483239545404391</v>
      </c>
    </row>
    <row r="670" spans="1:7" ht="12.9" x14ac:dyDescent="0.5">
      <c r="A670" s="10" t="s">
        <v>4749</v>
      </c>
      <c r="B670" s="10" t="s">
        <v>4750</v>
      </c>
      <c r="C670" s="10" t="s">
        <v>1264</v>
      </c>
      <c r="D670" s="10" t="s">
        <v>4617</v>
      </c>
      <c r="E670" s="10" t="str">
        <f t="shared" si="10"/>
        <v>Thursday</v>
      </c>
      <c r="F670" s="10" t="s">
        <v>38</v>
      </c>
      <c r="G670" s="11">
        <v>-0.28993007909623036</v>
      </c>
    </row>
    <row r="671" spans="1:7" ht="12.9" x14ac:dyDescent="0.5">
      <c r="A671" s="10" t="s">
        <v>4875</v>
      </c>
      <c r="B671" s="10" t="s">
        <v>4876</v>
      </c>
      <c r="C671" s="10" t="s">
        <v>251</v>
      </c>
      <c r="D671" s="10" t="s">
        <v>4617</v>
      </c>
      <c r="E671" s="10" t="str">
        <f t="shared" si="10"/>
        <v>Thursday</v>
      </c>
      <c r="F671" s="10" t="s">
        <v>38</v>
      </c>
      <c r="G671" s="11">
        <v>-0.34777950631082377</v>
      </c>
    </row>
    <row r="672" spans="1:7" ht="12.9" x14ac:dyDescent="0.5">
      <c r="A672" s="10" t="s">
        <v>4877</v>
      </c>
      <c r="B672" s="10" t="s">
        <v>4878</v>
      </c>
      <c r="C672" s="10" t="s">
        <v>251</v>
      </c>
      <c r="D672" s="10" t="s">
        <v>4617</v>
      </c>
      <c r="E672" s="10" t="str">
        <f t="shared" si="10"/>
        <v>Thursday</v>
      </c>
      <c r="F672" s="10" t="s">
        <v>63</v>
      </c>
      <c r="G672" s="11">
        <v>-0.34777950631082377</v>
      </c>
    </row>
    <row r="673" spans="1:7" ht="12.9" x14ac:dyDescent="0.5">
      <c r="A673" s="10" t="s">
        <v>828</v>
      </c>
      <c r="B673" s="10" t="s">
        <v>829</v>
      </c>
      <c r="C673" s="10" t="s">
        <v>44</v>
      </c>
      <c r="D673" s="10" t="s">
        <v>830</v>
      </c>
      <c r="E673" s="10" t="str">
        <f t="shared" si="10"/>
        <v>Tuesday</v>
      </c>
      <c r="F673" s="10" t="s">
        <v>278</v>
      </c>
      <c r="G673" s="11">
        <v>0.53046573175554412</v>
      </c>
    </row>
    <row r="674" spans="1:7" ht="12.9" x14ac:dyDescent="0.5">
      <c r="A674" s="10" t="s">
        <v>831</v>
      </c>
      <c r="B674" s="10" t="s">
        <v>832</v>
      </c>
      <c r="C674" s="10" t="s">
        <v>44</v>
      </c>
      <c r="D674" s="10" t="s">
        <v>830</v>
      </c>
      <c r="E674" s="10" t="str">
        <f t="shared" si="10"/>
        <v>Tuesday</v>
      </c>
      <c r="F674" s="10" t="s">
        <v>63</v>
      </c>
      <c r="G674" s="11">
        <v>0.53046573175554412</v>
      </c>
    </row>
    <row r="675" spans="1:7" ht="12.9" x14ac:dyDescent="0.5">
      <c r="A675" s="10" t="s">
        <v>1216</v>
      </c>
      <c r="B675" s="10" t="s">
        <v>1217</v>
      </c>
      <c r="C675" s="10" t="s">
        <v>56</v>
      </c>
      <c r="D675" s="10" t="s">
        <v>830</v>
      </c>
      <c r="E675" s="10" t="str">
        <f t="shared" si="10"/>
        <v>Tuesday</v>
      </c>
      <c r="F675" s="10" t="s">
        <v>38</v>
      </c>
      <c r="G675" s="11">
        <v>0.35326997654043191</v>
      </c>
    </row>
    <row r="676" spans="1:7" ht="12.9" x14ac:dyDescent="0.5">
      <c r="A676" s="10" t="s">
        <v>2292</v>
      </c>
      <c r="B676" s="10" t="s">
        <v>2293</v>
      </c>
      <c r="C676" s="10" t="s">
        <v>420</v>
      </c>
      <c r="D676" s="10" t="s">
        <v>830</v>
      </c>
      <c r="E676" s="10" t="str">
        <f t="shared" si="10"/>
        <v>Tuesday</v>
      </c>
      <c r="F676" s="10" t="s">
        <v>63</v>
      </c>
      <c r="G676" s="11">
        <v>0.11311603871486975</v>
      </c>
    </row>
    <row r="677" spans="1:7" ht="12.9" x14ac:dyDescent="0.5">
      <c r="A677" s="10" t="s">
        <v>2471</v>
      </c>
      <c r="B677" s="10" t="s">
        <v>2472</v>
      </c>
      <c r="C677" s="10" t="s">
        <v>1606</v>
      </c>
      <c r="D677" s="10" t="s">
        <v>830</v>
      </c>
      <c r="E677" s="10" t="str">
        <f t="shared" si="10"/>
        <v>Tuesday</v>
      </c>
      <c r="F677" s="10" t="s">
        <v>278</v>
      </c>
      <c r="G677" s="11">
        <v>8.6475524236503176E-2</v>
      </c>
    </row>
    <row r="678" spans="1:7" ht="12.9" x14ac:dyDescent="0.5">
      <c r="A678" s="10" t="s">
        <v>3661</v>
      </c>
      <c r="B678" s="10" t="s">
        <v>3662</v>
      </c>
      <c r="C678" s="10" t="s">
        <v>1264</v>
      </c>
      <c r="D678" s="10" t="s">
        <v>830</v>
      </c>
      <c r="E678" s="10" t="str">
        <f t="shared" si="10"/>
        <v>Tuesday</v>
      </c>
      <c r="F678" s="10" t="s">
        <v>278</v>
      </c>
      <c r="G678" s="11">
        <v>-6.6502211366187503E-2</v>
      </c>
    </row>
    <row r="679" spans="1:7" ht="12.9" x14ac:dyDescent="0.5">
      <c r="A679" s="10" t="s">
        <v>3950</v>
      </c>
      <c r="B679" s="10" t="s">
        <v>3951</v>
      </c>
      <c r="C679" s="10" t="s">
        <v>535</v>
      </c>
      <c r="D679" s="10" t="s">
        <v>830</v>
      </c>
      <c r="E679" s="10" t="str">
        <f t="shared" si="10"/>
        <v>Tuesday</v>
      </c>
      <c r="F679" s="10" t="s">
        <v>41</v>
      </c>
      <c r="G679" s="11">
        <v>-0.11192689599054872</v>
      </c>
    </row>
    <row r="680" spans="1:7" ht="12.9" x14ac:dyDescent="0.5">
      <c r="A680" s="10" t="s">
        <v>3952</v>
      </c>
      <c r="B680" s="10" t="s">
        <v>3953</v>
      </c>
      <c r="C680" s="10" t="s">
        <v>535</v>
      </c>
      <c r="D680" s="10" t="s">
        <v>830</v>
      </c>
      <c r="E680" s="10" t="str">
        <f t="shared" si="10"/>
        <v>Tuesday</v>
      </c>
      <c r="F680" s="10" t="s">
        <v>38</v>
      </c>
      <c r="G680" s="11">
        <v>-0.11192689599054872</v>
      </c>
    </row>
    <row r="681" spans="1:7" ht="12.9" x14ac:dyDescent="0.5">
      <c r="A681" s="10" t="s">
        <v>410</v>
      </c>
      <c r="B681" s="10" t="s">
        <v>411</v>
      </c>
      <c r="C681" s="10" t="s">
        <v>388</v>
      </c>
      <c r="D681" s="10" t="s">
        <v>412</v>
      </c>
      <c r="E681" s="10" t="str">
        <f t="shared" si="10"/>
        <v>Monday</v>
      </c>
      <c r="F681" s="10" t="s">
        <v>205</v>
      </c>
      <c r="G681" s="11">
        <v>0.94298406301520421</v>
      </c>
    </row>
    <row r="682" spans="1:7" ht="12.9" x14ac:dyDescent="0.5">
      <c r="A682" s="10" t="s">
        <v>3489</v>
      </c>
      <c r="B682" s="10" t="s">
        <v>2247</v>
      </c>
      <c r="C682" s="10" t="s">
        <v>497</v>
      </c>
      <c r="D682" s="10" t="s">
        <v>412</v>
      </c>
      <c r="E682" s="10" t="str">
        <f t="shared" si="10"/>
        <v>Monday</v>
      </c>
      <c r="F682" s="10" t="s">
        <v>63</v>
      </c>
      <c r="G682" s="11">
        <v>-4.6021573841357744E-2</v>
      </c>
    </row>
    <row r="683" spans="1:7" ht="12.9" x14ac:dyDescent="0.5">
      <c r="A683" s="10" t="s">
        <v>1592</v>
      </c>
      <c r="B683" s="10" t="s">
        <v>1593</v>
      </c>
      <c r="C683" s="10" t="s">
        <v>1101</v>
      </c>
      <c r="D683" s="10" t="s">
        <v>1594</v>
      </c>
      <c r="E683" s="10" t="str">
        <f t="shared" si="10"/>
        <v>Sunday</v>
      </c>
      <c r="F683" s="10" t="s">
        <v>48</v>
      </c>
      <c r="G683" s="11">
        <v>0.23756361104846691</v>
      </c>
    </row>
    <row r="684" spans="1:7" ht="12.9" x14ac:dyDescent="0.5">
      <c r="A684" s="10" t="s">
        <v>2236</v>
      </c>
      <c r="B684" s="10" t="s">
        <v>2237</v>
      </c>
      <c r="C684" s="10" t="s">
        <v>420</v>
      </c>
      <c r="D684" s="10" t="s">
        <v>1594</v>
      </c>
      <c r="E684" s="10" t="str">
        <f t="shared" si="10"/>
        <v>Sunday</v>
      </c>
      <c r="F684" s="10" t="s">
        <v>107</v>
      </c>
      <c r="G684" s="11">
        <v>0.12234565448812962</v>
      </c>
    </row>
    <row r="685" spans="1:7" ht="12.9" x14ac:dyDescent="0.5">
      <c r="A685" s="10" t="s">
        <v>2525</v>
      </c>
      <c r="B685" s="10" t="s">
        <v>2526</v>
      </c>
      <c r="C685" s="10" t="s">
        <v>1211</v>
      </c>
      <c r="D685" s="10" t="s">
        <v>1594</v>
      </c>
      <c r="E685" s="10" t="str">
        <f t="shared" si="10"/>
        <v>Sunday</v>
      </c>
      <c r="F685" s="10" t="s">
        <v>278</v>
      </c>
      <c r="G685" s="11">
        <v>8.0286983055062766E-2</v>
      </c>
    </row>
    <row r="686" spans="1:7" ht="12.9" x14ac:dyDescent="0.5">
      <c r="A686" s="10" t="s">
        <v>3297</v>
      </c>
      <c r="B686" s="10" t="s">
        <v>3298</v>
      </c>
      <c r="C686" s="10" t="s">
        <v>867</v>
      </c>
      <c r="D686" s="10" t="s">
        <v>3299</v>
      </c>
      <c r="E686" s="10" t="str">
        <f t="shared" si="10"/>
        <v>Saturday</v>
      </c>
      <c r="F686" s="10" t="s">
        <v>48</v>
      </c>
      <c r="G686" s="11">
        <v>-2.2924212136467892E-2</v>
      </c>
    </row>
    <row r="687" spans="1:7" ht="12.9" x14ac:dyDescent="0.5">
      <c r="A687" s="10" t="s">
        <v>3820</v>
      </c>
      <c r="B687" s="10" t="s">
        <v>3821</v>
      </c>
      <c r="C687" s="10" t="s">
        <v>351</v>
      </c>
      <c r="D687" s="10" t="s">
        <v>3299</v>
      </c>
      <c r="E687" s="10" t="str">
        <f t="shared" si="10"/>
        <v>Saturday</v>
      </c>
      <c r="F687" s="10" t="s">
        <v>41</v>
      </c>
      <c r="G687" s="11">
        <v>-9.2568798050252532E-2</v>
      </c>
    </row>
    <row r="688" spans="1:7" ht="12.9" x14ac:dyDescent="0.5">
      <c r="A688" s="10" t="s">
        <v>390</v>
      </c>
      <c r="B688" s="10" t="s">
        <v>391</v>
      </c>
      <c r="C688" s="10" t="s">
        <v>56</v>
      </c>
      <c r="D688" s="10" t="s">
        <v>392</v>
      </c>
      <c r="E688" s="10" t="str">
        <f t="shared" si="10"/>
        <v>Friday</v>
      </c>
      <c r="F688" s="10" t="s">
        <v>38</v>
      </c>
      <c r="G688" s="11">
        <v>0.99469843691922444</v>
      </c>
    </row>
    <row r="689" spans="1:7" ht="12.9" x14ac:dyDescent="0.5">
      <c r="A689" s="10" t="s">
        <v>1189</v>
      </c>
      <c r="B689" s="10" t="s">
        <v>1190</v>
      </c>
      <c r="C689" s="10" t="s">
        <v>36</v>
      </c>
      <c r="D689" s="10" t="s">
        <v>392</v>
      </c>
      <c r="E689" s="10" t="str">
        <f t="shared" si="10"/>
        <v>Friday</v>
      </c>
      <c r="F689" s="10" t="s">
        <v>38</v>
      </c>
      <c r="G689" s="11">
        <v>0.36701384613016441</v>
      </c>
    </row>
    <row r="690" spans="1:7" ht="12.9" x14ac:dyDescent="0.5">
      <c r="A690" s="10" t="s">
        <v>1446</v>
      </c>
      <c r="B690" s="10" t="s">
        <v>1447</v>
      </c>
      <c r="C690" s="10" t="s">
        <v>68</v>
      </c>
      <c r="D690" s="10" t="s">
        <v>392</v>
      </c>
      <c r="E690" s="10" t="str">
        <f t="shared" si="10"/>
        <v>Friday</v>
      </c>
      <c r="F690" s="10" t="s">
        <v>278</v>
      </c>
      <c r="G690" s="11">
        <v>0.27745824449591772</v>
      </c>
    </row>
    <row r="691" spans="1:7" ht="12.9" x14ac:dyDescent="0.5">
      <c r="A691" s="10" t="s">
        <v>2715</v>
      </c>
      <c r="B691" s="10" t="s">
        <v>2716</v>
      </c>
      <c r="C691" s="10" t="s">
        <v>1211</v>
      </c>
      <c r="D691" s="10" t="s">
        <v>392</v>
      </c>
      <c r="E691" s="10" t="str">
        <f t="shared" si="10"/>
        <v>Friday</v>
      </c>
      <c r="F691" s="10" t="s">
        <v>38</v>
      </c>
      <c r="G691" s="11">
        <v>5.0831017007846757E-2</v>
      </c>
    </row>
    <row r="692" spans="1:7" ht="12.9" x14ac:dyDescent="0.5">
      <c r="A692" s="10" t="s">
        <v>3846</v>
      </c>
      <c r="B692" s="10" t="s">
        <v>3847</v>
      </c>
      <c r="C692" s="10" t="s">
        <v>251</v>
      </c>
      <c r="D692" s="10" t="s">
        <v>392</v>
      </c>
      <c r="E692" s="10" t="str">
        <f t="shared" si="10"/>
        <v>Friday</v>
      </c>
      <c r="F692" s="10" t="s">
        <v>38</v>
      </c>
      <c r="G692" s="11">
        <v>-9.6727807766604723E-2</v>
      </c>
    </row>
    <row r="693" spans="1:7" ht="12.9" x14ac:dyDescent="0.5">
      <c r="A693" s="10" t="s">
        <v>3906</v>
      </c>
      <c r="B693" s="10" t="s">
        <v>3907</v>
      </c>
      <c r="C693" s="10" t="s">
        <v>497</v>
      </c>
      <c r="D693" s="10" t="s">
        <v>392</v>
      </c>
      <c r="E693" s="10" t="str">
        <f t="shared" si="10"/>
        <v>Friday</v>
      </c>
      <c r="F693" s="10" t="s">
        <v>63</v>
      </c>
      <c r="G693" s="11">
        <v>-0.10402757723484257</v>
      </c>
    </row>
    <row r="694" spans="1:7" ht="12.9" x14ac:dyDescent="0.5">
      <c r="A694" s="10" t="s">
        <v>1119</v>
      </c>
      <c r="B694" s="10" t="s">
        <v>1120</v>
      </c>
      <c r="C694" s="10" t="s">
        <v>141</v>
      </c>
      <c r="D694" s="10" t="s">
        <v>1121</v>
      </c>
      <c r="E694" s="10" t="str">
        <f t="shared" si="10"/>
        <v>Thursday</v>
      </c>
      <c r="F694" s="10" t="s">
        <v>75</v>
      </c>
      <c r="G694" s="11">
        <v>0.39684732157620561</v>
      </c>
    </row>
    <row r="695" spans="1:7" ht="12.9" x14ac:dyDescent="0.5">
      <c r="A695" s="10" t="s">
        <v>3178</v>
      </c>
      <c r="B695" s="10" t="s">
        <v>3179</v>
      </c>
      <c r="C695" s="10" t="s">
        <v>44</v>
      </c>
      <c r="D695" s="10" t="s">
        <v>1121</v>
      </c>
      <c r="E695" s="10" t="str">
        <f t="shared" si="10"/>
        <v>Thursday</v>
      </c>
      <c r="F695" s="10" t="s">
        <v>63</v>
      </c>
      <c r="G695" s="11">
        <v>-7.5767334257346164E-3</v>
      </c>
    </row>
    <row r="696" spans="1:7" ht="12.9" x14ac:dyDescent="0.5">
      <c r="A696" s="10" t="s">
        <v>3180</v>
      </c>
      <c r="B696" s="10" t="s">
        <v>3181</v>
      </c>
      <c r="C696" s="10" t="s">
        <v>44</v>
      </c>
      <c r="D696" s="10" t="s">
        <v>1121</v>
      </c>
      <c r="E696" s="10" t="str">
        <f t="shared" si="10"/>
        <v>Thursday</v>
      </c>
      <c r="F696" s="10" t="s">
        <v>107</v>
      </c>
      <c r="G696" s="11">
        <v>-7.5767334257346164E-3</v>
      </c>
    </row>
    <row r="697" spans="1:7" ht="12.9" x14ac:dyDescent="0.5">
      <c r="A697" s="10" t="s">
        <v>3182</v>
      </c>
      <c r="B697" s="10" t="s">
        <v>3183</v>
      </c>
      <c r="C697" s="10" t="s">
        <v>1101</v>
      </c>
      <c r="D697" s="10" t="s">
        <v>1121</v>
      </c>
      <c r="E697" s="10" t="str">
        <f t="shared" si="10"/>
        <v>Thursday</v>
      </c>
      <c r="F697" s="10" t="s">
        <v>41</v>
      </c>
      <c r="G697" s="11">
        <v>-7.7444862072532095E-3</v>
      </c>
    </row>
    <row r="698" spans="1:7" ht="12.9" x14ac:dyDescent="0.5">
      <c r="A698" s="10" t="s">
        <v>3485</v>
      </c>
      <c r="B698" s="10" t="s">
        <v>3486</v>
      </c>
      <c r="C698" s="10" t="s">
        <v>68</v>
      </c>
      <c r="D698" s="10" t="s">
        <v>1121</v>
      </c>
      <c r="E698" s="10" t="str">
        <f t="shared" si="10"/>
        <v>Thursday</v>
      </c>
      <c r="F698" s="10" t="s">
        <v>89</v>
      </c>
      <c r="G698" s="11">
        <v>-4.5354767636378468E-2</v>
      </c>
    </row>
    <row r="699" spans="1:7" ht="12.9" x14ac:dyDescent="0.5">
      <c r="A699" s="10" t="s">
        <v>3922</v>
      </c>
      <c r="B699" s="10" t="s">
        <v>3923</v>
      </c>
      <c r="C699" s="10" t="s">
        <v>351</v>
      </c>
      <c r="D699" s="10" t="s">
        <v>1121</v>
      </c>
      <c r="E699" s="10" t="str">
        <f t="shared" si="10"/>
        <v>Thursday</v>
      </c>
      <c r="F699" s="10" t="s">
        <v>41</v>
      </c>
      <c r="G699" s="11">
        <v>-0.10741218946069764</v>
      </c>
    </row>
    <row r="700" spans="1:7" ht="12.9" x14ac:dyDescent="0.5">
      <c r="A700" s="10" t="s">
        <v>3994</v>
      </c>
      <c r="B700" s="10" t="s">
        <v>3995</v>
      </c>
      <c r="C700" s="10" t="s">
        <v>251</v>
      </c>
      <c r="D700" s="10" t="s">
        <v>1121</v>
      </c>
      <c r="E700" s="10" t="str">
        <f t="shared" si="10"/>
        <v>Thursday</v>
      </c>
      <c r="F700" s="10" t="s">
        <v>48</v>
      </c>
      <c r="G700" s="11">
        <v>-0.118605392526971</v>
      </c>
    </row>
    <row r="701" spans="1:7" ht="12.9" x14ac:dyDescent="0.5">
      <c r="A701" s="10" t="s">
        <v>969</v>
      </c>
      <c r="B701" s="10" t="s">
        <v>970</v>
      </c>
      <c r="C701" s="10" t="s">
        <v>36</v>
      </c>
      <c r="D701" s="10" t="s">
        <v>971</v>
      </c>
      <c r="E701" s="10" t="str">
        <f t="shared" si="10"/>
        <v>Wednesday</v>
      </c>
      <c r="F701" s="10" t="s">
        <v>107</v>
      </c>
      <c r="G701" s="11">
        <v>0.4567085190368152</v>
      </c>
    </row>
    <row r="702" spans="1:7" ht="12.9" x14ac:dyDescent="0.5">
      <c r="A702" s="10" t="s">
        <v>1459</v>
      </c>
      <c r="B702" s="10" t="s">
        <v>1460</v>
      </c>
      <c r="C702" s="10" t="s">
        <v>1461</v>
      </c>
      <c r="D702" s="10" t="s">
        <v>971</v>
      </c>
      <c r="E702" s="10" t="str">
        <f t="shared" si="10"/>
        <v>Wednesday</v>
      </c>
      <c r="F702" s="10" t="s">
        <v>41</v>
      </c>
      <c r="G702" s="11">
        <v>0.27567963034270315</v>
      </c>
    </row>
    <row r="703" spans="1:7" ht="12.9" x14ac:dyDescent="0.5">
      <c r="A703" s="10" t="s">
        <v>1462</v>
      </c>
      <c r="B703" s="10" t="s">
        <v>1463</v>
      </c>
      <c r="C703" s="10" t="s">
        <v>1461</v>
      </c>
      <c r="D703" s="10" t="s">
        <v>971</v>
      </c>
      <c r="E703" s="10" t="str">
        <f t="shared" si="10"/>
        <v>Wednesday</v>
      </c>
      <c r="F703" s="10" t="s">
        <v>89</v>
      </c>
      <c r="G703" s="11">
        <v>0.27567963034270315</v>
      </c>
    </row>
    <row r="704" spans="1:7" ht="12.9" x14ac:dyDescent="0.5">
      <c r="A704" s="10" t="s">
        <v>1464</v>
      </c>
      <c r="B704" s="10" t="s">
        <v>1465</v>
      </c>
      <c r="C704" s="10" t="s">
        <v>1461</v>
      </c>
      <c r="D704" s="10" t="s">
        <v>971</v>
      </c>
      <c r="E704" s="10" t="str">
        <f t="shared" si="10"/>
        <v>Wednesday</v>
      </c>
      <c r="F704" s="10" t="s">
        <v>75</v>
      </c>
      <c r="G704" s="11">
        <v>0.27567963034270315</v>
      </c>
    </row>
    <row r="705" spans="1:7" ht="12.9" x14ac:dyDescent="0.5">
      <c r="A705" s="10" t="s">
        <v>2561</v>
      </c>
      <c r="B705" s="10" t="s">
        <v>2562</v>
      </c>
      <c r="C705" s="10" t="s">
        <v>431</v>
      </c>
      <c r="D705" s="10" t="s">
        <v>971</v>
      </c>
      <c r="E705" s="10" t="str">
        <f t="shared" si="10"/>
        <v>Wednesday</v>
      </c>
      <c r="F705" s="10" t="s">
        <v>48</v>
      </c>
      <c r="G705" s="11">
        <v>7.6233909644612519E-2</v>
      </c>
    </row>
    <row r="706" spans="1:7" ht="12.9" x14ac:dyDescent="0.5">
      <c r="A706" s="10" t="s">
        <v>4774</v>
      </c>
      <c r="B706" s="10" t="s">
        <v>4775</v>
      </c>
      <c r="C706" s="10" t="s">
        <v>68</v>
      </c>
      <c r="D706" s="10" t="s">
        <v>971</v>
      </c>
      <c r="E706" s="10" t="str">
        <f t="shared" si="10"/>
        <v>Wednesday</v>
      </c>
      <c r="F706" s="10" t="s">
        <v>38</v>
      </c>
      <c r="G706" s="11">
        <v>-0.30276454311477341</v>
      </c>
    </row>
    <row r="707" spans="1:7" ht="12.9" x14ac:dyDescent="0.5">
      <c r="A707" s="10" t="s">
        <v>49</v>
      </c>
      <c r="B707" s="10" t="s">
        <v>50</v>
      </c>
      <c r="C707" s="10" t="s">
        <v>51</v>
      </c>
      <c r="D707" s="10" t="s">
        <v>52</v>
      </c>
      <c r="E707" s="10" t="str">
        <f t="shared" ref="E707:E770" si="11">TEXT(D707,"dddd")</f>
        <v>Tuesday</v>
      </c>
      <c r="F707" s="10" t="s">
        <v>53</v>
      </c>
      <c r="G707" s="11">
        <v>2.8679832481653666</v>
      </c>
    </row>
    <row r="708" spans="1:7" ht="12.9" x14ac:dyDescent="0.5">
      <c r="A708" s="10" t="s">
        <v>406</v>
      </c>
      <c r="B708" s="10" t="s">
        <v>407</v>
      </c>
      <c r="C708" s="10" t="s">
        <v>56</v>
      </c>
      <c r="D708" s="10" t="s">
        <v>52</v>
      </c>
      <c r="E708" s="10" t="str">
        <f t="shared" si="11"/>
        <v>Tuesday</v>
      </c>
      <c r="F708" s="10" t="s">
        <v>38</v>
      </c>
      <c r="G708" s="11">
        <v>0.94836874140062033</v>
      </c>
    </row>
    <row r="709" spans="1:7" ht="12.9" x14ac:dyDescent="0.5">
      <c r="A709" s="10" t="s">
        <v>1131</v>
      </c>
      <c r="B709" s="10" t="s">
        <v>1132</v>
      </c>
      <c r="C709" s="10" t="s">
        <v>36</v>
      </c>
      <c r="D709" s="10" t="s">
        <v>52</v>
      </c>
      <c r="E709" s="10" t="str">
        <f t="shared" si="11"/>
        <v>Tuesday</v>
      </c>
      <c r="F709" s="10" t="s">
        <v>75</v>
      </c>
      <c r="G709" s="11">
        <v>0.39275396723596279</v>
      </c>
    </row>
    <row r="710" spans="1:7" ht="12.9" x14ac:dyDescent="0.5">
      <c r="A710" s="10" t="s">
        <v>1762</v>
      </c>
      <c r="B710" s="10" t="s">
        <v>1763</v>
      </c>
      <c r="C710" s="10" t="s">
        <v>1211</v>
      </c>
      <c r="D710" s="10" t="s">
        <v>52</v>
      </c>
      <c r="E710" s="10" t="str">
        <f t="shared" si="11"/>
        <v>Tuesday</v>
      </c>
      <c r="F710" s="10" t="s">
        <v>112</v>
      </c>
      <c r="G710" s="11">
        <v>0.2090326971853127</v>
      </c>
    </row>
    <row r="711" spans="1:7" ht="12.9" x14ac:dyDescent="0.5">
      <c r="A711" s="10" t="s">
        <v>1838</v>
      </c>
      <c r="B711" s="10" t="s">
        <v>1839</v>
      </c>
      <c r="C711" s="10" t="s">
        <v>919</v>
      </c>
      <c r="D711" s="10" t="s">
        <v>52</v>
      </c>
      <c r="E711" s="10" t="str">
        <f t="shared" si="11"/>
        <v>Tuesday</v>
      </c>
      <c r="F711" s="10" t="s">
        <v>41</v>
      </c>
      <c r="G711" s="11">
        <v>0.1894859954333441</v>
      </c>
    </row>
    <row r="712" spans="1:7" ht="12.9" x14ac:dyDescent="0.5">
      <c r="A712" s="10" t="s">
        <v>2490</v>
      </c>
      <c r="B712" s="10" t="s">
        <v>2491</v>
      </c>
      <c r="C712" s="10" t="s">
        <v>1264</v>
      </c>
      <c r="D712" s="10" t="s">
        <v>52</v>
      </c>
      <c r="E712" s="10" t="str">
        <f t="shared" si="11"/>
        <v>Tuesday</v>
      </c>
      <c r="F712" s="10" t="s">
        <v>278</v>
      </c>
      <c r="G712" s="11">
        <v>8.4794570152094462E-2</v>
      </c>
    </row>
    <row r="713" spans="1:7" ht="12.9" x14ac:dyDescent="0.5">
      <c r="A713" s="10" t="s">
        <v>2754</v>
      </c>
      <c r="B713" s="10" t="s">
        <v>2755</v>
      </c>
      <c r="C713" s="10" t="s">
        <v>1375</v>
      </c>
      <c r="D713" s="10" t="s">
        <v>52</v>
      </c>
      <c r="E713" s="10" t="str">
        <f t="shared" si="11"/>
        <v>Tuesday</v>
      </c>
      <c r="F713" s="10" t="s">
        <v>112</v>
      </c>
      <c r="G713" s="11">
        <v>4.5571322038882922E-2</v>
      </c>
    </row>
    <row r="714" spans="1:7" ht="12.9" x14ac:dyDescent="0.5">
      <c r="A714" s="10" t="s">
        <v>3725</v>
      </c>
      <c r="B714" s="10" t="s">
        <v>3726</v>
      </c>
      <c r="C714" s="10" t="s">
        <v>197</v>
      </c>
      <c r="D714" s="10" t="s">
        <v>52</v>
      </c>
      <c r="E714" s="10" t="str">
        <f t="shared" si="11"/>
        <v>Tuesday</v>
      </c>
      <c r="F714" s="10" t="s">
        <v>63</v>
      </c>
      <c r="G714" s="11">
        <v>-7.6606780352454051E-2</v>
      </c>
    </row>
    <row r="715" spans="1:7" ht="12.9" x14ac:dyDescent="0.5">
      <c r="A715" s="10" t="s">
        <v>4208</v>
      </c>
      <c r="B715" s="10" t="s">
        <v>4209</v>
      </c>
      <c r="C715" s="10" t="s">
        <v>388</v>
      </c>
      <c r="D715" s="10" t="s">
        <v>52</v>
      </c>
      <c r="E715" s="10" t="str">
        <f t="shared" si="11"/>
        <v>Tuesday</v>
      </c>
      <c r="F715" s="10" t="s">
        <v>63</v>
      </c>
      <c r="G715" s="11">
        <v>-0.16266962203121171</v>
      </c>
    </row>
    <row r="716" spans="1:7" ht="12.9" x14ac:dyDescent="0.5">
      <c r="A716" s="10" t="s">
        <v>4298</v>
      </c>
      <c r="B716" s="10" t="s">
        <v>4299</v>
      </c>
      <c r="C716" s="10" t="s">
        <v>44</v>
      </c>
      <c r="D716" s="10" t="s">
        <v>52</v>
      </c>
      <c r="E716" s="10" t="str">
        <f t="shared" si="11"/>
        <v>Tuesday</v>
      </c>
      <c r="F716" s="10" t="s">
        <v>38</v>
      </c>
      <c r="G716" s="11">
        <v>-0.17825922842908604</v>
      </c>
    </row>
    <row r="717" spans="1:7" ht="12.9" x14ac:dyDescent="0.5">
      <c r="A717" s="10" t="s">
        <v>4348</v>
      </c>
      <c r="B717" s="10" t="s">
        <v>4349</v>
      </c>
      <c r="C717" s="10" t="s">
        <v>585</v>
      </c>
      <c r="D717" s="10" t="s">
        <v>52</v>
      </c>
      <c r="E717" s="10" t="str">
        <f t="shared" si="11"/>
        <v>Tuesday</v>
      </c>
      <c r="F717" s="10" t="s">
        <v>107</v>
      </c>
      <c r="G717" s="11">
        <v>-0.18865236680369568</v>
      </c>
    </row>
    <row r="718" spans="1:7" ht="12.9" x14ac:dyDescent="0.5">
      <c r="A718" s="10" t="s">
        <v>4399</v>
      </c>
      <c r="B718" s="10" t="s">
        <v>4400</v>
      </c>
      <c r="C718" s="10" t="s">
        <v>535</v>
      </c>
      <c r="D718" s="10" t="s">
        <v>52</v>
      </c>
      <c r="E718" s="10" t="str">
        <f t="shared" si="11"/>
        <v>Tuesday</v>
      </c>
      <c r="F718" s="10" t="s">
        <v>53</v>
      </c>
      <c r="G718" s="11">
        <v>-0.19883556160490101</v>
      </c>
    </row>
    <row r="719" spans="1:7" ht="12.9" x14ac:dyDescent="0.5">
      <c r="A719" s="10" t="s">
        <v>4909</v>
      </c>
      <c r="B719" s="10" t="s">
        <v>4910</v>
      </c>
      <c r="C719" s="10" t="s">
        <v>310</v>
      </c>
      <c r="D719" s="10" t="s">
        <v>52</v>
      </c>
      <c r="E719" s="10" t="str">
        <f t="shared" si="11"/>
        <v>Tuesday</v>
      </c>
      <c r="F719" s="10" t="s">
        <v>107</v>
      </c>
      <c r="G719" s="11">
        <v>-0.3602055686387744</v>
      </c>
    </row>
    <row r="720" spans="1:7" ht="12.9" x14ac:dyDescent="0.5">
      <c r="A720" s="10" t="s">
        <v>871</v>
      </c>
      <c r="B720" s="10" t="s">
        <v>872</v>
      </c>
      <c r="C720" s="10" t="s">
        <v>197</v>
      </c>
      <c r="D720" s="10" t="s">
        <v>873</v>
      </c>
      <c r="E720" s="10" t="str">
        <f t="shared" si="11"/>
        <v>Monday</v>
      </c>
      <c r="F720" s="10" t="s">
        <v>38</v>
      </c>
      <c r="G720" s="11">
        <v>0.5180321102810681</v>
      </c>
    </row>
    <row r="721" spans="1:7" ht="12.9" x14ac:dyDescent="0.5">
      <c r="A721" s="10" t="s">
        <v>1129</v>
      </c>
      <c r="B721" s="10" t="s">
        <v>1130</v>
      </c>
      <c r="C721" s="10" t="s">
        <v>251</v>
      </c>
      <c r="D721" s="10" t="s">
        <v>873</v>
      </c>
      <c r="E721" s="10" t="str">
        <f t="shared" si="11"/>
        <v>Monday</v>
      </c>
      <c r="F721" s="10" t="s">
        <v>38</v>
      </c>
      <c r="G721" s="11">
        <v>0.39393869079846344</v>
      </c>
    </row>
    <row r="722" spans="1:7" ht="12.9" x14ac:dyDescent="0.5">
      <c r="A722" s="10" t="s">
        <v>2640</v>
      </c>
      <c r="B722" s="10" t="s">
        <v>2641</v>
      </c>
      <c r="C722" s="10" t="s">
        <v>1264</v>
      </c>
      <c r="D722" s="10" t="s">
        <v>873</v>
      </c>
      <c r="E722" s="10" t="str">
        <f t="shared" si="11"/>
        <v>Monday</v>
      </c>
      <c r="F722" s="10" t="s">
        <v>41</v>
      </c>
      <c r="G722" s="11">
        <v>6.2193093501592633E-2</v>
      </c>
    </row>
    <row r="723" spans="1:7" ht="12.9" x14ac:dyDescent="0.5">
      <c r="A723" s="10" t="s">
        <v>3604</v>
      </c>
      <c r="B723" s="10" t="s">
        <v>3605</v>
      </c>
      <c r="C723" s="10" t="s">
        <v>665</v>
      </c>
      <c r="D723" s="10" t="s">
        <v>873</v>
      </c>
      <c r="E723" s="10" t="str">
        <f t="shared" si="11"/>
        <v>Monday</v>
      </c>
      <c r="F723" s="10" t="s">
        <v>48</v>
      </c>
      <c r="G723" s="11">
        <v>-5.7922545744884979E-2</v>
      </c>
    </row>
    <row r="724" spans="1:7" ht="12.9" x14ac:dyDescent="0.5">
      <c r="A724" s="10" t="s">
        <v>3992</v>
      </c>
      <c r="B724" s="10" t="s">
        <v>3993</v>
      </c>
      <c r="C724" s="10" t="s">
        <v>321</v>
      </c>
      <c r="D724" s="10" t="s">
        <v>873</v>
      </c>
      <c r="E724" s="10" t="str">
        <f t="shared" si="11"/>
        <v>Monday</v>
      </c>
      <c r="F724" s="10" t="s">
        <v>75</v>
      </c>
      <c r="G724" s="11">
        <v>-0.11850049719543154</v>
      </c>
    </row>
    <row r="725" spans="1:7" ht="12.9" x14ac:dyDescent="0.5">
      <c r="A725" s="10" t="s">
        <v>4350</v>
      </c>
      <c r="B725" s="10" t="s">
        <v>4351</v>
      </c>
      <c r="C725" s="10" t="s">
        <v>1101</v>
      </c>
      <c r="D725" s="10" t="s">
        <v>873</v>
      </c>
      <c r="E725" s="10" t="str">
        <f t="shared" si="11"/>
        <v>Monday</v>
      </c>
      <c r="F725" s="10" t="s">
        <v>48</v>
      </c>
      <c r="G725" s="11">
        <v>-0.1887092192449964</v>
      </c>
    </row>
    <row r="726" spans="1:7" ht="12.9" x14ac:dyDescent="0.5">
      <c r="A726" s="10" t="s">
        <v>1052</v>
      </c>
      <c r="B726" s="10" t="s">
        <v>1053</v>
      </c>
      <c r="C726" s="10" t="s">
        <v>251</v>
      </c>
      <c r="D726" s="10" t="s">
        <v>1054</v>
      </c>
      <c r="E726" s="10" t="str">
        <f t="shared" si="11"/>
        <v>Sunday</v>
      </c>
      <c r="F726" s="10" t="s">
        <v>48</v>
      </c>
      <c r="G726" s="11">
        <v>0.4156925546475585</v>
      </c>
    </row>
    <row r="727" spans="1:7" ht="12.9" x14ac:dyDescent="0.5">
      <c r="A727" s="10" t="s">
        <v>4549</v>
      </c>
      <c r="B727" s="10" t="s">
        <v>4550</v>
      </c>
      <c r="C727" s="10" t="s">
        <v>141</v>
      </c>
      <c r="D727" s="10" t="s">
        <v>1054</v>
      </c>
      <c r="E727" s="10" t="str">
        <f t="shared" si="11"/>
        <v>Sunday</v>
      </c>
      <c r="F727" s="10" t="s">
        <v>112</v>
      </c>
      <c r="G727" s="11">
        <v>-0.23364327360826387</v>
      </c>
    </row>
    <row r="728" spans="1:7" ht="12.9" x14ac:dyDescent="0.5">
      <c r="A728" s="10" t="s">
        <v>2445</v>
      </c>
      <c r="B728" s="10" t="s">
        <v>2446</v>
      </c>
      <c r="C728" s="10" t="s">
        <v>388</v>
      </c>
      <c r="D728" s="10" t="s">
        <v>2447</v>
      </c>
      <c r="E728" s="10" t="str">
        <f t="shared" si="11"/>
        <v>Wednesday</v>
      </c>
      <c r="F728" s="10" t="s">
        <v>63</v>
      </c>
      <c r="G728" s="11">
        <v>9.1619063858811467E-2</v>
      </c>
    </row>
    <row r="729" spans="1:7" ht="12.9" x14ac:dyDescent="0.5">
      <c r="A729" s="10" t="s">
        <v>2791</v>
      </c>
      <c r="B729" s="10" t="s">
        <v>2792</v>
      </c>
      <c r="C729" s="10" t="s">
        <v>1211</v>
      </c>
      <c r="D729" s="10" t="s">
        <v>2447</v>
      </c>
      <c r="E729" s="10" t="str">
        <f t="shared" si="11"/>
        <v>Wednesday</v>
      </c>
      <c r="F729" s="10" t="s">
        <v>112</v>
      </c>
      <c r="G729" s="11">
        <v>3.8006301268769027E-2</v>
      </c>
    </row>
    <row r="730" spans="1:7" ht="12.9" x14ac:dyDescent="0.5">
      <c r="A730" s="10" t="s">
        <v>2793</v>
      </c>
      <c r="B730" s="10" t="s">
        <v>2794</v>
      </c>
      <c r="C730" s="10" t="s">
        <v>1211</v>
      </c>
      <c r="D730" s="10" t="s">
        <v>2447</v>
      </c>
      <c r="E730" s="10" t="str">
        <f t="shared" si="11"/>
        <v>Wednesday</v>
      </c>
      <c r="F730" s="10" t="s">
        <v>75</v>
      </c>
      <c r="G730" s="11">
        <v>3.8006301268769027E-2</v>
      </c>
    </row>
    <row r="731" spans="1:7" ht="12.9" x14ac:dyDescent="0.5">
      <c r="A731" s="10" t="s">
        <v>4911</v>
      </c>
      <c r="B731" s="10" t="s">
        <v>4912</v>
      </c>
      <c r="C731" s="10" t="s">
        <v>44</v>
      </c>
      <c r="D731" s="10" t="s">
        <v>2447</v>
      </c>
      <c r="E731" s="10" t="str">
        <f t="shared" si="11"/>
        <v>Wednesday</v>
      </c>
      <c r="F731" s="10" t="s">
        <v>63</v>
      </c>
      <c r="G731" s="11">
        <v>-0.36122476596223463</v>
      </c>
    </row>
    <row r="732" spans="1:7" ht="12.9" x14ac:dyDescent="0.5">
      <c r="A732" s="10" t="s">
        <v>2911</v>
      </c>
      <c r="B732" s="10" t="s">
        <v>2912</v>
      </c>
      <c r="C732" s="10" t="s">
        <v>420</v>
      </c>
      <c r="D732" s="10" t="s">
        <v>2913</v>
      </c>
      <c r="E732" s="10" t="str">
        <f t="shared" si="11"/>
        <v>Saturday</v>
      </c>
      <c r="F732" s="10" t="s">
        <v>107</v>
      </c>
      <c r="G732" s="11">
        <v>2.7926709869924071E-2</v>
      </c>
    </row>
    <row r="733" spans="1:7" ht="12.9" x14ac:dyDescent="0.5">
      <c r="A733" s="10" t="s">
        <v>4230</v>
      </c>
      <c r="B733" s="10" t="s">
        <v>4231</v>
      </c>
      <c r="C733" s="10" t="s">
        <v>535</v>
      </c>
      <c r="D733" s="10" t="s">
        <v>2913</v>
      </c>
      <c r="E733" s="10" t="str">
        <f t="shared" si="11"/>
        <v>Saturday</v>
      </c>
      <c r="F733" s="10" t="s">
        <v>53</v>
      </c>
      <c r="G733" s="11">
        <v>-0.16626768742148801</v>
      </c>
    </row>
    <row r="734" spans="1:7" ht="12.9" x14ac:dyDescent="0.5">
      <c r="A734" s="10" t="s">
        <v>4255</v>
      </c>
      <c r="B734" s="10" t="s">
        <v>4256</v>
      </c>
      <c r="C734" s="10" t="s">
        <v>867</v>
      </c>
      <c r="D734" s="10" t="s">
        <v>2913</v>
      </c>
      <c r="E734" s="10" t="str">
        <f t="shared" si="11"/>
        <v>Saturday</v>
      </c>
      <c r="F734" s="10" t="s">
        <v>48</v>
      </c>
      <c r="G734" s="11">
        <v>-0.17146432452078342</v>
      </c>
    </row>
    <row r="735" spans="1:7" ht="12.9" x14ac:dyDescent="0.5">
      <c r="A735" s="10" t="s">
        <v>4374</v>
      </c>
      <c r="B735" s="10" t="s">
        <v>4375</v>
      </c>
      <c r="C735" s="10" t="s">
        <v>431</v>
      </c>
      <c r="D735" s="10" t="s">
        <v>2913</v>
      </c>
      <c r="E735" s="10" t="str">
        <f t="shared" si="11"/>
        <v>Saturday</v>
      </c>
      <c r="F735" s="10" t="s">
        <v>48</v>
      </c>
      <c r="G735" s="11">
        <v>-0.1951748562491743</v>
      </c>
    </row>
    <row r="736" spans="1:7" ht="12.9" x14ac:dyDescent="0.5">
      <c r="A736" s="10" t="s">
        <v>1864</v>
      </c>
      <c r="B736" s="10" t="s">
        <v>1865</v>
      </c>
      <c r="C736" s="10" t="s">
        <v>251</v>
      </c>
      <c r="D736" s="10" t="s">
        <v>1866</v>
      </c>
      <c r="E736" s="10" t="str">
        <f t="shared" si="11"/>
        <v>Friday</v>
      </c>
      <c r="F736" s="10" t="s">
        <v>107</v>
      </c>
      <c r="G736" s="11">
        <v>0.17734455038960717</v>
      </c>
    </row>
    <row r="737" spans="1:7" ht="12.9" x14ac:dyDescent="0.5">
      <c r="A737" s="10" t="s">
        <v>1993</v>
      </c>
      <c r="B737" s="10" t="s">
        <v>1573</v>
      </c>
      <c r="C737" s="10" t="s">
        <v>497</v>
      </c>
      <c r="D737" s="10" t="s">
        <v>1866</v>
      </c>
      <c r="E737" s="10" t="str">
        <f t="shared" si="11"/>
        <v>Friday</v>
      </c>
      <c r="F737" s="10" t="s">
        <v>63</v>
      </c>
      <c r="G737" s="11">
        <v>0.15364451531703516</v>
      </c>
    </row>
    <row r="738" spans="1:7" ht="12.9" x14ac:dyDescent="0.5">
      <c r="A738" s="10" t="s">
        <v>2370</v>
      </c>
      <c r="B738" s="10" t="s">
        <v>2371</v>
      </c>
      <c r="C738" s="10" t="s">
        <v>68</v>
      </c>
      <c r="D738" s="10" t="s">
        <v>2372</v>
      </c>
      <c r="E738" s="10" t="str">
        <f t="shared" si="11"/>
        <v>Thursday</v>
      </c>
      <c r="F738" s="10" t="s">
        <v>205</v>
      </c>
      <c r="G738" s="11">
        <v>0.10255383660304185</v>
      </c>
    </row>
    <row r="739" spans="1:7" ht="12.9" x14ac:dyDescent="0.5">
      <c r="A739" s="10" t="s">
        <v>2518</v>
      </c>
      <c r="B739" s="10" t="s">
        <v>2519</v>
      </c>
      <c r="C739" s="10" t="s">
        <v>1264</v>
      </c>
      <c r="D739" s="10" t="s">
        <v>2372</v>
      </c>
      <c r="E739" s="10" t="str">
        <f t="shared" si="11"/>
        <v>Thursday</v>
      </c>
      <c r="F739" s="10" t="s">
        <v>278</v>
      </c>
      <c r="G739" s="11">
        <v>8.1122708929819431E-2</v>
      </c>
    </row>
    <row r="740" spans="1:7" ht="12.9" x14ac:dyDescent="0.5">
      <c r="A740" s="10" t="s">
        <v>3926</v>
      </c>
      <c r="B740" s="10" t="s">
        <v>3927</v>
      </c>
      <c r="C740" s="10" t="s">
        <v>351</v>
      </c>
      <c r="D740" s="10" t="s">
        <v>2372</v>
      </c>
      <c r="E740" s="10" t="str">
        <f t="shared" si="11"/>
        <v>Thursday</v>
      </c>
      <c r="F740" s="10" t="s">
        <v>41</v>
      </c>
      <c r="G740" s="11">
        <v>-0.10789870083297737</v>
      </c>
    </row>
    <row r="741" spans="1:7" ht="12.9" x14ac:dyDescent="0.5">
      <c r="A741" s="10" t="s">
        <v>4569</v>
      </c>
      <c r="B741" s="10" t="s">
        <v>4570</v>
      </c>
      <c r="C741" s="10" t="s">
        <v>1211</v>
      </c>
      <c r="D741" s="10" t="s">
        <v>2372</v>
      </c>
      <c r="E741" s="10" t="str">
        <f t="shared" si="11"/>
        <v>Thursday</v>
      </c>
      <c r="F741" s="10" t="s">
        <v>63</v>
      </c>
      <c r="G741" s="11">
        <v>-0.23699284158676159</v>
      </c>
    </row>
    <row r="742" spans="1:7" ht="12.9" x14ac:dyDescent="0.5">
      <c r="A742" s="10" t="s">
        <v>1265</v>
      </c>
      <c r="B742" s="10" t="s">
        <v>1266</v>
      </c>
      <c r="C742" s="10" t="s">
        <v>632</v>
      </c>
      <c r="D742" s="10" t="s">
        <v>1267</v>
      </c>
      <c r="E742" s="10" t="str">
        <f t="shared" si="11"/>
        <v>Wednesday</v>
      </c>
      <c r="F742" s="10" t="s">
        <v>63</v>
      </c>
      <c r="G742" s="11">
        <v>0.33975690977835882</v>
      </c>
    </row>
    <row r="743" spans="1:7" ht="12.9" x14ac:dyDescent="0.5">
      <c r="A743" s="10" t="s">
        <v>1510</v>
      </c>
      <c r="B743" s="10" t="s">
        <v>1511</v>
      </c>
      <c r="C743" s="10" t="s">
        <v>535</v>
      </c>
      <c r="D743" s="10" t="s">
        <v>1267</v>
      </c>
      <c r="E743" s="10" t="str">
        <f t="shared" si="11"/>
        <v>Wednesday</v>
      </c>
      <c r="F743" s="10" t="s">
        <v>41</v>
      </c>
      <c r="G743" s="11">
        <v>0.2590205461163344</v>
      </c>
    </row>
    <row r="744" spans="1:7" ht="12.9" x14ac:dyDescent="0.5">
      <c r="A744" s="10" t="s">
        <v>2299</v>
      </c>
      <c r="B744" s="10" t="s">
        <v>2300</v>
      </c>
      <c r="C744" s="10" t="s">
        <v>44</v>
      </c>
      <c r="D744" s="10" t="s">
        <v>1267</v>
      </c>
      <c r="E744" s="10" t="str">
        <f t="shared" si="11"/>
        <v>Wednesday</v>
      </c>
      <c r="F744" s="10" t="s">
        <v>48</v>
      </c>
      <c r="G744" s="11">
        <v>0.11249842421525913</v>
      </c>
    </row>
    <row r="745" spans="1:7" ht="12.9" x14ac:dyDescent="0.5">
      <c r="A745" s="10" t="s">
        <v>2578</v>
      </c>
      <c r="B745" s="10" t="s">
        <v>2579</v>
      </c>
      <c r="C745" s="10" t="s">
        <v>585</v>
      </c>
      <c r="D745" s="10" t="s">
        <v>1267</v>
      </c>
      <c r="E745" s="10" t="str">
        <f t="shared" si="11"/>
        <v>Wednesday</v>
      </c>
      <c r="F745" s="10" t="s">
        <v>38</v>
      </c>
      <c r="G745" s="11">
        <v>7.3997528922834954E-2</v>
      </c>
    </row>
    <row r="746" spans="1:7" ht="12.9" x14ac:dyDescent="0.5">
      <c r="A746" s="10" t="s">
        <v>2628</v>
      </c>
      <c r="B746" s="10" t="s">
        <v>2629</v>
      </c>
      <c r="C746" s="10" t="s">
        <v>665</v>
      </c>
      <c r="D746" s="10" t="s">
        <v>1267</v>
      </c>
      <c r="E746" s="10" t="str">
        <f t="shared" si="11"/>
        <v>Wednesday</v>
      </c>
      <c r="F746" s="10" t="s">
        <v>48</v>
      </c>
      <c r="G746" s="11">
        <v>6.5817428880086348E-2</v>
      </c>
    </row>
    <row r="747" spans="1:7" ht="12.9" x14ac:dyDescent="0.5">
      <c r="A747" s="10" t="s">
        <v>2979</v>
      </c>
      <c r="B747" s="10" t="s">
        <v>2980</v>
      </c>
      <c r="C747" s="10" t="s">
        <v>310</v>
      </c>
      <c r="D747" s="10" t="s">
        <v>1267</v>
      </c>
      <c r="E747" s="10" t="str">
        <f t="shared" si="11"/>
        <v>Wednesday</v>
      </c>
      <c r="F747" s="10" t="s">
        <v>48</v>
      </c>
      <c r="G747" s="11">
        <v>1.7412806280368676E-2</v>
      </c>
    </row>
    <row r="748" spans="1:7" ht="12.9" x14ac:dyDescent="0.5">
      <c r="A748" s="10" t="s">
        <v>3215</v>
      </c>
      <c r="B748" s="10" t="s">
        <v>3216</v>
      </c>
      <c r="C748" s="10" t="s">
        <v>36</v>
      </c>
      <c r="D748" s="10" t="s">
        <v>1267</v>
      </c>
      <c r="E748" s="10" t="str">
        <f t="shared" si="11"/>
        <v>Wednesday</v>
      </c>
      <c r="F748" s="10" t="s">
        <v>75</v>
      </c>
      <c r="G748" s="11">
        <v>-1.2258671218442041E-2</v>
      </c>
    </row>
    <row r="749" spans="1:7" ht="12.9" x14ac:dyDescent="0.5">
      <c r="A749" s="10" t="s">
        <v>4002</v>
      </c>
      <c r="B749" s="10" t="s">
        <v>4003</v>
      </c>
      <c r="C749" s="10" t="s">
        <v>431</v>
      </c>
      <c r="D749" s="10" t="s">
        <v>1267</v>
      </c>
      <c r="E749" s="10" t="str">
        <f t="shared" si="11"/>
        <v>Wednesday</v>
      </c>
      <c r="F749" s="10" t="s">
        <v>205</v>
      </c>
      <c r="G749" s="11">
        <v>-0.1205574232084119</v>
      </c>
    </row>
    <row r="750" spans="1:7" ht="12.9" x14ac:dyDescent="0.5">
      <c r="A750" s="10" t="s">
        <v>4729</v>
      </c>
      <c r="B750" s="10" t="s">
        <v>4730</v>
      </c>
      <c r="C750" s="10" t="s">
        <v>56</v>
      </c>
      <c r="D750" s="10" t="s">
        <v>1267</v>
      </c>
      <c r="E750" s="10" t="str">
        <f t="shared" si="11"/>
        <v>Wednesday</v>
      </c>
      <c r="F750" s="10" t="s">
        <v>38</v>
      </c>
      <c r="G750" s="11">
        <v>-0.28196727484983708</v>
      </c>
    </row>
    <row r="751" spans="1:7" ht="12.9" x14ac:dyDescent="0.5">
      <c r="A751" s="10" t="s">
        <v>4731</v>
      </c>
      <c r="B751" s="10" t="s">
        <v>4732</v>
      </c>
      <c r="C751" s="10" t="s">
        <v>56</v>
      </c>
      <c r="D751" s="10" t="s">
        <v>1267</v>
      </c>
      <c r="E751" s="10" t="str">
        <f t="shared" si="11"/>
        <v>Wednesday</v>
      </c>
      <c r="F751" s="10" t="s">
        <v>38</v>
      </c>
      <c r="G751" s="11">
        <v>-0.28196727484983708</v>
      </c>
    </row>
    <row r="752" spans="1:7" ht="12.9" x14ac:dyDescent="0.5">
      <c r="A752" s="10" t="s">
        <v>2011</v>
      </c>
      <c r="B752" s="10" t="s">
        <v>1519</v>
      </c>
      <c r="C752" s="10" t="s">
        <v>1264</v>
      </c>
      <c r="D752" s="10" t="s">
        <v>2012</v>
      </c>
      <c r="E752" s="10" t="str">
        <f t="shared" si="11"/>
        <v>Tuesday</v>
      </c>
      <c r="F752" s="10" t="s">
        <v>41</v>
      </c>
      <c r="G752" s="11">
        <v>0.15151529477617576</v>
      </c>
    </row>
    <row r="753" spans="1:7" ht="12.9" x14ac:dyDescent="0.5">
      <c r="A753" s="10" t="s">
        <v>2733</v>
      </c>
      <c r="B753" s="10" t="s">
        <v>2734</v>
      </c>
      <c r="C753" s="10" t="s">
        <v>56</v>
      </c>
      <c r="D753" s="10" t="s">
        <v>2735</v>
      </c>
      <c r="E753" s="10" t="str">
        <f t="shared" si="11"/>
        <v>Monday</v>
      </c>
      <c r="F753" s="10" t="s">
        <v>38</v>
      </c>
      <c r="G753" s="11">
        <v>4.8465548454642571E-2</v>
      </c>
    </row>
    <row r="754" spans="1:7" ht="12.9" x14ac:dyDescent="0.5">
      <c r="A754" s="10" t="s">
        <v>3270</v>
      </c>
      <c r="B754" s="10" t="s">
        <v>3271</v>
      </c>
      <c r="C754" s="10" t="s">
        <v>44</v>
      </c>
      <c r="D754" s="10" t="s">
        <v>2735</v>
      </c>
      <c r="E754" s="10" t="str">
        <f t="shared" si="11"/>
        <v>Monday</v>
      </c>
      <c r="F754" s="10" t="s">
        <v>63</v>
      </c>
      <c r="G754" s="11">
        <v>-1.8278662842544202E-2</v>
      </c>
    </row>
    <row r="755" spans="1:7" ht="12.9" x14ac:dyDescent="0.5">
      <c r="A755" s="10" t="s">
        <v>3272</v>
      </c>
      <c r="B755" s="10" t="s">
        <v>3273</v>
      </c>
      <c r="C755" s="10" t="s">
        <v>44</v>
      </c>
      <c r="D755" s="10" t="s">
        <v>2735</v>
      </c>
      <c r="E755" s="10" t="str">
        <f t="shared" si="11"/>
        <v>Monday</v>
      </c>
      <c r="F755" s="10" t="s">
        <v>107</v>
      </c>
      <c r="G755" s="11">
        <v>-1.8278662842544202E-2</v>
      </c>
    </row>
    <row r="756" spans="1:7" ht="12.9" x14ac:dyDescent="0.5">
      <c r="A756" s="10" t="s">
        <v>3367</v>
      </c>
      <c r="B756" s="10" t="s">
        <v>3368</v>
      </c>
      <c r="C756" s="10" t="s">
        <v>1101</v>
      </c>
      <c r="D756" s="10" t="s">
        <v>2735</v>
      </c>
      <c r="E756" s="10" t="str">
        <f t="shared" si="11"/>
        <v>Monday</v>
      </c>
      <c r="F756" s="10" t="s">
        <v>38</v>
      </c>
      <c r="G756" s="11">
        <v>-2.998409593952267E-2</v>
      </c>
    </row>
    <row r="757" spans="1:7" ht="12.9" x14ac:dyDescent="0.5">
      <c r="A757" s="10" t="s">
        <v>3586</v>
      </c>
      <c r="B757" s="10" t="s">
        <v>3587</v>
      </c>
      <c r="C757" s="10" t="s">
        <v>431</v>
      </c>
      <c r="D757" s="10" t="s">
        <v>2735</v>
      </c>
      <c r="E757" s="10" t="str">
        <f t="shared" si="11"/>
        <v>Monday</v>
      </c>
      <c r="F757" s="10" t="s">
        <v>38</v>
      </c>
      <c r="G757" s="11">
        <v>-5.5413912761796857E-2</v>
      </c>
    </row>
    <row r="758" spans="1:7" ht="12.9" x14ac:dyDescent="0.5">
      <c r="A758" s="10" t="s">
        <v>3588</v>
      </c>
      <c r="B758" s="10" t="s">
        <v>3589</v>
      </c>
      <c r="C758" s="10" t="s">
        <v>431</v>
      </c>
      <c r="D758" s="10" t="s">
        <v>2735</v>
      </c>
      <c r="E758" s="10" t="str">
        <f t="shared" si="11"/>
        <v>Monday</v>
      </c>
      <c r="F758" s="10" t="s">
        <v>48</v>
      </c>
      <c r="G758" s="11">
        <v>-5.5413912761796857E-2</v>
      </c>
    </row>
    <row r="759" spans="1:7" ht="12.9" x14ac:dyDescent="0.5">
      <c r="A759" s="10" t="s">
        <v>3590</v>
      </c>
      <c r="B759" s="10" t="s">
        <v>3591</v>
      </c>
      <c r="C759" s="10" t="s">
        <v>431</v>
      </c>
      <c r="D759" s="10" t="s">
        <v>2735</v>
      </c>
      <c r="E759" s="10" t="str">
        <f t="shared" si="11"/>
        <v>Monday</v>
      </c>
      <c r="F759" s="10" t="s">
        <v>112</v>
      </c>
      <c r="G759" s="11">
        <v>-5.5413912761796857E-2</v>
      </c>
    </row>
    <row r="760" spans="1:7" ht="12.9" x14ac:dyDescent="0.5">
      <c r="A760" s="10" t="s">
        <v>4534</v>
      </c>
      <c r="B760" s="10" t="s">
        <v>4535</v>
      </c>
      <c r="C760" s="10" t="s">
        <v>448</v>
      </c>
      <c r="D760" s="10" t="s">
        <v>2735</v>
      </c>
      <c r="E760" s="10" t="str">
        <f t="shared" si="11"/>
        <v>Monday</v>
      </c>
      <c r="F760" s="10" t="s">
        <v>48</v>
      </c>
      <c r="G760" s="11">
        <v>-0.22932154103092883</v>
      </c>
    </row>
    <row r="761" spans="1:7" ht="12.9" x14ac:dyDescent="0.5">
      <c r="A761" s="10" t="s">
        <v>2463</v>
      </c>
      <c r="B761" s="10" t="s">
        <v>2464</v>
      </c>
      <c r="C761" s="10" t="s">
        <v>321</v>
      </c>
      <c r="D761" s="10" t="s">
        <v>2465</v>
      </c>
      <c r="E761" s="10" t="str">
        <f t="shared" si="11"/>
        <v>Sunday</v>
      </c>
      <c r="F761" s="10" t="s">
        <v>63</v>
      </c>
      <c r="G761" s="11">
        <v>8.7911794103976426E-2</v>
      </c>
    </row>
    <row r="762" spans="1:7" ht="12.9" x14ac:dyDescent="0.5">
      <c r="A762" s="10" t="s">
        <v>2104</v>
      </c>
      <c r="B762" s="10" t="s">
        <v>2105</v>
      </c>
      <c r="C762" s="10" t="s">
        <v>141</v>
      </c>
      <c r="D762" s="10" t="s">
        <v>2106</v>
      </c>
      <c r="E762" s="10" t="str">
        <f t="shared" si="11"/>
        <v>Saturday</v>
      </c>
      <c r="F762" s="10" t="s">
        <v>278</v>
      </c>
      <c r="G762" s="11">
        <v>0.13807896927930075</v>
      </c>
    </row>
    <row r="763" spans="1:7" ht="12.9" x14ac:dyDescent="0.5">
      <c r="A763" s="10" t="s">
        <v>3418</v>
      </c>
      <c r="B763" s="10" t="s">
        <v>3419</v>
      </c>
      <c r="C763" s="10" t="s">
        <v>1101</v>
      </c>
      <c r="D763" s="10" t="s">
        <v>2106</v>
      </c>
      <c r="E763" s="10" t="str">
        <f t="shared" si="11"/>
        <v>Saturday</v>
      </c>
      <c r="F763" s="10" t="s">
        <v>48</v>
      </c>
      <c r="G763" s="11">
        <v>-3.9200166391273661E-2</v>
      </c>
    </row>
    <row r="764" spans="1:7" ht="12.9" x14ac:dyDescent="0.5">
      <c r="A764" s="10" t="s">
        <v>3420</v>
      </c>
      <c r="B764" s="10" t="s">
        <v>3421</v>
      </c>
      <c r="C764" s="10" t="s">
        <v>1101</v>
      </c>
      <c r="D764" s="10" t="s">
        <v>2106</v>
      </c>
      <c r="E764" s="10" t="str">
        <f t="shared" si="11"/>
        <v>Saturday</v>
      </c>
      <c r="F764" s="10" t="s">
        <v>112</v>
      </c>
      <c r="G764" s="11">
        <v>-3.9200166391273661E-2</v>
      </c>
    </row>
    <row r="765" spans="1:7" ht="12.9" x14ac:dyDescent="0.5">
      <c r="A765" s="10" t="s">
        <v>3852</v>
      </c>
      <c r="B765" s="10" t="s">
        <v>3853</v>
      </c>
      <c r="C765" s="10" t="s">
        <v>420</v>
      </c>
      <c r="D765" s="10" t="s">
        <v>2106</v>
      </c>
      <c r="E765" s="10" t="str">
        <f t="shared" si="11"/>
        <v>Saturday</v>
      </c>
      <c r="F765" s="10" t="s">
        <v>107</v>
      </c>
      <c r="G765" s="11">
        <v>-9.7736875560873515E-2</v>
      </c>
    </row>
    <row r="766" spans="1:7" ht="12.9" x14ac:dyDescent="0.5">
      <c r="A766" s="10" t="s">
        <v>1483</v>
      </c>
      <c r="B766" s="10" t="s">
        <v>1484</v>
      </c>
      <c r="C766" s="10" t="s">
        <v>251</v>
      </c>
      <c r="D766" s="10" t="s">
        <v>1485</v>
      </c>
      <c r="E766" s="10" t="str">
        <f t="shared" si="11"/>
        <v>Friday</v>
      </c>
      <c r="F766" s="10" t="s">
        <v>38</v>
      </c>
      <c r="G766" s="11">
        <v>0.26651779885616755</v>
      </c>
    </row>
    <row r="767" spans="1:7" ht="12.9" x14ac:dyDescent="0.5">
      <c r="A767" s="10" t="s">
        <v>2401</v>
      </c>
      <c r="B767" s="10" t="s">
        <v>2402</v>
      </c>
      <c r="C767" s="10" t="s">
        <v>867</v>
      </c>
      <c r="D767" s="10" t="s">
        <v>1485</v>
      </c>
      <c r="E767" s="10" t="str">
        <f t="shared" si="11"/>
        <v>Friday</v>
      </c>
      <c r="F767" s="10" t="s">
        <v>48</v>
      </c>
      <c r="G767" s="11">
        <v>9.593126388193074E-2</v>
      </c>
    </row>
    <row r="768" spans="1:7" ht="12.9" x14ac:dyDescent="0.5">
      <c r="A768" s="10" t="s">
        <v>3217</v>
      </c>
      <c r="B768" s="10" t="s">
        <v>3218</v>
      </c>
      <c r="C768" s="10" t="s">
        <v>1101</v>
      </c>
      <c r="D768" s="10" t="s">
        <v>1485</v>
      </c>
      <c r="E768" s="10" t="str">
        <f t="shared" si="11"/>
        <v>Friday</v>
      </c>
      <c r="F768" s="10" t="s">
        <v>48</v>
      </c>
      <c r="G768" s="11">
        <v>-1.255144404875963E-2</v>
      </c>
    </row>
    <row r="769" spans="1:7" ht="12.9" x14ac:dyDescent="0.5">
      <c r="A769" s="10" t="s">
        <v>3773</v>
      </c>
      <c r="B769" s="10" t="s">
        <v>3774</v>
      </c>
      <c r="C769" s="10" t="s">
        <v>351</v>
      </c>
      <c r="D769" s="10" t="s">
        <v>1485</v>
      </c>
      <c r="E769" s="10" t="str">
        <f t="shared" si="11"/>
        <v>Friday</v>
      </c>
      <c r="F769" s="10" t="s">
        <v>41</v>
      </c>
      <c r="G769" s="11">
        <v>-8.244931774336639E-2</v>
      </c>
    </row>
    <row r="770" spans="1:7" ht="12.9" x14ac:dyDescent="0.5">
      <c r="A770" s="10" t="s">
        <v>4004</v>
      </c>
      <c r="B770" s="10" t="s">
        <v>4005</v>
      </c>
      <c r="C770" s="10" t="s">
        <v>497</v>
      </c>
      <c r="D770" s="10" t="s">
        <v>1485</v>
      </c>
      <c r="E770" s="10" t="str">
        <f t="shared" si="11"/>
        <v>Friday</v>
      </c>
      <c r="F770" s="10" t="s">
        <v>63</v>
      </c>
      <c r="G770" s="11">
        <v>-0.12076858171641214</v>
      </c>
    </row>
    <row r="771" spans="1:7" ht="12.9" x14ac:dyDescent="0.5">
      <c r="A771" s="10" t="s">
        <v>999</v>
      </c>
      <c r="B771" s="10" t="s">
        <v>1000</v>
      </c>
      <c r="C771" s="10" t="s">
        <v>448</v>
      </c>
      <c r="D771" s="10" t="s">
        <v>1001</v>
      </c>
      <c r="E771" s="10" t="str">
        <f t="shared" ref="E771:E834" si="12">TEXT(D771,"dddd")</f>
        <v>Thursday</v>
      </c>
      <c r="F771" s="10" t="s">
        <v>112</v>
      </c>
      <c r="G771" s="11">
        <v>0.4401227329175359</v>
      </c>
    </row>
    <row r="772" spans="1:7" ht="12.9" x14ac:dyDescent="0.5">
      <c r="A772" s="10" t="s">
        <v>1788</v>
      </c>
      <c r="B772" s="10" t="s">
        <v>1789</v>
      </c>
      <c r="C772" s="10" t="s">
        <v>535</v>
      </c>
      <c r="D772" s="10" t="s">
        <v>1001</v>
      </c>
      <c r="E772" s="10" t="str">
        <f t="shared" si="12"/>
        <v>Thursday</v>
      </c>
      <c r="F772" s="10" t="s">
        <v>38</v>
      </c>
      <c r="G772" s="11">
        <v>0.2013094474461552</v>
      </c>
    </row>
    <row r="773" spans="1:7" ht="12.9" x14ac:dyDescent="0.5">
      <c r="A773" s="10" t="s">
        <v>2907</v>
      </c>
      <c r="B773" s="10" t="s">
        <v>2908</v>
      </c>
      <c r="C773" s="10" t="s">
        <v>665</v>
      </c>
      <c r="D773" s="10" t="s">
        <v>1001</v>
      </c>
      <c r="E773" s="10" t="str">
        <f t="shared" si="12"/>
        <v>Thursday</v>
      </c>
      <c r="F773" s="10" t="s">
        <v>41</v>
      </c>
      <c r="G773" s="11">
        <v>2.8340953950096504E-2</v>
      </c>
    </row>
    <row r="774" spans="1:7" ht="12.9" x14ac:dyDescent="0.5">
      <c r="A774" s="10" t="s">
        <v>2967</v>
      </c>
      <c r="B774" s="10" t="s">
        <v>2968</v>
      </c>
      <c r="C774" s="10" t="s">
        <v>351</v>
      </c>
      <c r="D774" s="10" t="s">
        <v>1001</v>
      </c>
      <c r="E774" s="10" t="str">
        <f t="shared" si="12"/>
        <v>Thursday</v>
      </c>
      <c r="F774" s="10" t="s">
        <v>41</v>
      </c>
      <c r="G774" s="11">
        <v>1.8150231878266476E-2</v>
      </c>
    </row>
    <row r="775" spans="1:7" ht="12.9" x14ac:dyDescent="0.5">
      <c r="A775" s="10" t="s">
        <v>3016</v>
      </c>
      <c r="B775" s="10" t="s">
        <v>3017</v>
      </c>
      <c r="C775" s="10" t="s">
        <v>388</v>
      </c>
      <c r="D775" s="10" t="s">
        <v>1001</v>
      </c>
      <c r="E775" s="10" t="str">
        <f t="shared" si="12"/>
        <v>Thursday</v>
      </c>
      <c r="F775" s="10" t="s">
        <v>63</v>
      </c>
      <c r="G775" s="11">
        <v>1.2951252782693823E-2</v>
      </c>
    </row>
    <row r="776" spans="1:7" ht="12.9" x14ac:dyDescent="0.5">
      <c r="A776" s="10" t="s">
        <v>4873</v>
      </c>
      <c r="B776" s="10" t="s">
        <v>4874</v>
      </c>
      <c r="C776" s="10" t="s">
        <v>68</v>
      </c>
      <c r="D776" s="10" t="s">
        <v>1001</v>
      </c>
      <c r="E776" s="10" t="str">
        <f t="shared" si="12"/>
        <v>Thursday</v>
      </c>
      <c r="F776" s="10" t="s">
        <v>75</v>
      </c>
      <c r="G776" s="11">
        <v>-0.34739094949827076</v>
      </c>
    </row>
    <row r="777" spans="1:7" ht="12.9" x14ac:dyDescent="0.5">
      <c r="A777" s="10" t="s">
        <v>3319</v>
      </c>
      <c r="B777" s="10" t="s">
        <v>3320</v>
      </c>
      <c r="C777" s="10" t="s">
        <v>867</v>
      </c>
      <c r="D777" s="10" t="s">
        <v>3321</v>
      </c>
      <c r="E777" s="10" t="str">
        <f t="shared" si="12"/>
        <v>Tuesday</v>
      </c>
      <c r="F777" s="10" t="s">
        <v>63</v>
      </c>
      <c r="G777" s="11">
        <v>-2.4707027639831902E-2</v>
      </c>
    </row>
    <row r="778" spans="1:7" ht="12.9" x14ac:dyDescent="0.5">
      <c r="A778" s="10" t="s">
        <v>4232</v>
      </c>
      <c r="B778" s="10" t="s">
        <v>4233</v>
      </c>
      <c r="C778" s="10" t="s">
        <v>1264</v>
      </c>
      <c r="D778" s="10" t="s">
        <v>3321</v>
      </c>
      <c r="E778" s="10" t="str">
        <f t="shared" si="12"/>
        <v>Tuesday</v>
      </c>
      <c r="F778" s="10" t="s">
        <v>41</v>
      </c>
      <c r="G778" s="11">
        <v>-0.16628032628136225</v>
      </c>
    </row>
    <row r="779" spans="1:7" ht="12.9" x14ac:dyDescent="0.5">
      <c r="A779" s="10" t="s">
        <v>4773</v>
      </c>
      <c r="B779" s="10" t="s">
        <v>4281</v>
      </c>
      <c r="C779" s="10" t="s">
        <v>535</v>
      </c>
      <c r="D779" s="10" t="s">
        <v>3321</v>
      </c>
      <c r="E779" s="10" t="str">
        <f t="shared" si="12"/>
        <v>Tuesday</v>
      </c>
      <c r="F779" s="10" t="s">
        <v>107</v>
      </c>
      <c r="G779" s="11">
        <v>-0.30190698073335032</v>
      </c>
    </row>
    <row r="780" spans="1:7" ht="12.9" x14ac:dyDescent="0.5">
      <c r="A780" s="10" t="s">
        <v>5011</v>
      </c>
      <c r="B780" s="10" t="s">
        <v>5012</v>
      </c>
      <c r="C780" s="10" t="s">
        <v>251</v>
      </c>
      <c r="D780" s="10" t="s">
        <v>3321</v>
      </c>
      <c r="E780" s="10" t="str">
        <f t="shared" si="12"/>
        <v>Tuesday</v>
      </c>
      <c r="F780" s="10" t="s">
        <v>75</v>
      </c>
      <c r="G780" s="11">
        <v>-0.42721757048472553</v>
      </c>
    </row>
    <row r="781" spans="1:7" ht="12.9" x14ac:dyDescent="0.5">
      <c r="A781" s="10" t="s">
        <v>5013</v>
      </c>
      <c r="B781" s="10" t="s">
        <v>5014</v>
      </c>
      <c r="C781" s="10" t="s">
        <v>251</v>
      </c>
      <c r="D781" s="10" t="s">
        <v>3321</v>
      </c>
      <c r="E781" s="10" t="str">
        <f t="shared" si="12"/>
        <v>Tuesday</v>
      </c>
      <c r="F781" s="10" t="s">
        <v>112</v>
      </c>
      <c r="G781" s="11">
        <v>-0.42721757048472553</v>
      </c>
    </row>
    <row r="782" spans="1:7" ht="12.9" x14ac:dyDescent="0.5">
      <c r="A782" s="10" t="s">
        <v>993</v>
      </c>
      <c r="B782" s="10" t="s">
        <v>994</v>
      </c>
      <c r="C782" s="10" t="s">
        <v>141</v>
      </c>
      <c r="D782" s="10" t="s">
        <v>995</v>
      </c>
      <c r="E782" s="10" t="str">
        <f t="shared" si="12"/>
        <v>Sunday</v>
      </c>
      <c r="F782" s="10" t="s">
        <v>112</v>
      </c>
      <c r="G782" s="11">
        <v>0.44517757297910476</v>
      </c>
    </row>
    <row r="783" spans="1:7" ht="12.9" x14ac:dyDescent="0.5">
      <c r="A783" s="10" t="s">
        <v>4648</v>
      </c>
      <c r="B783" s="10" t="s">
        <v>4649</v>
      </c>
      <c r="C783" s="10" t="s">
        <v>197</v>
      </c>
      <c r="D783" s="10" t="s">
        <v>4650</v>
      </c>
      <c r="E783" s="10" t="str">
        <f t="shared" si="12"/>
        <v>Saturday</v>
      </c>
      <c r="F783" s="10" t="s">
        <v>63</v>
      </c>
      <c r="G783" s="11">
        <v>-0.25505147244614346</v>
      </c>
    </row>
    <row r="784" spans="1:7" ht="12.9" x14ac:dyDescent="0.5">
      <c r="A784" s="10" t="s">
        <v>4753</v>
      </c>
      <c r="B784" s="10" t="s">
        <v>4754</v>
      </c>
      <c r="C784" s="10" t="s">
        <v>420</v>
      </c>
      <c r="D784" s="10" t="s">
        <v>4650</v>
      </c>
      <c r="E784" s="10" t="str">
        <f t="shared" si="12"/>
        <v>Saturday</v>
      </c>
      <c r="F784" s="10" t="s">
        <v>107</v>
      </c>
      <c r="G784" s="11">
        <v>-0.29343966788660081</v>
      </c>
    </row>
    <row r="785" spans="1:7" ht="12.9" x14ac:dyDescent="0.5">
      <c r="A785" s="10" t="s">
        <v>2089</v>
      </c>
      <c r="B785" s="10" t="s">
        <v>2090</v>
      </c>
      <c r="C785" s="10" t="s">
        <v>197</v>
      </c>
      <c r="D785" s="10" t="s">
        <v>2091</v>
      </c>
      <c r="E785" s="10" t="str">
        <f t="shared" si="12"/>
        <v>Friday</v>
      </c>
      <c r="F785" s="10" t="s">
        <v>63</v>
      </c>
      <c r="G785" s="11">
        <v>0.14115170745499661</v>
      </c>
    </row>
    <row r="786" spans="1:7" ht="12.9" x14ac:dyDescent="0.5">
      <c r="A786" s="10" t="s">
        <v>2092</v>
      </c>
      <c r="B786" s="10" t="s">
        <v>2093</v>
      </c>
      <c r="C786" s="10" t="s">
        <v>197</v>
      </c>
      <c r="D786" s="10" t="s">
        <v>2091</v>
      </c>
      <c r="E786" s="10" t="str">
        <f t="shared" si="12"/>
        <v>Friday</v>
      </c>
      <c r="F786" s="10" t="s">
        <v>38</v>
      </c>
      <c r="G786" s="11">
        <v>0.14115170745499661</v>
      </c>
    </row>
    <row r="787" spans="1:7" ht="12.9" x14ac:dyDescent="0.5">
      <c r="A787" s="10" t="s">
        <v>4037</v>
      </c>
      <c r="B787" s="10" t="s">
        <v>4038</v>
      </c>
      <c r="C787" s="10" t="s">
        <v>1211</v>
      </c>
      <c r="D787" s="10" t="s">
        <v>2091</v>
      </c>
      <c r="E787" s="10" t="str">
        <f t="shared" si="12"/>
        <v>Friday</v>
      </c>
      <c r="F787" s="10" t="s">
        <v>75</v>
      </c>
      <c r="G787" s="11">
        <v>-0.12697625284443714</v>
      </c>
    </row>
    <row r="788" spans="1:7" ht="12.9" x14ac:dyDescent="0.5">
      <c r="A788" s="10" t="s">
        <v>4039</v>
      </c>
      <c r="B788" s="10" t="s">
        <v>4040</v>
      </c>
      <c r="C788" s="10" t="s">
        <v>1211</v>
      </c>
      <c r="D788" s="10" t="s">
        <v>2091</v>
      </c>
      <c r="E788" s="10" t="str">
        <f t="shared" si="12"/>
        <v>Friday</v>
      </c>
      <c r="F788" s="10" t="s">
        <v>53</v>
      </c>
      <c r="G788" s="11">
        <v>-0.12697625284443714</v>
      </c>
    </row>
    <row r="789" spans="1:7" ht="12.9" x14ac:dyDescent="0.5">
      <c r="A789" s="10" t="s">
        <v>4358</v>
      </c>
      <c r="B789" s="10" t="s">
        <v>4359</v>
      </c>
      <c r="C789" s="10" t="s">
        <v>867</v>
      </c>
      <c r="D789" s="10" t="s">
        <v>2091</v>
      </c>
      <c r="E789" s="10" t="str">
        <f t="shared" si="12"/>
        <v>Friday</v>
      </c>
      <c r="F789" s="10" t="s">
        <v>107</v>
      </c>
      <c r="G789" s="11">
        <v>-0.189398859655726</v>
      </c>
    </row>
    <row r="790" spans="1:7" ht="12.9" x14ac:dyDescent="0.5">
      <c r="A790" s="10" t="s">
        <v>3286</v>
      </c>
      <c r="B790" s="10" t="s">
        <v>3287</v>
      </c>
      <c r="C790" s="10" t="s">
        <v>1264</v>
      </c>
      <c r="D790" s="10" t="s">
        <v>3288</v>
      </c>
      <c r="E790" s="10" t="str">
        <f t="shared" si="12"/>
        <v>Thursday</v>
      </c>
      <c r="F790" s="10" t="s">
        <v>278</v>
      </c>
      <c r="G790" s="11">
        <v>-2.1089329503726884E-2</v>
      </c>
    </row>
    <row r="791" spans="1:7" ht="12.9" x14ac:dyDescent="0.5">
      <c r="A791" s="10" t="s">
        <v>3322</v>
      </c>
      <c r="B791" s="10" t="s">
        <v>3323</v>
      </c>
      <c r="C791" s="10" t="s">
        <v>68</v>
      </c>
      <c r="D791" s="10" t="s">
        <v>3288</v>
      </c>
      <c r="E791" s="10" t="str">
        <f t="shared" si="12"/>
        <v>Thursday</v>
      </c>
      <c r="F791" s="10" t="s">
        <v>53</v>
      </c>
      <c r="G791" s="11">
        <v>-2.4899180744315963E-2</v>
      </c>
    </row>
    <row r="792" spans="1:7" ht="12.9" x14ac:dyDescent="0.5">
      <c r="A792" s="10" t="s">
        <v>3324</v>
      </c>
      <c r="B792" s="10" t="s">
        <v>3325</v>
      </c>
      <c r="C792" s="10" t="s">
        <v>68</v>
      </c>
      <c r="D792" s="10" t="s">
        <v>3288</v>
      </c>
      <c r="E792" s="10" t="str">
        <f t="shared" si="12"/>
        <v>Thursday</v>
      </c>
      <c r="F792" s="10" t="s">
        <v>205</v>
      </c>
      <c r="G792" s="11">
        <v>-2.4899180744315963E-2</v>
      </c>
    </row>
    <row r="793" spans="1:7" ht="12.9" x14ac:dyDescent="0.5">
      <c r="A793" s="10" t="s">
        <v>3939</v>
      </c>
      <c r="B793" s="10" t="s">
        <v>3940</v>
      </c>
      <c r="C793" s="10" t="s">
        <v>448</v>
      </c>
      <c r="D793" s="10" t="s">
        <v>3288</v>
      </c>
      <c r="E793" s="10" t="str">
        <f t="shared" si="12"/>
        <v>Thursday</v>
      </c>
      <c r="F793" s="10" t="s">
        <v>48</v>
      </c>
      <c r="G793" s="11">
        <v>-0.11078383162863892</v>
      </c>
    </row>
    <row r="794" spans="1:7" ht="12.9" x14ac:dyDescent="0.5">
      <c r="A794" s="10" t="s">
        <v>5017</v>
      </c>
      <c r="B794" s="10" t="s">
        <v>5018</v>
      </c>
      <c r="C794" s="10" t="s">
        <v>420</v>
      </c>
      <c r="D794" s="10" t="s">
        <v>3288</v>
      </c>
      <c r="E794" s="10" t="str">
        <f t="shared" si="12"/>
        <v>Thursday</v>
      </c>
      <c r="F794" s="10" t="s">
        <v>107</v>
      </c>
      <c r="G794" s="11">
        <v>-0.43045265918175102</v>
      </c>
    </row>
    <row r="795" spans="1:7" ht="12.9" x14ac:dyDescent="0.5">
      <c r="A795" s="10" t="s">
        <v>2724</v>
      </c>
      <c r="B795" s="10" t="s">
        <v>2725</v>
      </c>
      <c r="C795" s="10" t="s">
        <v>431</v>
      </c>
      <c r="D795" s="10" t="s">
        <v>2726</v>
      </c>
      <c r="E795" s="10" t="str">
        <f t="shared" si="12"/>
        <v>Wednesday</v>
      </c>
      <c r="F795" s="10" t="s">
        <v>41</v>
      </c>
      <c r="G795" s="11">
        <v>5.0496912571054819E-2</v>
      </c>
    </row>
    <row r="796" spans="1:7" ht="12.9" x14ac:dyDescent="0.5">
      <c r="A796" s="10" t="s">
        <v>2820</v>
      </c>
      <c r="B796" s="10" t="s">
        <v>2821</v>
      </c>
      <c r="C796" s="10" t="s">
        <v>497</v>
      </c>
      <c r="D796" s="10" t="s">
        <v>2726</v>
      </c>
      <c r="E796" s="10" t="str">
        <f t="shared" si="12"/>
        <v>Wednesday</v>
      </c>
      <c r="F796" s="10" t="s">
        <v>112</v>
      </c>
      <c r="G796" s="11">
        <v>3.4269961012296069E-2</v>
      </c>
    </row>
    <row r="797" spans="1:7" ht="12.9" x14ac:dyDescent="0.5">
      <c r="A797" s="10" t="s">
        <v>2822</v>
      </c>
      <c r="B797" s="10" t="s">
        <v>2823</v>
      </c>
      <c r="C797" s="10" t="s">
        <v>497</v>
      </c>
      <c r="D797" s="10" t="s">
        <v>2726</v>
      </c>
      <c r="E797" s="10" t="str">
        <f t="shared" si="12"/>
        <v>Wednesday</v>
      </c>
      <c r="F797" s="10" t="s">
        <v>38</v>
      </c>
      <c r="G797" s="11">
        <v>3.4269961012296069E-2</v>
      </c>
    </row>
    <row r="798" spans="1:7" ht="12.9" x14ac:dyDescent="0.5">
      <c r="A798" s="10" t="s">
        <v>3328</v>
      </c>
      <c r="B798" s="10" t="s">
        <v>3329</v>
      </c>
      <c r="C798" s="10" t="s">
        <v>56</v>
      </c>
      <c r="D798" s="10" t="s">
        <v>2726</v>
      </c>
      <c r="E798" s="10" t="str">
        <f t="shared" si="12"/>
        <v>Wednesday</v>
      </c>
      <c r="F798" s="10" t="s">
        <v>75</v>
      </c>
      <c r="G798" s="11">
        <v>-2.5506698728959165E-2</v>
      </c>
    </row>
    <row r="799" spans="1:7" ht="12.9" x14ac:dyDescent="0.5">
      <c r="A799" s="10" t="s">
        <v>3330</v>
      </c>
      <c r="B799" s="10" t="s">
        <v>3331</v>
      </c>
      <c r="C799" s="10" t="s">
        <v>56</v>
      </c>
      <c r="D799" s="10" t="s">
        <v>2726</v>
      </c>
      <c r="E799" s="10" t="str">
        <f t="shared" si="12"/>
        <v>Wednesday</v>
      </c>
      <c r="F799" s="10" t="s">
        <v>38</v>
      </c>
      <c r="G799" s="11">
        <v>-2.5506698728959165E-2</v>
      </c>
    </row>
    <row r="800" spans="1:7" ht="12.9" x14ac:dyDescent="0.5">
      <c r="A800" s="10" t="s">
        <v>4769</v>
      </c>
      <c r="B800" s="10" t="s">
        <v>4770</v>
      </c>
      <c r="C800" s="10" t="s">
        <v>36</v>
      </c>
      <c r="D800" s="10" t="s">
        <v>2726</v>
      </c>
      <c r="E800" s="10" t="str">
        <f t="shared" si="12"/>
        <v>Wednesday</v>
      </c>
      <c r="F800" s="10" t="s">
        <v>112</v>
      </c>
      <c r="G800" s="11">
        <v>-0.29914721276892153</v>
      </c>
    </row>
    <row r="801" spans="1:7" ht="12.9" x14ac:dyDescent="0.5">
      <c r="A801" s="10" t="s">
        <v>4860</v>
      </c>
      <c r="B801" s="10" t="s">
        <v>4861</v>
      </c>
      <c r="C801" s="10" t="s">
        <v>535</v>
      </c>
      <c r="D801" s="10" t="s">
        <v>2726</v>
      </c>
      <c r="E801" s="10" t="str">
        <f t="shared" si="12"/>
        <v>Wednesday</v>
      </c>
      <c r="F801" s="10" t="s">
        <v>53</v>
      </c>
      <c r="G801" s="11">
        <v>-0.33706592683105252</v>
      </c>
    </row>
    <row r="802" spans="1:7" ht="12.9" x14ac:dyDescent="0.5">
      <c r="A802" s="10" t="s">
        <v>1004</v>
      </c>
      <c r="B802" s="10" t="s">
        <v>1005</v>
      </c>
      <c r="C802" s="10" t="s">
        <v>497</v>
      </c>
      <c r="D802" s="10" t="s">
        <v>1006</v>
      </c>
      <c r="E802" s="10" t="str">
        <f t="shared" si="12"/>
        <v>Tuesday</v>
      </c>
      <c r="F802" s="10" t="s">
        <v>278</v>
      </c>
      <c r="G802" s="11">
        <v>0.43509954076543078</v>
      </c>
    </row>
    <row r="803" spans="1:7" ht="12.9" x14ac:dyDescent="0.5">
      <c r="A803" s="10" t="s">
        <v>1007</v>
      </c>
      <c r="B803" s="10" t="s">
        <v>1008</v>
      </c>
      <c r="C803" s="10" t="s">
        <v>497</v>
      </c>
      <c r="D803" s="10" t="s">
        <v>1006</v>
      </c>
      <c r="E803" s="10" t="str">
        <f t="shared" si="12"/>
        <v>Tuesday</v>
      </c>
      <c r="F803" s="10" t="s">
        <v>48</v>
      </c>
      <c r="G803" s="11">
        <v>0.43509954076543078</v>
      </c>
    </row>
    <row r="804" spans="1:7" ht="12.9" x14ac:dyDescent="0.5">
      <c r="A804" s="10" t="s">
        <v>1041</v>
      </c>
      <c r="B804" s="10" t="s">
        <v>1042</v>
      </c>
      <c r="C804" s="10" t="s">
        <v>197</v>
      </c>
      <c r="D804" s="10" t="s">
        <v>1043</v>
      </c>
      <c r="E804" s="10" t="str">
        <f t="shared" si="12"/>
        <v>Monday</v>
      </c>
      <c r="F804" s="10" t="s">
        <v>63</v>
      </c>
      <c r="G804" s="11">
        <v>0.4205658973062103</v>
      </c>
    </row>
    <row r="805" spans="1:7" ht="12.9" x14ac:dyDescent="0.5">
      <c r="A805" s="10" t="s">
        <v>1044</v>
      </c>
      <c r="B805" s="10" t="s">
        <v>1045</v>
      </c>
      <c r="C805" s="10" t="s">
        <v>197</v>
      </c>
      <c r="D805" s="10" t="s">
        <v>1043</v>
      </c>
      <c r="E805" s="10" t="str">
        <f t="shared" si="12"/>
        <v>Monday</v>
      </c>
      <c r="F805" s="10" t="s">
        <v>38</v>
      </c>
      <c r="G805" s="11">
        <v>0.4205658973062103</v>
      </c>
    </row>
    <row r="806" spans="1:7" ht="12.9" x14ac:dyDescent="0.5">
      <c r="A806" s="10" t="s">
        <v>2973</v>
      </c>
      <c r="B806" s="10" t="s">
        <v>2974</v>
      </c>
      <c r="C806" s="10" t="s">
        <v>420</v>
      </c>
      <c r="D806" s="10" t="s">
        <v>1043</v>
      </c>
      <c r="E806" s="10" t="str">
        <f t="shared" si="12"/>
        <v>Monday</v>
      </c>
      <c r="F806" s="10" t="s">
        <v>278</v>
      </c>
      <c r="G806" s="11">
        <v>1.7861709716931573E-2</v>
      </c>
    </row>
    <row r="807" spans="1:7" ht="12.9" x14ac:dyDescent="0.5">
      <c r="A807" s="10" t="s">
        <v>3642</v>
      </c>
      <c r="B807" s="10" t="s">
        <v>3643</v>
      </c>
      <c r="C807" s="10" t="s">
        <v>497</v>
      </c>
      <c r="D807" s="10" t="s">
        <v>1043</v>
      </c>
      <c r="E807" s="10" t="str">
        <f t="shared" si="12"/>
        <v>Monday</v>
      </c>
      <c r="F807" s="10" t="s">
        <v>63</v>
      </c>
      <c r="G807" s="11">
        <v>-6.3832377899931902E-2</v>
      </c>
    </row>
    <row r="808" spans="1:7" ht="12.9" x14ac:dyDescent="0.5">
      <c r="A808" s="10" t="s">
        <v>4506</v>
      </c>
      <c r="B808" s="10" t="s">
        <v>4507</v>
      </c>
      <c r="C808" s="10" t="s">
        <v>56</v>
      </c>
      <c r="D808" s="10" t="s">
        <v>1043</v>
      </c>
      <c r="E808" s="10" t="str">
        <f t="shared" si="12"/>
        <v>Monday</v>
      </c>
      <c r="F808" s="10" t="s">
        <v>38</v>
      </c>
      <c r="G808" s="11">
        <v>-0.22055873313983265</v>
      </c>
    </row>
    <row r="809" spans="1:7" ht="12.9" x14ac:dyDescent="0.5">
      <c r="A809" s="10" t="s">
        <v>4508</v>
      </c>
      <c r="B809" s="10" t="s">
        <v>4509</v>
      </c>
      <c r="C809" s="10" t="s">
        <v>56</v>
      </c>
      <c r="D809" s="10" t="s">
        <v>1043</v>
      </c>
      <c r="E809" s="10" t="str">
        <f t="shared" si="12"/>
        <v>Monday</v>
      </c>
      <c r="F809" s="10" t="s">
        <v>107</v>
      </c>
      <c r="G809" s="11">
        <v>-0.22055873313983265</v>
      </c>
    </row>
    <row r="810" spans="1:7" ht="12.9" x14ac:dyDescent="0.5">
      <c r="A810" s="10" t="s">
        <v>4510</v>
      </c>
      <c r="B810" s="10" t="s">
        <v>4511</v>
      </c>
      <c r="C810" s="10" t="s">
        <v>56</v>
      </c>
      <c r="D810" s="10" t="s">
        <v>1043</v>
      </c>
      <c r="E810" s="10" t="str">
        <f t="shared" si="12"/>
        <v>Monday</v>
      </c>
      <c r="F810" s="10" t="s">
        <v>38</v>
      </c>
      <c r="G810" s="11">
        <v>-0.22055873313983265</v>
      </c>
    </row>
    <row r="811" spans="1:7" ht="12.9" x14ac:dyDescent="0.5">
      <c r="A811" s="10" t="s">
        <v>4512</v>
      </c>
      <c r="B811" s="10" t="s">
        <v>4513</v>
      </c>
      <c r="C811" s="10" t="s">
        <v>56</v>
      </c>
      <c r="D811" s="10" t="s">
        <v>1043</v>
      </c>
      <c r="E811" s="10" t="str">
        <f t="shared" si="12"/>
        <v>Monday</v>
      </c>
      <c r="F811" s="10" t="s">
        <v>38</v>
      </c>
      <c r="G811" s="11">
        <v>-0.22055873313983265</v>
      </c>
    </row>
    <row r="812" spans="1:7" ht="12.9" x14ac:dyDescent="0.5">
      <c r="A812" s="10" t="s">
        <v>2644</v>
      </c>
      <c r="B812" s="10" t="s">
        <v>2645</v>
      </c>
      <c r="C812" s="10" t="s">
        <v>420</v>
      </c>
      <c r="D812" s="10" t="s">
        <v>2646</v>
      </c>
      <c r="E812" s="10" t="str">
        <f t="shared" si="12"/>
        <v>Sunday</v>
      </c>
      <c r="F812" s="10" t="s">
        <v>107</v>
      </c>
      <c r="G812" s="11">
        <v>6.0838481133944189E-2</v>
      </c>
    </row>
    <row r="813" spans="1:7" ht="12.9" x14ac:dyDescent="0.5">
      <c r="A813" s="10" t="s">
        <v>3221</v>
      </c>
      <c r="B813" s="10" t="s">
        <v>3222</v>
      </c>
      <c r="C813" s="10" t="s">
        <v>1101</v>
      </c>
      <c r="D813" s="10" t="s">
        <v>2646</v>
      </c>
      <c r="E813" s="10" t="str">
        <f t="shared" si="12"/>
        <v>Sunday</v>
      </c>
      <c r="F813" s="10" t="s">
        <v>48</v>
      </c>
      <c r="G813" s="11">
        <v>-1.3007631694952559E-2</v>
      </c>
    </row>
    <row r="814" spans="1:7" ht="12.9" x14ac:dyDescent="0.5">
      <c r="A814" s="10" t="s">
        <v>3356</v>
      </c>
      <c r="B814" s="10" t="s">
        <v>3357</v>
      </c>
      <c r="C814" s="10" t="s">
        <v>351</v>
      </c>
      <c r="D814" s="10" t="s">
        <v>2646</v>
      </c>
      <c r="E814" s="10" t="str">
        <f t="shared" si="12"/>
        <v>Sunday</v>
      </c>
      <c r="F814" s="10" t="s">
        <v>41</v>
      </c>
      <c r="G814" s="11">
        <v>-2.8539924980710452E-2</v>
      </c>
    </row>
    <row r="815" spans="1:7" ht="12.9" x14ac:dyDescent="0.5">
      <c r="A815" s="10" t="s">
        <v>4429</v>
      </c>
      <c r="B815" s="10" t="s">
        <v>4430</v>
      </c>
      <c r="C815" s="10" t="s">
        <v>141</v>
      </c>
      <c r="D815" s="10" t="s">
        <v>2646</v>
      </c>
      <c r="E815" s="10" t="str">
        <f t="shared" si="12"/>
        <v>Sunday</v>
      </c>
      <c r="F815" s="10" t="s">
        <v>63</v>
      </c>
      <c r="G815" s="11">
        <v>-0.20143411202309014</v>
      </c>
    </row>
    <row r="816" spans="1:7" ht="12.9" x14ac:dyDescent="0.5">
      <c r="A816" s="10" t="s">
        <v>3126</v>
      </c>
      <c r="B816" s="10" t="s">
        <v>3127</v>
      </c>
      <c r="C816" s="10" t="s">
        <v>1101</v>
      </c>
      <c r="D816" s="10" t="s">
        <v>3128</v>
      </c>
      <c r="E816" s="10" t="str">
        <f t="shared" si="12"/>
        <v>Monday</v>
      </c>
      <c r="F816" s="10" t="s">
        <v>48</v>
      </c>
      <c r="G816" s="11">
        <v>-1.0116229997974013E-3</v>
      </c>
    </row>
    <row r="817" spans="1:7" ht="12.9" x14ac:dyDescent="0.5">
      <c r="A817" s="10" t="s">
        <v>3103</v>
      </c>
      <c r="B817" s="10" t="s">
        <v>3104</v>
      </c>
      <c r="C817" s="10" t="s">
        <v>431</v>
      </c>
      <c r="D817" s="10" t="s">
        <v>3105</v>
      </c>
      <c r="E817" s="10" t="str">
        <f t="shared" si="12"/>
        <v>Saturday</v>
      </c>
      <c r="F817" s="10" t="s">
        <v>48</v>
      </c>
      <c r="G817" s="11">
        <v>1.4892027020043663E-3</v>
      </c>
    </row>
    <row r="818" spans="1:7" ht="12.9" x14ac:dyDescent="0.5">
      <c r="A818" s="10" t="s">
        <v>643</v>
      </c>
      <c r="B818" s="10" t="s">
        <v>644</v>
      </c>
      <c r="C818" s="10" t="s">
        <v>388</v>
      </c>
      <c r="D818" s="10" t="s">
        <v>645</v>
      </c>
      <c r="E818" s="10" t="str">
        <f t="shared" si="12"/>
        <v>Friday</v>
      </c>
      <c r="F818" s="10" t="s">
        <v>41</v>
      </c>
      <c r="G818" s="11">
        <v>0.67356050274913781</v>
      </c>
    </row>
    <row r="819" spans="1:7" ht="12.9" x14ac:dyDescent="0.5">
      <c r="A819" s="10" t="s">
        <v>715</v>
      </c>
      <c r="B819" s="10" t="s">
        <v>716</v>
      </c>
      <c r="C819" s="10" t="s">
        <v>51</v>
      </c>
      <c r="D819" s="10" t="s">
        <v>645</v>
      </c>
      <c r="E819" s="10" t="str">
        <f t="shared" si="12"/>
        <v>Friday</v>
      </c>
      <c r="F819" s="10" t="s">
        <v>53</v>
      </c>
      <c r="G819" s="11">
        <v>0.61639989342733581</v>
      </c>
    </row>
    <row r="820" spans="1:7" ht="12.9" x14ac:dyDescent="0.5">
      <c r="A820" s="10" t="s">
        <v>2428</v>
      </c>
      <c r="B820" s="10" t="s">
        <v>1359</v>
      </c>
      <c r="C820" s="10" t="s">
        <v>2429</v>
      </c>
      <c r="D820" s="10" t="s">
        <v>645</v>
      </c>
      <c r="E820" s="10" t="str">
        <f t="shared" si="12"/>
        <v>Friday</v>
      </c>
      <c r="F820" s="10" t="s">
        <v>112</v>
      </c>
      <c r="G820" s="11">
        <v>9.3427672771787096E-2</v>
      </c>
    </row>
    <row r="821" spans="1:7" ht="12.9" x14ac:dyDescent="0.5">
      <c r="A821" s="10" t="s">
        <v>218</v>
      </c>
      <c r="B821" s="10" t="s">
        <v>219</v>
      </c>
      <c r="C821" s="10" t="s">
        <v>68</v>
      </c>
      <c r="D821" s="10" t="s">
        <v>220</v>
      </c>
      <c r="E821" s="10" t="str">
        <f t="shared" si="12"/>
        <v>Thursday</v>
      </c>
      <c r="F821" s="10" t="s">
        <v>38</v>
      </c>
      <c r="G821" s="11">
        <v>1.5408475659672769</v>
      </c>
    </row>
    <row r="822" spans="1:7" ht="12.9" x14ac:dyDescent="0.5">
      <c r="A822" s="10" t="s">
        <v>221</v>
      </c>
      <c r="B822" s="10" t="s">
        <v>222</v>
      </c>
      <c r="C822" s="10" t="s">
        <v>68</v>
      </c>
      <c r="D822" s="10" t="s">
        <v>220</v>
      </c>
      <c r="E822" s="10" t="str">
        <f t="shared" si="12"/>
        <v>Thursday</v>
      </c>
      <c r="F822" s="10" t="s">
        <v>205</v>
      </c>
      <c r="G822" s="11">
        <v>1.5408475659672769</v>
      </c>
    </row>
    <row r="823" spans="1:7" ht="12.9" x14ac:dyDescent="0.5">
      <c r="A823" s="10" t="s">
        <v>923</v>
      </c>
      <c r="B823" s="10" t="s">
        <v>924</v>
      </c>
      <c r="C823" s="10" t="s">
        <v>632</v>
      </c>
      <c r="D823" s="10" t="s">
        <v>220</v>
      </c>
      <c r="E823" s="10" t="str">
        <f t="shared" si="12"/>
        <v>Thursday</v>
      </c>
      <c r="F823" s="10" t="s">
        <v>112</v>
      </c>
      <c r="G823" s="11">
        <v>0.4851915181983657</v>
      </c>
    </row>
    <row r="824" spans="1:7" ht="12.9" x14ac:dyDescent="0.5">
      <c r="A824" s="10" t="s">
        <v>1250</v>
      </c>
      <c r="B824" s="10" t="s">
        <v>1251</v>
      </c>
      <c r="C824" s="10" t="s">
        <v>535</v>
      </c>
      <c r="D824" s="10" t="s">
        <v>220</v>
      </c>
      <c r="E824" s="10" t="str">
        <f t="shared" si="12"/>
        <v>Thursday</v>
      </c>
      <c r="F824" s="10" t="s">
        <v>205</v>
      </c>
      <c r="G824" s="11">
        <v>0.3467349042019956</v>
      </c>
    </row>
    <row r="825" spans="1:7" ht="12.9" x14ac:dyDescent="0.5">
      <c r="A825" s="10" t="s">
        <v>2531</v>
      </c>
      <c r="B825" s="10" t="s">
        <v>2532</v>
      </c>
      <c r="C825" s="10" t="s">
        <v>420</v>
      </c>
      <c r="D825" s="10" t="s">
        <v>220</v>
      </c>
      <c r="E825" s="10" t="str">
        <f t="shared" si="12"/>
        <v>Thursday</v>
      </c>
      <c r="F825" s="10" t="s">
        <v>112</v>
      </c>
      <c r="G825" s="11">
        <v>7.8859673352282389E-2</v>
      </c>
    </row>
    <row r="826" spans="1:7" ht="12.9" x14ac:dyDescent="0.5">
      <c r="A826" s="10" t="s">
        <v>1133</v>
      </c>
      <c r="B826" s="10" t="s">
        <v>1134</v>
      </c>
      <c r="C826" s="10" t="s">
        <v>632</v>
      </c>
      <c r="D826" s="10" t="s">
        <v>1135</v>
      </c>
      <c r="E826" s="10" t="str">
        <f t="shared" si="12"/>
        <v>Wednesday</v>
      </c>
      <c r="F826" s="10" t="s">
        <v>205</v>
      </c>
      <c r="G826" s="11">
        <v>0.39207472748081429</v>
      </c>
    </row>
    <row r="827" spans="1:7" ht="12.9" x14ac:dyDescent="0.5">
      <c r="A827" s="10" t="s">
        <v>2389</v>
      </c>
      <c r="B827" s="10" t="s">
        <v>2390</v>
      </c>
      <c r="C827" s="10" t="s">
        <v>420</v>
      </c>
      <c r="D827" s="10" t="s">
        <v>1135</v>
      </c>
      <c r="E827" s="10" t="str">
        <f t="shared" si="12"/>
        <v>Wednesday</v>
      </c>
      <c r="F827" s="10" t="s">
        <v>107</v>
      </c>
      <c r="G827" s="11">
        <v>9.9697735493781359E-2</v>
      </c>
    </row>
    <row r="828" spans="1:7" ht="12.9" x14ac:dyDescent="0.5">
      <c r="A828" s="10" t="s">
        <v>2566</v>
      </c>
      <c r="B828" s="10" t="s">
        <v>2567</v>
      </c>
      <c r="C828" s="10" t="s">
        <v>44</v>
      </c>
      <c r="D828" s="10" t="s">
        <v>1135</v>
      </c>
      <c r="E828" s="10" t="str">
        <f t="shared" si="12"/>
        <v>Wednesday</v>
      </c>
      <c r="F828" s="10" t="s">
        <v>278</v>
      </c>
      <c r="G828" s="11">
        <v>7.4373860599447283E-2</v>
      </c>
    </row>
    <row r="829" spans="1:7" ht="12.9" x14ac:dyDescent="0.5">
      <c r="A829" s="10" t="s">
        <v>2568</v>
      </c>
      <c r="B829" s="10" t="s">
        <v>2569</v>
      </c>
      <c r="C829" s="10" t="s">
        <v>44</v>
      </c>
      <c r="D829" s="10" t="s">
        <v>1135</v>
      </c>
      <c r="E829" s="10" t="str">
        <f t="shared" si="12"/>
        <v>Wednesday</v>
      </c>
      <c r="F829" s="10" t="s">
        <v>38</v>
      </c>
      <c r="G829" s="11">
        <v>7.4373860599447283E-2</v>
      </c>
    </row>
    <row r="830" spans="1:7" ht="12.9" x14ac:dyDescent="0.5">
      <c r="A830" s="10" t="s">
        <v>920</v>
      </c>
      <c r="B830" s="10" t="s">
        <v>921</v>
      </c>
      <c r="C830" s="10" t="s">
        <v>535</v>
      </c>
      <c r="D830" s="10" t="s">
        <v>922</v>
      </c>
      <c r="E830" s="10" t="str">
        <f t="shared" si="12"/>
        <v>Tuesday</v>
      </c>
      <c r="F830" s="10" t="s">
        <v>53</v>
      </c>
      <c r="G830" s="11">
        <v>0.4852731730339519</v>
      </c>
    </row>
    <row r="831" spans="1:7" ht="12.9" x14ac:dyDescent="0.5">
      <c r="A831" s="10" t="s">
        <v>1659</v>
      </c>
      <c r="B831" s="10" t="s">
        <v>1660</v>
      </c>
      <c r="C831" s="10" t="s">
        <v>1375</v>
      </c>
      <c r="D831" s="10" t="s">
        <v>922</v>
      </c>
      <c r="E831" s="10" t="str">
        <f t="shared" si="12"/>
        <v>Tuesday</v>
      </c>
      <c r="F831" s="10" t="s">
        <v>112</v>
      </c>
      <c r="G831" s="11">
        <v>0.22209142012886196</v>
      </c>
    </row>
    <row r="832" spans="1:7" ht="12.9" x14ac:dyDescent="0.5">
      <c r="A832" s="10" t="s">
        <v>2138</v>
      </c>
      <c r="B832" s="10" t="s">
        <v>2139</v>
      </c>
      <c r="C832" s="10" t="s">
        <v>351</v>
      </c>
      <c r="D832" s="10" t="s">
        <v>922</v>
      </c>
      <c r="E832" s="10" t="str">
        <f t="shared" si="12"/>
        <v>Tuesday</v>
      </c>
      <c r="F832" s="10" t="s">
        <v>41</v>
      </c>
      <c r="G832" s="11">
        <v>0.13278267250071063</v>
      </c>
    </row>
    <row r="833" spans="1:7" ht="12.9" x14ac:dyDescent="0.5">
      <c r="A833" s="10" t="s">
        <v>3567</v>
      </c>
      <c r="B833" s="10" t="s">
        <v>3568</v>
      </c>
      <c r="C833" s="10" t="s">
        <v>585</v>
      </c>
      <c r="D833" s="10" t="s">
        <v>922</v>
      </c>
      <c r="E833" s="10" t="str">
        <f t="shared" si="12"/>
        <v>Tuesday</v>
      </c>
      <c r="F833" s="10" t="s">
        <v>41</v>
      </c>
      <c r="G833" s="11">
        <v>-5.4547822366095566E-2</v>
      </c>
    </row>
    <row r="834" spans="1:7" ht="12.9" x14ac:dyDescent="0.5">
      <c r="A834" s="10" t="s">
        <v>3928</v>
      </c>
      <c r="B834" s="10" t="s">
        <v>3929</v>
      </c>
      <c r="C834" s="10" t="s">
        <v>1101</v>
      </c>
      <c r="D834" s="10" t="s">
        <v>922</v>
      </c>
      <c r="E834" s="10" t="str">
        <f t="shared" si="12"/>
        <v>Tuesday</v>
      </c>
      <c r="F834" s="10" t="s">
        <v>48</v>
      </c>
      <c r="G834" s="11">
        <v>-0.10841299146129646</v>
      </c>
    </row>
    <row r="835" spans="1:7" ht="12.9" x14ac:dyDescent="0.5">
      <c r="A835" s="10" t="s">
        <v>1631</v>
      </c>
      <c r="B835" s="10" t="s">
        <v>1632</v>
      </c>
      <c r="C835" s="10" t="s">
        <v>1375</v>
      </c>
      <c r="D835" s="10" t="s">
        <v>1633</v>
      </c>
      <c r="E835" s="10" t="str">
        <f t="shared" ref="E835:E898" si="13">TEXT(D835,"dddd")</f>
        <v>Monday</v>
      </c>
      <c r="F835" s="10" t="s">
        <v>75</v>
      </c>
      <c r="G835" s="11">
        <v>0.23016960525145724</v>
      </c>
    </row>
    <row r="836" spans="1:7" ht="12.9" x14ac:dyDescent="0.5">
      <c r="A836" s="10" t="s">
        <v>2563</v>
      </c>
      <c r="B836" s="10" t="s">
        <v>2564</v>
      </c>
      <c r="C836" s="10" t="s">
        <v>1264</v>
      </c>
      <c r="D836" s="10" t="s">
        <v>1633</v>
      </c>
      <c r="E836" s="10" t="str">
        <f t="shared" si="13"/>
        <v>Monday</v>
      </c>
      <c r="F836" s="10" t="s">
        <v>278</v>
      </c>
      <c r="G836" s="11">
        <v>7.4991327393762575E-2</v>
      </c>
    </row>
    <row r="837" spans="1:7" ht="12.9" x14ac:dyDescent="0.5">
      <c r="A837" s="10" t="s">
        <v>4158</v>
      </c>
      <c r="B837" s="10" t="s">
        <v>4159</v>
      </c>
      <c r="C837" s="10" t="s">
        <v>1211</v>
      </c>
      <c r="D837" s="10" t="s">
        <v>1633</v>
      </c>
      <c r="E837" s="10" t="str">
        <f t="shared" si="13"/>
        <v>Monday</v>
      </c>
      <c r="F837" s="10" t="s">
        <v>278</v>
      </c>
      <c r="G837" s="11">
        <v>-0.14913164389576694</v>
      </c>
    </row>
    <row r="838" spans="1:7" ht="12.9" x14ac:dyDescent="0.5">
      <c r="A838" s="10" t="s">
        <v>4160</v>
      </c>
      <c r="B838" s="10" t="s">
        <v>4161</v>
      </c>
      <c r="C838" s="10" t="s">
        <v>1211</v>
      </c>
      <c r="D838" s="10" t="s">
        <v>1633</v>
      </c>
      <c r="E838" s="10" t="str">
        <f t="shared" si="13"/>
        <v>Monday</v>
      </c>
      <c r="F838" s="10" t="s">
        <v>112</v>
      </c>
      <c r="G838" s="11">
        <v>-0.14913164389576694</v>
      </c>
    </row>
    <row r="839" spans="1:7" ht="12.9" x14ac:dyDescent="0.5">
      <c r="A839" s="10" t="s">
        <v>4210</v>
      </c>
      <c r="B839" s="10" t="s">
        <v>4211</v>
      </c>
      <c r="C839" s="10" t="s">
        <v>1101</v>
      </c>
      <c r="D839" s="10" t="s">
        <v>1633</v>
      </c>
      <c r="E839" s="10" t="str">
        <f t="shared" si="13"/>
        <v>Monday</v>
      </c>
      <c r="F839" s="10" t="s">
        <v>63</v>
      </c>
      <c r="G839" s="11">
        <v>-0.16322780583651308</v>
      </c>
    </row>
    <row r="840" spans="1:7" ht="12.9" x14ac:dyDescent="0.5">
      <c r="A840" s="10" t="s">
        <v>4212</v>
      </c>
      <c r="B840" s="10" t="s">
        <v>4213</v>
      </c>
      <c r="C840" s="10" t="s">
        <v>1101</v>
      </c>
      <c r="D840" s="10" t="s">
        <v>1633</v>
      </c>
      <c r="E840" s="10" t="str">
        <f t="shared" si="13"/>
        <v>Monday</v>
      </c>
      <c r="F840" s="10" t="s">
        <v>205</v>
      </c>
      <c r="G840" s="11">
        <v>-0.16322780583651308</v>
      </c>
    </row>
    <row r="841" spans="1:7" ht="12.9" x14ac:dyDescent="0.5">
      <c r="A841" s="10" t="s">
        <v>1922</v>
      </c>
      <c r="B841" s="10" t="s">
        <v>1923</v>
      </c>
      <c r="C841" s="10" t="s">
        <v>44</v>
      </c>
      <c r="D841" s="10" t="s">
        <v>1924</v>
      </c>
      <c r="E841" s="10" t="str">
        <f t="shared" si="13"/>
        <v>Sunday</v>
      </c>
      <c r="F841" s="10" t="s">
        <v>48</v>
      </c>
      <c r="G841" s="11">
        <v>0.16726721031670766</v>
      </c>
    </row>
    <row r="842" spans="1:7" ht="12.9" x14ac:dyDescent="0.5">
      <c r="A842" s="10" t="s">
        <v>3924</v>
      </c>
      <c r="B842" s="10" t="s">
        <v>3925</v>
      </c>
      <c r="C842" s="10" t="s">
        <v>141</v>
      </c>
      <c r="D842" s="10" t="s">
        <v>1924</v>
      </c>
      <c r="E842" s="10" t="str">
        <f t="shared" si="13"/>
        <v>Sunday</v>
      </c>
      <c r="F842" s="10" t="s">
        <v>63</v>
      </c>
      <c r="G842" s="11">
        <v>-0.10741712458840713</v>
      </c>
    </row>
    <row r="843" spans="1:7" ht="12.9" x14ac:dyDescent="0.5">
      <c r="A843" s="10" t="s">
        <v>1783</v>
      </c>
      <c r="B843" s="10" t="s">
        <v>1784</v>
      </c>
      <c r="C843" s="10" t="s">
        <v>867</v>
      </c>
      <c r="D843" s="10" t="s">
        <v>1785</v>
      </c>
      <c r="E843" s="10" t="str">
        <f t="shared" si="13"/>
        <v>Saturday</v>
      </c>
      <c r="F843" s="10" t="s">
        <v>48</v>
      </c>
      <c r="G843" s="11">
        <v>0.20431389168476621</v>
      </c>
    </row>
    <row r="844" spans="1:7" ht="12.9" x14ac:dyDescent="0.5">
      <c r="A844" s="10" t="s">
        <v>2812</v>
      </c>
      <c r="B844" s="10" t="s">
        <v>2813</v>
      </c>
      <c r="C844" s="10" t="s">
        <v>56</v>
      </c>
      <c r="D844" s="10" t="s">
        <v>1785</v>
      </c>
      <c r="E844" s="10" t="str">
        <f t="shared" si="13"/>
        <v>Saturday</v>
      </c>
      <c r="F844" s="10" t="s">
        <v>38</v>
      </c>
      <c r="G844" s="11">
        <v>3.5214209828942522E-2</v>
      </c>
    </row>
    <row r="845" spans="1:7" ht="12.9" x14ac:dyDescent="0.5">
      <c r="A845" s="10" t="s">
        <v>3112</v>
      </c>
      <c r="B845" s="10" t="s">
        <v>3113</v>
      </c>
      <c r="C845" s="10" t="s">
        <v>420</v>
      </c>
      <c r="D845" s="10" t="s">
        <v>1785</v>
      </c>
      <c r="E845" s="10" t="str">
        <f t="shared" si="13"/>
        <v>Saturday</v>
      </c>
      <c r="F845" s="10" t="s">
        <v>107</v>
      </c>
      <c r="G845" s="11">
        <v>4.5184611412341091E-4</v>
      </c>
    </row>
    <row r="846" spans="1:7" ht="12.9" x14ac:dyDescent="0.5">
      <c r="A846" s="10" t="s">
        <v>4672</v>
      </c>
      <c r="B846" s="10" t="s">
        <v>4673</v>
      </c>
      <c r="C846" s="10" t="s">
        <v>141</v>
      </c>
      <c r="D846" s="10" t="s">
        <v>1785</v>
      </c>
      <c r="E846" s="10" t="str">
        <f t="shared" si="13"/>
        <v>Saturday</v>
      </c>
      <c r="F846" s="10" t="s">
        <v>63</v>
      </c>
      <c r="G846" s="11">
        <v>-0.2608808915354951</v>
      </c>
    </row>
    <row r="847" spans="1:7" ht="12.9" x14ac:dyDescent="0.5">
      <c r="A847" s="10" t="s">
        <v>3046</v>
      </c>
      <c r="B847" s="10" t="s">
        <v>3047</v>
      </c>
      <c r="C847" s="10" t="s">
        <v>351</v>
      </c>
      <c r="D847" s="10" t="s">
        <v>3048</v>
      </c>
      <c r="E847" s="10" t="str">
        <f t="shared" si="13"/>
        <v>Friday</v>
      </c>
      <c r="F847" s="10" t="s">
        <v>63</v>
      </c>
      <c r="G847" s="11">
        <v>8.526763754655331E-3</v>
      </c>
    </row>
    <row r="848" spans="1:7" ht="12.9" x14ac:dyDescent="0.5">
      <c r="A848" s="10" t="s">
        <v>3049</v>
      </c>
      <c r="B848" s="10" t="s">
        <v>3050</v>
      </c>
      <c r="C848" s="10" t="s">
        <v>351</v>
      </c>
      <c r="D848" s="10" t="s">
        <v>3048</v>
      </c>
      <c r="E848" s="10" t="str">
        <f t="shared" si="13"/>
        <v>Friday</v>
      </c>
      <c r="F848" s="10" t="s">
        <v>63</v>
      </c>
      <c r="G848" s="11">
        <v>8.526763754655331E-3</v>
      </c>
    </row>
    <row r="849" spans="1:7" ht="12.9" x14ac:dyDescent="0.5">
      <c r="A849" s="10" t="s">
        <v>3380</v>
      </c>
      <c r="B849" s="10" t="s">
        <v>3381</v>
      </c>
      <c r="C849" s="10" t="s">
        <v>497</v>
      </c>
      <c r="D849" s="10" t="s">
        <v>3048</v>
      </c>
      <c r="E849" s="10" t="str">
        <f t="shared" si="13"/>
        <v>Friday</v>
      </c>
      <c r="F849" s="10" t="s">
        <v>63</v>
      </c>
      <c r="G849" s="11">
        <v>-3.2627317103633424E-2</v>
      </c>
    </row>
    <row r="850" spans="1:7" ht="12.9" x14ac:dyDescent="0.5">
      <c r="A850" s="10" t="s">
        <v>3398</v>
      </c>
      <c r="B850" s="10" t="s">
        <v>3399</v>
      </c>
      <c r="C850" s="10" t="s">
        <v>251</v>
      </c>
      <c r="D850" s="10" t="s">
        <v>3048</v>
      </c>
      <c r="E850" s="10" t="str">
        <f t="shared" si="13"/>
        <v>Friday</v>
      </c>
      <c r="F850" s="10" t="s">
        <v>38</v>
      </c>
      <c r="G850" s="11">
        <v>-3.6249030407973004E-2</v>
      </c>
    </row>
    <row r="851" spans="1:7" ht="12.9" x14ac:dyDescent="0.5">
      <c r="A851" s="10" t="s">
        <v>3886</v>
      </c>
      <c r="B851" s="10" t="s">
        <v>3887</v>
      </c>
      <c r="C851" s="10" t="s">
        <v>1211</v>
      </c>
      <c r="D851" s="10" t="s">
        <v>3048</v>
      </c>
      <c r="E851" s="10" t="str">
        <f t="shared" si="13"/>
        <v>Friday</v>
      </c>
      <c r="F851" s="10" t="s">
        <v>75</v>
      </c>
      <c r="G851" s="11">
        <v>-0.10277816304377307</v>
      </c>
    </row>
    <row r="852" spans="1:7" ht="12.9" x14ac:dyDescent="0.5">
      <c r="A852" s="10" t="s">
        <v>3888</v>
      </c>
      <c r="B852" s="10" t="s">
        <v>3889</v>
      </c>
      <c r="C852" s="10" t="s">
        <v>1211</v>
      </c>
      <c r="D852" s="10" t="s">
        <v>3048</v>
      </c>
      <c r="E852" s="10" t="str">
        <f t="shared" si="13"/>
        <v>Friday</v>
      </c>
      <c r="F852" s="10" t="s">
        <v>38</v>
      </c>
      <c r="G852" s="11">
        <v>-0.10277816304377307</v>
      </c>
    </row>
    <row r="853" spans="1:7" ht="12.9" x14ac:dyDescent="0.5">
      <c r="A853" s="10" t="s">
        <v>4041</v>
      </c>
      <c r="B853" s="10" t="s">
        <v>4042</v>
      </c>
      <c r="C853" s="10" t="s">
        <v>197</v>
      </c>
      <c r="D853" s="10" t="s">
        <v>3048</v>
      </c>
      <c r="E853" s="10" t="str">
        <f t="shared" si="13"/>
        <v>Friday</v>
      </c>
      <c r="F853" s="10" t="s">
        <v>63</v>
      </c>
      <c r="G853" s="11">
        <v>-0.12778389071851126</v>
      </c>
    </row>
    <row r="854" spans="1:7" ht="12.9" x14ac:dyDescent="0.5">
      <c r="A854" s="10" t="s">
        <v>1820</v>
      </c>
      <c r="B854" s="10" t="s">
        <v>1821</v>
      </c>
      <c r="C854" s="10" t="s">
        <v>251</v>
      </c>
      <c r="D854" s="10" t="s">
        <v>1822</v>
      </c>
      <c r="E854" s="10" t="str">
        <f t="shared" si="13"/>
        <v>Thursday</v>
      </c>
      <c r="F854" s="10" t="s">
        <v>107</v>
      </c>
      <c r="G854" s="11">
        <v>0.19359502193445466</v>
      </c>
    </row>
    <row r="855" spans="1:7" ht="12.9" x14ac:dyDescent="0.5">
      <c r="A855" s="10" t="s">
        <v>2847</v>
      </c>
      <c r="B855" s="10" t="s">
        <v>2848</v>
      </c>
      <c r="C855" s="10" t="s">
        <v>535</v>
      </c>
      <c r="D855" s="10" t="s">
        <v>1822</v>
      </c>
      <c r="E855" s="10" t="str">
        <f t="shared" si="13"/>
        <v>Thursday</v>
      </c>
      <c r="F855" s="10" t="s">
        <v>53</v>
      </c>
      <c r="G855" s="11">
        <v>3.2446843883948251E-2</v>
      </c>
    </row>
    <row r="856" spans="1:7" ht="12.9" x14ac:dyDescent="0.5">
      <c r="A856" s="10" t="s">
        <v>3051</v>
      </c>
      <c r="B856" s="10" t="s">
        <v>3052</v>
      </c>
      <c r="C856" s="10" t="s">
        <v>197</v>
      </c>
      <c r="D856" s="10" t="s">
        <v>1822</v>
      </c>
      <c r="E856" s="10" t="str">
        <f t="shared" si="13"/>
        <v>Thursday</v>
      </c>
      <c r="F856" s="10" t="s">
        <v>38</v>
      </c>
      <c r="G856" s="11">
        <v>7.9510508452971251E-3</v>
      </c>
    </row>
    <row r="857" spans="1:7" ht="12.9" x14ac:dyDescent="0.5">
      <c r="A857" s="10" t="s">
        <v>4222</v>
      </c>
      <c r="B857" s="10" t="s">
        <v>4223</v>
      </c>
      <c r="C857" s="10" t="s">
        <v>68</v>
      </c>
      <c r="D857" s="10" t="s">
        <v>1822</v>
      </c>
      <c r="E857" s="10" t="str">
        <f t="shared" si="13"/>
        <v>Thursday</v>
      </c>
      <c r="F857" s="10" t="s">
        <v>53</v>
      </c>
      <c r="G857" s="11">
        <v>-0.16485523364442223</v>
      </c>
    </row>
    <row r="858" spans="1:7" ht="12.9" x14ac:dyDescent="0.5">
      <c r="A858" s="10" t="s">
        <v>3003</v>
      </c>
      <c r="B858" s="10" t="s">
        <v>3004</v>
      </c>
      <c r="C858" s="10" t="s">
        <v>1101</v>
      </c>
      <c r="D858" s="10" t="s">
        <v>3005</v>
      </c>
      <c r="E858" s="10" t="str">
        <f t="shared" si="13"/>
        <v>Sunday</v>
      </c>
      <c r="F858" s="10" t="s">
        <v>41</v>
      </c>
      <c r="G858" s="11">
        <v>1.4570261706076115E-2</v>
      </c>
    </row>
    <row r="859" spans="1:7" ht="12.9" x14ac:dyDescent="0.5">
      <c r="A859" s="10" t="s">
        <v>4284</v>
      </c>
      <c r="B859" s="10" t="s">
        <v>4285</v>
      </c>
      <c r="C859" s="10" t="s">
        <v>141</v>
      </c>
      <c r="D859" s="10" t="s">
        <v>3005</v>
      </c>
      <c r="E859" s="10" t="str">
        <f t="shared" si="13"/>
        <v>Sunday</v>
      </c>
      <c r="F859" s="10" t="s">
        <v>112</v>
      </c>
      <c r="G859" s="11">
        <v>-0.17465616444275534</v>
      </c>
    </row>
    <row r="860" spans="1:7" ht="12.9" x14ac:dyDescent="0.5">
      <c r="A860" s="10" t="s">
        <v>353</v>
      </c>
      <c r="B860" s="10" t="s">
        <v>354</v>
      </c>
      <c r="C860" s="10" t="s">
        <v>44</v>
      </c>
      <c r="D860" s="10" t="s">
        <v>355</v>
      </c>
      <c r="E860" s="10" t="str">
        <f t="shared" si="13"/>
        <v>Wednesday</v>
      </c>
      <c r="F860" s="10" t="s">
        <v>38</v>
      </c>
      <c r="G860" s="11">
        <v>1.0975654885298702</v>
      </c>
    </row>
    <row r="861" spans="1:7" ht="12.9" x14ac:dyDescent="0.5">
      <c r="A861" s="10" t="s">
        <v>356</v>
      </c>
      <c r="B861" s="10" t="s">
        <v>357</v>
      </c>
      <c r="C861" s="10" t="s">
        <v>44</v>
      </c>
      <c r="D861" s="10" t="s">
        <v>355</v>
      </c>
      <c r="E861" s="10" t="str">
        <f t="shared" si="13"/>
        <v>Wednesday</v>
      </c>
      <c r="F861" s="10" t="s">
        <v>107</v>
      </c>
      <c r="G861" s="11">
        <v>1.0975654885298702</v>
      </c>
    </row>
    <row r="862" spans="1:7" ht="12.9" x14ac:dyDescent="0.5">
      <c r="A862" s="10" t="s">
        <v>358</v>
      </c>
      <c r="B862" s="10" t="s">
        <v>359</v>
      </c>
      <c r="C862" s="10" t="s">
        <v>44</v>
      </c>
      <c r="D862" s="10" t="s">
        <v>355</v>
      </c>
      <c r="E862" s="10" t="str">
        <f t="shared" si="13"/>
        <v>Wednesday</v>
      </c>
      <c r="F862" s="10" t="s">
        <v>38</v>
      </c>
      <c r="G862" s="11">
        <v>1.0975654885298702</v>
      </c>
    </row>
    <row r="863" spans="1:7" ht="12.9" x14ac:dyDescent="0.5">
      <c r="A863" s="10" t="s">
        <v>360</v>
      </c>
      <c r="B863" s="10" t="s">
        <v>361</v>
      </c>
      <c r="C863" s="10" t="s">
        <v>44</v>
      </c>
      <c r="D863" s="10" t="s">
        <v>355</v>
      </c>
      <c r="E863" s="10" t="str">
        <f t="shared" si="13"/>
        <v>Wednesday</v>
      </c>
      <c r="F863" s="10" t="s">
        <v>205</v>
      </c>
      <c r="G863" s="11">
        <v>1.0975654885298702</v>
      </c>
    </row>
    <row r="864" spans="1:7" ht="12.9" x14ac:dyDescent="0.5">
      <c r="A864" s="10" t="s">
        <v>362</v>
      </c>
      <c r="B864" s="10" t="s">
        <v>363</v>
      </c>
      <c r="C864" s="10" t="s">
        <v>44</v>
      </c>
      <c r="D864" s="10" t="s">
        <v>355</v>
      </c>
      <c r="E864" s="10" t="str">
        <f t="shared" si="13"/>
        <v>Wednesday</v>
      </c>
      <c r="F864" s="10" t="s">
        <v>205</v>
      </c>
      <c r="G864" s="11">
        <v>1.0975654885298702</v>
      </c>
    </row>
    <row r="865" spans="1:7" ht="12.9" x14ac:dyDescent="0.5">
      <c r="A865" s="10" t="s">
        <v>2177</v>
      </c>
      <c r="B865" s="10" t="s">
        <v>2178</v>
      </c>
      <c r="C865" s="10" t="s">
        <v>1375</v>
      </c>
      <c r="D865" s="10" t="s">
        <v>355</v>
      </c>
      <c r="E865" s="10" t="str">
        <f t="shared" si="13"/>
        <v>Wednesday</v>
      </c>
      <c r="F865" s="10" t="s">
        <v>41</v>
      </c>
      <c r="G865" s="11">
        <v>0.1291634554980603</v>
      </c>
    </row>
    <row r="866" spans="1:7" ht="12.9" x14ac:dyDescent="0.5">
      <c r="A866" s="10" t="s">
        <v>2882</v>
      </c>
      <c r="B866" s="10" t="s">
        <v>2883</v>
      </c>
      <c r="C866" s="10" t="s">
        <v>56</v>
      </c>
      <c r="D866" s="10" t="s">
        <v>355</v>
      </c>
      <c r="E866" s="10" t="str">
        <f t="shared" si="13"/>
        <v>Wednesday</v>
      </c>
      <c r="F866" s="10" t="s">
        <v>38</v>
      </c>
      <c r="G866" s="11">
        <v>3.1394252549864721E-2</v>
      </c>
    </row>
    <row r="867" spans="1:7" ht="12.9" x14ac:dyDescent="0.5">
      <c r="A867" s="10" t="s">
        <v>2884</v>
      </c>
      <c r="B867" s="10" t="s">
        <v>2885</v>
      </c>
      <c r="C867" s="10" t="s">
        <v>56</v>
      </c>
      <c r="D867" s="10" t="s">
        <v>355</v>
      </c>
      <c r="E867" s="10" t="str">
        <f t="shared" si="13"/>
        <v>Wednesday</v>
      </c>
      <c r="F867" s="10" t="s">
        <v>38</v>
      </c>
      <c r="G867" s="11">
        <v>3.1394252549864721E-2</v>
      </c>
    </row>
    <row r="868" spans="1:7" ht="12.9" x14ac:dyDescent="0.5">
      <c r="A868" s="10" t="s">
        <v>4097</v>
      </c>
      <c r="B868" s="10" t="s">
        <v>4098</v>
      </c>
      <c r="C868" s="10" t="s">
        <v>129</v>
      </c>
      <c r="D868" s="10" t="s">
        <v>355</v>
      </c>
      <c r="E868" s="10" t="str">
        <f t="shared" si="13"/>
        <v>Wednesday</v>
      </c>
      <c r="F868" s="10" t="s">
        <v>38</v>
      </c>
      <c r="G868" s="11">
        <v>-0.14046777503984376</v>
      </c>
    </row>
    <row r="869" spans="1:7" ht="12.9" x14ac:dyDescent="0.5">
      <c r="A869" s="10" t="s">
        <v>4733</v>
      </c>
      <c r="B869" s="10" t="s">
        <v>4734</v>
      </c>
      <c r="C869" s="10" t="s">
        <v>36</v>
      </c>
      <c r="D869" s="10" t="s">
        <v>355</v>
      </c>
      <c r="E869" s="10" t="str">
        <f t="shared" si="13"/>
        <v>Wednesday</v>
      </c>
      <c r="F869" s="10" t="s">
        <v>112</v>
      </c>
      <c r="G869" s="11">
        <v>-0.28207144640987902</v>
      </c>
    </row>
    <row r="870" spans="1:7" ht="12.9" x14ac:dyDescent="0.5">
      <c r="A870" s="10" t="s">
        <v>5039</v>
      </c>
      <c r="B870" s="10" t="s">
        <v>5040</v>
      </c>
      <c r="C870" s="10" t="s">
        <v>51</v>
      </c>
      <c r="D870" s="10" t="s">
        <v>355</v>
      </c>
      <c r="E870" s="10" t="str">
        <f t="shared" si="13"/>
        <v>Wednesday</v>
      </c>
      <c r="F870" s="10" t="s">
        <v>38</v>
      </c>
      <c r="G870" s="11">
        <v>-0.44842588971450914</v>
      </c>
    </row>
    <row r="871" spans="1:7" ht="12.9" x14ac:dyDescent="0.5">
      <c r="A871" s="10" t="s">
        <v>2795</v>
      </c>
      <c r="B871" s="10" t="s">
        <v>2796</v>
      </c>
      <c r="C871" s="10" t="s">
        <v>1211</v>
      </c>
      <c r="D871" s="10" t="s">
        <v>2797</v>
      </c>
      <c r="E871" s="10" t="str">
        <f t="shared" si="13"/>
        <v>Tuesday</v>
      </c>
      <c r="F871" s="10" t="s">
        <v>278</v>
      </c>
      <c r="G871" s="11">
        <v>3.7766716941526335E-2</v>
      </c>
    </row>
    <row r="872" spans="1:7" ht="12.9" x14ac:dyDescent="0.5">
      <c r="A872" s="10" t="s">
        <v>3165</v>
      </c>
      <c r="B872" s="10" t="s">
        <v>3166</v>
      </c>
      <c r="C872" s="10" t="s">
        <v>867</v>
      </c>
      <c r="D872" s="10" t="s">
        <v>2797</v>
      </c>
      <c r="E872" s="10" t="str">
        <f t="shared" si="13"/>
        <v>Tuesday</v>
      </c>
      <c r="F872" s="10" t="s">
        <v>48</v>
      </c>
      <c r="G872" s="11">
        <v>-6.0203004365441126E-3</v>
      </c>
    </row>
    <row r="873" spans="1:7" ht="12.9" x14ac:dyDescent="0.5">
      <c r="A873" s="10" t="s">
        <v>3960</v>
      </c>
      <c r="B873" s="10" t="s">
        <v>3961</v>
      </c>
      <c r="C873" s="10" t="s">
        <v>310</v>
      </c>
      <c r="D873" s="10" t="s">
        <v>2797</v>
      </c>
      <c r="E873" s="10" t="str">
        <f t="shared" si="13"/>
        <v>Tuesday</v>
      </c>
      <c r="F873" s="10" t="s">
        <v>63</v>
      </c>
      <c r="G873" s="11">
        <v>-0.11370155212728217</v>
      </c>
    </row>
    <row r="874" spans="1:7" ht="12.9" x14ac:dyDescent="0.5">
      <c r="A874" s="10" t="s">
        <v>4188</v>
      </c>
      <c r="B874" s="10" t="s">
        <v>4189</v>
      </c>
      <c r="C874" s="10" t="s">
        <v>129</v>
      </c>
      <c r="D874" s="10" t="s">
        <v>2797</v>
      </c>
      <c r="E874" s="10" t="str">
        <f t="shared" si="13"/>
        <v>Tuesday</v>
      </c>
      <c r="F874" s="10" t="s">
        <v>38</v>
      </c>
      <c r="G874" s="11">
        <v>-0.15433762778322369</v>
      </c>
    </row>
    <row r="875" spans="1:7" ht="12.9" x14ac:dyDescent="0.5">
      <c r="A875" s="10" t="s">
        <v>4190</v>
      </c>
      <c r="B875" s="10" t="s">
        <v>4191</v>
      </c>
      <c r="C875" s="10" t="s">
        <v>129</v>
      </c>
      <c r="D875" s="10" t="s">
        <v>2797</v>
      </c>
      <c r="E875" s="10" t="str">
        <f t="shared" si="13"/>
        <v>Tuesday</v>
      </c>
      <c r="F875" s="10" t="s">
        <v>112</v>
      </c>
      <c r="G875" s="11">
        <v>-0.15433762778322369</v>
      </c>
    </row>
    <row r="876" spans="1:7" ht="12.9" x14ac:dyDescent="0.5">
      <c r="A876" s="10" t="s">
        <v>4292</v>
      </c>
      <c r="B876" s="10" t="s">
        <v>4293</v>
      </c>
      <c r="C876" s="10" t="s">
        <v>585</v>
      </c>
      <c r="D876" s="10" t="s">
        <v>2797</v>
      </c>
      <c r="E876" s="10" t="str">
        <f t="shared" si="13"/>
        <v>Tuesday</v>
      </c>
      <c r="F876" s="10" t="s">
        <v>41</v>
      </c>
      <c r="G876" s="11">
        <v>-0.17576250134175697</v>
      </c>
    </row>
    <row r="877" spans="1:7" ht="12.9" x14ac:dyDescent="0.5">
      <c r="A877" s="10" t="s">
        <v>2135</v>
      </c>
      <c r="B877" s="10" t="s">
        <v>2136</v>
      </c>
      <c r="C877" s="10" t="s">
        <v>1211</v>
      </c>
      <c r="D877" s="10" t="s">
        <v>2137</v>
      </c>
      <c r="E877" s="10" t="str">
        <f t="shared" si="13"/>
        <v>Monday</v>
      </c>
      <c r="F877" s="10" t="s">
        <v>112</v>
      </c>
      <c r="G877" s="11">
        <v>0.13333680351579047</v>
      </c>
    </row>
    <row r="878" spans="1:7" ht="12.9" x14ac:dyDescent="0.5">
      <c r="A878" s="10" t="s">
        <v>2744</v>
      </c>
      <c r="B878" s="10" t="s">
        <v>2745</v>
      </c>
      <c r="C878" s="10" t="s">
        <v>497</v>
      </c>
      <c r="D878" s="10" t="s">
        <v>2137</v>
      </c>
      <c r="E878" s="10" t="str">
        <f t="shared" si="13"/>
        <v>Monday</v>
      </c>
      <c r="F878" s="10" t="s">
        <v>63</v>
      </c>
      <c r="G878" s="11">
        <v>4.6309930466913674E-2</v>
      </c>
    </row>
    <row r="879" spans="1:7" ht="12.9" x14ac:dyDescent="0.5">
      <c r="A879" s="10" t="s">
        <v>3096</v>
      </c>
      <c r="B879" s="10" t="s">
        <v>3097</v>
      </c>
      <c r="C879" s="10" t="s">
        <v>535</v>
      </c>
      <c r="D879" s="10" t="s">
        <v>3098</v>
      </c>
      <c r="E879" s="10" t="str">
        <f t="shared" si="13"/>
        <v>Sunday</v>
      </c>
      <c r="F879" s="10" t="s">
        <v>112</v>
      </c>
      <c r="G879" s="11">
        <v>3.1550562340010302E-3</v>
      </c>
    </row>
    <row r="880" spans="1:7" ht="12.9" x14ac:dyDescent="0.5">
      <c r="A880" s="10" t="s">
        <v>3490</v>
      </c>
      <c r="B880" s="10" t="s">
        <v>3491</v>
      </c>
      <c r="C880" s="10" t="s">
        <v>56</v>
      </c>
      <c r="D880" s="10" t="s">
        <v>3098</v>
      </c>
      <c r="E880" s="10" t="str">
        <f t="shared" si="13"/>
        <v>Sunday</v>
      </c>
      <c r="F880" s="10" t="s">
        <v>38</v>
      </c>
      <c r="G880" s="11">
        <v>-4.6413837778863765E-2</v>
      </c>
    </row>
    <row r="881" spans="1:7" ht="12.9" x14ac:dyDescent="0.5">
      <c r="A881" s="10" t="s">
        <v>3492</v>
      </c>
      <c r="B881" s="10" t="s">
        <v>3493</v>
      </c>
      <c r="C881" s="10" t="s">
        <v>56</v>
      </c>
      <c r="D881" s="10" t="s">
        <v>3098</v>
      </c>
      <c r="E881" s="10" t="str">
        <f t="shared" si="13"/>
        <v>Sunday</v>
      </c>
      <c r="F881" s="10" t="s">
        <v>38</v>
      </c>
      <c r="G881" s="11">
        <v>-4.6413837778863765E-2</v>
      </c>
    </row>
    <row r="882" spans="1:7" ht="12.9" x14ac:dyDescent="0.5">
      <c r="A882" s="10" t="s">
        <v>3936</v>
      </c>
      <c r="B882" s="10" t="s">
        <v>3937</v>
      </c>
      <c r="C882" s="10" t="s">
        <v>585</v>
      </c>
      <c r="D882" s="10" t="s">
        <v>3098</v>
      </c>
      <c r="E882" s="10" t="str">
        <f t="shared" si="13"/>
        <v>Sunday</v>
      </c>
      <c r="F882" s="10" t="s">
        <v>205</v>
      </c>
      <c r="G882" s="11">
        <v>-0.10970948567774563</v>
      </c>
    </row>
    <row r="883" spans="1:7" ht="12.9" x14ac:dyDescent="0.5">
      <c r="A883" s="10" t="s">
        <v>1802</v>
      </c>
      <c r="B883" s="10" t="s">
        <v>1803</v>
      </c>
      <c r="C883" s="10" t="s">
        <v>420</v>
      </c>
      <c r="D883" s="10" t="s">
        <v>1804</v>
      </c>
      <c r="E883" s="10" t="str">
        <f t="shared" si="13"/>
        <v>Saturday</v>
      </c>
      <c r="F883" s="10" t="s">
        <v>107</v>
      </c>
      <c r="G883" s="11">
        <v>0.19768071124855036</v>
      </c>
    </row>
    <row r="884" spans="1:7" ht="12.9" x14ac:dyDescent="0.5">
      <c r="A884" s="10" t="s">
        <v>3026</v>
      </c>
      <c r="B884" s="10" t="s">
        <v>3027</v>
      </c>
      <c r="C884" s="10" t="s">
        <v>867</v>
      </c>
      <c r="D884" s="10" t="s">
        <v>3028</v>
      </c>
      <c r="E884" s="10" t="str">
        <f t="shared" si="13"/>
        <v>Friday</v>
      </c>
      <c r="F884" s="10" t="s">
        <v>48</v>
      </c>
      <c r="G884" s="11">
        <v>1.0928849636262949E-2</v>
      </c>
    </row>
    <row r="885" spans="1:7" ht="12.9" x14ac:dyDescent="0.5">
      <c r="A885" s="10" t="s">
        <v>3476</v>
      </c>
      <c r="B885" s="10" t="s">
        <v>3477</v>
      </c>
      <c r="C885" s="10" t="s">
        <v>1101</v>
      </c>
      <c r="D885" s="10" t="s">
        <v>3028</v>
      </c>
      <c r="E885" s="10" t="str">
        <f t="shared" si="13"/>
        <v>Friday</v>
      </c>
      <c r="F885" s="10" t="s">
        <v>48</v>
      </c>
      <c r="G885" s="11">
        <v>-4.4469382357776421E-2</v>
      </c>
    </row>
    <row r="886" spans="1:7" ht="12.9" x14ac:dyDescent="0.5">
      <c r="A886" s="10" t="s">
        <v>3561</v>
      </c>
      <c r="B886" s="10" t="s">
        <v>3562</v>
      </c>
      <c r="C886" s="10" t="s">
        <v>585</v>
      </c>
      <c r="D886" s="10" t="s">
        <v>3028</v>
      </c>
      <c r="E886" s="10" t="str">
        <f t="shared" si="13"/>
        <v>Friday</v>
      </c>
      <c r="F886" s="10" t="s">
        <v>48</v>
      </c>
      <c r="G886" s="11">
        <v>-5.4038655388526147E-2</v>
      </c>
    </row>
    <row r="887" spans="1:7" ht="12.9" x14ac:dyDescent="0.5">
      <c r="A887" s="10" t="s">
        <v>4989</v>
      </c>
      <c r="B887" s="10" t="s">
        <v>4990</v>
      </c>
      <c r="C887" s="10" t="s">
        <v>51</v>
      </c>
      <c r="D887" s="10" t="s">
        <v>3028</v>
      </c>
      <c r="E887" s="10" t="str">
        <f t="shared" si="13"/>
        <v>Friday</v>
      </c>
      <c r="F887" s="10" t="s">
        <v>4788</v>
      </c>
      <c r="G887" s="11">
        <v>-0.41566822823818805</v>
      </c>
    </row>
    <row r="888" spans="1:7" ht="12.9" x14ac:dyDescent="0.5">
      <c r="A888" s="10" t="s">
        <v>4991</v>
      </c>
      <c r="B888" s="10" t="s">
        <v>4992</v>
      </c>
      <c r="C888" s="10" t="s">
        <v>51</v>
      </c>
      <c r="D888" s="10" t="s">
        <v>3028</v>
      </c>
      <c r="E888" s="10" t="str">
        <f t="shared" si="13"/>
        <v>Friday</v>
      </c>
      <c r="F888" s="10" t="s">
        <v>48</v>
      </c>
      <c r="G888" s="11">
        <v>-0.41566822823818805</v>
      </c>
    </row>
    <row r="889" spans="1:7" ht="12.9" x14ac:dyDescent="0.5">
      <c r="A889" s="10" t="s">
        <v>1428</v>
      </c>
      <c r="B889" s="10" t="s">
        <v>1429</v>
      </c>
      <c r="C889" s="10" t="s">
        <v>632</v>
      </c>
      <c r="D889" s="10" t="s">
        <v>1430</v>
      </c>
      <c r="E889" s="10" t="str">
        <f t="shared" si="13"/>
        <v>Thursday</v>
      </c>
      <c r="F889" s="10" t="s">
        <v>63</v>
      </c>
      <c r="G889" s="11">
        <v>0.28233090746042144</v>
      </c>
    </row>
    <row r="890" spans="1:7" ht="12.9" x14ac:dyDescent="0.5">
      <c r="A890" s="10" t="s">
        <v>1872</v>
      </c>
      <c r="B890" s="10" t="s">
        <v>1873</v>
      </c>
      <c r="C890" s="10" t="s">
        <v>251</v>
      </c>
      <c r="D890" s="10" t="s">
        <v>1430</v>
      </c>
      <c r="E890" s="10" t="str">
        <f t="shared" si="13"/>
        <v>Thursday</v>
      </c>
      <c r="F890" s="10" t="s">
        <v>38</v>
      </c>
      <c r="G890" s="11">
        <v>0.17645273020823282</v>
      </c>
    </row>
    <row r="891" spans="1:7" ht="12.9" x14ac:dyDescent="0.5">
      <c r="A891" s="10" t="s">
        <v>2618</v>
      </c>
      <c r="B891" s="10" t="s">
        <v>2619</v>
      </c>
      <c r="C891" s="10" t="s">
        <v>1211</v>
      </c>
      <c r="D891" s="10" t="s">
        <v>1430</v>
      </c>
      <c r="E891" s="10" t="str">
        <f t="shared" si="13"/>
        <v>Thursday</v>
      </c>
      <c r="F891" s="10" t="s">
        <v>38</v>
      </c>
      <c r="G891" s="11">
        <v>6.8240198979345079E-2</v>
      </c>
    </row>
    <row r="892" spans="1:7" ht="12.9" x14ac:dyDescent="0.5">
      <c r="A892" s="10" t="s">
        <v>2926</v>
      </c>
      <c r="B892" s="10" t="s">
        <v>2927</v>
      </c>
      <c r="C892" s="10" t="s">
        <v>2429</v>
      </c>
      <c r="D892" s="10" t="s">
        <v>1430</v>
      </c>
      <c r="E892" s="10" t="str">
        <f t="shared" si="13"/>
        <v>Thursday</v>
      </c>
      <c r="F892" s="10" t="s">
        <v>41</v>
      </c>
      <c r="G892" s="11">
        <v>2.5908005529722278E-2</v>
      </c>
    </row>
    <row r="893" spans="1:7" ht="12.9" x14ac:dyDescent="0.5">
      <c r="A893" s="10" t="s">
        <v>2682</v>
      </c>
      <c r="B893" s="10" t="s">
        <v>2683</v>
      </c>
      <c r="C893" s="10" t="s">
        <v>251</v>
      </c>
      <c r="D893" s="10" t="s">
        <v>2684</v>
      </c>
      <c r="E893" s="10" t="str">
        <f t="shared" si="13"/>
        <v>Wednesday</v>
      </c>
      <c r="F893" s="10" t="s">
        <v>63</v>
      </c>
      <c r="G893" s="11">
        <v>5.5102392272846412E-2</v>
      </c>
    </row>
    <row r="894" spans="1:7" ht="12.9" x14ac:dyDescent="0.5">
      <c r="A894" s="10" t="s">
        <v>5120</v>
      </c>
      <c r="B894" s="10" t="s">
        <v>5121</v>
      </c>
      <c r="C894" s="10" t="s">
        <v>36</v>
      </c>
      <c r="D894" s="10" t="s">
        <v>2684</v>
      </c>
      <c r="E894" s="10" t="str">
        <f t="shared" si="13"/>
        <v>Wednesday</v>
      </c>
      <c r="F894" s="10" t="s">
        <v>38</v>
      </c>
      <c r="G894" s="11">
        <v>-0.55465712548125956</v>
      </c>
    </row>
    <row r="895" spans="1:7" ht="12.9" x14ac:dyDescent="0.5">
      <c r="A895" s="10" t="s">
        <v>5122</v>
      </c>
      <c r="B895" s="10" t="s">
        <v>5123</v>
      </c>
      <c r="C895" s="10" t="s">
        <v>36</v>
      </c>
      <c r="D895" s="10" t="s">
        <v>2684</v>
      </c>
      <c r="E895" s="10" t="str">
        <f t="shared" si="13"/>
        <v>Wednesday</v>
      </c>
      <c r="F895" s="10" t="s">
        <v>38</v>
      </c>
      <c r="G895" s="11">
        <v>-0.55465712548125956</v>
      </c>
    </row>
    <row r="896" spans="1:7" ht="12.9" x14ac:dyDescent="0.5">
      <c r="A896" s="10" t="s">
        <v>5124</v>
      </c>
      <c r="B896" s="10" t="s">
        <v>5125</v>
      </c>
      <c r="C896" s="10" t="s">
        <v>36</v>
      </c>
      <c r="D896" s="10" t="s">
        <v>2684</v>
      </c>
      <c r="E896" s="10" t="str">
        <f t="shared" si="13"/>
        <v>Wednesday</v>
      </c>
      <c r="F896" s="10" t="s">
        <v>112</v>
      </c>
      <c r="G896" s="11">
        <v>-0.55465712548125956</v>
      </c>
    </row>
    <row r="897" spans="1:7" ht="12.9" x14ac:dyDescent="0.5">
      <c r="A897" s="10" t="s">
        <v>5126</v>
      </c>
      <c r="B897" s="10" t="s">
        <v>5127</v>
      </c>
      <c r="C897" s="10" t="s">
        <v>36</v>
      </c>
      <c r="D897" s="10" t="s">
        <v>2684</v>
      </c>
      <c r="E897" s="10" t="str">
        <f t="shared" si="13"/>
        <v>Wednesday</v>
      </c>
      <c r="F897" s="10" t="s">
        <v>63</v>
      </c>
      <c r="G897" s="11">
        <v>-0.55465712548125956</v>
      </c>
    </row>
    <row r="898" spans="1:7" ht="12.9" x14ac:dyDescent="0.5">
      <c r="A898" s="10" t="s">
        <v>574</v>
      </c>
      <c r="B898" s="10" t="s">
        <v>575</v>
      </c>
      <c r="C898" s="10" t="s">
        <v>431</v>
      </c>
      <c r="D898" s="10" t="s">
        <v>576</v>
      </c>
      <c r="E898" s="10" t="str">
        <f t="shared" si="13"/>
        <v>Tuesday</v>
      </c>
      <c r="F898" s="10" t="s">
        <v>63</v>
      </c>
      <c r="G898" s="11">
        <v>0.70945563202107875</v>
      </c>
    </row>
    <row r="899" spans="1:7" ht="12.9" x14ac:dyDescent="0.5">
      <c r="A899" s="10" t="s">
        <v>577</v>
      </c>
      <c r="B899" s="10" t="s">
        <v>578</v>
      </c>
      <c r="C899" s="10" t="s">
        <v>431</v>
      </c>
      <c r="D899" s="10" t="s">
        <v>576</v>
      </c>
      <c r="E899" s="10" t="str">
        <f t="shared" ref="E899:E962" si="14">TEXT(D899,"dddd")</f>
        <v>Tuesday</v>
      </c>
      <c r="F899" s="10" t="s">
        <v>63</v>
      </c>
      <c r="G899" s="11">
        <v>0.70945563202107875</v>
      </c>
    </row>
    <row r="900" spans="1:7" ht="12.9" x14ac:dyDescent="0.5">
      <c r="A900" s="10" t="s">
        <v>579</v>
      </c>
      <c r="B900" s="10" t="s">
        <v>580</v>
      </c>
      <c r="C900" s="10" t="s">
        <v>431</v>
      </c>
      <c r="D900" s="10" t="s">
        <v>576</v>
      </c>
      <c r="E900" s="10" t="str">
        <f t="shared" si="14"/>
        <v>Tuesday</v>
      </c>
      <c r="F900" s="10" t="s">
        <v>53</v>
      </c>
      <c r="G900" s="11">
        <v>0.70945563202107875</v>
      </c>
    </row>
    <row r="901" spans="1:7" ht="12.9" x14ac:dyDescent="0.5">
      <c r="A901" s="10" t="s">
        <v>581</v>
      </c>
      <c r="B901" s="10" t="s">
        <v>582</v>
      </c>
      <c r="C901" s="10" t="s">
        <v>431</v>
      </c>
      <c r="D901" s="10" t="s">
        <v>576</v>
      </c>
      <c r="E901" s="10" t="str">
        <f t="shared" si="14"/>
        <v>Tuesday</v>
      </c>
      <c r="F901" s="10" t="s">
        <v>63</v>
      </c>
      <c r="G901" s="11">
        <v>0.70945563202107875</v>
      </c>
    </row>
    <row r="902" spans="1:7" ht="12.9" x14ac:dyDescent="0.5">
      <c r="A902" s="10" t="s">
        <v>2785</v>
      </c>
      <c r="B902" s="10" t="s">
        <v>2786</v>
      </c>
      <c r="C902" s="10" t="s">
        <v>535</v>
      </c>
      <c r="D902" s="10" t="s">
        <v>576</v>
      </c>
      <c r="E902" s="10" t="str">
        <f t="shared" si="14"/>
        <v>Tuesday</v>
      </c>
      <c r="F902" s="10" t="s">
        <v>53</v>
      </c>
      <c r="G902" s="11">
        <v>3.9926344156089755E-2</v>
      </c>
    </row>
    <row r="903" spans="1:7" ht="12.9" x14ac:dyDescent="0.5">
      <c r="A903" s="10" t="s">
        <v>3171</v>
      </c>
      <c r="B903" s="10" t="s">
        <v>3172</v>
      </c>
      <c r="C903" s="10" t="s">
        <v>1264</v>
      </c>
      <c r="D903" s="10" t="s">
        <v>576</v>
      </c>
      <c r="E903" s="10" t="str">
        <f t="shared" si="14"/>
        <v>Tuesday</v>
      </c>
      <c r="F903" s="10" t="s">
        <v>112</v>
      </c>
      <c r="G903" s="11">
        <v>-7.1428346719266678E-3</v>
      </c>
    </row>
    <row r="904" spans="1:7" ht="12.9" x14ac:dyDescent="0.5">
      <c r="A904" s="10" t="s">
        <v>3769</v>
      </c>
      <c r="B904" s="10" t="s">
        <v>3770</v>
      </c>
      <c r="C904" s="10" t="s">
        <v>251</v>
      </c>
      <c r="D904" s="10" t="s">
        <v>576</v>
      </c>
      <c r="E904" s="10" t="str">
        <f t="shared" si="14"/>
        <v>Tuesday</v>
      </c>
      <c r="F904" s="10" t="s">
        <v>38</v>
      </c>
      <c r="G904" s="11">
        <v>-8.1800387830990862E-2</v>
      </c>
    </row>
    <row r="905" spans="1:7" ht="12.9" x14ac:dyDescent="0.5">
      <c r="A905" s="10" t="s">
        <v>3771</v>
      </c>
      <c r="B905" s="10" t="s">
        <v>3772</v>
      </c>
      <c r="C905" s="10" t="s">
        <v>251</v>
      </c>
      <c r="D905" s="10" t="s">
        <v>576</v>
      </c>
      <c r="E905" s="10" t="str">
        <f t="shared" si="14"/>
        <v>Tuesday</v>
      </c>
      <c r="F905" s="10" t="s">
        <v>38</v>
      </c>
      <c r="G905" s="11">
        <v>-8.1800387830990862E-2</v>
      </c>
    </row>
    <row r="906" spans="1:7" ht="12.9" x14ac:dyDescent="0.5">
      <c r="A906" s="10" t="s">
        <v>4376</v>
      </c>
      <c r="B906" s="10" t="s">
        <v>4377</v>
      </c>
      <c r="C906" s="10" t="s">
        <v>420</v>
      </c>
      <c r="D906" s="10" t="s">
        <v>576</v>
      </c>
      <c r="E906" s="10" t="str">
        <f t="shared" si="14"/>
        <v>Tuesday</v>
      </c>
      <c r="F906" s="10" t="s">
        <v>41</v>
      </c>
      <c r="G906" s="11">
        <v>-0.19520148873479692</v>
      </c>
    </row>
    <row r="907" spans="1:7" ht="12.9" x14ac:dyDescent="0.5">
      <c r="A907" s="10" t="s">
        <v>2107</v>
      </c>
      <c r="B907" s="10" t="s">
        <v>2108</v>
      </c>
      <c r="C907" s="10" t="s">
        <v>1606</v>
      </c>
      <c r="D907" s="10" t="s">
        <v>2109</v>
      </c>
      <c r="E907" s="10" t="str">
        <f t="shared" si="14"/>
        <v>Monday</v>
      </c>
      <c r="F907" s="10" t="s">
        <v>205</v>
      </c>
      <c r="G907" s="11">
        <v>0.13705512254671803</v>
      </c>
    </row>
    <row r="908" spans="1:7" ht="12.9" x14ac:dyDescent="0.5">
      <c r="A908" s="10" t="s">
        <v>2110</v>
      </c>
      <c r="B908" s="10" t="s">
        <v>2111</v>
      </c>
      <c r="C908" s="10" t="s">
        <v>1606</v>
      </c>
      <c r="D908" s="10" t="s">
        <v>2109</v>
      </c>
      <c r="E908" s="10" t="str">
        <f t="shared" si="14"/>
        <v>Monday</v>
      </c>
      <c r="F908" s="10" t="s">
        <v>205</v>
      </c>
      <c r="G908" s="11">
        <v>0.13705512254671803</v>
      </c>
    </row>
    <row r="909" spans="1:7" ht="12.9" x14ac:dyDescent="0.5">
      <c r="A909" s="10" t="s">
        <v>2435</v>
      </c>
      <c r="B909" s="10" t="s">
        <v>2436</v>
      </c>
      <c r="C909" s="10" t="s">
        <v>1101</v>
      </c>
      <c r="D909" s="10" t="s">
        <v>2109</v>
      </c>
      <c r="E909" s="10" t="str">
        <f t="shared" si="14"/>
        <v>Monday</v>
      </c>
      <c r="F909" s="10" t="s">
        <v>112</v>
      </c>
      <c r="G909" s="11">
        <v>9.2006033182503666E-2</v>
      </c>
    </row>
    <row r="910" spans="1:7" ht="12.9" x14ac:dyDescent="0.5">
      <c r="A910" s="10" t="s">
        <v>2437</v>
      </c>
      <c r="B910" s="10" t="s">
        <v>2438</v>
      </c>
      <c r="C910" s="10" t="s">
        <v>1101</v>
      </c>
      <c r="D910" s="10" t="s">
        <v>2109</v>
      </c>
      <c r="E910" s="10" t="str">
        <f t="shared" si="14"/>
        <v>Monday</v>
      </c>
      <c r="F910" s="10" t="s">
        <v>48</v>
      </c>
      <c r="G910" s="11">
        <v>9.2006033182503666E-2</v>
      </c>
    </row>
    <row r="911" spans="1:7" ht="12.9" x14ac:dyDescent="0.5">
      <c r="A911" s="10" t="s">
        <v>2439</v>
      </c>
      <c r="B911" s="10" t="s">
        <v>2440</v>
      </c>
      <c r="C911" s="10" t="s">
        <v>1101</v>
      </c>
      <c r="D911" s="10" t="s">
        <v>2109</v>
      </c>
      <c r="E911" s="10" t="str">
        <f t="shared" si="14"/>
        <v>Monday</v>
      </c>
      <c r="F911" s="10" t="s">
        <v>107</v>
      </c>
      <c r="G911" s="11">
        <v>9.2006033182503666E-2</v>
      </c>
    </row>
    <row r="912" spans="1:7" ht="12.9" x14ac:dyDescent="0.5">
      <c r="A912" s="10" t="s">
        <v>4058</v>
      </c>
      <c r="B912" s="10" t="s">
        <v>4059</v>
      </c>
      <c r="C912" s="10" t="s">
        <v>585</v>
      </c>
      <c r="D912" s="10" t="s">
        <v>2109</v>
      </c>
      <c r="E912" s="10" t="str">
        <f t="shared" si="14"/>
        <v>Monday</v>
      </c>
      <c r="F912" s="10" t="s">
        <v>41</v>
      </c>
      <c r="G912" s="11">
        <v>-0.13200498132004979</v>
      </c>
    </row>
    <row r="913" spans="1:7" ht="12.9" x14ac:dyDescent="0.5">
      <c r="A913" s="10" t="s">
        <v>4465</v>
      </c>
      <c r="B913" s="10" t="s">
        <v>4466</v>
      </c>
      <c r="C913" s="10" t="s">
        <v>420</v>
      </c>
      <c r="D913" s="10" t="s">
        <v>2109</v>
      </c>
      <c r="E913" s="10" t="str">
        <f t="shared" si="14"/>
        <v>Monday</v>
      </c>
      <c r="F913" s="10" t="s">
        <v>112</v>
      </c>
      <c r="G913" s="11">
        <v>-0.20921146104664934</v>
      </c>
    </row>
    <row r="914" spans="1:7" ht="12.9" x14ac:dyDescent="0.5">
      <c r="A914" s="10" t="s">
        <v>4889</v>
      </c>
      <c r="B914" s="10" t="s">
        <v>4890</v>
      </c>
      <c r="C914" s="10" t="s">
        <v>497</v>
      </c>
      <c r="D914" s="10" t="s">
        <v>2109</v>
      </c>
      <c r="E914" s="10" t="str">
        <f t="shared" si="14"/>
        <v>Monday</v>
      </c>
      <c r="F914" s="10" t="s">
        <v>63</v>
      </c>
      <c r="G914" s="11">
        <v>-0.35341717945255691</v>
      </c>
    </row>
    <row r="915" spans="1:7" ht="12.9" x14ac:dyDescent="0.5">
      <c r="A915" s="10" t="s">
        <v>1546</v>
      </c>
      <c r="B915" s="10" t="s">
        <v>1547</v>
      </c>
      <c r="C915" s="10" t="s">
        <v>251</v>
      </c>
      <c r="D915" s="10" t="s">
        <v>1548</v>
      </c>
      <c r="E915" s="10" t="str">
        <f t="shared" si="14"/>
        <v>Saturday</v>
      </c>
      <c r="F915" s="10" t="s">
        <v>75</v>
      </c>
      <c r="G915" s="11">
        <v>0.24916958547642332</v>
      </c>
    </row>
    <row r="916" spans="1:7" ht="12.9" x14ac:dyDescent="0.5">
      <c r="A916" s="10" t="s">
        <v>4709</v>
      </c>
      <c r="B916" s="10" t="s">
        <v>4710</v>
      </c>
      <c r="C916" s="10" t="s">
        <v>1461</v>
      </c>
      <c r="D916" s="10" t="s">
        <v>1548</v>
      </c>
      <c r="E916" s="10" t="str">
        <f t="shared" si="14"/>
        <v>Saturday</v>
      </c>
      <c r="F916" s="10" t="s">
        <v>89</v>
      </c>
      <c r="G916" s="11">
        <v>-0.27738886488906012</v>
      </c>
    </row>
    <row r="917" spans="1:7" ht="12.9" x14ac:dyDescent="0.5">
      <c r="A917" s="10" t="s">
        <v>2664</v>
      </c>
      <c r="B917" s="10" t="s">
        <v>1668</v>
      </c>
      <c r="C917" s="10" t="s">
        <v>1264</v>
      </c>
      <c r="D917" s="10" t="s">
        <v>2665</v>
      </c>
      <c r="E917" s="10" t="str">
        <f t="shared" si="14"/>
        <v>Friday</v>
      </c>
      <c r="F917" s="10" t="s">
        <v>38</v>
      </c>
      <c r="G917" s="11">
        <v>5.869433006263769E-2</v>
      </c>
    </row>
    <row r="918" spans="1:7" ht="12.9" x14ac:dyDescent="0.5">
      <c r="A918" s="10" t="s">
        <v>3816</v>
      </c>
      <c r="B918" s="10" t="s">
        <v>3817</v>
      </c>
      <c r="C918" s="10" t="s">
        <v>56</v>
      </c>
      <c r="D918" s="10" t="s">
        <v>2665</v>
      </c>
      <c r="E918" s="10" t="str">
        <f t="shared" si="14"/>
        <v>Friday</v>
      </c>
      <c r="F918" s="10" t="s">
        <v>38</v>
      </c>
      <c r="G918" s="11">
        <v>-9.2129845866417592E-2</v>
      </c>
    </row>
    <row r="919" spans="1:7" ht="12.9" x14ac:dyDescent="0.5">
      <c r="A919" s="10" t="s">
        <v>4502</v>
      </c>
      <c r="B919" s="10" t="s">
        <v>4503</v>
      </c>
      <c r="C919" s="10" t="s">
        <v>1211</v>
      </c>
      <c r="D919" s="10" t="s">
        <v>2665</v>
      </c>
      <c r="E919" s="10" t="str">
        <f t="shared" si="14"/>
        <v>Friday</v>
      </c>
      <c r="F919" s="10" t="s">
        <v>75</v>
      </c>
      <c r="G919" s="11">
        <v>-0.21927385218637951</v>
      </c>
    </row>
    <row r="920" spans="1:7" ht="12.9" x14ac:dyDescent="0.5">
      <c r="A920" s="10" t="s">
        <v>4504</v>
      </c>
      <c r="B920" s="10" t="s">
        <v>4505</v>
      </c>
      <c r="C920" s="10" t="s">
        <v>1211</v>
      </c>
      <c r="D920" s="10" t="s">
        <v>2665</v>
      </c>
      <c r="E920" s="10" t="str">
        <f t="shared" si="14"/>
        <v>Friday</v>
      </c>
      <c r="F920" s="10" t="s">
        <v>53</v>
      </c>
      <c r="G920" s="11">
        <v>-0.21927385218637951</v>
      </c>
    </row>
    <row r="921" spans="1:7" ht="12.9" x14ac:dyDescent="0.5">
      <c r="A921" s="10" t="s">
        <v>2955</v>
      </c>
      <c r="B921" s="10" t="s">
        <v>2956</v>
      </c>
      <c r="C921" s="10" t="s">
        <v>497</v>
      </c>
      <c r="D921" s="10" t="s">
        <v>2957</v>
      </c>
      <c r="E921" s="10" t="str">
        <f t="shared" si="14"/>
        <v>Thursday</v>
      </c>
      <c r="F921" s="10" t="s">
        <v>112</v>
      </c>
      <c r="G921" s="11">
        <v>2.0614888140835896E-2</v>
      </c>
    </row>
    <row r="922" spans="1:7" ht="12.9" x14ac:dyDescent="0.5">
      <c r="A922" s="10" t="s">
        <v>4567</v>
      </c>
      <c r="B922" s="10" t="s">
        <v>4568</v>
      </c>
      <c r="C922" s="10" t="s">
        <v>68</v>
      </c>
      <c r="D922" s="10" t="s">
        <v>2957</v>
      </c>
      <c r="E922" s="10" t="str">
        <f t="shared" si="14"/>
        <v>Thursday</v>
      </c>
      <c r="F922" s="10" t="s">
        <v>53</v>
      </c>
      <c r="G922" s="11">
        <v>-0.23584186482503144</v>
      </c>
    </row>
    <row r="923" spans="1:7" ht="12.9" x14ac:dyDescent="0.5">
      <c r="A923" s="10" t="s">
        <v>4857</v>
      </c>
      <c r="B923" s="10" t="s">
        <v>4858</v>
      </c>
      <c r="C923" s="10" t="s">
        <v>197</v>
      </c>
      <c r="D923" s="10" t="s">
        <v>4859</v>
      </c>
      <c r="E923" s="10" t="str">
        <f t="shared" si="14"/>
        <v>Wednesday</v>
      </c>
      <c r="F923" s="10" t="s">
        <v>63</v>
      </c>
      <c r="G923" s="11">
        <v>-0.33561973767398923</v>
      </c>
    </row>
    <row r="924" spans="1:7" ht="12.9" x14ac:dyDescent="0.5">
      <c r="A924" s="10" t="s">
        <v>5112</v>
      </c>
      <c r="B924" s="10" t="s">
        <v>5113</v>
      </c>
      <c r="C924" s="10" t="s">
        <v>36</v>
      </c>
      <c r="D924" s="10" t="s">
        <v>4859</v>
      </c>
      <c r="E924" s="10" t="str">
        <f t="shared" si="14"/>
        <v>Wednesday</v>
      </c>
      <c r="F924" s="10" t="s">
        <v>112</v>
      </c>
      <c r="G924" s="11">
        <v>-0.55198080152535822</v>
      </c>
    </row>
    <row r="925" spans="1:7" ht="12.9" x14ac:dyDescent="0.5">
      <c r="A925" s="10" t="s">
        <v>5114</v>
      </c>
      <c r="B925" s="10" t="s">
        <v>5115</v>
      </c>
      <c r="C925" s="10" t="s">
        <v>36</v>
      </c>
      <c r="D925" s="10" t="s">
        <v>4859</v>
      </c>
      <c r="E925" s="10" t="str">
        <f t="shared" si="14"/>
        <v>Wednesday</v>
      </c>
      <c r="F925" s="10" t="s">
        <v>38</v>
      </c>
      <c r="G925" s="11">
        <v>-0.55198080152535822</v>
      </c>
    </row>
    <row r="926" spans="1:7" ht="12.9" x14ac:dyDescent="0.5">
      <c r="A926" s="10" t="s">
        <v>5116</v>
      </c>
      <c r="B926" s="10" t="s">
        <v>5117</v>
      </c>
      <c r="C926" s="10" t="s">
        <v>36</v>
      </c>
      <c r="D926" s="10" t="s">
        <v>4859</v>
      </c>
      <c r="E926" s="10" t="str">
        <f t="shared" si="14"/>
        <v>Wednesday</v>
      </c>
      <c r="F926" s="10" t="s">
        <v>63</v>
      </c>
      <c r="G926" s="11">
        <v>-0.55198080152535822</v>
      </c>
    </row>
    <row r="927" spans="1:7" ht="12.9" x14ac:dyDescent="0.5">
      <c r="A927" s="10" t="s">
        <v>1379</v>
      </c>
      <c r="B927" s="10" t="s">
        <v>1380</v>
      </c>
      <c r="C927" s="10" t="s">
        <v>431</v>
      </c>
      <c r="D927" s="10" t="s">
        <v>1381</v>
      </c>
      <c r="E927" s="10" t="str">
        <f t="shared" si="14"/>
        <v>Tuesday</v>
      </c>
      <c r="F927" s="10" t="s">
        <v>53</v>
      </c>
      <c r="G927" s="11">
        <v>0.3001135387603644</v>
      </c>
    </row>
    <row r="928" spans="1:7" ht="12.9" x14ac:dyDescent="0.5">
      <c r="A928" s="10" t="s">
        <v>1382</v>
      </c>
      <c r="B928" s="10" t="s">
        <v>1383</v>
      </c>
      <c r="C928" s="10" t="s">
        <v>431</v>
      </c>
      <c r="D928" s="10" t="s">
        <v>1381</v>
      </c>
      <c r="E928" s="10" t="str">
        <f t="shared" si="14"/>
        <v>Tuesday</v>
      </c>
      <c r="F928" s="10" t="s">
        <v>63</v>
      </c>
      <c r="G928" s="11">
        <v>0.3001135387603644</v>
      </c>
    </row>
    <row r="929" spans="1:7" ht="12.9" x14ac:dyDescent="0.5">
      <c r="A929" s="10" t="s">
        <v>3018</v>
      </c>
      <c r="B929" s="10" t="s">
        <v>3019</v>
      </c>
      <c r="C929" s="10" t="s">
        <v>420</v>
      </c>
      <c r="D929" s="10" t="s">
        <v>1381</v>
      </c>
      <c r="E929" s="10" t="str">
        <f t="shared" si="14"/>
        <v>Tuesday</v>
      </c>
      <c r="F929" s="10" t="s">
        <v>48</v>
      </c>
      <c r="G929" s="11">
        <v>1.2787858099414517E-2</v>
      </c>
    </row>
    <row r="930" spans="1:7" ht="12.9" x14ac:dyDescent="0.5">
      <c r="A930" s="10" t="s">
        <v>4957</v>
      </c>
      <c r="B930" s="10" t="s">
        <v>4958</v>
      </c>
      <c r="C930" s="10" t="s">
        <v>197</v>
      </c>
      <c r="D930" s="10" t="s">
        <v>1381</v>
      </c>
      <c r="E930" s="10" t="str">
        <f t="shared" si="14"/>
        <v>Tuesday</v>
      </c>
      <c r="F930" s="10" t="s">
        <v>63</v>
      </c>
      <c r="G930" s="11">
        <v>-0.39248439729838158</v>
      </c>
    </row>
    <row r="931" spans="1:7" ht="12.9" x14ac:dyDescent="0.5">
      <c r="A931" s="10" t="s">
        <v>4959</v>
      </c>
      <c r="B931" s="10" t="s">
        <v>4960</v>
      </c>
      <c r="C931" s="10" t="s">
        <v>197</v>
      </c>
      <c r="D931" s="10" t="s">
        <v>1381</v>
      </c>
      <c r="E931" s="10" t="str">
        <f t="shared" si="14"/>
        <v>Tuesday</v>
      </c>
      <c r="F931" s="10" t="s">
        <v>38</v>
      </c>
      <c r="G931" s="11">
        <v>-0.39248439729838158</v>
      </c>
    </row>
    <row r="932" spans="1:7" ht="12.9" x14ac:dyDescent="0.5">
      <c r="A932" s="10" t="s">
        <v>4961</v>
      </c>
      <c r="B932" s="10" t="s">
        <v>4962</v>
      </c>
      <c r="C932" s="10" t="s">
        <v>197</v>
      </c>
      <c r="D932" s="10" t="s">
        <v>1381</v>
      </c>
      <c r="E932" s="10" t="str">
        <f t="shared" si="14"/>
        <v>Tuesday</v>
      </c>
      <c r="F932" s="10" t="s">
        <v>205</v>
      </c>
      <c r="G932" s="11">
        <v>-0.39248439729838158</v>
      </c>
    </row>
    <row r="933" spans="1:7" ht="12.9" x14ac:dyDescent="0.5">
      <c r="A933" s="10" t="s">
        <v>1092</v>
      </c>
      <c r="B933" s="10" t="s">
        <v>1093</v>
      </c>
      <c r="C933" s="10" t="s">
        <v>431</v>
      </c>
      <c r="D933" s="10" t="s">
        <v>1094</v>
      </c>
      <c r="E933" s="10" t="str">
        <f t="shared" si="14"/>
        <v>Monday</v>
      </c>
      <c r="F933" s="10" t="s">
        <v>63</v>
      </c>
      <c r="G933" s="11">
        <v>0.407047868137135</v>
      </c>
    </row>
    <row r="934" spans="1:7" ht="12.9" x14ac:dyDescent="0.5">
      <c r="A934" s="10" t="s">
        <v>2301</v>
      </c>
      <c r="B934" s="10" t="s">
        <v>2302</v>
      </c>
      <c r="C934" s="10" t="s">
        <v>535</v>
      </c>
      <c r="D934" s="10" t="s">
        <v>1094</v>
      </c>
      <c r="E934" s="10" t="str">
        <f t="shared" si="14"/>
        <v>Monday</v>
      </c>
      <c r="F934" s="10" t="s">
        <v>38</v>
      </c>
      <c r="G934" s="11">
        <v>0.11206122426539311</v>
      </c>
    </row>
    <row r="935" spans="1:7" ht="12.9" x14ac:dyDescent="0.5">
      <c r="A935" s="10" t="s">
        <v>2303</v>
      </c>
      <c r="B935" s="10" t="s">
        <v>2304</v>
      </c>
      <c r="C935" s="10" t="s">
        <v>535</v>
      </c>
      <c r="D935" s="10" t="s">
        <v>1094</v>
      </c>
      <c r="E935" s="10" t="str">
        <f t="shared" si="14"/>
        <v>Monday</v>
      </c>
      <c r="F935" s="10" t="s">
        <v>205</v>
      </c>
      <c r="G935" s="11">
        <v>0.11206122426539311</v>
      </c>
    </row>
    <row r="936" spans="1:7" ht="12.9" x14ac:dyDescent="0.5">
      <c r="A936" s="10" t="s">
        <v>2305</v>
      </c>
      <c r="B936" s="10" t="s">
        <v>2306</v>
      </c>
      <c r="C936" s="10" t="s">
        <v>535</v>
      </c>
      <c r="D936" s="10" t="s">
        <v>1094</v>
      </c>
      <c r="E936" s="10" t="str">
        <f t="shared" si="14"/>
        <v>Monday</v>
      </c>
      <c r="F936" s="10" t="s">
        <v>63</v>
      </c>
      <c r="G936" s="11">
        <v>0.11206122426539311</v>
      </c>
    </row>
    <row r="937" spans="1:7" ht="12.9" x14ac:dyDescent="0.5">
      <c r="A937" s="10" t="s">
        <v>2307</v>
      </c>
      <c r="B937" s="10" t="s">
        <v>2308</v>
      </c>
      <c r="C937" s="10" t="s">
        <v>535</v>
      </c>
      <c r="D937" s="10" t="s">
        <v>1094</v>
      </c>
      <c r="E937" s="10" t="str">
        <f t="shared" si="14"/>
        <v>Monday</v>
      </c>
      <c r="F937" s="10" t="s">
        <v>38</v>
      </c>
      <c r="G937" s="11">
        <v>0.11206122426539311</v>
      </c>
    </row>
    <row r="938" spans="1:7" ht="12.9" x14ac:dyDescent="0.5">
      <c r="A938" s="10" t="s">
        <v>2309</v>
      </c>
      <c r="B938" s="10" t="s">
        <v>2310</v>
      </c>
      <c r="C938" s="10" t="s">
        <v>535</v>
      </c>
      <c r="D938" s="10" t="s">
        <v>1094</v>
      </c>
      <c r="E938" s="10" t="str">
        <f t="shared" si="14"/>
        <v>Monday</v>
      </c>
      <c r="F938" s="10" t="s">
        <v>53</v>
      </c>
      <c r="G938" s="11">
        <v>0.11206122426539311</v>
      </c>
    </row>
    <row r="939" spans="1:7" ht="12.9" x14ac:dyDescent="0.5">
      <c r="A939" s="10" t="s">
        <v>2311</v>
      </c>
      <c r="B939" s="10" t="s">
        <v>2312</v>
      </c>
      <c r="C939" s="10" t="s">
        <v>535</v>
      </c>
      <c r="D939" s="10" t="s">
        <v>1094</v>
      </c>
      <c r="E939" s="10" t="str">
        <f t="shared" si="14"/>
        <v>Monday</v>
      </c>
      <c r="F939" s="10" t="s">
        <v>53</v>
      </c>
      <c r="G939" s="11">
        <v>0.11206122426539311</v>
      </c>
    </row>
    <row r="940" spans="1:7" ht="12.9" x14ac:dyDescent="0.5">
      <c r="A940" s="10" t="s">
        <v>4778</v>
      </c>
      <c r="B940" s="10" t="s">
        <v>4779</v>
      </c>
      <c r="C940" s="10" t="s">
        <v>56</v>
      </c>
      <c r="D940" s="10" t="s">
        <v>1094</v>
      </c>
      <c r="E940" s="10" t="str">
        <f t="shared" si="14"/>
        <v>Monday</v>
      </c>
      <c r="F940" s="10" t="s">
        <v>38</v>
      </c>
      <c r="G940" s="11">
        <v>-0.30320258263577404</v>
      </c>
    </row>
    <row r="941" spans="1:7" ht="12.9" x14ac:dyDescent="0.5">
      <c r="A941" s="10" t="s">
        <v>2430</v>
      </c>
      <c r="B941" s="10" t="s">
        <v>2431</v>
      </c>
      <c r="C941" s="10" t="s">
        <v>919</v>
      </c>
      <c r="D941" s="10" t="s">
        <v>2432</v>
      </c>
      <c r="E941" s="10" t="str">
        <f t="shared" si="14"/>
        <v>Sunday</v>
      </c>
      <c r="F941" s="10" t="s">
        <v>205</v>
      </c>
      <c r="G941" s="11">
        <v>9.3006840408286884E-2</v>
      </c>
    </row>
    <row r="942" spans="1:7" ht="12.9" x14ac:dyDescent="0.5">
      <c r="A942" s="10" t="s">
        <v>2433</v>
      </c>
      <c r="B942" s="10" t="s">
        <v>2434</v>
      </c>
      <c r="C942" s="10" t="s">
        <v>919</v>
      </c>
      <c r="D942" s="10" t="s">
        <v>2432</v>
      </c>
      <c r="E942" s="10" t="str">
        <f t="shared" si="14"/>
        <v>Sunday</v>
      </c>
      <c r="F942" s="10" t="s">
        <v>38</v>
      </c>
      <c r="G942" s="11">
        <v>9.3006840408286884E-2</v>
      </c>
    </row>
    <row r="943" spans="1:7" ht="12.9" x14ac:dyDescent="0.5">
      <c r="A943" s="10" t="s">
        <v>4963</v>
      </c>
      <c r="B943" s="10" t="s">
        <v>4964</v>
      </c>
      <c r="C943" s="10" t="s">
        <v>141</v>
      </c>
      <c r="D943" s="10" t="s">
        <v>2432</v>
      </c>
      <c r="E943" s="10" t="str">
        <f t="shared" si="14"/>
        <v>Sunday</v>
      </c>
      <c r="F943" s="10" t="s">
        <v>112</v>
      </c>
      <c r="G943" s="11">
        <v>-0.39400093135348702</v>
      </c>
    </row>
    <row r="944" spans="1:7" ht="12.9" x14ac:dyDescent="0.5">
      <c r="A944" s="10" t="s">
        <v>302</v>
      </c>
      <c r="B944" s="10" t="s">
        <v>303</v>
      </c>
      <c r="C944" s="10" t="s">
        <v>36</v>
      </c>
      <c r="D944" s="10" t="s">
        <v>304</v>
      </c>
      <c r="E944" s="10" t="str">
        <f t="shared" si="14"/>
        <v>Friday</v>
      </c>
      <c r="F944" s="10" t="s">
        <v>38</v>
      </c>
      <c r="G944" s="11">
        <v>1.1831215835222118</v>
      </c>
    </row>
    <row r="945" spans="1:7" ht="12.9" x14ac:dyDescent="0.5">
      <c r="A945" s="10" t="s">
        <v>667</v>
      </c>
      <c r="B945" s="10" t="s">
        <v>668</v>
      </c>
      <c r="C945" s="10" t="s">
        <v>497</v>
      </c>
      <c r="D945" s="10" t="s">
        <v>304</v>
      </c>
      <c r="E945" s="10" t="str">
        <f t="shared" si="14"/>
        <v>Friday</v>
      </c>
      <c r="F945" s="10" t="s">
        <v>63</v>
      </c>
      <c r="G945" s="11">
        <v>0.64897595273237108</v>
      </c>
    </row>
    <row r="946" spans="1:7" ht="12.9" x14ac:dyDescent="0.5">
      <c r="A946" s="10" t="s">
        <v>951</v>
      </c>
      <c r="B946" s="10" t="s">
        <v>952</v>
      </c>
      <c r="C946" s="10" t="s">
        <v>68</v>
      </c>
      <c r="D946" s="10" t="s">
        <v>304</v>
      </c>
      <c r="E946" s="10" t="str">
        <f t="shared" si="14"/>
        <v>Friday</v>
      </c>
      <c r="F946" s="10" t="s">
        <v>38</v>
      </c>
      <c r="G946" s="11">
        <v>0.46578612348822412</v>
      </c>
    </row>
    <row r="947" spans="1:7" ht="12.9" x14ac:dyDescent="0.5">
      <c r="A947" s="10" t="s">
        <v>1504</v>
      </c>
      <c r="B947" s="10" t="s">
        <v>1505</v>
      </c>
      <c r="C947" s="10" t="s">
        <v>56</v>
      </c>
      <c r="D947" s="10" t="s">
        <v>304</v>
      </c>
      <c r="E947" s="10" t="str">
        <f t="shared" si="14"/>
        <v>Friday</v>
      </c>
      <c r="F947" s="10" t="s">
        <v>38</v>
      </c>
      <c r="G947" s="11">
        <v>0.25932461772993953</v>
      </c>
    </row>
    <row r="948" spans="1:7" ht="12.9" x14ac:dyDescent="0.5">
      <c r="A948" s="10" t="s">
        <v>1506</v>
      </c>
      <c r="B948" s="10" t="s">
        <v>1507</v>
      </c>
      <c r="C948" s="10" t="s">
        <v>56</v>
      </c>
      <c r="D948" s="10" t="s">
        <v>304</v>
      </c>
      <c r="E948" s="10" t="str">
        <f t="shared" si="14"/>
        <v>Friday</v>
      </c>
      <c r="F948" s="10" t="s">
        <v>38</v>
      </c>
      <c r="G948" s="11">
        <v>0.25932461772993953</v>
      </c>
    </row>
    <row r="949" spans="1:7" ht="12.9" x14ac:dyDescent="0.5">
      <c r="A949" s="10" t="s">
        <v>1508</v>
      </c>
      <c r="B949" s="10" t="s">
        <v>1509</v>
      </c>
      <c r="C949" s="10" t="s">
        <v>56</v>
      </c>
      <c r="D949" s="10" t="s">
        <v>304</v>
      </c>
      <c r="E949" s="10" t="str">
        <f t="shared" si="14"/>
        <v>Friday</v>
      </c>
      <c r="F949" s="10" t="s">
        <v>107</v>
      </c>
      <c r="G949" s="11">
        <v>0.25932461772993953</v>
      </c>
    </row>
    <row r="950" spans="1:7" ht="12.9" x14ac:dyDescent="0.5">
      <c r="A950" s="10" t="s">
        <v>2221</v>
      </c>
      <c r="B950" s="10" t="s">
        <v>2222</v>
      </c>
      <c r="C950" s="10" t="s">
        <v>420</v>
      </c>
      <c r="D950" s="10" t="s">
        <v>304</v>
      </c>
      <c r="E950" s="10" t="str">
        <f t="shared" si="14"/>
        <v>Friday</v>
      </c>
      <c r="F950" s="10" t="s">
        <v>112</v>
      </c>
      <c r="G950" s="11">
        <v>0.12470228869112887</v>
      </c>
    </row>
    <row r="951" spans="1:7" ht="12.9" x14ac:dyDescent="0.5">
      <c r="A951" s="10" t="s">
        <v>2223</v>
      </c>
      <c r="B951" s="10" t="s">
        <v>2224</v>
      </c>
      <c r="C951" s="10" t="s">
        <v>420</v>
      </c>
      <c r="D951" s="10" t="s">
        <v>304</v>
      </c>
      <c r="E951" s="10" t="str">
        <f t="shared" si="14"/>
        <v>Friday</v>
      </c>
      <c r="F951" s="10" t="s">
        <v>107</v>
      </c>
      <c r="G951" s="11">
        <v>0.12470228869112887</v>
      </c>
    </row>
    <row r="952" spans="1:7" ht="12.9" x14ac:dyDescent="0.5">
      <c r="A952" s="10" t="s">
        <v>3720</v>
      </c>
      <c r="B952" s="10" t="s">
        <v>3721</v>
      </c>
      <c r="C952" s="10" t="s">
        <v>1101</v>
      </c>
      <c r="D952" s="10" t="s">
        <v>3722</v>
      </c>
      <c r="E952" s="10" t="str">
        <f t="shared" si="14"/>
        <v>Saturday</v>
      </c>
      <c r="F952" s="10" t="s">
        <v>112</v>
      </c>
      <c r="G952" s="11">
        <v>-7.5863856481056202E-2</v>
      </c>
    </row>
    <row r="953" spans="1:7" ht="12.9" x14ac:dyDescent="0.5">
      <c r="A953" s="10" t="s">
        <v>4288</v>
      </c>
      <c r="B953" s="10" t="s">
        <v>4289</v>
      </c>
      <c r="C953" s="10" t="s">
        <v>420</v>
      </c>
      <c r="D953" s="10" t="s">
        <v>3722</v>
      </c>
      <c r="E953" s="10" t="str">
        <f t="shared" si="14"/>
        <v>Saturday</v>
      </c>
      <c r="F953" s="10" t="s">
        <v>112</v>
      </c>
      <c r="G953" s="11">
        <v>-0.17498111629663604</v>
      </c>
    </row>
    <row r="954" spans="1:7" ht="12.9" x14ac:dyDescent="0.5">
      <c r="A954" s="10" t="s">
        <v>4290</v>
      </c>
      <c r="B954" s="10" t="s">
        <v>4291</v>
      </c>
      <c r="C954" s="10" t="s">
        <v>420</v>
      </c>
      <c r="D954" s="10" t="s">
        <v>3722</v>
      </c>
      <c r="E954" s="10" t="str">
        <f t="shared" si="14"/>
        <v>Saturday</v>
      </c>
      <c r="F954" s="10" t="s">
        <v>107</v>
      </c>
      <c r="G954" s="11">
        <v>-0.17498111629663604</v>
      </c>
    </row>
    <row r="955" spans="1:7" ht="12.9" x14ac:dyDescent="0.5">
      <c r="A955" s="10" t="s">
        <v>495</v>
      </c>
      <c r="B955" s="10" t="s">
        <v>496</v>
      </c>
      <c r="C955" s="10" t="s">
        <v>497</v>
      </c>
      <c r="D955" s="10" t="s">
        <v>498</v>
      </c>
      <c r="E955" s="10" t="str">
        <f t="shared" si="14"/>
        <v>Thursday</v>
      </c>
      <c r="F955" s="10" t="s">
        <v>112</v>
      </c>
      <c r="G955" s="11">
        <v>0.77063961013101823</v>
      </c>
    </row>
    <row r="956" spans="1:7" ht="12.9" x14ac:dyDescent="0.5">
      <c r="A956" s="10" t="s">
        <v>1207</v>
      </c>
      <c r="B956" s="10" t="s">
        <v>1208</v>
      </c>
      <c r="C956" s="10" t="s">
        <v>68</v>
      </c>
      <c r="D956" s="10" t="s">
        <v>498</v>
      </c>
      <c r="E956" s="10" t="str">
        <f t="shared" si="14"/>
        <v>Thursday</v>
      </c>
      <c r="F956" s="10" t="s">
        <v>89</v>
      </c>
      <c r="G956" s="11">
        <v>0.35501914719676431</v>
      </c>
    </row>
    <row r="957" spans="1:7" ht="12.9" x14ac:dyDescent="0.5">
      <c r="A957" s="10" t="s">
        <v>1732</v>
      </c>
      <c r="B957" s="10" t="s">
        <v>1733</v>
      </c>
      <c r="C957" s="10" t="s">
        <v>56</v>
      </c>
      <c r="D957" s="10" t="s">
        <v>498</v>
      </c>
      <c r="E957" s="10" t="str">
        <f t="shared" si="14"/>
        <v>Thursday</v>
      </c>
      <c r="F957" s="10" t="s">
        <v>38</v>
      </c>
      <c r="G957" s="11">
        <v>0.21251613021314752</v>
      </c>
    </row>
    <row r="958" spans="1:7" ht="12.9" x14ac:dyDescent="0.5">
      <c r="A958" s="10" t="s">
        <v>2040</v>
      </c>
      <c r="B958" s="10" t="s">
        <v>2041</v>
      </c>
      <c r="C958" s="10" t="s">
        <v>535</v>
      </c>
      <c r="D958" s="10" t="s">
        <v>498</v>
      </c>
      <c r="E958" s="10" t="str">
        <f t="shared" si="14"/>
        <v>Thursday</v>
      </c>
      <c r="F958" s="10" t="s">
        <v>53</v>
      </c>
      <c r="G958" s="11">
        <v>0.14717403093681836</v>
      </c>
    </row>
    <row r="959" spans="1:7" ht="12.9" x14ac:dyDescent="0.5">
      <c r="A959" s="10" t="s">
        <v>2042</v>
      </c>
      <c r="B959" s="10" t="s">
        <v>2043</v>
      </c>
      <c r="C959" s="10" t="s">
        <v>535</v>
      </c>
      <c r="D959" s="10" t="s">
        <v>498</v>
      </c>
      <c r="E959" s="10" t="str">
        <f t="shared" si="14"/>
        <v>Thursday</v>
      </c>
      <c r="F959" s="10" t="s">
        <v>38</v>
      </c>
      <c r="G959" s="11">
        <v>0.14717403093681836</v>
      </c>
    </row>
    <row r="960" spans="1:7" ht="12.9" x14ac:dyDescent="0.5">
      <c r="A960" s="10" t="s">
        <v>2179</v>
      </c>
      <c r="B960" s="10" t="s">
        <v>2180</v>
      </c>
      <c r="C960" s="10" t="s">
        <v>141</v>
      </c>
      <c r="D960" s="10" t="s">
        <v>498</v>
      </c>
      <c r="E960" s="10" t="str">
        <f t="shared" si="14"/>
        <v>Thursday</v>
      </c>
      <c r="F960" s="10" t="s">
        <v>75</v>
      </c>
      <c r="G960" s="11">
        <v>0.1289868264503089</v>
      </c>
    </row>
    <row r="961" spans="1:7" ht="12.9" x14ac:dyDescent="0.5">
      <c r="A961" s="10" t="s">
        <v>2459</v>
      </c>
      <c r="B961" s="10" t="s">
        <v>2460</v>
      </c>
      <c r="C961" s="10" t="s">
        <v>867</v>
      </c>
      <c r="D961" s="10" t="s">
        <v>498</v>
      </c>
      <c r="E961" s="10" t="str">
        <f t="shared" si="14"/>
        <v>Thursday</v>
      </c>
      <c r="F961" s="10" t="s">
        <v>48</v>
      </c>
      <c r="G961" s="11">
        <v>8.8354771312824543E-2</v>
      </c>
    </row>
    <row r="962" spans="1:7" ht="12.9" x14ac:dyDescent="0.5">
      <c r="A962" s="10" t="s">
        <v>3872</v>
      </c>
      <c r="B962" s="10" t="s">
        <v>3873</v>
      </c>
      <c r="C962" s="10" t="s">
        <v>448</v>
      </c>
      <c r="D962" s="10" t="s">
        <v>498</v>
      </c>
      <c r="E962" s="10" t="str">
        <f t="shared" si="14"/>
        <v>Thursday</v>
      </c>
      <c r="F962" s="10" t="s">
        <v>75</v>
      </c>
      <c r="G962" s="11">
        <v>-0.1006445763817484</v>
      </c>
    </row>
    <row r="963" spans="1:7" ht="12.9" x14ac:dyDescent="0.5">
      <c r="A963" s="10" t="s">
        <v>755</v>
      </c>
      <c r="B963" s="10" t="s">
        <v>756</v>
      </c>
      <c r="C963" s="10" t="s">
        <v>36</v>
      </c>
      <c r="D963" s="10" t="s">
        <v>757</v>
      </c>
      <c r="E963" s="10" t="str">
        <f t="shared" ref="E963:E1026" si="15">TEXT(D963,"dddd")</f>
        <v>Wednesday</v>
      </c>
      <c r="F963" s="10" t="s">
        <v>75</v>
      </c>
      <c r="G963" s="11">
        <v>0.58331407684389647</v>
      </c>
    </row>
    <row r="964" spans="1:7" ht="12.9" x14ac:dyDescent="0.5">
      <c r="A964" s="10" t="s">
        <v>758</v>
      </c>
      <c r="B964" s="10" t="s">
        <v>759</v>
      </c>
      <c r="C964" s="10" t="s">
        <v>36</v>
      </c>
      <c r="D964" s="10" t="s">
        <v>757</v>
      </c>
      <c r="E964" s="10" t="str">
        <f t="shared" si="15"/>
        <v>Wednesday</v>
      </c>
      <c r="F964" s="10" t="s">
        <v>63</v>
      </c>
      <c r="G964" s="11">
        <v>0.58331407684389647</v>
      </c>
    </row>
    <row r="965" spans="1:7" ht="12.9" x14ac:dyDescent="0.5">
      <c r="A965" s="10" t="s">
        <v>760</v>
      </c>
      <c r="B965" s="10" t="s">
        <v>761</v>
      </c>
      <c r="C965" s="10" t="s">
        <v>36</v>
      </c>
      <c r="D965" s="10" t="s">
        <v>757</v>
      </c>
      <c r="E965" s="10" t="str">
        <f t="shared" si="15"/>
        <v>Wednesday</v>
      </c>
      <c r="F965" s="10" t="s">
        <v>38</v>
      </c>
      <c r="G965" s="11">
        <v>0.58331407684389647</v>
      </c>
    </row>
    <row r="966" spans="1:7" ht="12.9" x14ac:dyDescent="0.5">
      <c r="A966" s="10" t="s">
        <v>937</v>
      </c>
      <c r="B966" s="10" t="s">
        <v>938</v>
      </c>
      <c r="C966" s="10" t="s">
        <v>919</v>
      </c>
      <c r="D966" s="10" t="s">
        <v>757</v>
      </c>
      <c r="E966" s="10" t="str">
        <f t="shared" si="15"/>
        <v>Wednesday</v>
      </c>
      <c r="F966" s="10" t="s">
        <v>48</v>
      </c>
      <c r="G966" s="11">
        <v>0.47671732210699247</v>
      </c>
    </row>
    <row r="967" spans="1:7" ht="12.9" x14ac:dyDescent="0.5">
      <c r="A967" s="10" t="s">
        <v>939</v>
      </c>
      <c r="B967" s="10" t="s">
        <v>940</v>
      </c>
      <c r="C967" s="10" t="s">
        <v>497</v>
      </c>
      <c r="D967" s="10" t="s">
        <v>757</v>
      </c>
      <c r="E967" s="10" t="str">
        <f t="shared" si="15"/>
        <v>Wednesday</v>
      </c>
      <c r="F967" s="10" t="s">
        <v>38</v>
      </c>
      <c r="G967" s="11">
        <v>0.4745382181855291</v>
      </c>
    </row>
    <row r="968" spans="1:7" ht="12.9" x14ac:dyDescent="0.5">
      <c r="A968" s="10" t="s">
        <v>1963</v>
      </c>
      <c r="B968" s="10" t="s">
        <v>1964</v>
      </c>
      <c r="C968" s="10" t="s">
        <v>141</v>
      </c>
      <c r="D968" s="10" t="s">
        <v>757</v>
      </c>
      <c r="E968" s="10" t="str">
        <f t="shared" si="15"/>
        <v>Wednesday</v>
      </c>
      <c r="F968" s="10" t="s">
        <v>112</v>
      </c>
      <c r="G968" s="11">
        <v>0.16074095361031149</v>
      </c>
    </row>
    <row r="969" spans="1:7" ht="12.9" x14ac:dyDescent="0.5">
      <c r="A969" s="10" t="s">
        <v>2140</v>
      </c>
      <c r="B969" s="10" t="s">
        <v>2141</v>
      </c>
      <c r="C969" s="10" t="s">
        <v>197</v>
      </c>
      <c r="D969" s="10" t="s">
        <v>757</v>
      </c>
      <c r="E969" s="10" t="str">
        <f t="shared" si="15"/>
        <v>Wednesday</v>
      </c>
      <c r="F969" s="10" t="s">
        <v>38</v>
      </c>
      <c r="G969" s="11">
        <v>0.13259668508287303</v>
      </c>
    </row>
    <row r="970" spans="1:7" ht="12.9" x14ac:dyDescent="0.5">
      <c r="A970" s="10" t="s">
        <v>2565</v>
      </c>
      <c r="B970" s="10" t="s">
        <v>1995</v>
      </c>
      <c r="C970" s="10" t="s">
        <v>1375</v>
      </c>
      <c r="D970" s="10" t="s">
        <v>757</v>
      </c>
      <c r="E970" s="10" t="str">
        <f t="shared" si="15"/>
        <v>Wednesday</v>
      </c>
      <c r="F970" s="10" t="s">
        <v>112</v>
      </c>
      <c r="G970" s="11">
        <v>7.4824742144182999E-2</v>
      </c>
    </row>
    <row r="971" spans="1:7" ht="12.9" x14ac:dyDescent="0.5">
      <c r="A971" s="10" t="s">
        <v>767</v>
      </c>
      <c r="B971" s="10" t="s">
        <v>768</v>
      </c>
      <c r="C971" s="10" t="s">
        <v>535</v>
      </c>
      <c r="D971" s="10" t="s">
        <v>769</v>
      </c>
      <c r="E971" s="10" t="str">
        <f t="shared" si="15"/>
        <v>Tuesday</v>
      </c>
      <c r="F971" s="10" t="s">
        <v>53</v>
      </c>
      <c r="G971" s="11">
        <v>0.57480816664777334</v>
      </c>
    </row>
    <row r="972" spans="1:7" ht="12.9" x14ac:dyDescent="0.5">
      <c r="A972" s="10" t="s">
        <v>770</v>
      </c>
      <c r="B972" s="10" t="s">
        <v>771</v>
      </c>
      <c r="C972" s="10" t="s">
        <v>535</v>
      </c>
      <c r="D972" s="10" t="s">
        <v>769</v>
      </c>
      <c r="E972" s="10" t="str">
        <f t="shared" si="15"/>
        <v>Tuesday</v>
      </c>
      <c r="F972" s="10" t="s">
        <v>41</v>
      </c>
      <c r="G972" s="11">
        <v>0.57480816664777334</v>
      </c>
    </row>
    <row r="973" spans="1:7" ht="12.9" x14ac:dyDescent="0.5">
      <c r="A973" s="10" t="s">
        <v>3695</v>
      </c>
      <c r="B973" s="10" t="s">
        <v>3696</v>
      </c>
      <c r="C973" s="10" t="s">
        <v>1264</v>
      </c>
      <c r="D973" s="10" t="s">
        <v>769</v>
      </c>
      <c r="E973" s="10" t="str">
        <f t="shared" si="15"/>
        <v>Tuesday</v>
      </c>
      <c r="F973" s="10" t="s">
        <v>278</v>
      </c>
      <c r="G973" s="11">
        <v>-7.2493791395873197E-2</v>
      </c>
    </row>
    <row r="974" spans="1:7" ht="12.9" x14ac:dyDescent="0.5">
      <c r="A974" s="10" t="s">
        <v>3718</v>
      </c>
      <c r="B974" s="10" t="s">
        <v>3719</v>
      </c>
      <c r="C974" s="10" t="s">
        <v>1101</v>
      </c>
      <c r="D974" s="10" t="s">
        <v>769</v>
      </c>
      <c r="E974" s="10" t="str">
        <f t="shared" si="15"/>
        <v>Tuesday</v>
      </c>
      <c r="F974" s="10" t="s">
        <v>48</v>
      </c>
      <c r="G974" s="11">
        <v>-7.5821713147410374E-2</v>
      </c>
    </row>
    <row r="975" spans="1:7" ht="12.9" x14ac:dyDescent="0.5">
      <c r="A975" s="10" t="s">
        <v>797</v>
      </c>
      <c r="B975" s="10" t="s">
        <v>798</v>
      </c>
      <c r="C975" s="10" t="s">
        <v>197</v>
      </c>
      <c r="D975" s="10" t="s">
        <v>799</v>
      </c>
      <c r="E975" s="10" t="str">
        <f t="shared" si="15"/>
        <v>Monday</v>
      </c>
      <c r="F975" s="10" t="s">
        <v>38</v>
      </c>
      <c r="G975" s="11">
        <v>0.54901130422016697</v>
      </c>
    </row>
    <row r="976" spans="1:7" ht="12.9" x14ac:dyDescent="0.5">
      <c r="A976" s="10" t="s">
        <v>1012</v>
      </c>
      <c r="B976" s="10" t="s">
        <v>1013</v>
      </c>
      <c r="C976" s="10" t="s">
        <v>420</v>
      </c>
      <c r="D976" s="10" t="s">
        <v>799</v>
      </c>
      <c r="E976" s="10" t="str">
        <f t="shared" si="15"/>
        <v>Monday</v>
      </c>
      <c r="F976" s="10" t="s">
        <v>205</v>
      </c>
      <c r="G976" s="11">
        <v>0.43124888046685705</v>
      </c>
    </row>
    <row r="977" spans="1:7" ht="12.9" x14ac:dyDescent="0.5">
      <c r="A977" s="10" t="s">
        <v>2287</v>
      </c>
      <c r="B977" s="10" t="s">
        <v>2288</v>
      </c>
      <c r="C977" s="10" t="s">
        <v>497</v>
      </c>
      <c r="D977" s="10" t="s">
        <v>799</v>
      </c>
      <c r="E977" s="10" t="str">
        <f t="shared" si="15"/>
        <v>Monday</v>
      </c>
      <c r="F977" s="10" t="s">
        <v>63</v>
      </c>
      <c r="G977" s="11">
        <v>0.11349432616145161</v>
      </c>
    </row>
    <row r="978" spans="1:7" ht="12.9" x14ac:dyDescent="0.5">
      <c r="A978" s="10" t="s">
        <v>4000</v>
      </c>
      <c r="B978" s="10" t="s">
        <v>4001</v>
      </c>
      <c r="C978" s="10" t="s">
        <v>1101</v>
      </c>
      <c r="D978" s="10" t="s">
        <v>799</v>
      </c>
      <c r="E978" s="10" t="str">
        <f t="shared" si="15"/>
        <v>Monday</v>
      </c>
      <c r="F978" s="10" t="s">
        <v>107</v>
      </c>
      <c r="G978" s="11">
        <v>-0.12024753178587988</v>
      </c>
    </row>
    <row r="979" spans="1:7" ht="12.9" x14ac:dyDescent="0.5">
      <c r="A979" s="10" t="s">
        <v>1122</v>
      </c>
      <c r="B979" s="10" t="s">
        <v>1123</v>
      </c>
      <c r="C979" s="10" t="s">
        <v>420</v>
      </c>
      <c r="D979" s="10" t="s">
        <v>1124</v>
      </c>
      <c r="E979" s="10" t="str">
        <f t="shared" si="15"/>
        <v>Sunday</v>
      </c>
      <c r="F979" s="10" t="s">
        <v>112</v>
      </c>
      <c r="G979" s="11">
        <v>0.39663248096139658</v>
      </c>
    </row>
    <row r="980" spans="1:7" ht="12.9" x14ac:dyDescent="0.5">
      <c r="A980" s="10" t="s">
        <v>3803</v>
      </c>
      <c r="B980" s="10" t="s">
        <v>3804</v>
      </c>
      <c r="C980" s="10" t="s">
        <v>141</v>
      </c>
      <c r="D980" s="10" t="s">
        <v>1124</v>
      </c>
      <c r="E980" s="10" t="str">
        <f t="shared" si="15"/>
        <v>Sunday</v>
      </c>
      <c r="F980" s="10" t="s">
        <v>112</v>
      </c>
      <c r="G980" s="11">
        <v>-8.9083299101839653E-2</v>
      </c>
    </row>
    <row r="981" spans="1:7" ht="12.9" x14ac:dyDescent="0.5">
      <c r="A981" s="10" t="s">
        <v>1049</v>
      </c>
      <c r="B981" s="10" t="s">
        <v>1050</v>
      </c>
      <c r="C981" s="10" t="s">
        <v>420</v>
      </c>
      <c r="D981" s="10" t="s">
        <v>1051</v>
      </c>
      <c r="E981" s="10" t="str">
        <f t="shared" si="15"/>
        <v>Saturday</v>
      </c>
      <c r="F981" s="10" t="s">
        <v>107</v>
      </c>
      <c r="G981" s="11">
        <v>0.41645467245055512</v>
      </c>
    </row>
    <row r="982" spans="1:7" ht="12.9" x14ac:dyDescent="0.5">
      <c r="A982" s="10" t="s">
        <v>4091</v>
      </c>
      <c r="B982" s="10" t="s">
        <v>4092</v>
      </c>
      <c r="C982" s="10" t="s">
        <v>1211</v>
      </c>
      <c r="D982" s="10" t="s">
        <v>1051</v>
      </c>
      <c r="E982" s="10" t="str">
        <f t="shared" si="15"/>
        <v>Saturday</v>
      </c>
      <c r="F982" s="10" t="s">
        <v>75</v>
      </c>
      <c r="G982" s="11">
        <v>-0.13932542506312762</v>
      </c>
    </row>
    <row r="983" spans="1:7" ht="12.9" x14ac:dyDescent="0.5">
      <c r="A983" s="10" t="s">
        <v>3498</v>
      </c>
      <c r="B983" s="10" t="s">
        <v>3499</v>
      </c>
      <c r="C983" s="10" t="s">
        <v>497</v>
      </c>
      <c r="D983" s="10" t="s">
        <v>3500</v>
      </c>
      <c r="E983" s="10" t="str">
        <f t="shared" si="15"/>
        <v>Friday</v>
      </c>
      <c r="F983" s="10" t="s">
        <v>63</v>
      </c>
      <c r="G983" s="11">
        <v>-4.6816071228063194E-2</v>
      </c>
    </row>
    <row r="984" spans="1:7" ht="12.9" x14ac:dyDescent="0.5">
      <c r="A984" s="10" t="s">
        <v>1835</v>
      </c>
      <c r="B984" s="10" t="s">
        <v>1836</v>
      </c>
      <c r="C984" s="10" t="s">
        <v>420</v>
      </c>
      <c r="D984" s="10" t="s">
        <v>1837</v>
      </c>
      <c r="E984" s="10" t="str">
        <f t="shared" si="15"/>
        <v>Thursday</v>
      </c>
      <c r="F984" s="10" t="s">
        <v>63</v>
      </c>
      <c r="G984" s="11">
        <v>0.19092970739904369</v>
      </c>
    </row>
    <row r="985" spans="1:7" ht="12.9" x14ac:dyDescent="0.5">
      <c r="A985" s="10" t="s">
        <v>1929</v>
      </c>
      <c r="B985" s="10" t="s">
        <v>1930</v>
      </c>
      <c r="C985" s="10" t="s">
        <v>919</v>
      </c>
      <c r="D985" s="10" t="s">
        <v>1837</v>
      </c>
      <c r="E985" s="10" t="str">
        <f t="shared" si="15"/>
        <v>Thursday</v>
      </c>
      <c r="F985" s="10" t="s">
        <v>205</v>
      </c>
      <c r="G985" s="11">
        <v>0.16617298349907905</v>
      </c>
    </row>
    <row r="986" spans="1:7" ht="12.9" x14ac:dyDescent="0.5">
      <c r="A986" s="10" t="s">
        <v>3890</v>
      </c>
      <c r="B986" s="10" t="s">
        <v>3891</v>
      </c>
      <c r="C986" s="10" t="s">
        <v>68</v>
      </c>
      <c r="D986" s="10" t="s">
        <v>1837</v>
      </c>
      <c r="E986" s="10" t="str">
        <f t="shared" si="15"/>
        <v>Thursday</v>
      </c>
      <c r="F986" s="10" t="s">
        <v>63</v>
      </c>
      <c r="G986" s="11">
        <v>-0.10305801988508911</v>
      </c>
    </row>
    <row r="987" spans="1:7" ht="12.9" x14ac:dyDescent="0.5">
      <c r="A987" s="10" t="s">
        <v>3892</v>
      </c>
      <c r="B987" s="10" t="s">
        <v>3893</v>
      </c>
      <c r="C987" s="10" t="s">
        <v>68</v>
      </c>
      <c r="D987" s="10" t="s">
        <v>1837</v>
      </c>
      <c r="E987" s="10" t="str">
        <f t="shared" si="15"/>
        <v>Thursday</v>
      </c>
      <c r="F987" s="10" t="s">
        <v>75</v>
      </c>
      <c r="G987" s="11">
        <v>-0.10305801988508911</v>
      </c>
    </row>
    <row r="988" spans="1:7" ht="12.9" x14ac:dyDescent="0.5">
      <c r="A988" s="10" t="s">
        <v>3894</v>
      </c>
      <c r="B988" s="10" t="s">
        <v>3895</v>
      </c>
      <c r="C988" s="10" t="s">
        <v>68</v>
      </c>
      <c r="D988" s="10" t="s">
        <v>1837</v>
      </c>
      <c r="E988" s="10" t="str">
        <f t="shared" si="15"/>
        <v>Thursday</v>
      </c>
      <c r="F988" s="10" t="s">
        <v>53</v>
      </c>
      <c r="G988" s="11">
        <v>-0.10305801988508911</v>
      </c>
    </row>
    <row r="989" spans="1:7" ht="12.9" x14ac:dyDescent="0.5">
      <c r="A989" s="10" t="s">
        <v>3147</v>
      </c>
      <c r="B989" s="10" t="s">
        <v>3148</v>
      </c>
      <c r="C989" s="10" t="s">
        <v>632</v>
      </c>
      <c r="D989" s="10" t="s">
        <v>3149</v>
      </c>
      <c r="E989" s="10" t="str">
        <f t="shared" si="15"/>
        <v>Wednesday</v>
      </c>
      <c r="F989" s="10" t="s">
        <v>38</v>
      </c>
      <c r="G989" s="11">
        <v>-2.8704052565275973E-3</v>
      </c>
    </row>
    <row r="990" spans="1:7" ht="12.9" x14ac:dyDescent="0.5">
      <c r="A990" s="10" t="s">
        <v>5162</v>
      </c>
      <c r="B990" s="10" t="s">
        <v>5163</v>
      </c>
      <c r="C990" s="10" t="s">
        <v>36</v>
      </c>
      <c r="D990" s="10" t="s">
        <v>3149</v>
      </c>
      <c r="E990" s="10" t="str">
        <f t="shared" si="15"/>
        <v>Wednesday</v>
      </c>
      <c r="F990" s="10" t="s">
        <v>112</v>
      </c>
      <c r="G990" s="11">
        <v>-0.6596452060634389</v>
      </c>
    </row>
    <row r="991" spans="1:7" ht="12.9" x14ac:dyDescent="0.5">
      <c r="A991" s="10" t="s">
        <v>5164</v>
      </c>
      <c r="B991" s="10" t="s">
        <v>5165</v>
      </c>
      <c r="C991" s="10" t="s">
        <v>36</v>
      </c>
      <c r="D991" s="10" t="s">
        <v>3149</v>
      </c>
      <c r="E991" s="10" t="str">
        <f t="shared" si="15"/>
        <v>Wednesday</v>
      </c>
      <c r="F991" s="10" t="s">
        <v>38</v>
      </c>
      <c r="G991" s="11">
        <v>-0.6596452060634389</v>
      </c>
    </row>
    <row r="992" spans="1:7" ht="12.9" x14ac:dyDescent="0.5">
      <c r="A992" s="10" t="s">
        <v>5166</v>
      </c>
      <c r="B992" s="10" t="s">
        <v>5167</v>
      </c>
      <c r="C992" s="10" t="s">
        <v>36</v>
      </c>
      <c r="D992" s="10" t="s">
        <v>3149</v>
      </c>
      <c r="E992" s="10" t="str">
        <f t="shared" si="15"/>
        <v>Wednesday</v>
      </c>
      <c r="F992" s="10" t="s">
        <v>89</v>
      </c>
      <c r="G992" s="11">
        <v>-0.6596452060634389</v>
      </c>
    </row>
    <row r="993" spans="1:7" ht="12.9" x14ac:dyDescent="0.5">
      <c r="A993" s="10" t="s">
        <v>2227</v>
      </c>
      <c r="B993" s="10" t="s">
        <v>2228</v>
      </c>
      <c r="C993" s="10" t="s">
        <v>197</v>
      </c>
      <c r="D993" s="10" t="s">
        <v>2229</v>
      </c>
      <c r="E993" s="10" t="str">
        <f t="shared" si="15"/>
        <v>Tuesday</v>
      </c>
      <c r="F993" s="10" t="s">
        <v>63</v>
      </c>
      <c r="G993" s="11">
        <v>0.12349477347522919</v>
      </c>
    </row>
    <row r="994" spans="1:7" ht="12.9" x14ac:dyDescent="0.5">
      <c r="A994" s="10" t="s">
        <v>3326</v>
      </c>
      <c r="B994" s="10" t="s">
        <v>3327</v>
      </c>
      <c r="C994" s="10" t="s">
        <v>431</v>
      </c>
      <c r="D994" s="10" t="s">
        <v>2229</v>
      </c>
      <c r="E994" s="10" t="str">
        <f t="shared" si="15"/>
        <v>Tuesday</v>
      </c>
      <c r="F994" s="10" t="s">
        <v>63</v>
      </c>
      <c r="G994" s="11">
        <v>-2.493599939104274E-2</v>
      </c>
    </row>
    <row r="995" spans="1:7" ht="12.9" x14ac:dyDescent="0.5">
      <c r="A995" s="10" t="s">
        <v>4234</v>
      </c>
      <c r="B995" s="10" t="s">
        <v>4235</v>
      </c>
      <c r="C995" s="10" t="s">
        <v>535</v>
      </c>
      <c r="D995" s="10" t="s">
        <v>2229</v>
      </c>
      <c r="E995" s="10" t="str">
        <f t="shared" si="15"/>
        <v>Tuesday</v>
      </c>
      <c r="F995" s="10" t="s">
        <v>53</v>
      </c>
      <c r="G995" s="11">
        <v>-0.16697275788184884</v>
      </c>
    </row>
    <row r="996" spans="1:7" ht="12.9" x14ac:dyDescent="0.5">
      <c r="A996" s="10" t="s">
        <v>3067</v>
      </c>
      <c r="B996" s="10" t="s">
        <v>3068</v>
      </c>
      <c r="C996" s="10" t="s">
        <v>867</v>
      </c>
      <c r="D996" s="10" t="s">
        <v>3069</v>
      </c>
      <c r="E996" s="10" t="str">
        <f t="shared" si="15"/>
        <v>Friday</v>
      </c>
      <c r="F996" s="10" t="s">
        <v>48</v>
      </c>
      <c r="G996" s="11">
        <v>6.3526110199623176E-3</v>
      </c>
    </row>
    <row r="997" spans="1:7" ht="12.9" x14ac:dyDescent="0.5">
      <c r="A997" s="10" t="s">
        <v>4401</v>
      </c>
      <c r="B997" s="10" t="s">
        <v>4402</v>
      </c>
      <c r="C997" s="10" t="s">
        <v>36</v>
      </c>
      <c r="D997" s="10" t="s">
        <v>3069</v>
      </c>
      <c r="E997" s="10" t="str">
        <f t="shared" si="15"/>
        <v>Friday</v>
      </c>
      <c r="F997" s="10" t="s">
        <v>38</v>
      </c>
      <c r="G997" s="11">
        <v>-0.19886964113403482</v>
      </c>
    </row>
    <row r="998" spans="1:7" ht="12.9" x14ac:dyDescent="0.5">
      <c r="A998" s="10" t="s">
        <v>1326</v>
      </c>
      <c r="B998" s="10" t="s">
        <v>1327</v>
      </c>
      <c r="C998" s="10" t="s">
        <v>197</v>
      </c>
      <c r="D998" s="10" t="s">
        <v>1328</v>
      </c>
      <c r="E998" s="10" t="str">
        <f t="shared" si="15"/>
        <v>Monday</v>
      </c>
      <c r="F998" s="10" t="s">
        <v>38</v>
      </c>
      <c r="G998" s="11">
        <v>0.31782616945520292</v>
      </c>
    </row>
    <row r="999" spans="1:7" ht="12.9" x14ac:dyDescent="0.5">
      <c r="A999" s="10" t="s">
        <v>3663</v>
      </c>
      <c r="B999" s="10" t="s">
        <v>3664</v>
      </c>
      <c r="C999" s="10" t="s">
        <v>867</v>
      </c>
      <c r="D999" s="10" t="s">
        <v>1328</v>
      </c>
      <c r="E999" s="10" t="str">
        <f t="shared" si="15"/>
        <v>Monday</v>
      </c>
      <c r="F999" s="10" t="s">
        <v>48</v>
      </c>
      <c r="G999" s="11">
        <v>-6.6786128940393041E-2</v>
      </c>
    </row>
    <row r="1000" spans="1:7" ht="12.9" x14ac:dyDescent="0.5">
      <c r="A1000" s="10" t="s">
        <v>5023</v>
      </c>
      <c r="B1000" s="10" t="s">
        <v>5024</v>
      </c>
      <c r="C1000" s="10" t="s">
        <v>141</v>
      </c>
      <c r="D1000" s="10" t="s">
        <v>1328</v>
      </c>
      <c r="E1000" s="10" t="str">
        <f t="shared" si="15"/>
        <v>Monday</v>
      </c>
      <c r="F1000" s="10" t="s">
        <v>41</v>
      </c>
      <c r="G1000" s="11">
        <v>-0.43454742955951142</v>
      </c>
    </row>
    <row r="1001" spans="1:7" ht="12.9" x14ac:dyDescent="0.5">
      <c r="A1001" s="10" t="s">
        <v>2666</v>
      </c>
      <c r="B1001" s="10" t="s">
        <v>2667</v>
      </c>
      <c r="C1001" s="10" t="s">
        <v>535</v>
      </c>
      <c r="D1001" s="10" t="s">
        <v>2668</v>
      </c>
      <c r="E1001" s="10" t="str">
        <f t="shared" si="15"/>
        <v>Sunday</v>
      </c>
      <c r="F1001" s="10" t="s">
        <v>48</v>
      </c>
      <c r="G1001" s="11">
        <v>5.7563164715584758E-2</v>
      </c>
    </row>
    <row r="1002" spans="1:7" ht="12.9" x14ac:dyDescent="0.5">
      <c r="A1002" s="10" t="s">
        <v>4987</v>
      </c>
      <c r="B1002" s="10" t="s">
        <v>4988</v>
      </c>
      <c r="C1002" s="10" t="s">
        <v>141</v>
      </c>
      <c r="D1002" s="10" t="s">
        <v>2668</v>
      </c>
      <c r="E1002" s="10" t="str">
        <f t="shared" si="15"/>
        <v>Sunday</v>
      </c>
      <c r="F1002" s="10" t="s">
        <v>89</v>
      </c>
      <c r="G1002" s="11">
        <v>-0.41546476840781887</v>
      </c>
    </row>
    <row r="1003" spans="1:7" ht="12.9" x14ac:dyDescent="0.5">
      <c r="A1003" s="10" t="s">
        <v>4669</v>
      </c>
      <c r="B1003" s="10" t="s">
        <v>4670</v>
      </c>
      <c r="C1003" s="10" t="s">
        <v>420</v>
      </c>
      <c r="D1003" s="10" t="s">
        <v>4671</v>
      </c>
      <c r="E1003" s="10" t="str">
        <f t="shared" si="15"/>
        <v>Saturday</v>
      </c>
      <c r="F1003" s="10" t="s">
        <v>107</v>
      </c>
      <c r="G1003" s="11">
        <v>-0.26017993711991816</v>
      </c>
    </row>
    <row r="1004" spans="1:7" ht="12.9" x14ac:dyDescent="0.5">
      <c r="A1004" s="10" t="s">
        <v>4699</v>
      </c>
      <c r="B1004" s="10" t="s">
        <v>4700</v>
      </c>
      <c r="C1004" s="10" t="s">
        <v>36</v>
      </c>
      <c r="D1004" s="10" t="s">
        <v>4671</v>
      </c>
      <c r="E1004" s="10" t="str">
        <f t="shared" si="15"/>
        <v>Saturday</v>
      </c>
      <c r="F1004" s="10" t="s">
        <v>107</v>
      </c>
      <c r="G1004" s="11">
        <v>-0.27036853288700347</v>
      </c>
    </row>
    <row r="1005" spans="1:7" ht="12.9" x14ac:dyDescent="0.5">
      <c r="A1005" s="10" t="s">
        <v>1797</v>
      </c>
      <c r="B1005" s="10" t="s">
        <v>1798</v>
      </c>
      <c r="C1005" s="10" t="s">
        <v>56</v>
      </c>
      <c r="D1005" s="10" t="s">
        <v>1799</v>
      </c>
      <c r="E1005" s="10" t="str">
        <f t="shared" si="15"/>
        <v>Friday</v>
      </c>
      <c r="F1005" s="10" t="s">
        <v>38</v>
      </c>
      <c r="G1005" s="11">
        <v>0.19908130454754258</v>
      </c>
    </row>
    <row r="1006" spans="1:7" ht="12.9" x14ac:dyDescent="0.5">
      <c r="A1006" s="10" t="s">
        <v>1800</v>
      </c>
      <c r="B1006" s="10" t="s">
        <v>1801</v>
      </c>
      <c r="C1006" s="10" t="s">
        <v>56</v>
      </c>
      <c r="D1006" s="10" t="s">
        <v>1799</v>
      </c>
      <c r="E1006" s="10" t="str">
        <f t="shared" si="15"/>
        <v>Friday</v>
      </c>
      <c r="F1006" s="10" t="s">
        <v>38</v>
      </c>
      <c r="G1006" s="11">
        <v>0.19908130454754258</v>
      </c>
    </row>
    <row r="1007" spans="1:7" ht="12.9" x14ac:dyDescent="0.5">
      <c r="A1007" s="10" t="s">
        <v>1955</v>
      </c>
      <c r="B1007" s="10" t="s">
        <v>1956</v>
      </c>
      <c r="C1007" s="10" t="s">
        <v>1211</v>
      </c>
      <c r="D1007" s="10" t="s">
        <v>1799</v>
      </c>
      <c r="E1007" s="10" t="str">
        <f t="shared" si="15"/>
        <v>Friday</v>
      </c>
      <c r="F1007" s="10" t="s">
        <v>75</v>
      </c>
      <c r="G1007" s="11">
        <v>0.16176211630165471</v>
      </c>
    </row>
    <row r="1008" spans="1:7" ht="12.9" x14ac:dyDescent="0.5">
      <c r="A1008" s="10" t="s">
        <v>2960</v>
      </c>
      <c r="B1008" s="10" t="s">
        <v>2961</v>
      </c>
      <c r="C1008" s="10" t="s">
        <v>448</v>
      </c>
      <c r="D1008" s="10" t="s">
        <v>2962</v>
      </c>
      <c r="E1008" s="10" t="str">
        <f t="shared" si="15"/>
        <v>Thursday</v>
      </c>
      <c r="F1008" s="10" t="s">
        <v>48</v>
      </c>
      <c r="G1008" s="11">
        <v>1.9022250268495799E-2</v>
      </c>
    </row>
    <row r="1009" spans="1:7" ht="12.9" x14ac:dyDescent="0.5">
      <c r="A1009" s="10" t="s">
        <v>3336</v>
      </c>
      <c r="B1009" s="10" t="s">
        <v>3337</v>
      </c>
      <c r="C1009" s="10" t="s">
        <v>497</v>
      </c>
      <c r="D1009" s="10" t="s">
        <v>2962</v>
      </c>
      <c r="E1009" s="10" t="str">
        <f t="shared" si="15"/>
        <v>Thursday</v>
      </c>
      <c r="F1009" s="10" t="s">
        <v>112</v>
      </c>
      <c r="G1009" s="11">
        <v>-2.6723174308450948E-2</v>
      </c>
    </row>
    <row r="1010" spans="1:7" ht="12.9" x14ac:dyDescent="0.5">
      <c r="A1010" s="10" t="s">
        <v>3941</v>
      </c>
      <c r="B1010" s="10" t="s">
        <v>3942</v>
      </c>
      <c r="C1010" s="10" t="s">
        <v>632</v>
      </c>
      <c r="D1010" s="10" t="s">
        <v>2962</v>
      </c>
      <c r="E1010" s="10" t="str">
        <f t="shared" si="15"/>
        <v>Thursday</v>
      </c>
      <c r="F1010" s="10" t="s">
        <v>38</v>
      </c>
      <c r="G1010" s="11">
        <v>-0.11081508399477225</v>
      </c>
    </row>
    <row r="1011" spans="1:7" ht="12.9" x14ac:dyDescent="0.5">
      <c r="A1011" s="10" t="s">
        <v>290</v>
      </c>
      <c r="B1011" s="10" t="s">
        <v>291</v>
      </c>
      <c r="C1011" s="10" t="s">
        <v>36</v>
      </c>
      <c r="D1011" s="10" t="s">
        <v>292</v>
      </c>
      <c r="E1011" s="10" t="str">
        <f t="shared" si="15"/>
        <v>Wednesday</v>
      </c>
      <c r="F1011" s="10" t="s">
        <v>38</v>
      </c>
      <c r="G1011" s="11">
        <v>1.2805898658839836</v>
      </c>
    </row>
    <row r="1012" spans="1:7" ht="12.9" x14ac:dyDescent="0.5">
      <c r="A1012" s="10" t="s">
        <v>293</v>
      </c>
      <c r="B1012" s="10" t="s">
        <v>294</v>
      </c>
      <c r="C1012" s="10" t="s">
        <v>36</v>
      </c>
      <c r="D1012" s="10" t="s">
        <v>292</v>
      </c>
      <c r="E1012" s="10" t="str">
        <f t="shared" si="15"/>
        <v>Wednesday</v>
      </c>
      <c r="F1012" s="10" t="s">
        <v>112</v>
      </c>
      <c r="G1012" s="11">
        <v>1.2805898658839836</v>
      </c>
    </row>
    <row r="1013" spans="1:7" ht="12.9" x14ac:dyDescent="0.5">
      <c r="A1013" s="10" t="s">
        <v>295</v>
      </c>
      <c r="B1013" s="10" t="s">
        <v>296</v>
      </c>
      <c r="C1013" s="10" t="s">
        <v>36</v>
      </c>
      <c r="D1013" s="10" t="s">
        <v>292</v>
      </c>
      <c r="E1013" s="10" t="str">
        <f t="shared" si="15"/>
        <v>Wednesday</v>
      </c>
      <c r="F1013" s="10" t="s">
        <v>38</v>
      </c>
      <c r="G1013" s="11">
        <v>1.2805898658839836</v>
      </c>
    </row>
    <row r="1014" spans="1:7" ht="12.9" x14ac:dyDescent="0.5">
      <c r="A1014" s="10" t="s">
        <v>4101</v>
      </c>
      <c r="B1014" s="10" t="s">
        <v>4102</v>
      </c>
      <c r="C1014" s="10" t="s">
        <v>68</v>
      </c>
      <c r="D1014" s="10" t="s">
        <v>292</v>
      </c>
      <c r="E1014" s="10" t="str">
        <f t="shared" si="15"/>
        <v>Wednesday</v>
      </c>
      <c r="F1014" s="10" t="s">
        <v>205</v>
      </c>
      <c r="G1014" s="11">
        <v>-0.1419127219214007</v>
      </c>
    </row>
    <row r="1015" spans="1:7" ht="12.9" x14ac:dyDescent="0.5">
      <c r="A1015" s="10" t="s">
        <v>2596</v>
      </c>
      <c r="B1015" s="10" t="s">
        <v>2597</v>
      </c>
      <c r="C1015" s="10" t="s">
        <v>1264</v>
      </c>
      <c r="D1015" s="10" t="s">
        <v>2598</v>
      </c>
      <c r="E1015" s="10" t="str">
        <f t="shared" si="15"/>
        <v>Tuesday</v>
      </c>
      <c r="F1015" s="10" t="s">
        <v>107</v>
      </c>
      <c r="G1015" s="11">
        <v>7.1565471282623028E-2</v>
      </c>
    </row>
    <row r="1016" spans="1:7" ht="12.9" x14ac:dyDescent="0.5">
      <c r="A1016" s="10" t="s">
        <v>2599</v>
      </c>
      <c r="B1016" s="10" t="s">
        <v>2600</v>
      </c>
      <c r="C1016" s="10" t="s">
        <v>1264</v>
      </c>
      <c r="D1016" s="10" t="s">
        <v>2598</v>
      </c>
      <c r="E1016" s="10" t="str">
        <f t="shared" si="15"/>
        <v>Tuesday</v>
      </c>
      <c r="F1016" s="10" t="s">
        <v>112</v>
      </c>
      <c r="G1016" s="11">
        <v>7.1565471282623028E-2</v>
      </c>
    </row>
    <row r="1017" spans="1:7" ht="12.9" x14ac:dyDescent="0.5">
      <c r="A1017" s="10" t="s">
        <v>4081</v>
      </c>
      <c r="B1017" s="10" t="s">
        <v>4082</v>
      </c>
      <c r="C1017" s="10" t="s">
        <v>1101</v>
      </c>
      <c r="D1017" s="10" t="s">
        <v>2598</v>
      </c>
      <c r="E1017" s="10" t="str">
        <f t="shared" si="15"/>
        <v>Tuesday</v>
      </c>
      <c r="F1017" s="10" t="s">
        <v>48</v>
      </c>
      <c r="G1017" s="11">
        <v>-0.1379883496734533</v>
      </c>
    </row>
    <row r="1018" spans="1:7" ht="12.9" x14ac:dyDescent="0.5">
      <c r="A1018" s="10" t="s">
        <v>246</v>
      </c>
      <c r="B1018" s="10" t="s">
        <v>247</v>
      </c>
      <c r="C1018" s="10" t="s">
        <v>141</v>
      </c>
      <c r="D1018" s="10" t="s">
        <v>248</v>
      </c>
      <c r="E1018" s="10" t="str">
        <f t="shared" si="15"/>
        <v>Monday</v>
      </c>
      <c r="F1018" s="10" t="s">
        <v>112</v>
      </c>
      <c r="G1018" s="11">
        <v>1.4610465089846043</v>
      </c>
    </row>
    <row r="1019" spans="1:7" ht="12.9" x14ac:dyDescent="0.5">
      <c r="A1019" s="10" t="s">
        <v>3677</v>
      </c>
      <c r="B1019" s="10" t="s">
        <v>3678</v>
      </c>
      <c r="C1019" s="10" t="s">
        <v>420</v>
      </c>
      <c r="D1019" s="10" t="s">
        <v>248</v>
      </c>
      <c r="E1019" s="10" t="str">
        <f t="shared" si="15"/>
        <v>Monday</v>
      </c>
      <c r="F1019" s="10" t="s">
        <v>63</v>
      </c>
      <c r="G1019" s="11">
        <v>-6.894831945185087E-2</v>
      </c>
    </row>
    <row r="1020" spans="1:7" ht="12.9" x14ac:dyDescent="0.5">
      <c r="A1020" s="10" t="s">
        <v>4419</v>
      </c>
      <c r="B1020" s="10" t="s">
        <v>4420</v>
      </c>
      <c r="C1020" s="10" t="s">
        <v>1101</v>
      </c>
      <c r="D1020" s="10" t="s">
        <v>248</v>
      </c>
      <c r="E1020" s="10" t="str">
        <f t="shared" si="15"/>
        <v>Monday</v>
      </c>
      <c r="F1020" s="10" t="s">
        <v>48</v>
      </c>
      <c r="G1020" s="11">
        <v>-0.20064937126501625</v>
      </c>
    </row>
    <row r="1021" spans="1:7" ht="12.9" x14ac:dyDescent="0.5">
      <c r="A1021" s="10" t="s">
        <v>2196</v>
      </c>
      <c r="B1021" s="10" t="s">
        <v>2197</v>
      </c>
      <c r="C1021" s="10" t="s">
        <v>420</v>
      </c>
      <c r="D1021" s="10" t="s">
        <v>2198</v>
      </c>
      <c r="E1021" s="10" t="str">
        <f t="shared" si="15"/>
        <v>Saturday</v>
      </c>
      <c r="F1021" s="10" t="s">
        <v>107</v>
      </c>
      <c r="G1021" s="11">
        <v>0.12712283527002666</v>
      </c>
    </row>
    <row r="1022" spans="1:7" ht="12.9" x14ac:dyDescent="0.5">
      <c r="A1022" s="10" t="s">
        <v>2199</v>
      </c>
      <c r="B1022" s="10" t="s">
        <v>2200</v>
      </c>
      <c r="C1022" s="10" t="s">
        <v>420</v>
      </c>
      <c r="D1022" s="10" t="s">
        <v>2198</v>
      </c>
      <c r="E1022" s="10" t="str">
        <f t="shared" si="15"/>
        <v>Saturday</v>
      </c>
      <c r="F1022" s="10" t="s">
        <v>112</v>
      </c>
      <c r="G1022" s="11">
        <v>0.12712283527002666</v>
      </c>
    </row>
    <row r="1023" spans="1:7" ht="12.9" x14ac:dyDescent="0.5">
      <c r="A1023" s="10" t="s">
        <v>3910</v>
      </c>
      <c r="B1023" s="10" t="s">
        <v>3911</v>
      </c>
      <c r="C1023" s="10" t="s">
        <v>1375</v>
      </c>
      <c r="D1023" s="10" t="s">
        <v>2198</v>
      </c>
      <c r="E1023" s="10" t="str">
        <f t="shared" si="15"/>
        <v>Saturday</v>
      </c>
      <c r="F1023" s="10" t="s">
        <v>41</v>
      </c>
      <c r="G1023" s="11">
        <v>-0.10546423219291046</v>
      </c>
    </row>
    <row r="1024" spans="1:7" ht="12.9" x14ac:dyDescent="0.5">
      <c r="A1024" s="10" t="s">
        <v>976</v>
      </c>
      <c r="B1024" s="10" t="s">
        <v>977</v>
      </c>
      <c r="C1024" s="10" t="s">
        <v>431</v>
      </c>
      <c r="D1024" s="10" t="s">
        <v>978</v>
      </c>
      <c r="E1024" s="10" t="str">
        <f t="shared" si="15"/>
        <v>Thursday</v>
      </c>
      <c r="F1024" s="10" t="s">
        <v>48</v>
      </c>
      <c r="G1024" s="11">
        <v>0.45401591808982933</v>
      </c>
    </row>
    <row r="1025" spans="1:7" ht="12.9" x14ac:dyDescent="0.5">
      <c r="A1025" s="10" t="s">
        <v>979</v>
      </c>
      <c r="B1025" s="10" t="s">
        <v>980</v>
      </c>
      <c r="C1025" s="10" t="s">
        <v>431</v>
      </c>
      <c r="D1025" s="10" t="s">
        <v>978</v>
      </c>
      <c r="E1025" s="10" t="str">
        <f t="shared" si="15"/>
        <v>Thursday</v>
      </c>
      <c r="F1025" s="10" t="s">
        <v>112</v>
      </c>
      <c r="G1025" s="11">
        <v>0.45401591808982933</v>
      </c>
    </row>
    <row r="1026" spans="1:7" ht="12.9" x14ac:dyDescent="0.5">
      <c r="A1026" s="10" t="s">
        <v>2586</v>
      </c>
      <c r="B1026" s="10" t="s">
        <v>2587</v>
      </c>
      <c r="C1026" s="10" t="s">
        <v>867</v>
      </c>
      <c r="D1026" s="10" t="s">
        <v>978</v>
      </c>
      <c r="E1026" s="10" t="str">
        <f t="shared" si="15"/>
        <v>Thursday</v>
      </c>
      <c r="F1026" s="10" t="s">
        <v>112</v>
      </c>
      <c r="G1026" s="11">
        <v>7.2395272694653734E-2</v>
      </c>
    </row>
    <row r="1027" spans="1:7" ht="12.9" x14ac:dyDescent="0.5">
      <c r="A1027" s="10" t="s">
        <v>3414</v>
      </c>
      <c r="B1027" s="10" t="s">
        <v>3415</v>
      </c>
      <c r="C1027" s="10" t="s">
        <v>141</v>
      </c>
      <c r="D1027" s="10" t="s">
        <v>978</v>
      </c>
      <c r="E1027" s="10" t="str">
        <f t="shared" ref="E1027:E1090" si="16">TEXT(D1027,"dddd")</f>
        <v>Thursday</v>
      </c>
      <c r="F1027" s="10" t="s">
        <v>278</v>
      </c>
      <c r="G1027" s="11">
        <v>-3.8930213830080329E-2</v>
      </c>
    </row>
    <row r="1028" spans="1:7" ht="12.9" x14ac:dyDescent="0.5">
      <c r="A1028" s="10" t="s">
        <v>4033</v>
      </c>
      <c r="B1028" s="10" t="s">
        <v>4034</v>
      </c>
      <c r="C1028" s="10" t="s">
        <v>420</v>
      </c>
      <c r="D1028" s="10" t="s">
        <v>978</v>
      </c>
      <c r="E1028" s="10" t="str">
        <f t="shared" si="16"/>
        <v>Thursday</v>
      </c>
      <c r="F1028" s="10" t="s">
        <v>112</v>
      </c>
      <c r="G1028" s="11">
        <v>-0.12614661485474488</v>
      </c>
    </row>
    <row r="1029" spans="1:7" ht="12.9" x14ac:dyDescent="0.5">
      <c r="A1029" s="10" t="s">
        <v>1497</v>
      </c>
      <c r="B1029" s="10" t="s">
        <v>1498</v>
      </c>
      <c r="C1029" s="10" t="s">
        <v>431</v>
      </c>
      <c r="D1029" s="10" t="s">
        <v>1499</v>
      </c>
      <c r="E1029" s="10" t="str">
        <f t="shared" si="16"/>
        <v>Tuesday</v>
      </c>
      <c r="F1029" s="10" t="s">
        <v>53</v>
      </c>
      <c r="G1029" s="11">
        <v>0.25950726735224339</v>
      </c>
    </row>
    <row r="1030" spans="1:7" ht="12.9" x14ac:dyDescent="0.5">
      <c r="A1030" s="10" t="s">
        <v>1500</v>
      </c>
      <c r="B1030" s="10" t="s">
        <v>1501</v>
      </c>
      <c r="C1030" s="10" t="s">
        <v>431</v>
      </c>
      <c r="D1030" s="10" t="s">
        <v>1499</v>
      </c>
      <c r="E1030" s="10" t="str">
        <f t="shared" si="16"/>
        <v>Tuesday</v>
      </c>
      <c r="F1030" s="10" t="s">
        <v>63</v>
      </c>
      <c r="G1030" s="11">
        <v>0.25950726735224339</v>
      </c>
    </row>
    <row r="1031" spans="1:7" ht="12.9" x14ac:dyDescent="0.5">
      <c r="A1031" s="10" t="s">
        <v>2494</v>
      </c>
      <c r="B1031" s="10" t="s">
        <v>2495</v>
      </c>
      <c r="C1031" s="10" t="s">
        <v>1101</v>
      </c>
      <c r="D1031" s="10" t="s">
        <v>1499</v>
      </c>
      <c r="E1031" s="10" t="str">
        <f t="shared" si="16"/>
        <v>Tuesday</v>
      </c>
      <c r="F1031" s="10" t="s">
        <v>41</v>
      </c>
      <c r="G1031" s="11">
        <v>8.4329393620154125E-2</v>
      </c>
    </row>
    <row r="1032" spans="1:7" ht="12.9" x14ac:dyDescent="0.5">
      <c r="A1032" s="10" t="s">
        <v>1413</v>
      </c>
      <c r="B1032" s="10" t="s">
        <v>1414</v>
      </c>
      <c r="C1032" s="10" t="s">
        <v>919</v>
      </c>
      <c r="D1032" s="10" t="s">
        <v>1415</v>
      </c>
      <c r="E1032" s="10" t="str">
        <f t="shared" si="16"/>
        <v>Monday</v>
      </c>
      <c r="F1032" s="10" t="s">
        <v>38</v>
      </c>
      <c r="G1032" s="11">
        <v>0.28688799463447356</v>
      </c>
    </row>
    <row r="1033" spans="1:7" ht="12.9" x14ac:dyDescent="0.5">
      <c r="A1033" s="10" t="s">
        <v>3428</v>
      </c>
      <c r="B1033" s="10" t="s">
        <v>3429</v>
      </c>
      <c r="C1033" s="10" t="s">
        <v>1101</v>
      </c>
      <c r="D1033" s="10" t="s">
        <v>3430</v>
      </c>
      <c r="E1033" s="10" t="str">
        <f t="shared" si="16"/>
        <v>Sunday</v>
      </c>
      <c r="F1033" s="10" t="s">
        <v>48</v>
      </c>
      <c r="G1033" s="11">
        <v>-4.0770694294621768E-2</v>
      </c>
    </row>
    <row r="1034" spans="1:7" ht="12.9" x14ac:dyDescent="0.5">
      <c r="A1034" s="10" t="s">
        <v>3948</v>
      </c>
      <c r="B1034" s="10" t="s">
        <v>3949</v>
      </c>
      <c r="C1034" s="10" t="s">
        <v>867</v>
      </c>
      <c r="D1034" s="10" t="s">
        <v>3430</v>
      </c>
      <c r="E1034" s="10" t="str">
        <f t="shared" si="16"/>
        <v>Sunday</v>
      </c>
      <c r="F1034" s="10" t="s">
        <v>107</v>
      </c>
      <c r="G1034" s="11">
        <v>-0.1118169041733188</v>
      </c>
    </row>
    <row r="1035" spans="1:7" ht="12.9" x14ac:dyDescent="0.5">
      <c r="A1035" s="10" t="s">
        <v>2157</v>
      </c>
      <c r="B1035" s="10" t="s">
        <v>2158</v>
      </c>
      <c r="C1035" s="10" t="s">
        <v>431</v>
      </c>
      <c r="D1035" s="10" t="s">
        <v>2159</v>
      </c>
      <c r="E1035" s="10" t="str">
        <f t="shared" si="16"/>
        <v>Saturday</v>
      </c>
      <c r="F1035" s="10" t="s">
        <v>63</v>
      </c>
      <c r="G1035" s="11">
        <v>0.13085230693478445</v>
      </c>
    </row>
    <row r="1036" spans="1:7" ht="12.9" x14ac:dyDescent="0.5">
      <c r="A1036" s="10" t="s">
        <v>4591</v>
      </c>
      <c r="B1036" s="10" t="s">
        <v>4592</v>
      </c>
      <c r="C1036" s="10" t="s">
        <v>420</v>
      </c>
      <c r="D1036" s="10" t="s">
        <v>2159</v>
      </c>
      <c r="E1036" s="10" t="str">
        <f t="shared" si="16"/>
        <v>Saturday</v>
      </c>
      <c r="F1036" s="10" t="s">
        <v>107</v>
      </c>
      <c r="G1036" s="11">
        <v>-0.24251238672971498</v>
      </c>
    </row>
    <row r="1037" spans="1:7" ht="12.9" x14ac:dyDescent="0.5">
      <c r="A1037" s="10" t="s">
        <v>5106</v>
      </c>
      <c r="B1037" s="10" t="s">
        <v>5107</v>
      </c>
      <c r="C1037" s="10" t="s">
        <v>197</v>
      </c>
      <c r="D1037" s="10" t="s">
        <v>2159</v>
      </c>
      <c r="E1037" s="10" t="str">
        <f t="shared" si="16"/>
        <v>Saturday</v>
      </c>
      <c r="F1037" s="10" t="s">
        <v>63</v>
      </c>
      <c r="G1037" s="11">
        <v>-0.54906113194804562</v>
      </c>
    </row>
    <row r="1038" spans="1:7" ht="12.9" x14ac:dyDescent="0.5">
      <c r="A1038" s="10" t="s">
        <v>2996</v>
      </c>
      <c r="B1038" s="10" t="s">
        <v>2997</v>
      </c>
      <c r="C1038" s="10" t="s">
        <v>665</v>
      </c>
      <c r="D1038" s="10" t="s">
        <v>2998</v>
      </c>
      <c r="E1038" s="10" t="str">
        <f t="shared" si="16"/>
        <v>Friday</v>
      </c>
      <c r="F1038" s="10" t="s">
        <v>107</v>
      </c>
      <c r="G1038" s="11">
        <v>1.5519484802513528E-2</v>
      </c>
    </row>
    <row r="1039" spans="1:7" ht="12.9" x14ac:dyDescent="0.5">
      <c r="A1039" s="10" t="s">
        <v>3396</v>
      </c>
      <c r="B1039" s="10" t="s">
        <v>3397</v>
      </c>
      <c r="C1039" s="10" t="s">
        <v>68</v>
      </c>
      <c r="D1039" s="10" t="s">
        <v>2998</v>
      </c>
      <c r="E1039" s="10" t="str">
        <f t="shared" si="16"/>
        <v>Friday</v>
      </c>
      <c r="F1039" s="10" t="s">
        <v>41</v>
      </c>
      <c r="G1039" s="11">
        <v>-3.6205574393696538E-2</v>
      </c>
    </row>
    <row r="1040" spans="1:7" ht="12.9" x14ac:dyDescent="0.5">
      <c r="A1040" s="10" t="s">
        <v>4926</v>
      </c>
      <c r="B1040" s="10" t="s">
        <v>4927</v>
      </c>
      <c r="C1040" s="10" t="s">
        <v>197</v>
      </c>
      <c r="D1040" s="10" t="s">
        <v>2998</v>
      </c>
      <c r="E1040" s="10" t="str">
        <f t="shared" si="16"/>
        <v>Friday</v>
      </c>
      <c r="F1040" s="10" t="s">
        <v>63</v>
      </c>
      <c r="G1040" s="11">
        <v>-0.3724770108111648</v>
      </c>
    </row>
    <row r="1041" spans="1:7" ht="12.9" x14ac:dyDescent="0.5">
      <c r="A1041" s="10" t="s">
        <v>4928</v>
      </c>
      <c r="B1041" s="10" t="s">
        <v>4929</v>
      </c>
      <c r="C1041" s="10" t="s">
        <v>197</v>
      </c>
      <c r="D1041" s="10" t="s">
        <v>2998</v>
      </c>
      <c r="E1041" s="10" t="str">
        <f t="shared" si="16"/>
        <v>Friday</v>
      </c>
      <c r="F1041" s="10" t="s">
        <v>38</v>
      </c>
      <c r="G1041" s="11">
        <v>-0.3724770108111648</v>
      </c>
    </row>
    <row r="1042" spans="1:7" ht="12.9" x14ac:dyDescent="0.5">
      <c r="A1042" s="10" t="s">
        <v>3123</v>
      </c>
      <c r="B1042" s="10" t="s">
        <v>3124</v>
      </c>
      <c r="C1042" s="10" t="s">
        <v>68</v>
      </c>
      <c r="D1042" s="10" t="s">
        <v>3125</v>
      </c>
      <c r="E1042" s="10" t="str">
        <f t="shared" si="16"/>
        <v>Thursday</v>
      </c>
      <c r="F1042" s="10" t="s">
        <v>205</v>
      </c>
      <c r="G1042" s="11">
        <v>-6.0734544204432694E-4</v>
      </c>
    </row>
    <row r="1043" spans="1:7" ht="12.9" x14ac:dyDescent="0.5">
      <c r="A1043" s="10" t="s">
        <v>3243</v>
      </c>
      <c r="B1043" s="10" t="s">
        <v>3244</v>
      </c>
      <c r="C1043" s="10" t="s">
        <v>497</v>
      </c>
      <c r="D1043" s="10" t="s">
        <v>3125</v>
      </c>
      <c r="E1043" s="10" t="str">
        <f t="shared" si="16"/>
        <v>Thursday</v>
      </c>
      <c r="F1043" s="10" t="s">
        <v>112</v>
      </c>
      <c r="G1043" s="11">
        <v>-1.4960675698693526E-2</v>
      </c>
    </row>
    <row r="1044" spans="1:7" ht="12.9" x14ac:dyDescent="0.5">
      <c r="A1044" s="10" t="s">
        <v>470</v>
      </c>
      <c r="B1044" s="10" t="s">
        <v>471</v>
      </c>
      <c r="C1044" s="10" t="s">
        <v>68</v>
      </c>
      <c r="D1044" s="10" t="s">
        <v>472</v>
      </c>
      <c r="E1044" s="10" t="str">
        <f t="shared" si="16"/>
        <v>Wednesday</v>
      </c>
      <c r="F1044" s="10" t="s">
        <v>75</v>
      </c>
      <c r="G1044" s="11">
        <v>0.82951930887395919</v>
      </c>
    </row>
    <row r="1045" spans="1:7" ht="12.9" x14ac:dyDescent="0.5">
      <c r="A1045" s="10" t="s">
        <v>473</v>
      </c>
      <c r="B1045" s="10" t="s">
        <v>474</v>
      </c>
      <c r="C1045" s="10" t="s">
        <v>68</v>
      </c>
      <c r="D1045" s="10" t="s">
        <v>472</v>
      </c>
      <c r="E1045" s="10" t="str">
        <f t="shared" si="16"/>
        <v>Wednesday</v>
      </c>
      <c r="F1045" s="10" t="s">
        <v>38</v>
      </c>
      <c r="G1045" s="11">
        <v>0.82951930887395919</v>
      </c>
    </row>
    <row r="1046" spans="1:7" ht="12.9" x14ac:dyDescent="0.5">
      <c r="A1046" s="10" t="s">
        <v>475</v>
      </c>
      <c r="B1046" s="10" t="s">
        <v>476</v>
      </c>
      <c r="C1046" s="10" t="s">
        <v>68</v>
      </c>
      <c r="D1046" s="10" t="s">
        <v>472</v>
      </c>
      <c r="E1046" s="10" t="str">
        <f t="shared" si="16"/>
        <v>Wednesday</v>
      </c>
      <c r="F1046" s="10" t="s">
        <v>89</v>
      </c>
      <c r="G1046" s="11">
        <v>0.82951930887395919</v>
      </c>
    </row>
    <row r="1047" spans="1:7" ht="12.9" x14ac:dyDescent="0.5">
      <c r="A1047" s="10" t="s">
        <v>477</v>
      </c>
      <c r="B1047" s="10" t="s">
        <v>478</v>
      </c>
      <c r="C1047" s="10" t="s">
        <v>68</v>
      </c>
      <c r="D1047" s="10" t="s">
        <v>472</v>
      </c>
      <c r="E1047" s="10" t="str">
        <f t="shared" si="16"/>
        <v>Wednesday</v>
      </c>
      <c r="F1047" s="10" t="s">
        <v>89</v>
      </c>
      <c r="G1047" s="11">
        <v>0.82951930887395919</v>
      </c>
    </row>
    <row r="1048" spans="1:7" ht="12.9" x14ac:dyDescent="0.5">
      <c r="A1048" s="10" t="s">
        <v>479</v>
      </c>
      <c r="B1048" s="10" t="s">
        <v>480</v>
      </c>
      <c r="C1048" s="10" t="s">
        <v>68</v>
      </c>
      <c r="D1048" s="10" t="s">
        <v>472</v>
      </c>
      <c r="E1048" s="10" t="str">
        <f t="shared" si="16"/>
        <v>Wednesday</v>
      </c>
      <c r="F1048" s="10" t="s">
        <v>38</v>
      </c>
      <c r="G1048" s="11">
        <v>0.82951930887395919</v>
      </c>
    </row>
    <row r="1049" spans="1:7" ht="12.9" x14ac:dyDescent="0.5">
      <c r="A1049" s="10" t="s">
        <v>511</v>
      </c>
      <c r="B1049" s="10" t="s">
        <v>512</v>
      </c>
      <c r="C1049" s="10" t="s">
        <v>56</v>
      </c>
      <c r="D1049" s="10" t="s">
        <v>472</v>
      </c>
      <c r="E1049" s="10" t="str">
        <f t="shared" si="16"/>
        <v>Wednesday</v>
      </c>
      <c r="F1049" s="10" t="s">
        <v>107</v>
      </c>
      <c r="G1049" s="11">
        <v>0.75325153612064111</v>
      </c>
    </row>
    <row r="1050" spans="1:7" ht="12.9" x14ac:dyDescent="0.5">
      <c r="A1050" s="10" t="s">
        <v>513</v>
      </c>
      <c r="B1050" s="10" t="s">
        <v>514</v>
      </c>
      <c r="C1050" s="10" t="s">
        <v>56</v>
      </c>
      <c r="D1050" s="10" t="s">
        <v>472</v>
      </c>
      <c r="E1050" s="10" t="str">
        <f t="shared" si="16"/>
        <v>Wednesday</v>
      </c>
      <c r="F1050" s="10" t="s">
        <v>38</v>
      </c>
      <c r="G1050" s="11">
        <v>0.75325153612064111</v>
      </c>
    </row>
    <row r="1051" spans="1:7" ht="12.9" x14ac:dyDescent="0.5">
      <c r="A1051" s="10" t="s">
        <v>515</v>
      </c>
      <c r="B1051" s="10" t="s">
        <v>516</v>
      </c>
      <c r="C1051" s="10" t="s">
        <v>56</v>
      </c>
      <c r="D1051" s="10" t="s">
        <v>472</v>
      </c>
      <c r="E1051" s="10" t="str">
        <f t="shared" si="16"/>
        <v>Wednesday</v>
      </c>
      <c r="F1051" s="10" t="s">
        <v>38</v>
      </c>
      <c r="G1051" s="11">
        <v>0.75325153612064111</v>
      </c>
    </row>
    <row r="1052" spans="1:7" ht="12.9" x14ac:dyDescent="0.5">
      <c r="A1052" s="10" t="s">
        <v>630</v>
      </c>
      <c r="B1052" s="10" t="s">
        <v>631</v>
      </c>
      <c r="C1052" s="10" t="s">
        <v>632</v>
      </c>
      <c r="D1052" s="10" t="s">
        <v>472</v>
      </c>
      <c r="E1052" s="10" t="str">
        <f t="shared" si="16"/>
        <v>Wednesday</v>
      </c>
      <c r="F1052" s="10" t="s">
        <v>63</v>
      </c>
      <c r="G1052" s="11">
        <v>0.68477549162023288</v>
      </c>
    </row>
    <row r="1053" spans="1:7" ht="12.9" x14ac:dyDescent="0.5">
      <c r="A1053" s="10" t="s">
        <v>751</v>
      </c>
      <c r="B1053" s="10" t="s">
        <v>752</v>
      </c>
      <c r="C1053" s="10" t="s">
        <v>36</v>
      </c>
      <c r="D1053" s="10" t="s">
        <v>472</v>
      </c>
      <c r="E1053" s="10" t="str">
        <f t="shared" si="16"/>
        <v>Wednesday</v>
      </c>
      <c r="F1053" s="10" t="s">
        <v>112</v>
      </c>
      <c r="G1053" s="11">
        <v>0.58586677749956917</v>
      </c>
    </row>
    <row r="1054" spans="1:7" ht="12.9" x14ac:dyDescent="0.5">
      <c r="A1054" s="10" t="s">
        <v>753</v>
      </c>
      <c r="B1054" s="10" t="s">
        <v>754</v>
      </c>
      <c r="C1054" s="10" t="s">
        <v>36</v>
      </c>
      <c r="D1054" s="10" t="s">
        <v>472</v>
      </c>
      <c r="E1054" s="10" t="str">
        <f t="shared" si="16"/>
        <v>Wednesday</v>
      </c>
      <c r="F1054" s="10" t="s">
        <v>38</v>
      </c>
      <c r="G1054" s="11">
        <v>0.58586677749956917</v>
      </c>
    </row>
    <row r="1055" spans="1:7" ht="12.9" x14ac:dyDescent="0.5">
      <c r="A1055" s="10" t="s">
        <v>1473</v>
      </c>
      <c r="B1055" s="10" t="s">
        <v>1474</v>
      </c>
      <c r="C1055" s="10" t="s">
        <v>1211</v>
      </c>
      <c r="D1055" s="10" t="s">
        <v>472</v>
      </c>
      <c r="E1055" s="10" t="str">
        <f t="shared" si="16"/>
        <v>Wednesday</v>
      </c>
      <c r="F1055" s="10" t="s">
        <v>48</v>
      </c>
      <c r="G1055" s="11">
        <v>0.2717377584013827</v>
      </c>
    </row>
    <row r="1056" spans="1:7" ht="12.9" x14ac:dyDescent="0.5">
      <c r="A1056" s="10" t="s">
        <v>1900</v>
      </c>
      <c r="B1056" s="10" t="s">
        <v>1901</v>
      </c>
      <c r="C1056" s="10" t="s">
        <v>535</v>
      </c>
      <c r="D1056" s="10" t="s">
        <v>472</v>
      </c>
      <c r="E1056" s="10" t="str">
        <f t="shared" si="16"/>
        <v>Wednesday</v>
      </c>
      <c r="F1056" s="10" t="s">
        <v>107</v>
      </c>
      <c r="G1056" s="11">
        <v>0.17061827854189771</v>
      </c>
    </row>
    <row r="1057" spans="1:7" ht="12.9" x14ac:dyDescent="0.5">
      <c r="A1057" s="10" t="s">
        <v>2379</v>
      </c>
      <c r="B1057" s="10" t="s">
        <v>2380</v>
      </c>
      <c r="C1057" s="10" t="s">
        <v>1101</v>
      </c>
      <c r="D1057" s="10" t="s">
        <v>472</v>
      </c>
      <c r="E1057" s="10" t="str">
        <f t="shared" si="16"/>
        <v>Wednesday</v>
      </c>
      <c r="F1057" s="10" t="s">
        <v>75</v>
      </c>
      <c r="G1057" s="11">
        <v>0.10045292318355425</v>
      </c>
    </row>
    <row r="1058" spans="1:7" ht="12.9" x14ac:dyDescent="0.5">
      <c r="A1058" s="10" t="s">
        <v>2381</v>
      </c>
      <c r="B1058" s="10" t="s">
        <v>2382</v>
      </c>
      <c r="C1058" s="10" t="s">
        <v>1101</v>
      </c>
      <c r="D1058" s="10" t="s">
        <v>472</v>
      </c>
      <c r="E1058" s="10" t="str">
        <f t="shared" si="16"/>
        <v>Wednesday</v>
      </c>
      <c r="F1058" s="10" t="s">
        <v>63</v>
      </c>
      <c r="G1058" s="11">
        <v>0.10045292318355425</v>
      </c>
    </row>
    <row r="1059" spans="1:7" ht="12.9" x14ac:dyDescent="0.5">
      <c r="A1059" s="10" t="s">
        <v>2383</v>
      </c>
      <c r="B1059" s="10" t="s">
        <v>2384</v>
      </c>
      <c r="C1059" s="10" t="s">
        <v>1101</v>
      </c>
      <c r="D1059" s="10" t="s">
        <v>472</v>
      </c>
      <c r="E1059" s="10" t="str">
        <f t="shared" si="16"/>
        <v>Wednesday</v>
      </c>
      <c r="F1059" s="10" t="s">
        <v>107</v>
      </c>
      <c r="G1059" s="11">
        <v>0.10045292318355425</v>
      </c>
    </row>
    <row r="1060" spans="1:7" ht="12.9" x14ac:dyDescent="0.5">
      <c r="A1060" s="10" t="s">
        <v>3559</v>
      </c>
      <c r="B1060" s="10" t="s">
        <v>3560</v>
      </c>
      <c r="C1060" s="10" t="s">
        <v>448</v>
      </c>
      <c r="D1060" s="10" t="s">
        <v>472</v>
      </c>
      <c r="E1060" s="10" t="str">
        <f t="shared" si="16"/>
        <v>Wednesday</v>
      </c>
      <c r="F1060" s="10" t="s">
        <v>48</v>
      </c>
      <c r="G1060" s="11">
        <v>-5.3855925970500484E-2</v>
      </c>
    </row>
    <row r="1061" spans="1:7" ht="12.9" x14ac:dyDescent="0.5">
      <c r="A1061" s="10" t="s">
        <v>3759</v>
      </c>
      <c r="B1061" s="10" t="s">
        <v>3760</v>
      </c>
      <c r="C1061" s="10" t="s">
        <v>420</v>
      </c>
      <c r="D1061" s="10" t="s">
        <v>472</v>
      </c>
      <c r="E1061" s="10" t="str">
        <f t="shared" si="16"/>
        <v>Wednesday</v>
      </c>
      <c r="F1061" s="10" t="s">
        <v>205</v>
      </c>
      <c r="G1061" s="11">
        <v>-8.0940038255759128E-2</v>
      </c>
    </row>
    <row r="1062" spans="1:7" ht="12.9" x14ac:dyDescent="0.5">
      <c r="A1062" s="10" t="s">
        <v>517</v>
      </c>
      <c r="B1062" s="10" t="s">
        <v>518</v>
      </c>
      <c r="C1062" s="10" t="s">
        <v>56</v>
      </c>
      <c r="D1062" s="10" t="s">
        <v>519</v>
      </c>
      <c r="E1062" s="10" t="str">
        <f t="shared" si="16"/>
        <v>Tuesday</v>
      </c>
      <c r="F1062" s="10" t="s">
        <v>38</v>
      </c>
      <c r="G1062" s="11">
        <v>0.74857621924778117</v>
      </c>
    </row>
    <row r="1063" spans="1:7" ht="12.9" x14ac:dyDescent="0.5">
      <c r="A1063" s="10" t="s">
        <v>765</v>
      </c>
      <c r="B1063" s="10" t="s">
        <v>766</v>
      </c>
      <c r="C1063" s="10" t="s">
        <v>36</v>
      </c>
      <c r="D1063" s="10" t="s">
        <v>519</v>
      </c>
      <c r="E1063" s="10" t="str">
        <f t="shared" si="16"/>
        <v>Tuesday</v>
      </c>
      <c r="F1063" s="10" t="s">
        <v>38</v>
      </c>
      <c r="G1063" s="11">
        <v>0.5789911570064965</v>
      </c>
    </row>
    <row r="1064" spans="1:7" ht="12.9" x14ac:dyDescent="0.5">
      <c r="A1064" s="10" t="s">
        <v>1540</v>
      </c>
      <c r="B1064" s="10" t="s">
        <v>1541</v>
      </c>
      <c r="C1064" s="10" t="s">
        <v>535</v>
      </c>
      <c r="D1064" s="10" t="s">
        <v>519</v>
      </c>
      <c r="E1064" s="10" t="str">
        <f t="shared" si="16"/>
        <v>Tuesday</v>
      </c>
      <c r="F1064" s="10" t="s">
        <v>53</v>
      </c>
      <c r="G1064" s="11">
        <v>0.24923900726553638</v>
      </c>
    </row>
    <row r="1065" spans="1:7" ht="12.9" x14ac:dyDescent="0.5">
      <c r="A1065" s="10" t="s">
        <v>1542</v>
      </c>
      <c r="B1065" s="10" t="s">
        <v>1543</v>
      </c>
      <c r="C1065" s="10" t="s">
        <v>535</v>
      </c>
      <c r="D1065" s="10" t="s">
        <v>519</v>
      </c>
      <c r="E1065" s="10" t="str">
        <f t="shared" si="16"/>
        <v>Tuesday</v>
      </c>
      <c r="F1065" s="10" t="s">
        <v>53</v>
      </c>
      <c r="G1065" s="11">
        <v>0.24923900726553638</v>
      </c>
    </row>
    <row r="1066" spans="1:7" ht="12.9" x14ac:dyDescent="0.5">
      <c r="A1066" s="10" t="s">
        <v>1544</v>
      </c>
      <c r="B1066" s="10" t="s">
        <v>1545</v>
      </c>
      <c r="C1066" s="10" t="s">
        <v>535</v>
      </c>
      <c r="D1066" s="10" t="s">
        <v>519</v>
      </c>
      <c r="E1066" s="10" t="str">
        <f t="shared" si="16"/>
        <v>Tuesday</v>
      </c>
      <c r="F1066" s="10" t="s">
        <v>38</v>
      </c>
      <c r="G1066" s="11">
        <v>0.24923900726553638</v>
      </c>
    </row>
    <row r="1067" spans="1:7" ht="12.9" x14ac:dyDescent="0.5">
      <c r="A1067" s="10" t="s">
        <v>1969</v>
      </c>
      <c r="B1067" s="10" t="s">
        <v>1970</v>
      </c>
      <c r="C1067" s="10" t="s">
        <v>197</v>
      </c>
      <c r="D1067" s="10" t="s">
        <v>519</v>
      </c>
      <c r="E1067" s="10" t="str">
        <f t="shared" si="16"/>
        <v>Tuesday</v>
      </c>
      <c r="F1067" s="10" t="s">
        <v>38</v>
      </c>
      <c r="G1067" s="11">
        <v>0.16007629219912256</v>
      </c>
    </row>
    <row r="1068" spans="1:7" ht="12.9" x14ac:dyDescent="0.5">
      <c r="A1068" s="10" t="s">
        <v>3091</v>
      </c>
      <c r="B1068" s="10" t="s">
        <v>3092</v>
      </c>
      <c r="C1068" s="10" t="s">
        <v>1375</v>
      </c>
      <c r="D1068" s="10" t="s">
        <v>519</v>
      </c>
      <c r="E1068" s="10" t="str">
        <f t="shared" si="16"/>
        <v>Tuesday</v>
      </c>
      <c r="F1068" s="10" t="s">
        <v>112</v>
      </c>
      <c r="G1068" s="11">
        <v>3.4286599642843196E-3</v>
      </c>
    </row>
    <row r="1069" spans="1:7" ht="12.9" x14ac:dyDescent="0.5">
      <c r="A1069" s="10" t="s">
        <v>1139</v>
      </c>
      <c r="B1069" s="10" t="s">
        <v>1140</v>
      </c>
      <c r="C1069" s="10" t="s">
        <v>625</v>
      </c>
      <c r="D1069" s="10" t="s">
        <v>1141</v>
      </c>
      <c r="E1069" s="10" t="str">
        <f t="shared" si="16"/>
        <v>Wednesday</v>
      </c>
      <c r="F1069" s="10" t="s">
        <v>41</v>
      </c>
      <c r="G1069" s="11">
        <v>0.38670765581598587</v>
      </c>
    </row>
    <row r="1070" spans="1:7" ht="12.9" x14ac:dyDescent="0.5">
      <c r="A1070" s="10" t="s">
        <v>1833</v>
      </c>
      <c r="B1070" s="10" t="s">
        <v>1834</v>
      </c>
      <c r="C1070" s="10" t="s">
        <v>665</v>
      </c>
      <c r="D1070" s="10" t="s">
        <v>1141</v>
      </c>
      <c r="E1070" s="10" t="str">
        <f t="shared" si="16"/>
        <v>Wednesday</v>
      </c>
      <c r="F1070" s="10" t="s">
        <v>48</v>
      </c>
      <c r="G1070" s="11">
        <v>0.1918680577339289</v>
      </c>
    </row>
    <row r="1071" spans="1:7" ht="12.9" x14ac:dyDescent="0.5">
      <c r="A1071" s="10" t="s">
        <v>3264</v>
      </c>
      <c r="B1071" s="10" t="s">
        <v>3265</v>
      </c>
      <c r="C1071" s="10" t="s">
        <v>497</v>
      </c>
      <c r="D1071" s="10" t="s">
        <v>1141</v>
      </c>
      <c r="E1071" s="10" t="str">
        <f t="shared" si="16"/>
        <v>Wednesday</v>
      </c>
      <c r="F1071" s="10" t="s">
        <v>48</v>
      </c>
      <c r="G1071" s="11">
        <v>-1.6720389397517299E-2</v>
      </c>
    </row>
    <row r="1072" spans="1:7" ht="12.9" x14ac:dyDescent="0.5">
      <c r="A1072" s="10" t="s">
        <v>4828</v>
      </c>
      <c r="B1072" s="10" t="s">
        <v>4829</v>
      </c>
      <c r="C1072" s="10" t="s">
        <v>36</v>
      </c>
      <c r="D1072" s="10" t="s">
        <v>1141</v>
      </c>
      <c r="E1072" s="10" t="str">
        <f t="shared" si="16"/>
        <v>Wednesday</v>
      </c>
      <c r="F1072" s="10" t="s">
        <v>41</v>
      </c>
      <c r="G1072" s="11">
        <v>-0.32565426380126494</v>
      </c>
    </row>
    <row r="1073" spans="1:7" ht="12.9" x14ac:dyDescent="0.5">
      <c r="A1073" s="10" t="s">
        <v>4830</v>
      </c>
      <c r="B1073" s="10" t="s">
        <v>4831</v>
      </c>
      <c r="C1073" s="10" t="s">
        <v>36</v>
      </c>
      <c r="D1073" s="10" t="s">
        <v>1141</v>
      </c>
      <c r="E1073" s="10" t="str">
        <f t="shared" si="16"/>
        <v>Wednesday</v>
      </c>
      <c r="F1073" s="10" t="s">
        <v>75</v>
      </c>
      <c r="G1073" s="11">
        <v>-0.32565426380126494</v>
      </c>
    </row>
    <row r="1074" spans="1:7" ht="12.9" x14ac:dyDescent="0.5">
      <c r="A1074" s="10" t="s">
        <v>4832</v>
      </c>
      <c r="B1074" s="10" t="s">
        <v>4833</v>
      </c>
      <c r="C1074" s="10" t="s">
        <v>36</v>
      </c>
      <c r="D1074" s="10" t="s">
        <v>1141</v>
      </c>
      <c r="E1074" s="10" t="str">
        <f t="shared" si="16"/>
        <v>Wednesday</v>
      </c>
      <c r="F1074" s="10" t="s">
        <v>112</v>
      </c>
      <c r="G1074" s="11">
        <v>-0.32565426380126494</v>
      </c>
    </row>
    <row r="1075" spans="1:7" ht="12.9" x14ac:dyDescent="0.5">
      <c r="A1075" s="10" t="s">
        <v>4834</v>
      </c>
      <c r="B1075" s="10" t="s">
        <v>4835</v>
      </c>
      <c r="C1075" s="10" t="s">
        <v>36</v>
      </c>
      <c r="D1075" s="10" t="s">
        <v>1141</v>
      </c>
      <c r="E1075" s="10" t="str">
        <f t="shared" si="16"/>
        <v>Wednesday</v>
      </c>
      <c r="F1075" s="10" t="s">
        <v>112</v>
      </c>
      <c r="G1075" s="11">
        <v>-0.32565426380126494</v>
      </c>
    </row>
    <row r="1076" spans="1:7" ht="12.9" x14ac:dyDescent="0.5">
      <c r="A1076" s="10" t="s">
        <v>1183</v>
      </c>
      <c r="B1076" s="10" t="s">
        <v>1184</v>
      </c>
      <c r="C1076" s="10" t="s">
        <v>141</v>
      </c>
      <c r="D1076" s="10" t="s">
        <v>1185</v>
      </c>
      <c r="E1076" s="10" t="str">
        <f t="shared" si="16"/>
        <v>Monday</v>
      </c>
      <c r="F1076" s="10" t="s">
        <v>48</v>
      </c>
      <c r="G1076" s="11">
        <v>0.36816329089076616</v>
      </c>
    </row>
    <row r="1077" spans="1:7" ht="12.9" x14ac:dyDescent="0.5">
      <c r="A1077" s="10" t="s">
        <v>1559</v>
      </c>
      <c r="B1077" s="10" t="s">
        <v>1560</v>
      </c>
      <c r="C1077" s="10" t="s">
        <v>1101</v>
      </c>
      <c r="D1077" s="10" t="s">
        <v>1185</v>
      </c>
      <c r="E1077" s="10" t="str">
        <f t="shared" si="16"/>
        <v>Monday</v>
      </c>
      <c r="F1077" s="10" t="s">
        <v>107</v>
      </c>
      <c r="G1077" s="11">
        <v>0.24609096767628813</v>
      </c>
    </row>
    <row r="1078" spans="1:7" ht="12.9" x14ac:dyDescent="0.5">
      <c r="A1078" s="10" t="s">
        <v>1669</v>
      </c>
      <c r="B1078" s="10" t="s">
        <v>1670</v>
      </c>
      <c r="C1078" s="10" t="s">
        <v>497</v>
      </c>
      <c r="D1078" s="10" t="s">
        <v>1185</v>
      </c>
      <c r="E1078" s="10" t="str">
        <f t="shared" si="16"/>
        <v>Monday</v>
      </c>
      <c r="F1078" s="10" t="s">
        <v>63</v>
      </c>
      <c r="G1078" s="11">
        <v>0.21933536105104068</v>
      </c>
    </row>
    <row r="1079" spans="1:7" ht="12.9" x14ac:dyDescent="0.5">
      <c r="A1079" s="10" t="s">
        <v>2838</v>
      </c>
      <c r="B1079" s="10" t="s">
        <v>2839</v>
      </c>
      <c r="C1079" s="10" t="s">
        <v>665</v>
      </c>
      <c r="D1079" s="10" t="s">
        <v>1185</v>
      </c>
      <c r="E1079" s="10" t="str">
        <f t="shared" si="16"/>
        <v>Monday</v>
      </c>
      <c r="F1079" s="10" t="s">
        <v>48</v>
      </c>
      <c r="G1079" s="11">
        <v>3.346631595388061E-2</v>
      </c>
    </row>
    <row r="1080" spans="1:7" ht="12.9" x14ac:dyDescent="0.5">
      <c r="A1080" s="10" t="s">
        <v>655</v>
      </c>
      <c r="B1080" s="10" t="s">
        <v>656</v>
      </c>
      <c r="C1080" s="10" t="s">
        <v>56</v>
      </c>
      <c r="D1080" s="10" t="s">
        <v>657</v>
      </c>
      <c r="E1080" s="10" t="str">
        <f t="shared" si="16"/>
        <v>Sunday</v>
      </c>
      <c r="F1080" s="10" t="s">
        <v>38</v>
      </c>
      <c r="G1080" s="11">
        <v>0.65959059157283173</v>
      </c>
    </row>
    <row r="1081" spans="1:7" ht="12.9" x14ac:dyDescent="0.5">
      <c r="A1081" s="10" t="s">
        <v>3623</v>
      </c>
      <c r="B1081" s="10" t="s">
        <v>3624</v>
      </c>
      <c r="C1081" s="10" t="s">
        <v>420</v>
      </c>
      <c r="D1081" s="10" t="s">
        <v>3625</v>
      </c>
      <c r="E1081" s="10" t="str">
        <f t="shared" si="16"/>
        <v>Saturday</v>
      </c>
      <c r="F1081" s="10" t="s">
        <v>107</v>
      </c>
      <c r="G1081" s="11">
        <v>-6.0890493381468125E-2</v>
      </c>
    </row>
    <row r="1082" spans="1:7" ht="12.9" x14ac:dyDescent="0.5">
      <c r="A1082" s="10" t="s">
        <v>503</v>
      </c>
      <c r="B1082" s="10" t="s">
        <v>504</v>
      </c>
      <c r="C1082" s="10" t="s">
        <v>56</v>
      </c>
      <c r="D1082" s="10" t="s">
        <v>505</v>
      </c>
      <c r="E1082" s="10" t="str">
        <f t="shared" si="16"/>
        <v>Friday</v>
      </c>
      <c r="F1082" s="10" t="s">
        <v>38</v>
      </c>
      <c r="G1082" s="11">
        <v>0.76048603303640916</v>
      </c>
    </row>
    <row r="1083" spans="1:7" ht="12.9" x14ac:dyDescent="0.5">
      <c r="A1083" s="10" t="s">
        <v>3350</v>
      </c>
      <c r="B1083" s="10" t="s">
        <v>3351</v>
      </c>
      <c r="C1083" s="10" t="s">
        <v>420</v>
      </c>
      <c r="D1083" s="10" t="s">
        <v>505</v>
      </c>
      <c r="E1083" s="10" t="str">
        <f t="shared" si="16"/>
        <v>Friday</v>
      </c>
      <c r="F1083" s="10" t="s">
        <v>48</v>
      </c>
      <c r="G1083" s="11">
        <v>-2.8009037270614212E-2</v>
      </c>
    </row>
    <row r="1084" spans="1:7" ht="12.9" x14ac:dyDescent="0.5">
      <c r="A1084" s="10" t="s">
        <v>4471</v>
      </c>
      <c r="B1084" s="10" t="s">
        <v>4472</v>
      </c>
      <c r="C1084" s="10" t="s">
        <v>448</v>
      </c>
      <c r="D1084" s="10" t="s">
        <v>505</v>
      </c>
      <c r="E1084" s="10" t="str">
        <f t="shared" si="16"/>
        <v>Friday</v>
      </c>
      <c r="F1084" s="10" t="s">
        <v>48</v>
      </c>
      <c r="G1084" s="11">
        <v>-0.21077346280931641</v>
      </c>
    </row>
    <row r="1085" spans="1:7" ht="12.9" x14ac:dyDescent="0.5">
      <c r="A1085" s="10" t="s">
        <v>4030</v>
      </c>
      <c r="B1085" s="10" t="s">
        <v>4031</v>
      </c>
      <c r="C1085" s="10" t="s">
        <v>420</v>
      </c>
      <c r="D1085" s="10" t="s">
        <v>4032</v>
      </c>
      <c r="E1085" s="10" t="str">
        <f t="shared" si="16"/>
        <v>Thursday</v>
      </c>
      <c r="F1085" s="10" t="s">
        <v>205</v>
      </c>
      <c r="G1085" s="11">
        <v>-0.12607895768615973</v>
      </c>
    </row>
    <row r="1086" spans="1:7" ht="12.9" x14ac:dyDescent="0.5">
      <c r="A1086" s="10" t="s">
        <v>4263</v>
      </c>
      <c r="B1086" s="10" t="s">
        <v>4264</v>
      </c>
      <c r="C1086" s="10" t="s">
        <v>632</v>
      </c>
      <c r="D1086" s="10" t="s">
        <v>4265</v>
      </c>
      <c r="E1086" s="10" t="str">
        <f t="shared" si="16"/>
        <v>Wednesday</v>
      </c>
      <c r="F1086" s="10" t="s">
        <v>107</v>
      </c>
      <c r="G1086" s="11">
        <v>-0.17295111607876656</v>
      </c>
    </row>
    <row r="1087" spans="1:7" ht="12.9" x14ac:dyDescent="0.5">
      <c r="A1087" s="10" t="s">
        <v>4839</v>
      </c>
      <c r="B1087" s="10" t="s">
        <v>4840</v>
      </c>
      <c r="C1087" s="10" t="s">
        <v>68</v>
      </c>
      <c r="D1087" s="10" t="s">
        <v>4265</v>
      </c>
      <c r="E1087" s="10" t="str">
        <f t="shared" si="16"/>
        <v>Wednesday</v>
      </c>
      <c r="F1087" s="10" t="s">
        <v>205</v>
      </c>
      <c r="G1087" s="11">
        <v>-0.32798487696399137</v>
      </c>
    </row>
    <row r="1088" spans="1:7" ht="12.9" x14ac:dyDescent="0.5">
      <c r="A1088" s="10" t="s">
        <v>4995</v>
      </c>
      <c r="B1088" s="10" t="s">
        <v>4996</v>
      </c>
      <c r="C1088" s="10" t="s">
        <v>36</v>
      </c>
      <c r="D1088" s="10" t="s">
        <v>4265</v>
      </c>
      <c r="E1088" s="10" t="str">
        <f t="shared" si="16"/>
        <v>Wednesday</v>
      </c>
      <c r="F1088" s="10" t="s">
        <v>38</v>
      </c>
      <c r="G1088" s="11">
        <v>-0.42105364649620114</v>
      </c>
    </row>
    <row r="1089" spans="1:7" ht="12.9" x14ac:dyDescent="0.5">
      <c r="A1089" s="10" t="s">
        <v>4060</v>
      </c>
      <c r="B1089" s="10" t="s">
        <v>4061</v>
      </c>
      <c r="C1089" s="10" t="s">
        <v>431</v>
      </c>
      <c r="D1089" s="10" t="s">
        <v>4062</v>
      </c>
      <c r="E1089" s="10" t="str">
        <f t="shared" si="16"/>
        <v>Tuesday</v>
      </c>
      <c r="F1089" s="10" t="s">
        <v>38</v>
      </c>
      <c r="G1089" s="11">
        <v>-0.13204786713846262</v>
      </c>
    </row>
    <row r="1090" spans="1:7" ht="12.9" x14ac:dyDescent="0.5">
      <c r="A1090" s="10" t="s">
        <v>4338</v>
      </c>
      <c r="B1090" s="10" t="s">
        <v>4339</v>
      </c>
      <c r="C1090" s="10" t="s">
        <v>535</v>
      </c>
      <c r="D1090" s="10" t="s">
        <v>4062</v>
      </c>
      <c r="E1090" s="10" t="str">
        <f t="shared" si="16"/>
        <v>Tuesday</v>
      </c>
      <c r="F1090" s="10" t="s">
        <v>53</v>
      </c>
      <c r="G1090" s="11">
        <v>-0.18668760469768464</v>
      </c>
    </row>
    <row r="1091" spans="1:7" ht="12.9" x14ac:dyDescent="0.5">
      <c r="A1091" s="10" t="s">
        <v>4940</v>
      </c>
      <c r="B1091" s="10" t="s">
        <v>634</v>
      </c>
      <c r="C1091" s="10" t="s">
        <v>448</v>
      </c>
      <c r="D1091" s="10" t="s">
        <v>4062</v>
      </c>
      <c r="E1091" s="10" t="str">
        <f t="shared" ref="E1091:E1154" si="17">TEXT(D1091,"dddd")</f>
        <v>Tuesday</v>
      </c>
      <c r="F1091" s="10" t="s">
        <v>38</v>
      </c>
      <c r="G1091" s="11">
        <v>-0.37516150946412163</v>
      </c>
    </row>
    <row r="1092" spans="1:7" ht="12.9" x14ac:dyDescent="0.5">
      <c r="A1092" s="10" t="s">
        <v>2508</v>
      </c>
      <c r="B1092" s="10" t="s">
        <v>2509</v>
      </c>
      <c r="C1092" s="10" t="s">
        <v>197</v>
      </c>
      <c r="D1092" s="10" t="s">
        <v>2510</v>
      </c>
      <c r="E1092" s="10" t="str">
        <f t="shared" si="17"/>
        <v>Monday</v>
      </c>
      <c r="F1092" s="10" t="s">
        <v>38</v>
      </c>
      <c r="G1092" s="11">
        <v>8.2091577889897183E-2</v>
      </c>
    </row>
    <row r="1093" spans="1:7" ht="12.9" x14ac:dyDescent="0.5">
      <c r="A1093" s="10" t="s">
        <v>3809</v>
      </c>
      <c r="B1093" s="10" t="s">
        <v>3810</v>
      </c>
      <c r="C1093" s="10" t="s">
        <v>1211</v>
      </c>
      <c r="D1093" s="10" t="s">
        <v>2510</v>
      </c>
      <c r="E1093" s="10" t="str">
        <f t="shared" si="17"/>
        <v>Monday</v>
      </c>
      <c r="F1093" s="10" t="s">
        <v>278</v>
      </c>
      <c r="G1093" s="11">
        <v>-9.1149322525624132E-2</v>
      </c>
    </row>
    <row r="1094" spans="1:7" ht="12.9" x14ac:dyDescent="0.5">
      <c r="A1094" s="10" t="s">
        <v>3811</v>
      </c>
      <c r="B1094" s="10" t="s">
        <v>3812</v>
      </c>
      <c r="C1094" s="10" t="s">
        <v>1211</v>
      </c>
      <c r="D1094" s="10" t="s">
        <v>2510</v>
      </c>
      <c r="E1094" s="10" t="str">
        <f t="shared" si="17"/>
        <v>Monday</v>
      </c>
      <c r="F1094" s="10" t="s">
        <v>63</v>
      </c>
      <c r="G1094" s="11">
        <v>-9.1149322525624132E-2</v>
      </c>
    </row>
    <row r="1095" spans="1:7" ht="12.9" x14ac:dyDescent="0.5">
      <c r="A1095" s="10" t="s">
        <v>4477</v>
      </c>
      <c r="B1095" s="10" t="s">
        <v>4478</v>
      </c>
      <c r="C1095" s="10" t="s">
        <v>497</v>
      </c>
      <c r="D1095" s="10" t="s">
        <v>2510</v>
      </c>
      <c r="E1095" s="10" t="str">
        <f t="shared" si="17"/>
        <v>Monday</v>
      </c>
      <c r="F1095" s="10" t="s">
        <v>63</v>
      </c>
      <c r="G1095" s="11">
        <v>-0.21491544552080488</v>
      </c>
    </row>
    <row r="1096" spans="1:7" ht="12.9" x14ac:dyDescent="0.5">
      <c r="A1096" s="10" t="s">
        <v>4947</v>
      </c>
      <c r="B1096" s="10" t="s">
        <v>4948</v>
      </c>
      <c r="C1096" s="10" t="s">
        <v>141</v>
      </c>
      <c r="D1096" s="10" t="s">
        <v>2510</v>
      </c>
      <c r="E1096" s="10" t="str">
        <f t="shared" si="17"/>
        <v>Monday</v>
      </c>
      <c r="F1096" s="10" t="s">
        <v>205</v>
      </c>
      <c r="G1096" s="11">
        <v>-0.38394414116327191</v>
      </c>
    </row>
    <row r="1097" spans="1:7" ht="12.9" x14ac:dyDescent="0.5">
      <c r="A1097" s="10" t="s">
        <v>3971</v>
      </c>
      <c r="B1097" s="10" t="s">
        <v>3972</v>
      </c>
      <c r="C1097" s="10" t="s">
        <v>632</v>
      </c>
      <c r="D1097" s="10" t="s">
        <v>3973</v>
      </c>
      <c r="E1097" s="10" t="str">
        <f t="shared" si="17"/>
        <v>Sunday</v>
      </c>
      <c r="F1097" s="10" t="s">
        <v>205</v>
      </c>
      <c r="G1097" s="11">
        <v>-0.11532216608518697</v>
      </c>
    </row>
    <row r="1098" spans="1:7" ht="12.9" x14ac:dyDescent="0.5">
      <c r="A1098" s="10" t="s">
        <v>4340</v>
      </c>
      <c r="B1098" s="10" t="s">
        <v>4341</v>
      </c>
      <c r="C1098" s="10" t="s">
        <v>420</v>
      </c>
      <c r="D1098" s="10" t="s">
        <v>3973</v>
      </c>
      <c r="E1098" s="10" t="str">
        <f t="shared" si="17"/>
        <v>Sunday</v>
      </c>
      <c r="F1098" s="10" t="s">
        <v>41</v>
      </c>
      <c r="G1098" s="11">
        <v>-0.18741766977061092</v>
      </c>
    </row>
    <row r="1099" spans="1:7" ht="12.9" x14ac:dyDescent="0.5">
      <c r="A1099" s="10" t="s">
        <v>4342</v>
      </c>
      <c r="B1099" s="10" t="s">
        <v>4343</v>
      </c>
      <c r="C1099" s="10" t="s">
        <v>420</v>
      </c>
      <c r="D1099" s="10" t="s">
        <v>3973</v>
      </c>
      <c r="E1099" s="10" t="str">
        <f t="shared" si="17"/>
        <v>Sunday</v>
      </c>
      <c r="F1099" s="10" t="s">
        <v>107</v>
      </c>
      <c r="G1099" s="11">
        <v>-0.18741766977061092</v>
      </c>
    </row>
    <row r="1100" spans="1:7" ht="12.9" x14ac:dyDescent="0.5">
      <c r="A1100" s="10" t="s">
        <v>3775</v>
      </c>
      <c r="B1100" s="10" t="s">
        <v>3776</v>
      </c>
      <c r="C1100" s="10" t="s">
        <v>1211</v>
      </c>
      <c r="D1100" s="10" t="s">
        <v>3777</v>
      </c>
      <c r="E1100" s="10" t="str">
        <f t="shared" si="17"/>
        <v>Saturday</v>
      </c>
      <c r="F1100" s="10" t="s">
        <v>38</v>
      </c>
      <c r="G1100" s="11">
        <v>-8.2561691367370793E-2</v>
      </c>
    </row>
    <row r="1101" spans="1:7" ht="12.9" x14ac:dyDescent="0.5">
      <c r="A1101" s="10" t="s">
        <v>4587</v>
      </c>
      <c r="B1101" s="10" t="s">
        <v>4588</v>
      </c>
      <c r="C1101" s="10" t="s">
        <v>36</v>
      </c>
      <c r="D1101" s="10" t="s">
        <v>3777</v>
      </c>
      <c r="E1101" s="10" t="str">
        <f t="shared" si="17"/>
        <v>Saturday</v>
      </c>
      <c r="F1101" s="10" t="s">
        <v>107</v>
      </c>
      <c r="G1101" s="11">
        <v>-0.24076432221689803</v>
      </c>
    </row>
    <row r="1102" spans="1:7" ht="12.9" x14ac:dyDescent="0.5">
      <c r="A1102" s="10" t="s">
        <v>4553</v>
      </c>
      <c r="B1102" s="10" t="s">
        <v>4554</v>
      </c>
      <c r="C1102" s="10" t="s">
        <v>535</v>
      </c>
      <c r="D1102" s="10" t="s">
        <v>4555</v>
      </c>
      <c r="E1102" s="10" t="str">
        <f t="shared" si="17"/>
        <v>Tuesday</v>
      </c>
      <c r="F1102" s="10" t="s">
        <v>107</v>
      </c>
      <c r="G1102" s="11">
        <v>-0.23471800551521393</v>
      </c>
    </row>
    <row r="1103" spans="1:7" ht="12.9" x14ac:dyDescent="0.5">
      <c r="A1103" s="10" t="s">
        <v>4556</v>
      </c>
      <c r="B1103" s="10" t="s">
        <v>4557</v>
      </c>
      <c r="C1103" s="10" t="s">
        <v>535</v>
      </c>
      <c r="D1103" s="10" t="s">
        <v>4555</v>
      </c>
      <c r="E1103" s="10" t="str">
        <f t="shared" si="17"/>
        <v>Tuesday</v>
      </c>
      <c r="F1103" s="10" t="s">
        <v>53</v>
      </c>
      <c r="G1103" s="11">
        <v>-0.23471800551521393</v>
      </c>
    </row>
    <row r="1104" spans="1:7" ht="12.9" x14ac:dyDescent="0.5">
      <c r="A1104" s="10" t="s">
        <v>2842</v>
      </c>
      <c r="B1104" s="10" t="s">
        <v>2843</v>
      </c>
      <c r="C1104" s="10" t="s">
        <v>56</v>
      </c>
      <c r="D1104" s="10" t="s">
        <v>2844</v>
      </c>
      <c r="E1104" s="10" t="str">
        <f t="shared" si="17"/>
        <v>Friday</v>
      </c>
      <c r="F1104" s="10" t="s">
        <v>107</v>
      </c>
      <c r="G1104" s="11">
        <v>3.2652742272184287E-2</v>
      </c>
    </row>
    <row r="1105" spans="1:7" ht="12.9" x14ac:dyDescent="0.5">
      <c r="A1105" s="10" t="s">
        <v>3557</v>
      </c>
      <c r="B1105" s="10" t="s">
        <v>3558</v>
      </c>
      <c r="C1105" s="10" t="s">
        <v>867</v>
      </c>
      <c r="D1105" s="10" t="s">
        <v>2844</v>
      </c>
      <c r="E1105" s="10" t="str">
        <f t="shared" si="17"/>
        <v>Friday</v>
      </c>
      <c r="F1105" s="10" t="s">
        <v>48</v>
      </c>
      <c r="G1105" s="11">
        <v>-5.3737548466993301E-2</v>
      </c>
    </row>
    <row r="1106" spans="1:7" ht="12.9" x14ac:dyDescent="0.5">
      <c r="A1106" s="10" t="s">
        <v>988</v>
      </c>
      <c r="B1106" s="10" t="s">
        <v>989</v>
      </c>
      <c r="C1106" s="10" t="s">
        <v>197</v>
      </c>
      <c r="D1106" s="10" t="s">
        <v>990</v>
      </c>
      <c r="E1106" s="10" t="str">
        <f t="shared" si="17"/>
        <v>Thursday</v>
      </c>
      <c r="F1106" s="10" t="s">
        <v>63</v>
      </c>
      <c r="G1106" s="11">
        <v>0.44747366157815516</v>
      </c>
    </row>
    <row r="1107" spans="1:7" ht="12.9" x14ac:dyDescent="0.5">
      <c r="A1107" s="10" t="s">
        <v>991</v>
      </c>
      <c r="B1107" s="10" t="s">
        <v>992</v>
      </c>
      <c r="C1107" s="10" t="s">
        <v>197</v>
      </c>
      <c r="D1107" s="10" t="s">
        <v>990</v>
      </c>
      <c r="E1107" s="10" t="str">
        <f t="shared" si="17"/>
        <v>Thursday</v>
      </c>
      <c r="F1107" s="10" t="s">
        <v>63</v>
      </c>
      <c r="G1107" s="11">
        <v>0.44747366157815516</v>
      </c>
    </row>
    <row r="1108" spans="1:7" ht="12.9" x14ac:dyDescent="0.5">
      <c r="A1108" s="10" t="s">
        <v>2023</v>
      </c>
      <c r="B1108" s="10" t="s">
        <v>2024</v>
      </c>
      <c r="C1108" s="10" t="s">
        <v>36</v>
      </c>
      <c r="D1108" s="10" t="s">
        <v>990</v>
      </c>
      <c r="E1108" s="10" t="str">
        <f t="shared" si="17"/>
        <v>Thursday</v>
      </c>
      <c r="F1108" s="10" t="s">
        <v>38</v>
      </c>
      <c r="G1108" s="11">
        <v>0.14881570598497817</v>
      </c>
    </row>
    <row r="1109" spans="1:7" ht="12.9" x14ac:dyDescent="0.5">
      <c r="A1109" s="10" t="s">
        <v>3856</v>
      </c>
      <c r="B1109" s="10" t="s">
        <v>3857</v>
      </c>
      <c r="C1109" s="10" t="s">
        <v>420</v>
      </c>
      <c r="D1109" s="10" t="s">
        <v>990</v>
      </c>
      <c r="E1109" s="10" t="str">
        <f t="shared" si="17"/>
        <v>Thursday</v>
      </c>
      <c r="F1109" s="10" t="s">
        <v>112</v>
      </c>
      <c r="G1109" s="11">
        <v>-9.8923556475917884E-2</v>
      </c>
    </row>
    <row r="1110" spans="1:7" ht="12.9" x14ac:dyDescent="0.5">
      <c r="A1110" s="10" t="s">
        <v>3908</v>
      </c>
      <c r="B1110" s="10" t="s">
        <v>3909</v>
      </c>
      <c r="C1110" s="10" t="s">
        <v>497</v>
      </c>
      <c r="D1110" s="10" t="s">
        <v>990</v>
      </c>
      <c r="E1110" s="10" t="str">
        <f t="shared" si="17"/>
        <v>Thursday</v>
      </c>
      <c r="F1110" s="10" t="s">
        <v>112</v>
      </c>
      <c r="G1110" s="11">
        <v>-0.10457683586733235</v>
      </c>
    </row>
    <row r="1111" spans="1:7" ht="12.9" x14ac:dyDescent="0.5">
      <c r="A1111" s="10" t="s">
        <v>195</v>
      </c>
      <c r="B1111" s="10" t="s">
        <v>196</v>
      </c>
      <c r="C1111" s="10" t="s">
        <v>197</v>
      </c>
      <c r="D1111" s="10" t="s">
        <v>198</v>
      </c>
      <c r="E1111" s="10" t="str">
        <f t="shared" si="17"/>
        <v>Wednesday</v>
      </c>
      <c r="F1111" s="10" t="s">
        <v>38</v>
      </c>
      <c r="G1111" s="11">
        <v>1.6685652594743505</v>
      </c>
    </row>
    <row r="1112" spans="1:7" ht="12.9" x14ac:dyDescent="0.5">
      <c r="A1112" s="10" t="s">
        <v>499</v>
      </c>
      <c r="B1112" s="10" t="s">
        <v>500</v>
      </c>
      <c r="C1112" s="10" t="s">
        <v>36</v>
      </c>
      <c r="D1112" s="10" t="s">
        <v>198</v>
      </c>
      <c r="E1112" s="10" t="str">
        <f t="shared" si="17"/>
        <v>Wednesday</v>
      </c>
      <c r="F1112" s="10" t="s">
        <v>112</v>
      </c>
      <c r="G1112" s="11">
        <v>0.76525069782173061</v>
      </c>
    </row>
    <row r="1113" spans="1:7" ht="12.9" x14ac:dyDescent="0.5">
      <c r="A1113" s="10" t="s">
        <v>501</v>
      </c>
      <c r="B1113" s="10" t="s">
        <v>502</v>
      </c>
      <c r="C1113" s="10" t="s">
        <v>36</v>
      </c>
      <c r="D1113" s="10" t="s">
        <v>198</v>
      </c>
      <c r="E1113" s="10" t="str">
        <f t="shared" si="17"/>
        <v>Wednesday</v>
      </c>
      <c r="F1113" s="10" t="s">
        <v>38</v>
      </c>
      <c r="G1113" s="11">
        <v>0.76525069782173061</v>
      </c>
    </row>
    <row r="1114" spans="1:7" ht="12.9" x14ac:dyDescent="0.5">
      <c r="A1114" s="10" t="s">
        <v>1774</v>
      </c>
      <c r="B1114" s="10" t="s">
        <v>1775</v>
      </c>
      <c r="C1114" s="10" t="s">
        <v>1211</v>
      </c>
      <c r="D1114" s="10" t="s">
        <v>198</v>
      </c>
      <c r="E1114" s="10" t="str">
        <f t="shared" si="17"/>
        <v>Wednesday</v>
      </c>
      <c r="F1114" s="10" t="s">
        <v>112</v>
      </c>
      <c r="G1114" s="11">
        <v>0.2058894323128313</v>
      </c>
    </row>
    <row r="1115" spans="1:7" ht="12.9" x14ac:dyDescent="0.5">
      <c r="A1115" s="10" t="s">
        <v>2622</v>
      </c>
      <c r="B1115" s="10" t="s">
        <v>2623</v>
      </c>
      <c r="C1115" s="10" t="s">
        <v>497</v>
      </c>
      <c r="D1115" s="10" t="s">
        <v>198</v>
      </c>
      <c r="E1115" s="10" t="str">
        <f t="shared" si="17"/>
        <v>Wednesday</v>
      </c>
      <c r="F1115" s="10" t="s">
        <v>48</v>
      </c>
      <c r="G1115" s="11">
        <v>6.7055736120871456E-2</v>
      </c>
    </row>
    <row r="1116" spans="1:7" ht="12.9" x14ac:dyDescent="0.5">
      <c r="A1116" s="10" t="s">
        <v>3731</v>
      </c>
      <c r="B1116" s="10" t="s">
        <v>3732</v>
      </c>
      <c r="C1116" s="10" t="s">
        <v>431</v>
      </c>
      <c r="D1116" s="10" t="s">
        <v>198</v>
      </c>
      <c r="E1116" s="10" t="str">
        <f t="shared" si="17"/>
        <v>Wednesday</v>
      </c>
      <c r="F1116" s="10" t="s">
        <v>205</v>
      </c>
      <c r="G1116" s="11">
        <v>-7.7379815704980093E-2</v>
      </c>
    </row>
    <row r="1117" spans="1:7" ht="12.9" x14ac:dyDescent="0.5">
      <c r="A1117" s="10" t="s">
        <v>5035</v>
      </c>
      <c r="B1117" s="10" t="s">
        <v>5036</v>
      </c>
      <c r="C1117" s="10" t="s">
        <v>134</v>
      </c>
      <c r="D1117" s="10" t="s">
        <v>198</v>
      </c>
      <c r="E1117" s="10" t="str">
        <f t="shared" si="17"/>
        <v>Wednesday</v>
      </c>
      <c r="F1117" s="10" t="s">
        <v>63</v>
      </c>
      <c r="G1117" s="11">
        <v>-0.44508157282526206</v>
      </c>
    </row>
    <row r="1118" spans="1:7" ht="12.9" x14ac:dyDescent="0.5">
      <c r="A1118" s="10" t="s">
        <v>1180</v>
      </c>
      <c r="B1118" s="10" t="s">
        <v>1181</v>
      </c>
      <c r="C1118" s="10" t="s">
        <v>535</v>
      </c>
      <c r="D1118" s="10" t="s">
        <v>1182</v>
      </c>
      <c r="E1118" s="10" t="str">
        <f t="shared" si="17"/>
        <v>Tuesday</v>
      </c>
      <c r="F1118" s="10" t="s">
        <v>53</v>
      </c>
      <c r="G1118" s="11">
        <v>0.36961778442180093</v>
      </c>
    </row>
    <row r="1119" spans="1:7" ht="12.9" x14ac:dyDescent="0.5">
      <c r="A1119" s="10" t="s">
        <v>1609</v>
      </c>
      <c r="B1119" s="10" t="s">
        <v>1610</v>
      </c>
      <c r="C1119" s="10" t="s">
        <v>1264</v>
      </c>
      <c r="D1119" s="10" t="s">
        <v>1182</v>
      </c>
      <c r="E1119" s="10" t="str">
        <f t="shared" si="17"/>
        <v>Tuesday</v>
      </c>
      <c r="F1119" s="10" t="s">
        <v>48</v>
      </c>
      <c r="G1119" s="11">
        <v>0.232955375592244</v>
      </c>
    </row>
    <row r="1120" spans="1:7" ht="12.9" x14ac:dyDescent="0.5">
      <c r="A1120" s="10" t="s">
        <v>1611</v>
      </c>
      <c r="B1120" s="10" t="s">
        <v>1612</v>
      </c>
      <c r="C1120" s="10" t="s">
        <v>1264</v>
      </c>
      <c r="D1120" s="10" t="s">
        <v>1182</v>
      </c>
      <c r="E1120" s="10" t="str">
        <f t="shared" si="17"/>
        <v>Tuesday</v>
      </c>
      <c r="F1120" s="10" t="s">
        <v>112</v>
      </c>
      <c r="G1120" s="11">
        <v>0.232955375592244</v>
      </c>
    </row>
    <row r="1121" spans="1:7" ht="12.9" x14ac:dyDescent="0.5">
      <c r="A1121" s="10" t="s">
        <v>2642</v>
      </c>
      <c r="B1121" s="10" t="s">
        <v>2643</v>
      </c>
      <c r="C1121" s="10" t="s">
        <v>919</v>
      </c>
      <c r="D1121" s="10" t="s">
        <v>1182</v>
      </c>
      <c r="E1121" s="10" t="str">
        <f t="shared" si="17"/>
        <v>Tuesday</v>
      </c>
      <c r="F1121" s="10" t="s">
        <v>107</v>
      </c>
      <c r="G1121" s="11">
        <v>6.1814504895840949E-2</v>
      </c>
    </row>
    <row r="1122" spans="1:7" ht="12.9" x14ac:dyDescent="0.5">
      <c r="A1122" s="10" t="s">
        <v>2876</v>
      </c>
      <c r="B1122" s="10" t="s">
        <v>2877</v>
      </c>
      <c r="C1122" s="10" t="s">
        <v>56</v>
      </c>
      <c r="D1122" s="10" t="s">
        <v>1182</v>
      </c>
      <c r="E1122" s="10" t="str">
        <f t="shared" si="17"/>
        <v>Tuesday</v>
      </c>
      <c r="F1122" s="10" t="s">
        <v>38</v>
      </c>
      <c r="G1122" s="11">
        <v>3.1587160325258656E-2</v>
      </c>
    </row>
    <row r="1123" spans="1:7" ht="12.9" x14ac:dyDescent="0.5">
      <c r="A1123" s="10" t="s">
        <v>2878</v>
      </c>
      <c r="B1123" s="10" t="s">
        <v>2879</v>
      </c>
      <c r="C1123" s="10" t="s">
        <v>56</v>
      </c>
      <c r="D1123" s="10" t="s">
        <v>1182</v>
      </c>
      <c r="E1123" s="10" t="str">
        <f t="shared" si="17"/>
        <v>Tuesday</v>
      </c>
      <c r="F1123" s="10" t="s">
        <v>38</v>
      </c>
      <c r="G1123" s="11">
        <v>3.1587160325258656E-2</v>
      </c>
    </row>
    <row r="1124" spans="1:7" ht="12.9" x14ac:dyDescent="0.5">
      <c r="A1124" s="10" t="s">
        <v>1164</v>
      </c>
      <c r="B1124" s="10" t="s">
        <v>1165</v>
      </c>
      <c r="C1124" s="10" t="s">
        <v>1101</v>
      </c>
      <c r="D1124" s="10" t="s">
        <v>1166</v>
      </c>
      <c r="E1124" s="10" t="str">
        <f t="shared" si="17"/>
        <v>Monday</v>
      </c>
      <c r="F1124" s="10" t="s">
        <v>48</v>
      </c>
      <c r="G1124" s="11">
        <v>0.37438246409674991</v>
      </c>
    </row>
    <row r="1125" spans="1:7" ht="12.9" x14ac:dyDescent="0.5">
      <c r="A1125" s="10" t="s">
        <v>1481</v>
      </c>
      <c r="B1125" s="10" t="s">
        <v>1482</v>
      </c>
      <c r="C1125" s="10" t="s">
        <v>867</v>
      </c>
      <c r="D1125" s="10" t="s">
        <v>1166</v>
      </c>
      <c r="E1125" s="10" t="str">
        <f t="shared" si="17"/>
        <v>Monday</v>
      </c>
      <c r="F1125" s="10" t="s">
        <v>41</v>
      </c>
      <c r="G1125" s="11">
        <v>0.2682460952288892</v>
      </c>
    </row>
    <row r="1126" spans="1:7" ht="12.9" x14ac:dyDescent="0.5">
      <c r="A1126" s="10" t="s">
        <v>2015</v>
      </c>
      <c r="B1126" s="10" t="s">
        <v>2016</v>
      </c>
      <c r="C1126" s="10" t="s">
        <v>497</v>
      </c>
      <c r="D1126" s="10" t="s">
        <v>1166</v>
      </c>
      <c r="E1126" s="10" t="str">
        <f t="shared" si="17"/>
        <v>Monday</v>
      </c>
      <c r="F1126" s="10" t="s">
        <v>63</v>
      </c>
      <c r="G1126" s="11">
        <v>0.15066983854419425</v>
      </c>
    </row>
    <row r="1127" spans="1:7" ht="12.9" x14ac:dyDescent="0.5">
      <c r="A1127" s="10" t="s">
        <v>1099</v>
      </c>
      <c r="B1127" s="10" t="s">
        <v>1100</v>
      </c>
      <c r="C1127" s="10" t="s">
        <v>1101</v>
      </c>
      <c r="D1127" s="10" t="s">
        <v>1102</v>
      </c>
      <c r="E1127" s="10" t="str">
        <f t="shared" si="17"/>
        <v>Sunday</v>
      </c>
      <c r="F1127" s="10" t="s">
        <v>112</v>
      </c>
      <c r="G1127" s="11">
        <v>0.40201001920115176</v>
      </c>
    </row>
    <row r="1128" spans="1:7" ht="12.9" x14ac:dyDescent="0.5">
      <c r="A1128" s="10" t="s">
        <v>2886</v>
      </c>
      <c r="B1128" s="10" t="s">
        <v>2887</v>
      </c>
      <c r="C1128" s="10" t="s">
        <v>1375</v>
      </c>
      <c r="D1128" s="10" t="s">
        <v>1102</v>
      </c>
      <c r="E1128" s="10" t="str">
        <f t="shared" si="17"/>
        <v>Sunday</v>
      </c>
      <c r="F1128" s="10" t="s">
        <v>75</v>
      </c>
      <c r="G1128" s="11">
        <v>3.1376443398686948E-2</v>
      </c>
    </row>
    <row r="1129" spans="1:7" ht="12.9" x14ac:dyDescent="0.5">
      <c r="A1129" s="10" t="s">
        <v>1240</v>
      </c>
      <c r="B1129" s="10" t="s">
        <v>1241</v>
      </c>
      <c r="C1129" s="10" t="s">
        <v>141</v>
      </c>
      <c r="D1129" s="10" t="s">
        <v>1242</v>
      </c>
      <c r="E1129" s="10" t="str">
        <f t="shared" si="17"/>
        <v>Friday</v>
      </c>
      <c r="F1129" s="10" t="s">
        <v>38</v>
      </c>
      <c r="G1129" s="11">
        <v>0.34851988044149063</v>
      </c>
    </row>
    <row r="1130" spans="1:7" ht="12.9" x14ac:dyDescent="0.5">
      <c r="A1130" s="10" t="s">
        <v>1862</v>
      </c>
      <c r="B1130" s="10" t="s">
        <v>1863</v>
      </c>
      <c r="C1130" s="10" t="s">
        <v>867</v>
      </c>
      <c r="D1130" s="10" t="s">
        <v>1242</v>
      </c>
      <c r="E1130" s="10" t="str">
        <f t="shared" si="17"/>
        <v>Friday</v>
      </c>
      <c r="F1130" s="10" t="s">
        <v>48</v>
      </c>
      <c r="G1130" s="11">
        <v>0.17784717257985627</v>
      </c>
    </row>
    <row r="1131" spans="1:7" ht="12.9" x14ac:dyDescent="0.5">
      <c r="A1131" s="10" t="s">
        <v>2017</v>
      </c>
      <c r="B1131" s="10" t="s">
        <v>2018</v>
      </c>
      <c r="C1131" s="10" t="s">
        <v>497</v>
      </c>
      <c r="D1131" s="10" t="s">
        <v>1242</v>
      </c>
      <c r="E1131" s="10" t="str">
        <f t="shared" si="17"/>
        <v>Friday</v>
      </c>
      <c r="F1131" s="10" t="s">
        <v>63</v>
      </c>
      <c r="G1131" s="11">
        <v>0.14996364210300839</v>
      </c>
    </row>
    <row r="1132" spans="1:7" ht="12.9" x14ac:dyDescent="0.5">
      <c r="A1132" s="10" t="s">
        <v>2452</v>
      </c>
      <c r="B1132" s="10" t="s">
        <v>2453</v>
      </c>
      <c r="C1132" s="10" t="s">
        <v>1264</v>
      </c>
      <c r="D1132" s="10" t="s">
        <v>1242</v>
      </c>
      <c r="E1132" s="10" t="str">
        <f t="shared" si="17"/>
        <v>Friday</v>
      </c>
      <c r="F1132" s="10" t="s">
        <v>278</v>
      </c>
      <c r="G1132" s="11">
        <v>9.0614280337210751E-2</v>
      </c>
    </row>
    <row r="1133" spans="1:7" ht="12.9" x14ac:dyDescent="0.5">
      <c r="A1133" s="10" t="s">
        <v>418</v>
      </c>
      <c r="B1133" s="10" t="s">
        <v>419</v>
      </c>
      <c r="C1133" s="10" t="s">
        <v>420</v>
      </c>
      <c r="D1133" s="10" t="s">
        <v>421</v>
      </c>
      <c r="E1133" s="10" t="str">
        <f t="shared" si="17"/>
        <v>Thursday</v>
      </c>
      <c r="F1133" s="10" t="s">
        <v>112</v>
      </c>
      <c r="G1133" s="11">
        <v>0.91014846345514955</v>
      </c>
    </row>
    <row r="1134" spans="1:7" ht="12.9" x14ac:dyDescent="0.5">
      <c r="A1134" s="10" t="s">
        <v>725</v>
      </c>
      <c r="B1134" s="10" t="s">
        <v>726</v>
      </c>
      <c r="C1134" s="10" t="s">
        <v>68</v>
      </c>
      <c r="D1134" s="10" t="s">
        <v>421</v>
      </c>
      <c r="E1134" s="10" t="str">
        <f t="shared" si="17"/>
        <v>Thursday</v>
      </c>
      <c r="F1134" s="10" t="s">
        <v>75</v>
      </c>
      <c r="G1134" s="11">
        <v>0.61399807365958803</v>
      </c>
    </row>
    <row r="1135" spans="1:7" ht="12.9" x14ac:dyDescent="0.5">
      <c r="A1135" s="10" t="s">
        <v>727</v>
      </c>
      <c r="B1135" s="10" t="s">
        <v>728</v>
      </c>
      <c r="C1135" s="10" t="s">
        <v>68</v>
      </c>
      <c r="D1135" s="10" t="s">
        <v>421</v>
      </c>
      <c r="E1135" s="10" t="str">
        <f t="shared" si="17"/>
        <v>Thursday</v>
      </c>
      <c r="F1135" s="10" t="s">
        <v>53</v>
      </c>
      <c r="G1135" s="11">
        <v>0.61399807365958803</v>
      </c>
    </row>
    <row r="1136" spans="1:7" ht="12.9" x14ac:dyDescent="0.5">
      <c r="A1136" s="10" t="s">
        <v>1275</v>
      </c>
      <c r="B1136" s="10" t="s">
        <v>1276</v>
      </c>
      <c r="C1136" s="10" t="s">
        <v>1211</v>
      </c>
      <c r="D1136" s="10" t="s">
        <v>421</v>
      </c>
      <c r="E1136" s="10" t="str">
        <f t="shared" si="17"/>
        <v>Thursday</v>
      </c>
      <c r="F1136" s="10" t="s">
        <v>75</v>
      </c>
      <c r="G1136" s="11">
        <v>0.33811184295492702</v>
      </c>
    </row>
    <row r="1137" spans="1:7" ht="12.9" x14ac:dyDescent="0.5">
      <c r="A1137" s="10" t="s">
        <v>1597</v>
      </c>
      <c r="B1137" s="10" t="s">
        <v>1598</v>
      </c>
      <c r="C1137" s="10" t="s">
        <v>448</v>
      </c>
      <c r="D1137" s="10" t="s">
        <v>421</v>
      </c>
      <c r="E1137" s="10" t="str">
        <f t="shared" si="17"/>
        <v>Thursday</v>
      </c>
      <c r="F1137" s="10" t="s">
        <v>48</v>
      </c>
      <c r="G1137" s="11">
        <v>0.23552460181951229</v>
      </c>
    </row>
    <row r="1138" spans="1:7" ht="12.9" x14ac:dyDescent="0.5">
      <c r="A1138" s="10" t="s">
        <v>1935</v>
      </c>
      <c r="B1138" s="10" t="s">
        <v>1936</v>
      </c>
      <c r="C1138" s="10" t="s">
        <v>535</v>
      </c>
      <c r="D1138" s="10" t="s">
        <v>1937</v>
      </c>
      <c r="E1138" s="10" t="str">
        <f t="shared" si="17"/>
        <v>Wednesday</v>
      </c>
      <c r="F1138" s="10" t="s">
        <v>53</v>
      </c>
      <c r="G1138" s="11">
        <v>0.16488350755316716</v>
      </c>
    </row>
    <row r="1139" spans="1:7" ht="12.9" x14ac:dyDescent="0.5">
      <c r="A1139" s="10" t="s">
        <v>2080</v>
      </c>
      <c r="B1139" s="10" t="s">
        <v>2081</v>
      </c>
      <c r="C1139" s="10" t="s">
        <v>36</v>
      </c>
      <c r="D1139" s="10" t="s">
        <v>1937</v>
      </c>
      <c r="E1139" s="10" t="str">
        <f t="shared" si="17"/>
        <v>Wednesday</v>
      </c>
      <c r="F1139" s="10" t="s">
        <v>63</v>
      </c>
      <c r="G1139" s="11">
        <v>0.14372139316956911</v>
      </c>
    </row>
    <row r="1140" spans="1:7" ht="12.9" x14ac:dyDescent="0.5">
      <c r="A1140" s="10" t="s">
        <v>2082</v>
      </c>
      <c r="B1140" s="10" t="s">
        <v>2083</v>
      </c>
      <c r="C1140" s="10" t="s">
        <v>36</v>
      </c>
      <c r="D1140" s="10" t="s">
        <v>1937</v>
      </c>
      <c r="E1140" s="10" t="str">
        <f t="shared" si="17"/>
        <v>Wednesday</v>
      </c>
      <c r="F1140" s="10" t="s">
        <v>75</v>
      </c>
      <c r="G1140" s="11">
        <v>0.14372139316956911</v>
      </c>
    </row>
    <row r="1141" spans="1:7" ht="12.9" x14ac:dyDescent="0.5">
      <c r="A1141" s="10" t="s">
        <v>3402</v>
      </c>
      <c r="B1141" s="10" t="s">
        <v>3403</v>
      </c>
      <c r="C1141" s="10" t="s">
        <v>1264</v>
      </c>
      <c r="D1141" s="10" t="s">
        <v>1937</v>
      </c>
      <c r="E1141" s="10" t="str">
        <f t="shared" si="17"/>
        <v>Wednesday</v>
      </c>
      <c r="F1141" s="10" t="s">
        <v>70</v>
      </c>
      <c r="G1141" s="11">
        <v>-3.7059551989473749E-2</v>
      </c>
    </row>
    <row r="1142" spans="1:7" ht="12.9" x14ac:dyDescent="0.5">
      <c r="A1142" s="10" t="s">
        <v>1723</v>
      </c>
      <c r="B1142" s="10" t="s">
        <v>1724</v>
      </c>
      <c r="C1142" s="10" t="s">
        <v>56</v>
      </c>
      <c r="D1142" s="10" t="s">
        <v>1725</v>
      </c>
      <c r="E1142" s="10" t="str">
        <f t="shared" si="17"/>
        <v>Monday</v>
      </c>
      <c r="F1142" s="10" t="s">
        <v>38</v>
      </c>
      <c r="G1142" s="11">
        <v>0.21383154006922411</v>
      </c>
    </row>
    <row r="1143" spans="1:7" ht="12.9" x14ac:dyDescent="0.5">
      <c r="A1143" s="10" t="s">
        <v>2285</v>
      </c>
      <c r="B1143" s="10" t="s">
        <v>2286</v>
      </c>
      <c r="C1143" s="10" t="s">
        <v>665</v>
      </c>
      <c r="D1143" s="10" t="s">
        <v>1725</v>
      </c>
      <c r="E1143" s="10" t="str">
        <f t="shared" si="17"/>
        <v>Monday</v>
      </c>
      <c r="F1143" s="10" t="s">
        <v>131</v>
      </c>
      <c r="G1143" s="11">
        <v>0.11368485497018033</v>
      </c>
    </row>
    <row r="1144" spans="1:7" ht="12.9" x14ac:dyDescent="0.5">
      <c r="A1144" s="10" t="s">
        <v>2708</v>
      </c>
      <c r="B1144" s="10" t="s">
        <v>2709</v>
      </c>
      <c r="C1144" s="10" t="s">
        <v>1264</v>
      </c>
      <c r="D1144" s="10" t="s">
        <v>1725</v>
      </c>
      <c r="E1144" s="10" t="str">
        <f t="shared" si="17"/>
        <v>Monday</v>
      </c>
      <c r="F1144" s="10" t="s">
        <v>63</v>
      </c>
      <c r="G1144" s="11">
        <v>5.1389621783827444E-2</v>
      </c>
    </row>
    <row r="1145" spans="1:7" ht="12.9" x14ac:dyDescent="0.5">
      <c r="A1145" s="10" t="s">
        <v>3511</v>
      </c>
      <c r="B1145" s="10" t="s">
        <v>3512</v>
      </c>
      <c r="C1145" s="10" t="s">
        <v>497</v>
      </c>
      <c r="D1145" s="10" t="s">
        <v>1725</v>
      </c>
      <c r="E1145" s="10" t="str">
        <f t="shared" si="17"/>
        <v>Monday</v>
      </c>
      <c r="F1145" s="10" t="s">
        <v>63</v>
      </c>
      <c r="G1145" s="11">
        <v>-4.7950394126851759E-2</v>
      </c>
    </row>
    <row r="1146" spans="1:7" ht="12.9" x14ac:dyDescent="0.5">
      <c r="A1146" s="10" t="s">
        <v>3791</v>
      </c>
      <c r="B1146" s="10" t="s">
        <v>3792</v>
      </c>
      <c r="C1146" s="10" t="s">
        <v>1375</v>
      </c>
      <c r="D1146" s="10" t="s">
        <v>1725</v>
      </c>
      <c r="E1146" s="10" t="str">
        <f t="shared" si="17"/>
        <v>Monday</v>
      </c>
      <c r="F1146" s="10" t="s">
        <v>112</v>
      </c>
      <c r="G1146" s="11">
        <v>-8.7282764516249944E-2</v>
      </c>
    </row>
    <row r="1147" spans="1:7" ht="12.9" x14ac:dyDescent="0.5">
      <c r="A1147" s="10" t="s">
        <v>4360</v>
      </c>
      <c r="B1147" s="10" t="s">
        <v>4361</v>
      </c>
      <c r="C1147" s="10" t="s">
        <v>1211</v>
      </c>
      <c r="D1147" s="10" t="s">
        <v>1725</v>
      </c>
      <c r="E1147" s="10" t="str">
        <f t="shared" si="17"/>
        <v>Monday</v>
      </c>
      <c r="F1147" s="10" t="s">
        <v>41</v>
      </c>
      <c r="G1147" s="11">
        <v>-0.1903582291066267</v>
      </c>
    </row>
    <row r="1148" spans="1:7" ht="12.9" x14ac:dyDescent="0.5">
      <c r="A1148" s="10" t="s">
        <v>4636</v>
      </c>
      <c r="B1148" s="10" t="s">
        <v>4637</v>
      </c>
      <c r="C1148" s="10" t="s">
        <v>420</v>
      </c>
      <c r="D1148" s="10" t="s">
        <v>1725</v>
      </c>
      <c r="E1148" s="10" t="str">
        <f t="shared" si="17"/>
        <v>Monday</v>
      </c>
      <c r="F1148" s="10" t="s">
        <v>107</v>
      </c>
      <c r="G1148" s="11">
        <v>-0.25275706105147744</v>
      </c>
    </row>
    <row r="1149" spans="1:7" ht="12.9" x14ac:dyDescent="0.5">
      <c r="A1149" s="10" t="s">
        <v>5138</v>
      </c>
      <c r="B1149" s="10" t="s">
        <v>5139</v>
      </c>
      <c r="C1149" s="10" t="s">
        <v>134</v>
      </c>
      <c r="D1149" s="10" t="s">
        <v>1725</v>
      </c>
      <c r="E1149" s="10" t="str">
        <f t="shared" si="17"/>
        <v>Monday</v>
      </c>
      <c r="F1149" s="10" t="s">
        <v>63</v>
      </c>
      <c r="G1149" s="11">
        <v>-0.57456683773859862</v>
      </c>
    </row>
    <row r="1150" spans="1:7" ht="12.9" x14ac:dyDescent="0.5">
      <c r="A1150" s="10" t="s">
        <v>858</v>
      </c>
      <c r="B1150" s="10" t="s">
        <v>859</v>
      </c>
      <c r="C1150" s="10" t="s">
        <v>56</v>
      </c>
      <c r="D1150" s="10" t="s">
        <v>860</v>
      </c>
      <c r="E1150" s="10" t="str">
        <f t="shared" si="17"/>
        <v>Tuesday</v>
      </c>
      <c r="F1150" s="10" t="s">
        <v>38</v>
      </c>
      <c r="G1150" s="11">
        <v>0.52288393145813128</v>
      </c>
    </row>
    <row r="1151" spans="1:7" ht="12.9" x14ac:dyDescent="0.5">
      <c r="A1151" s="10" t="s">
        <v>1112</v>
      </c>
      <c r="B1151" s="10" t="s">
        <v>1113</v>
      </c>
      <c r="C1151" s="10" t="s">
        <v>431</v>
      </c>
      <c r="D1151" s="10" t="s">
        <v>860</v>
      </c>
      <c r="E1151" s="10" t="str">
        <f t="shared" si="17"/>
        <v>Tuesday</v>
      </c>
      <c r="F1151" s="10" t="s">
        <v>63</v>
      </c>
      <c r="G1151" s="11">
        <v>0.39738034272207989</v>
      </c>
    </row>
    <row r="1152" spans="1:7" ht="12.9" x14ac:dyDescent="0.5">
      <c r="A1152" s="10" t="s">
        <v>1114</v>
      </c>
      <c r="B1152" s="10" t="s">
        <v>1115</v>
      </c>
      <c r="C1152" s="10" t="s">
        <v>431</v>
      </c>
      <c r="D1152" s="10" t="s">
        <v>860</v>
      </c>
      <c r="E1152" s="10" t="str">
        <f t="shared" si="17"/>
        <v>Tuesday</v>
      </c>
      <c r="F1152" s="10" t="s">
        <v>53</v>
      </c>
      <c r="G1152" s="11">
        <v>0.39738034272207989</v>
      </c>
    </row>
    <row r="1153" spans="1:7" ht="12.9" x14ac:dyDescent="0.5">
      <c r="A1153" s="10" t="s">
        <v>1576</v>
      </c>
      <c r="B1153" s="10" t="s">
        <v>1577</v>
      </c>
      <c r="C1153" s="10" t="s">
        <v>1101</v>
      </c>
      <c r="D1153" s="10" t="s">
        <v>860</v>
      </c>
      <c r="E1153" s="10" t="str">
        <f t="shared" si="17"/>
        <v>Tuesday</v>
      </c>
      <c r="F1153" s="10" t="s">
        <v>48</v>
      </c>
      <c r="G1153" s="11">
        <v>0.24056608665889945</v>
      </c>
    </row>
    <row r="1154" spans="1:7" ht="12.9" x14ac:dyDescent="0.5">
      <c r="A1154" s="10" t="s">
        <v>3258</v>
      </c>
      <c r="B1154" s="10" t="s">
        <v>3259</v>
      </c>
      <c r="C1154" s="10" t="s">
        <v>141</v>
      </c>
      <c r="D1154" s="10" t="s">
        <v>860</v>
      </c>
      <c r="E1154" s="10" t="str">
        <f t="shared" si="17"/>
        <v>Tuesday</v>
      </c>
      <c r="F1154" s="10" t="s">
        <v>63</v>
      </c>
      <c r="G1154" s="11">
        <v>-1.6038054682483316E-2</v>
      </c>
    </row>
    <row r="1155" spans="1:7" ht="12.9" x14ac:dyDescent="0.5">
      <c r="A1155" s="10" t="s">
        <v>3260</v>
      </c>
      <c r="B1155" s="10" t="s">
        <v>3261</v>
      </c>
      <c r="C1155" s="10" t="s">
        <v>141</v>
      </c>
      <c r="D1155" s="10" t="s">
        <v>860</v>
      </c>
      <c r="E1155" s="10" t="str">
        <f t="shared" ref="E1155:E1218" si="18">TEXT(D1155,"dddd")</f>
        <v>Tuesday</v>
      </c>
      <c r="F1155" s="10" t="s">
        <v>48</v>
      </c>
      <c r="G1155" s="11">
        <v>-1.6038054682483316E-2</v>
      </c>
    </row>
    <row r="1156" spans="1:7" ht="12.9" x14ac:dyDescent="0.5">
      <c r="A1156" s="10" t="s">
        <v>663</v>
      </c>
      <c r="B1156" s="10" t="s">
        <v>664</v>
      </c>
      <c r="C1156" s="10" t="s">
        <v>665</v>
      </c>
      <c r="D1156" s="10" t="s">
        <v>666</v>
      </c>
      <c r="E1156" s="10" t="str">
        <f t="shared" si="18"/>
        <v>Monday</v>
      </c>
      <c r="F1156" s="10" t="s">
        <v>48</v>
      </c>
      <c r="G1156" s="11">
        <v>0.65025162470876419</v>
      </c>
    </row>
    <row r="1157" spans="1:7" ht="12.9" x14ac:dyDescent="0.5">
      <c r="A1157" s="10" t="s">
        <v>1584</v>
      </c>
      <c r="B1157" s="10" t="s">
        <v>1585</v>
      </c>
      <c r="C1157" s="10" t="s">
        <v>1101</v>
      </c>
      <c r="D1157" s="10" t="s">
        <v>666</v>
      </c>
      <c r="E1157" s="10" t="str">
        <f t="shared" si="18"/>
        <v>Monday</v>
      </c>
      <c r="F1157" s="10" t="s">
        <v>112</v>
      </c>
      <c r="G1157" s="11">
        <v>0.23904136293697054</v>
      </c>
    </row>
    <row r="1158" spans="1:7" ht="12.9" x14ac:dyDescent="0.5">
      <c r="A1158" s="10" t="s">
        <v>1586</v>
      </c>
      <c r="B1158" s="10" t="s">
        <v>1587</v>
      </c>
      <c r="C1158" s="10" t="s">
        <v>1101</v>
      </c>
      <c r="D1158" s="10" t="s">
        <v>666</v>
      </c>
      <c r="E1158" s="10" t="str">
        <f t="shared" si="18"/>
        <v>Monday</v>
      </c>
      <c r="F1158" s="10" t="s">
        <v>63</v>
      </c>
      <c r="G1158" s="11">
        <v>0.23904136293697054</v>
      </c>
    </row>
    <row r="1159" spans="1:7" ht="12.9" x14ac:dyDescent="0.5">
      <c r="A1159" s="10" t="s">
        <v>1588</v>
      </c>
      <c r="B1159" s="10" t="s">
        <v>1589</v>
      </c>
      <c r="C1159" s="10" t="s">
        <v>1101</v>
      </c>
      <c r="D1159" s="10" t="s">
        <v>666</v>
      </c>
      <c r="E1159" s="10" t="str">
        <f t="shared" si="18"/>
        <v>Monday</v>
      </c>
      <c r="F1159" s="10" t="s">
        <v>41</v>
      </c>
      <c r="G1159" s="11">
        <v>0.23904136293697054</v>
      </c>
    </row>
    <row r="1160" spans="1:7" ht="12.9" x14ac:dyDescent="0.5">
      <c r="A1160" s="10" t="s">
        <v>2192</v>
      </c>
      <c r="B1160" s="10" t="s">
        <v>2193</v>
      </c>
      <c r="C1160" s="10" t="s">
        <v>448</v>
      </c>
      <c r="D1160" s="10" t="s">
        <v>666</v>
      </c>
      <c r="E1160" s="10" t="str">
        <f t="shared" si="18"/>
        <v>Monday</v>
      </c>
      <c r="F1160" s="10" t="s">
        <v>112</v>
      </c>
      <c r="G1160" s="11">
        <v>0.12768002460560557</v>
      </c>
    </row>
    <row r="1161" spans="1:7" ht="12.9" x14ac:dyDescent="0.5">
      <c r="A1161" s="10" t="s">
        <v>2194</v>
      </c>
      <c r="B1161" s="10" t="s">
        <v>2195</v>
      </c>
      <c r="C1161" s="10" t="s">
        <v>448</v>
      </c>
      <c r="D1161" s="10" t="s">
        <v>666</v>
      </c>
      <c r="E1161" s="10" t="str">
        <f t="shared" si="18"/>
        <v>Monday</v>
      </c>
      <c r="F1161" s="10" t="s">
        <v>38</v>
      </c>
      <c r="G1161" s="11">
        <v>0.12768002460560557</v>
      </c>
    </row>
    <row r="1162" spans="1:7" ht="12.9" x14ac:dyDescent="0.5">
      <c r="A1162" s="10" t="s">
        <v>2387</v>
      </c>
      <c r="B1162" s="10" t="s">
        <v>2388</v>
      </c>
      <c r="C1162" s="10" t="s">
        <v>497</v>
      </c>
      <c r="D1162" s="10" t="s">
        <v>666</v>
      </c>
      <c r="E1162" s="10" t="str">
        <f t="shared" si="18"/>
        <v>Monday</v>
      </c>
      <c r="F1162" s="10" t="s">
        <v>63</v>
      </c>
      <c r="G1162" s="11">
        <v>9.9773355313618861E-2</v>
      </c>
    </row>
    <row r="1163" spans="1:7" ht="12.9" x14ac:dyDescent="0.5">
      <c r="A1163" s="10" t="s">
        <v>2789</v>
      </c>
      <c r="B1163" s="10" t="s">
        <v>2790</v>
      </c>
      <c r="C1163" s="10" t="s">
        <v>1211</v>
      </c>
      <c r="D1163" s="10" t="s">
        <v>666</v>
      </c>
      <c r="E1163" s="10" t="str">
        <f t="shared" si="18"/>
        <v>Monday</v>
      </c>
      <c r="F1163" s="10" t="s">
        <v>278</v>
      </c>
      <c r="G1163" s="11">
        <v>3.9125255540036319E-2</v>
      </c>
    </row>
    <row r="1164" spans="1:7" ht="12.9" x14ac:dyDescent="0.5">
      <c r="A1164" s="10" t="s">
        <v>2965</v>
      </c>
      <c r="B1164" s="10" t="s">
        <v>2966</v>
      </c>
      <c r="C1164" s="10" t="s">
        <v>420</v>
      </c>
      <c r="D1164" s="10" t="s">
        <v>666</v>
      </c>
      <c r="E1164" s="10" t="str">
        <f t="shared" si="18"/>
        <v>Monday</v>
      </c>
      <c r="F1164" s="10" t="s">
        <v>63</v>
      </c>
      <c r="G1164" s="11">
        <v>1.8794660642155181E-2</v>
      </c>
    </row>
    <row r="1165" spans="1:7" ht="12.9" x14ac:dyDescent="0.5">
      <c r="A1165" s="10" t="s">
        <v>1913</v>
      </c>
      <c r="B1165" s="10" t="s">
        <v>1914</v>
      </c>
      <c r="C1165" s="10" t="s">
        <v>535</v>
      </c>
      <c r="D1165" s="10" t="s">
        <v>1915</v>
      </c>
      <c r="E1165" s="10" t="str">
        <f t="shared" si="18"/>
        <v>Sunday</v>
      </c>
      <c r="F1165" s="10" t="s">
        <v>38</v>
      </c>
      <c r="G1165" s="11">
        <v>0.16826929296152393</v>
      </c>
    </row>
    <row r="1166" spans="1:7" ht="12.9" x14ac:dyDescent="0.5">
      <c r="A1166" s="10" t="s">
        <v>1916</v>
      </c>
      <c r="B1166" s="10" t="s">
        <v>1917</v>
      </c>
      <c r="C1166" s="10" t="s">
        <v>535</v>
      </c>
      <c r="D1166" s="10" t="s">
        <v>1915</v>
      </c>
      <c r="E1166" s="10" t="str">
        <f t="shared" si="18"/>
        <v>Sunday</v>
      </c>
      <c r="F1166" s="10" t="s">
        <v>41</v>
      </c>
      <c r="G1166" s="11">
        <v>0.16826929296152393</v>
      </c>
    </row>
    <row r="1167" spans="1:7" ht="12.9" x14ac:dyDescent="0.5">
      <c r="A1167" s="10" t="s">
        <v>1918</v>
      </c>
      <c r="B1167" s="10" t="s">
        <v>1919</v>
      </c>
      <c r="C1167" s="10" t="s">
        <v>535</v>
      </c>
      <c r="D1167" s="10" t="s">
        <v>1915</v>
      </c>
      <c r="E1167" s="10" t="str">
        <f t="shared" si="18"/>
        <v>Sunday</v>
      </c>
      <c r="F1167" s="10" t="s">
        <v>53</v>
      </c>
      <c r="G1167" s="11">
        <v>0.16826929296152393</v>
      </c>
    </row>
    <row r="1168" spans="1:7" ht="12.9" x14ac:dyDescent="0.5">
      <c r="A1168" s="10" t="s">
        <v>1920</v>
      </c>
      <c r="B1168" s="10" t="s">
        <v>1921</v>
      </c>
      <c r="C1168" s="10" t="s">
        <v>535</v>
      </c>
      <c r="D1168" s="10" t="s">
        <v>1915</v>
      </c>
      <c r="E1168" s="10" t="str">
        <f t="shared" si="18"/>
        <v>Sunday</v>
      </c>
      <c r="F1168" s="10" t="s">
        <v>41</v>
      </c>
      <c r="G1168" s="11">
        <v>0.16826929296152393</v>
      </c>
    </row>
    <row r="1169" spans="1:7" ht="12.9" x14ac:dyDescent="0.5">
      <c r="A1169" s="10" t="s">
        <v>2802</v>
      </c>
      <c r="B1169" s="10" t="s">
        <v>2803</v>
      </c>
      <c r="C1169" s="10" t="s">
        <v>1211</v>
      </c>
      <c r="D1169" s="10" t="s">
        <v>1915</v>
      </c>
      <c r="E1169" s="10" t="str">
        <f t="shared" si="18"/>
        <v>Sunday</v>
      </c>
      <c r="F1169" s="10" t="s">
        <v>278</v>
      </c>
      <c r="G1169" s="11">
        <v>3.7283047041864137E-2</v>
      </c>
    </row>
    <row r="1170" spans="1:7" ht="12.9" x14ac:dyDescent="0.5">
      <c r="A1170" s="10" t="s">
        <v>2914</v>
      </c>
      <c r="B1170" s="10" t="s">
        <v>2915</v>
      </c>
      <c r="C1170" s="10" t="s">
        <v>585</v>
      </c>
      <c r="D1170" s="10" t="s">
        <v>1915</v>
      </c>
      <c r="E1170" s="10" t="str">
        <f t="shared" si="18"/>
        <v>Sunday</v>
      </c>
      <c r="F1170" s="10" t="s">
        <v>38</v>
      </c>
      <c r="G1170" s="11">
        <v>2.7349192424789726E-2</v>
      </c>
    </row>
    <row r="1171" spans="1:7" ht="12.9" x14ac:dyDescent="0.5">
      <c r="A1171" s="10" t="s">
        <v>3631</v>
      </c>
      <c r="B1171" s="10" t="s">
        <v>3632</v>
      </c>
      <c r="C1171" s="10" t="s">
        <v>141</v>
      </c>
      <c r="D1171" s="10" t="s">
        <v>1915</v>
      </c>
      <c r="E1171" s="10" t="str">
        <f t="shared" si="18"/>
        <v>Sunday</v>
      </c>
      <c r="F1171" s="10" t="s">
        <v>112</v>
      </c>
      <c r="G1171" s="11">
        <v>-6.1426004888542773E-2</v>
      </c>
    </row>
    <row r="1172" spans="1:7" ht="12.9" x14ac:dyDescent="0.5">
      <c r="A1172" s="10" t="s">
        <v>2160</v>
      </c>
      <c r="B1172" s="10" t="s">
        <v>2161</v>
      </c>
      <c r="C1172" s="10" t="s">
        <v>535</v>
      </c>
      <c r="D1172" s="10" t="s">
        <v>2162</v>
      </c>
      <c r="E1172" s="10" t="str">
        <f t="shared" si="18"/>
        <v>Saturday</v>
      </c>
      <c r="F1172" s="10" t="s">
        <v>53</v>
      </c>
      <c r="G1172" s="11">
        <v>0.13062935635024786</v>
      </c>
    </row>
    <row r="1173" spans="1:7" ht="12.9" x14ac:dyDescent="0.5">
      <c r="A1173" s="10" t="s">
        <v>2647</v>
      </c>
      <c r="B1173" s="10" t="s">
        <v>2648</v>
      </c>
      <c r="C1173" s="10" t="s">
        <v>867</v>
      </c>
      <c r="D1173" s="10" t="s">
        <v>2162</v>
      </c>
      <c r="E1173" s="10" t="str">
        <f t="shared" si="18"/>
        <v>Saturday</v>
      </c>
      <c r="F1173" s="10" t="s">
        <v>38</v>
      </c>
      <c r="G1173" s="11">
        <v>6.0805511814496782E-2</v>
      </c>
    </row>
    <row r="1174" spans="1:7" ht="12.9" x14ac:dyDescent="0.5">
      <c r="A1174" s="10" t="s">
        <v>4378</v>
      </c>
      <c r="B1174" s="10" t="s">
        <v>4379</v>
      </c>
      <c r="C1174" s="10" t="s">
        <v>420</v>
      </c>
      <c r="D1174" s="10" t="s">
        <v>2162</v>
      </c>
      <c r="E1174" s="10" t="str">
        <f t="shared" si="18"/>
        <v>Saturday</v>
      </c>
      <c r="F1174" s="10" t="s">
        <v>89</v>
      </c>
      <c r="G1174" s="11">
        <v>-0.19549013635304868</v>
      </c>
    </row>
    <row r="1175" spans="1:7" ht="12.9" x14ac:dyDescent="0.5">
      <c r="A1175" s="10" t="s">
        <v>4380</v>
      </c>
      <c r="B1175" s="10" t="s">
        <v>4381</v>
      </c>
      <c r="C1175" s="10" t="s">
        <v>420</v>
      </c>
      <c r="D1175" s="10" t="s">
        <v>2162</v>
      </c>
      <c r="E1175" s="10" t="str">
        <f t="shared" si="18"/>
        <v>Saturday</v>
      </c>
      <c r="F1175" s="10" t="s">
        <v>107</v>
      </c>
      <c r="G1175" s="11">
        <v>-0.19549013635304868</v>
      </c>
    </row>
    <row r="1176" spans="1:7" ht="12.9" x14ac:dyDescent="0.5">
      <c r="A1176" s="10" t="s">
        <v>4382</v>
      </c>
      <c r="B1176" s="10" t="s">
        <v>4383</v>
      </c>
      <c r="C1176" s="10" t="s">
        <v>420</v>
      </c>
      <c r="D1176" s="10" t="s">
        <v>2162</v>
      </c>
      <c r="E1176" s="10" t="str">
        <f t="shared" si="18"/>
        <v>Saturday</v>
      </c>
      <c r="F1176" s="10" t="s">
        <v>107</v>
      </c>
      <c r="G1176" s="11">
        <v>-0.19549013635304868</v>
      </c>
    </row>
    <row r="1177" spans="1:7" ht="12.9" x14ac:dyDescent="0.5">
      <c r="A1177" s="10" t="s">
        <v>590</v>
      </c>
      <c r="B1177" s="10" t="s">
        <v>591</v>
      </c>
      <c r="C1177" s="10" t="s">
        <v>448</v>
      </c>
      <c r="D1177" s="10" t="s">
        <v>592</v>
      </c>
      <c r="E1177" s="10" t="str">
        <f t="shared" si="18"/>
        <v>Friday</v>
      </c>
      <c r="F1177" s="10" t="s">
        <v>48</v>
      </c>
      <c r="G1177" s="11">
        <v>0.70428707240376442</v>
      </c>
    </row>
    <row r="1178" spans="1:7" ht="12.9" x14ac:dyDescent="0.5">
      <c r="A1178" s="10" t="s">
        <v>3239</v>
      </c>
      <c r="B1178" s="10" t="s">
        <v>3240</v>
      </c>
      <c r="C1178" s="10" t="s">
        <v>497</v>
      </c>
      <c r="D1178" s="10" t="s">
        <v>592</v>
      </c>
      <c r="E1178" s="10" t="str">
        <f t="shared" si="18"/>
        <v>Friday</v>
      </c>
      <c r="F1178" s="10" t="s">
        <v>63</v>
      </c>
      <c r="G1178" s="11">
        <v>-1.4738998818665139E-2</v>
      </c>
    </row>
    <row r="1179" spans="1:7" ht="12.9" x14ac:dyDescent="0.5">
      <c r="A1179" s="10" t="s">
        <v>4384</v>
      </c>
      <c r="B1179" s="10" t="s">
        <v>4385</v>
      </c>
      <c r="C1179" s="10" t="s">
        <v>197</v>
      </c>
      <c r="D1179" s="10" t="s">
        <v>592</v>
      </c>
      <c r="E1179" s="10" t="str">
        <f t="shared" si="18"/>
        <v>Friday</v>
      </c>
      <c r="F1179" s="10" t="s">
        <v>38</v>
      </c>
      <c r="G1179" s="11">
        <v>-0.19559381653244468</v>
      </c>
    </row>
    <row r="1180" spans="1:7" ht="12.9" x14ac:dyDescent="0.5">
      <c r="A1180" s="10" t="s">
        <v>4386</v>
      </c>
      <c r="B1180" s="10" t="s">
        <v>4387</v>
      </c>
      <c r="C1180" s="10" t="s">
        <v>197</v>
      </c>
      <c r="D1180" s="10" t="s">
        <v>592</v>
      </c>
      <c r="E1180" s="10" t="str">
        <f t="shared" si="18"/>
        <v>Friday</v>
      </c>
      <c r="F1180" s="10" t="s">
        <v>63</v>
      </c>
      <c r="G1180" s="11">
        <v>-0.19559381653244468</v>
      </c>
    </row>
    <row r="1181" spans="1:7" ht="12.9" x14ac:dyDescent="0.5">
      <c r="A1181" s="10" t="s">
        <v>228</v>
      </c>
      <c r="B1181" s="10" t="s">
        <v>229</v>
      </c>
      <c r="C1181" s="10" t="s">
        <v>68</v>
      </c>
      <c r="D1181" s="10" t="s">
        <v>230</v>
      </c>
      <c r="E1181" s="10" t="str">
        <f t="shared" si="18"/>
        <v>Thursday</v>
      </c>
      <c r="F1181" s="10" t="s">
        <v>75</v>
      </c>
      <c r="G1181" s="11">
        <v>1.5144679870584961</v>
      </c>
    </row>
    <row r="1182" spans="1:7" ht="12.9" x14ac:dyDescent="0.5">
      <c r="A1182" s="10" t="s">
        <v>393</v>
      </c>
      <c r="B1182" s="10" t="s">
        <v>394</v>
      </c>
      <c r="C1182" s="10" t="s">
        <v>51</v>
      </c>
      <c r="D1182" s="10" t="s">
        <v>230</v>
      </c>
      <c r="E1182" s="10" t="str">
        <f t="shared" si="18"/>
        <v>Thursday</v>
      </c>
      <c r="F1182" s="10" t="s">
        <v>38</v>
      </c>
      <c r="G1182" s="11">
        <v>0.98905414249926649</v>
      </c>
    </row>
    <row r="1183" spans="1:7" ht="12.9" x14ac:dyDescent="0.5">
      <c r="A1183" s="10" t="s">
        <v>446</v>
      </c>
      <c r="B1183" s="10" t="s">
        <v>447</v>
      </c>
      <c r="C1183" s="10" t="s">
        <v>448</v>
      </c>
      <c r="D1183" s="10" t="s">
        <v>230</v>
      </c>
      <c r="E1183" s="10" t="str">
        <f t="shared" si="18"/>
        <v>Thursday</v>
      </c>
      <c r="F1183" s="10" t="s">
        <v>205</v>
      </c>
      <c r="G1183" s="11">
        <v>0.86461748884126188</v>
      </c>
    </row>
    <row r="1184" spans="1:7" ht="12.9" x14ac:dyDescent="0.5">
      <c r="A1184" s="10" t="s">
        <v>2855</v>
      </c>
      <c r="B1184" s="10" t="s">
        <v>2856</v>
      </c>
      <c r="C1184" s="10" t="s">
        <v>867</v>
      </c>
      <c r="D1184" s="10" t="s">
        <v>230</v>
      </c>
      <c r="E1184" s="10" t="str">
        <f t="shared" si="18"/>
        <v>Thursday</v>
      </c>
      <c r="F1184" s="10" t="s">
        <v>38</v>
      </c>
      <c r="G1184" s="11">
        <v>3.1832787744806357E-2</v>
      </c>
    </row>
    <row r="1185" spans="1:7" ht="12.9" x14ac:dyDescent="0.5">
      <c r="A1185" s="10" t="s">
        <v>3555</v>
      </c>
      <c r="B1185" s="10" t="s">
        <v>3556</v>
      </c>
      <c r="C1185" s="10" t="s">
        <v>56</v>
      </c>
      <c r="D1185" s="10" t="s">
        <v>230</v>
      </c>
      <c r="E1185" s="10" t="str">
        <f t="shared" si="18"/>
        <v>Thursday</v>
      </c>
      <c r="F1185" s="10" t="s">
        <v>38</v>
      </c>
      <c r="G1185" s="11">
        <v>-5.3691949220633139E-2</v>
      </c>
    </row>
    <row r="1186" spans="1:7" ht="12.9" x14ac:dyDescent="0.5">
      <c r="A1186" s="10" t="s">
        <v>4657</v>
      </c>
      <c r="B1186" s="10" t="s">
        <v>4658</v>
      </c>
      <c r="C1186" s="10" t="s">
        <v>197</v>
      </c>
      <c r="D1186" s="10" t="s">
        <v>230</v>
      </c>
      <c r="E1186" s="10" t="str">
        <f t="shared" si="18"/>
        <v>Thursday</v>
      </c>
      <c r="F1186" s="10" t="s">
        <v>107</v>
      </c>
      <c r="G1186" s="11">
        <v>-0.25747291683895146</v>
      </c>
    </row>
    <row r="1187" spans="1:7" ht="12.9" x14ac:dyDescent="0.5">
      <c r="A1187" s="10" t="s">
        <v>2730</v>
      </c>
      <c r="B1187" s="10" t="s">
        <v>2731</v>
      </c>
      <c r="C1187" s="10" t="s">
        <v>535</v>
      </c>
      <c r="D1187" s="10" t="s">
        <v>2732</v>
      </c>
      <c r="E1187" s="10" t="str">
        <f t="shared" si="18"/>
        <v>Wednesday</v>
      </c>
      <c r="F1187" s="10" t="s">
        <v>63</v>
      </c>
      <c r="G1187" s="11">
        <v>5.0347584399055068E-2</v>
      </c>
    </row>
    <row r="1188" spans="1:7" ht="12.9" x14ac:dyDescent="0.5">
      <c r="A1188" s="10" t="s">
        <v>2828</v>
      </c>
      <c r="B1188" s="10" t="s">
        <v>2829</v>
      </c>
      <c r="C1188" s="10" t="s">
        <v>1211</v>
      </c>
      <c r="D1188" s="10" t="s">
        <v>2732</v>
      </c>
      <c r="E1188" s="10" t="str">
        <f t="shared" si="18"/>
        <v>Wednesday</v>
      </c>
      <c r="F1188" s="10" t="s">
        <v>112</v>
      </c>
      <c r="G1188" s="11">
        <v>3.3746117280892385E-2</v>
      </c>
    </row>
    <row r="1189" spans="1:7" ht="12.9" x14ac:dyDescent="0.5">
      <c r="A1189" s="10" t="s">
        <v>2916</v>
      </c>
      <c r="B1189" s="10" t="s">
        <v>2917</v>
      </c>
      <c r="C1189" s="10" t="s">
        <v>919</v>
      </c>
      <c r="D1189" s="10" t="s">
        <v>2732</v>
      </c>
      <c r="E1189" s="10" t="str">
        <f t="shared" si="18"/>
        <v>Wednesday</v>
      </c>
      <c r="F1189" s="10" t="s">
        <v>38</v>
      </c>
      <c r="G1189" s="11">
        <v>2.7329071443764397E-2</v>
      </c>
    </row>
    <row r="1190" spans="1:7" ht="12.9" x14ac:dyDescent="0.5">
      <c r="A1190" s="10" t="s">
        <v>3223</v>
      </c>
      <c r="B1190" s="10" t="s">
        <v>3224</v>
      </c>
      <c r="C1190" s="10" t="s">
        <v>867</v>
      </c>
      <c r="D1190" s="10" t="s">
        <v>2732</v>
      </c>
      <c r="E1190" s="10" t="str">
        <f t="shared" si="18"/>
        <v>Wednesday</v>
      </c>
      <c r="F1190" s="10" t="s">
        <v>48</v>
      </c>
      <c r="G1190" s="11">
        <v>-1.3025576193378186E-2</v>
      </c>
    </row>
    <row r="1191" spans="1:7" ht="12.9" x14ac:dyDescent="0.5">
      <c r="A1191" s="10" t="s">
        <v>208</v>
      </c>
      <c r="B1191" s="10" t="s">
        <v>209</v>
      </c>
      <c r="C1191" s="10" t="s">
        <v>56</v>
      </c>
      <c r="D1191" s="10" t="s">
        <v>210</v>
      </c>
      <c r="E1191" s="10" t="str">
        <f t="shared" si="18"/>
        <v>Sunday</v>
      </c>
      <c r="F1191" s="10" t="s">
        <v>38</v>
      </c>
      <c r="G1191" s="11">
        <v>1.553003663003663</v>
      </c>
    </row>
    <row r="1192" spans="1:7" ht="12.9" x14ac:dyDescent="0.5">
      <c r="A1192" s="10" t="s">
        <v>211</v>
      </c>
      <c r="B1192" s="10" t="s">
        <v>212</v>
      </c>
      <c r="C1192" s="10" t="s">
        <v>56</v>
      </c>
      <c r="D1192" s="10" t="s">
        <v>210</v>
      </c>
      <c r="E1192" s="10" t="str">
        <f t="shared" si="18"/>
        <v>Sunday</v>
      </c>
      <c r="F1192" s="10" t="s">
        <v>38</v>
      </c>
      <c r="G1192" s="11">
        <v>1.553003663003663</v>
      </c>
    </row>
    <row r="1193" spans="1:7" ht="12.9" x14ac:dyDescent="0.5">
      <c r="A1193" s="10" t="s">
        <v>213</v>
      </c>
      <c r="B1193" s="10" t="s">
        <v>214</v>
      </c>
      <c r="C1193" s="10" t="s">
        <v>56</v>
      </c>
      <c r="D1193" s="10" t="s">
        <v>210</v>
      </c>
      <c r="E1193" s="10" t="str">
        <f t="shared" si="18"/>
        <v>Sunday</v>
      </c>
      <c r="F1193" s="10" t="s">
        <v>107</v>
      </c>
      <c r="G1193" s="11">
        <v>1.553003663003663</v>
      </c>
    </row>
    <row r="1194" spans="1:7" ht="12.9" x14ac:dyDescent="0.5">
      <c r="A1194" s="10" t="s">
        <v>2804</v>
      </c>
      <c r="B1194" s="10" t="s">
        <v>2805</v>
      </c>
      <c r="C1194" s="10" t="s">
        <v>36</v>
      </c>
      <c r="D1194" s="10" t="s">
        <v>210</v>
      </c>
      <c r="E1194" s="10" t="str">
        <f t="shared" si="18"/>
        <v>Sunday</v>
      </c>
      <c r="F1194" s="10" t="s">
        <v>38</v>
      </c>
      <c r="G1194" s="11">
        <v>3.6674170298011122E-2</v>
      </c>
    </row>
    <row r="1195" spans="1:7" ht="12.9" x14ac:dyDescent="0.5">
      <c r="A1195" s="10" t="s">
        <v>4028</v>
      </c>
      <c r="B1195" s="10" t="s">
        <v>4029</v>
      </c>
      <c r="C1195" s="10" t="s">
        <v>448</v>
      </c>
      <c r="D1195" s="10" t="s">
        <v>210</v>
      </c>
      <c r="E1195" s="10" t="str">
        <f t="shared" si="18"/>
        <v>Sunday</v>
      </c>
      <c r="F1195" s="10" t="s">
        <v>107</v>
      </c>
      <c r="G1195" s="11">
        <v>-0.12591594510518533</v>
      </c>
    </row>
    <row r="1196" spans="1:7" ht="12.9" x14ac:dyDescent="0.5">
      <c r="A1196" s="10" t="s">
        <v>54</v>
      </c>
      <c r="B1196" s="10" t="s">
        <v>55</v>
      </c>
      <c r="C1196" s="10" t="s">
        <v>56</v>
      </c>
      <c r="D1196" s="10" t="s">
        <v>57</v>
      </c>
      <c r="E1196" s="10" t="str">
        <f t="shared" si="18"/>
        <v>Saturday</v>
      </c>
      <c r="F1196" s="10" t="s">
        <v>38</v>
      </c>
      <c r="G1196" s="11">
        <v>2.4970412783594069</v>
      </c>
    </row>
    <row r="1197" spans="1:7" ht="12.9" x14ac:dyDescent="0.5">
      <c r="A1197" s="10" t="s">
        <v>1653</v>
      </c>
      <c r="B1197" s="10" t="s">
        <v>1654</v>
      </c>
      <c r="C1197" s="10" t="s">
        <v>197</v>
      </c>
      <c r="D1197" s="10" t="s">
        <v>57</v>
      </c>
      <c r="E1197" s="10" t="str">
        <f t="shared" si="18"/>
        <v>Saturday</v>
      </c>
      <c r="F1197" s="10" t="s">
        <v>107</v>
      </c>
      <c r="G1197" s="11">
        <v>0.22541239200664442</v>
      </c>
    </row>
    <row r="1198" spans="1:7" ht="12.9" x14ac:dyDescent="0.5">
      <c r="A1198" s="10" t="s">
        <v>2893</v>
      </c>
      <c r="B1198" s="10" t="s">
        <v>2894</v>
      </c>
      <c r="C1198" s="10" t="s">
        <v>420</v>
      </c>
      <c r="D1198" s="10" t="s">
        <v>57</v>
      </c>
      <c r="E1198" s="10" t="str">
        <f t="shared" si="18"/>
        <v>Saturday</v>
      </c>
      <c r="F1198" s="10" t="s">
        <v>107</v>
      </c>
      <c r="G1198" s="11">
        <v>3.0118962137825278E-2</v>
      </c>
    </row>
    <row r="1199" spans="1:7" ht="12.9" x14ac:dyDescent="0.5">
      <c r="A1199" s="10" t="s">
        <v>3310</v>
      </c>
      <c r="B1199" s="10" t="s">
        <v>3311</v>
      </c>
      <c r="C1199" s="10" t="s">
        <v>68</v>
      </c>
      <c r="D1199" s="10" t="s">
        <v>57</v>
      </c>
      <c r="E1199" s="10" t="str">
        <f t="shared" si="18"/>
        <v>Saturday</v>
      </c>
      <c r="F1199" s="10" t="s">
        <v>278</v>
      </c>
      <c r="G1199" s="11">
        <v>-2.3744599475883588E-2</v>
      </c>
    </row>
    <row r="1200" spans="1:7" ht="12.9" x14ac:dyDescent="0.5">
      <c r="A1200" s="10" t="s">
        <v>143</v>
      </c>
      <c r="B1200" s="10" t="s">
        <v>144</v>
      </c>
      <c r="C1200" s="10" t="s">
        <v>56</v>
      </c>
      <c r="D1200" s="10" t="s">
        <v>145</v>
      </c>
      <c r="E1200" s="10" t="str">
        <f t="shared" si="18"/>
        <v>Friday</v>
      </c>
      <c r="F1200" s="10" t="s">
        <v>38</v>
      </c>
      <c r="G1200" s="11">
        <v>1.9832295911513143</v>
      </c>
    </row>
    <row r="1201" spans="1:7" ht="12.9" x14ac:dyDescent="0.5">
      <c r="A1201" s="10" t="s">
        <v>1095</v>
      </c>
      <c r="B1201" s="10" t="s">
        <v>1096</v>
      </c>
      <c r="C1201" s="10" t="s">
        <v>197</v>
      </c>
      <c r="D1201" s="10" t="s">
        <v>145</v>
      </c>
      <c r="E1201" s="10" t="str">
        <f t="shared" si="18"/>
        <v>Friday</v>
      </c>
      <c r="F1201" s="10" t="s">
        <v>63</v>
      </c>
      <c r="G1201" s="11">
        <v>0.40540125929385451</v>
      </c>
    </row>
    <row r="1202" spans="1:7" ht="12.9" x14ac:dyDescent="0.5">
      <c r="A1202" s="10" t="s">
        <v>1097</v>
      </c>
      <c r="B1202" s="10" t="s">
        <v>1098</v>
      </c>
      <c r="C1202" s="10" t="s">
        <v>197</v>
      </c>
      <c r="D1202" s="10" t="s">
        <v>145</v>
      </c>
      <c r="E1202" s="10" t="str">
        <f t="shared" si="18"/>
        <v>Friday</v>
      </c>
      <c r="F1202" s="10" t="s">
        <v>38</v>
      </c>
      <c r="G1202" s="11">
        <v>0.40540125929385451</v>
      </c>
    </row>
    <row r="1203" spans="1:7" ht="12.9" x14ac:dyDescent="0.5">
      <c r="A1203" s="10" t="s">
        <v>2461</v>
      </c>
      <c r="B1203" s="10" t="s">
        <v>2462</v>
      </c>
      <c r="C1203" s="10" t="s">
        <v>867</v>
      </c>
      <c r="D1203" s="10" t="s">
        <v>145</v>
      </c>
      <c r="E1203" s="10" t="str">
        <f t="shared" si="18"/>
        <v>Friday</v>
      </c>
      <c r="F1203" s="10" t="s">
        <v>48</v>
      </c>
      <c r="G1203" s="11">
        <v>8.8103827866274464E-2</v>
      </c>
    </row>
    <row r="1204" spans="1:7" ht="12.9" x14ac:dyDescent="0.5">
      <c r="A1204" s="10" t="s">
        <v>2688</v>
      </c>
      <c r="B1204" s="10" t="s">
        <v>2689</v>
      </c>
      <c r="C1204" s="10" t="s">
        <v>497</v>
      </c>
      <c r="D1204" s="10" t="s">
        <v>145</v>
      </c>
      <c r="E1204" s="10" t="str">
        <f t="shared" si="18"/>
        <v>Friday</v>
      </c>
      <c r="F1204" s="10" t="s">
        <v>63</v>
      </c>
      <c r="G1204" s="11">
        <v>5.4095518025941258E-2</v>
      </c>
    </row>
    <row r="1205" spans="1:7" ht="12.9" x14ac:dyDescent="0.5">
      <c r="A1205" s="10" t="s">
        <v>3727</v>
      </c>
      <c r="B1205" s="10" t="s">
        <v>3728</v>
      </c>
      <c r="C1205" s="10" t="s">
        <v>1211</v>
      </c>
      <c r="D1205" s="10" t="s">
        <v>145</v>
      </c>
      <c r="E1205" s="10" t="str">
        <f t="shared" si="18"/>
        <v>Friday</v>
      </c>
      <c r="F1205" s="10" t="s">
        <v>48</v>
      </c>
      <c r="G1205" s="11">
        <v>-7.6713866484521054E-2</v>
      </c>
    </row>
    <row r="1206" spans="1:7" ht="12.9" x14ac:dyDescent="0.5">
      <c r="A1206" s="10" t="s">
        <v>3729</v>
      </c>
      <c r="B1206" s="10" t="s">
        <v>3730</v>
      </c>
      <c r="C1206" s="10" t="s">
        <v>1211</v>
      </c>
      <c r="D1206" s="10" t="s">
        <v>145</v>
      </c>
      <c r="E1206" s="10" t="str">
        <f t="shared" si="18"/>
        <v>Friday</v>
      </c>
      <c r="F1206" s="10" t="s">
        <v>53</v>
      </c>
      <c r="G1206" s="11">
        <v>-7.6713866484521054E-2</v>
      </c>
    </row>
    <row r="1207" spans="1:7" ht="12.9" x14ac:dyDescent="0.5">
      <c r="A1207" s="10" t="s">
        <v>139</v>
      </c>
      <c r="B1207" s="10" t="s">
        <v>140</v>
      </c>
      <c r="C1207" s="10" t="s">
        <v>141</v>
      </c>
      <c r="D1207" s="10" t="s">
        <v>142</v>
      </c>
      <c r="E1207" s="10" t="str">
        <f t="shared" si="18"/>
        <v>Thursday</v>
      </c>
      <c r="F1207" s="10" t="s">
        <v>112</v>
      </c>
      <c r="G1207" s="11">
        <v>1.9840367425551877</v>
      </c>
    </row>
    <row r="1208" spans="1:7" ht="12.9" x14ac:dyDescent="0.5">
      <c r="A1208" s="10" t="s">
        <v>2096</v>
      </c>
      <c r="B1208" s="10" t="s">
        <v>2097</v>
      </c>
      <c r="C1208" s="10" t="s">
        <v>420</v>
      </c>
      <c r="D1208" s="10" t="s">
        <v>142</v>
      </c>
      <c r="E1208" s="10" t="str">
        <f t="shared" si="18"/>
        <v>Thursday</v>
      </c>
      <c r="F1208" s="10" t="s">
        <v>107</v>
      </c>
      <c r="G1208" s="11">
        <v>0.14020358306188929</v>
      </c>
    </row>
    <row r="1209" spans="1:7" ht="12.9" x14ac:dyDescent="0.5">
      <c r="A1209" s="10" t="s">
        <v>2185</v>
      </c>
      <c r="B1209" s="10" t="s">
        <v>2186</v>
      </c>
      <c r="C1209" s="10" t="s">
        <v>665</v>
      </c>
      <c r="D1209" s="10" t="s">
        <v>142</v>
      </c>
      <c r="E1209" s="10" t="str">
        <f t="shared" si="18"/>
        <v>Thursday</v>
      </c>
      <c r="F1209" s="10" t="s">
        <v>278</v>
      </c>
      <c r="G1209" s="11">
        <v>0.12822705942152313</v>
      </c>
    </row>
    <row r="1210" spans="1:7" ht="12.9" x14ac:dyDescent="0.5">
      <c r="A1210" s="10" t="s">
        <v>2742</v>
      </c>
      <c r="B1210" s="10" t="s">
        <v>2743</v>
      </c>
      <c r="C1210" s="10" t="s">
        <v>1211</v>
      </c>
      <c r="D1210" s="10" t="s">
        <v>142</v>
      </c>
      <c r="E1210" s="10" t="str">
        <f t="shared" si="18"/>
        <v>Thursday</v>
      </c>
      <c r="F1210" s="10" t="s">
        <v>278</v>
      </c>
      <c r="G1210" s="11">
        <v>4.6576296144472229E-2</v>
      </c>
    </row>
    <row r="1211" spans="1:7" ht="12.9" x14ac:dyDescent="0.5">
      <c r="A1211" s="10" t="s">
        <v>3787</v>
      </c>
      <c r="B1211" s="10" t="s">
        <v>3788</v>
      </c>
      <c r="C1211" s="10" t="s">
        <v>68</v>
      </c>
      <c r="D1211" s="10" t="s">
        <v>142</v>
      </c>
      <c r="E1211" s="10" t="str">
        <f t="shared" si="18"/>
        <v>Thursday</v>
      </c>
      <c r="F1211" s="10" t="s">
        <v>53</v>
      </c>
      <c r="G1211" s="11">
        <v>-8.5700615365272736E-2</v>
      </c>
    </row>
    <row r="1212" spans="1:7" ht="12.9" x14ac:dyDescent="0.5">
      <c r="A1212" s="10" t="s">
        <v>4689</v>
      </c>
      <c r="B1212" s="10" t="s">
        <v>4690</v>
      </c>
      <c r="C1212" s="10" t="s">
        <v>448</v>
      </c>
      <c r="D1212" s="10" t="s">
        <v>142</v>
      </c>
      <c r="E1212" s="10" t="str">
        <f t="shared" si="18"/>
        <v>Thursday</v>
      </c>
      <c r="F1212" s="10" t="s">
        <v>48</v>
      </c>
      <c r="G1212" s="11">
        <v>-0.26655599298012622</v>
      </c>
    </row>
    <row r="1213" spans="1:7" ht="12.9" x14ac:dyDescent="0.5">
      <c r="A1213" s="10" t="s">
        <v>2130</v>
      </c>
      <c r="B1213" s="10" t="s">
        <v>2131</v>
      </c>
      <c r="C1213" s="10" t="s">
        <v>36</v>
      </c>
      <c r="D1213" s="10" t="s">
        <v>2132</v>
      </c>
      <c r="E1213" s="10" t="str">
        <f t="shared" si="18"/>
        <v>Wednesday</v>
      </c>
      <c r="F1213" s="10" t="s">
        <v>38</v>
      </c>
      <c r="G1213" s="11">
        <v>0.13380269841783421</v>
      </c>
    </row>
    <row r="1214" spans="1:7" ht="12.9" x14ac:dyDescent="0.5">
      <c r="A1214" s="10" t="s">
        <v>2133</v>
      </c>
      <c r="B1214" s="10" t="s">
        <v>2134</v>
      </c>
      <c r="C1214" s="10" t="s">
        <v>36</v>
      </c>
      <c r="D1214" s="10" t="s">
        <v>2132</v>
      </c>
      <c r="E1214" s="10" t="str">
        <f t="shared" si="18"/>
        <v>Wednesday</v>
      </c>
      <c r="F1214" s="10" t="s">
        <v>38</v>
      </c>
      <c r="G1214" s="11">
        <v>0.13380269841783421</v>
      </c>
    </row>
    <row r="1215" spans="1:7" ht="12.9" x14ac:dyDescent="0.5">
      <c r="A1215" s="10" t="s">
        <v>2616</v>
      </c>
      <c r="B1215" s="10" t="s">
        <v>2617</v>
      </c>
      <c r="C1215" s="10" t="s">
        <v>497</v>
      </c>
      <c r="D1215" s="10" t="s">
        <v>2132</v>
      </c>
      <c r="E1215" s="10" t="str">
        <f t="shared" si="18"/>
        <v>Wednesday</v>
      </c>
      <c r="F1215" s="10" t="s">
        <v>48</v>
      </c>
      <c r="G1215" s="11">
        <v>6.8737605288410331E-2</v>
      </c>
    </row>
    <row r="1216" spans="1:7" ht="12.9" x14ac:dyDescent="0.5">
      <c r="A1216" s="10" t="s">
        <v>1316</v>
      </c>
      <c r="B1216" s="10" t="s">
        <v>1317</v>
      </c>
      <c r="C1216" s="10" t="s">
        <v>420</v>
      </c>
      <c r="D1216" s="10" t="s">
        <v>1318</v>
      </c>
      <c r="E1216" s="10" t="str">
        <f t="shared" si="18"/>
        <v>Tuesday</v>
      </c>
      <c r="F1216" s="10" t="s">
        <v>63</v>
      </c>
      <c r="G1216" s="11">
        <v>0.32294271642988126</v>
      </c>
    </row>
    <row r="1217" spans="1:7" ht="12.9" x14ac:dyDescent="0.5">
      <c r="A1217" s="10" t="s">
        <v>1734</v>
      </c>
      <c r="B1217" s="10" t="s">
        <v>1735</v>
      </c>
      <c r="C1217" s="10" t="s">
        <v>1375</v>
      </c>
      <c r="D1217" s="10" t="s">
        <v>1318</v>
      </c>
      <c r="E1217" s="10" t="str">
        <f t="shared" si="18"/>
        <v>Tuesday</v>
      </c>
      <c r="F1217" s="10" t="s">
        <v>41</v>
      </c>
      <c r="G1217" s="11">
        <v>0.21224132818957475</v>
      </c>
    </row>
    <row r="1218" spans="1:7" ht="12.9" x14ac:dyDescent="0.5">
      <c r="A1218" s="10" t="s">
        <v>1984</v>
      </c>
      <c r="B1218" s="10" t="s">
        <v>1985</v>
      </c>
      <c r="C1218" s="10" t="s">
        <v>535</v>
      </c>
      <c r="D1218" s="10" t="s">
        <v>1318</v>
      </c>
      <c r="E1218" s="10" t="str">
        <f t="shared" si="18"/>
        <v>Tuesday</v>
      </c>
      <c r="F1218" s="10" t="s">
        <v>53</v>
      </c>
      <c r="G1218" s="11">
        <v>0.15479016151605696</v>
      </c>
    </row>
    <row r="1219" spans="1:7" ht="12.9" x14ac:dyDescent="0.5">
      <c r="A1219" s="10" t="s">
        <v>3093</v>
      </c>
      <c r="B1219" s="10" t="s">
        <v>2917</v>
      </c>
      <c r="C1219" s="10" t="s">
        <v>919</v>
      </c>
      <c r="D1219" s="10" t="s">
        <v>1318</v>
      </c>
      <c r="E1219" s="10" t="str">
        <f t="shared" ref="E1219:E1282" si="19">TEXT(D1219,"dddd")</f>
        <v>Tuesday</v>
      </c>
      <c r="F1219" s="10" t="s">
        <v>38</v>
      </c>
      <c r="G1219" s="11">
        <v>3.2641077893365011E-3</v>
      </c>
    </row>
    <row r="1220" spans="1:7" ht="12.9" x14ac:dyDescent="0.5">
      <c r="A1220" s="10" t="s">
        <v>762</v>
      </c>
      <c r="B1220" s="10" t="s">
        <v>763</v>
      </c>
      <c r="C1220" s="10" t="s">
        <v>56</v>
      </c>
      <c r="D1220" s="10" t="s">
        <v>764</v>
      </c>
      <c r="E1220" s="10" t="str">
        <f t="shared" si="19"/>
        <v>Monday</v>
      </c>
      <c r="F1220" s="10" t="s">
        <v>38</v>
      </c>
      <c r="G1220" s="11">
        <v>0.57902916011873584</v>
      </c>
    </row>
    <row r="1221" spans="1:7" ht="12.9" x14ac:dyDescent="0.5">
      <c r="A1221" s="10" t="s">
        <v>1002</v>
      </c>
      <c r="B1221" s="10" t="s">
        <v>1003</v>
      </c>
      <c r="C1221" s="10" t="s">
        <v>420</v>
      </c>
      <c r="D1221" s="10" t="s">
        <v>764</v>
      </c>
      <c r="E1221" s="10" t="str">
        <f t="shared" si="19"/>
        <v>Monday</v>
      </c>
      <c r="F1221" s="10" t="s">
        <v>48</v>
      </c>
      <c r="G1221" s="11">
        <v>0.43596180893908909</v>
      </c>
    </row>
    <row r="1222" spans="1:7" ht="12.9" x14ac:dyDescent="0.5">
      <c r="A1222" s="10" t="s">
        <v>2681</v>
      </c>
      <c r="B1222" s="10" t="s">
        <v>668</v>
      </c>
      <c r="C1222" s="10" t="s">
        <v>497</v>
      </c>
      <c r="D1222" s="10" t="s">
        <v>764</v>
      </c>
      <c r="E1222" s="10" t="str">
        <f t="shared" si="19"/>
        <v>Monday</v>
      </c>
      <c r="F1222" s="10" t="s">
        <v>63</v>
      </c>
      <c r="G1222" s="11">
        <v>5.5175031788422757E-2</v>
      </c>
    </row>
    <row r="1223" spans="1:7" ht="12.9" x14ac:dyDescent="0.5">
      <c r="A1223" s="10" t="s">
        <v>3029</v>
      </c>
      <c r="B1223" s="10" t="s">
        <v>3030</v>
      </c>
      <c r="C1223" s="10" t="s">
        <v>867</v>
      </c>
      <c r="D1223" s="10" t="s">
        <v>764</v>
      </c>
      <c r="E1223" s="10" t="str">
        <f t="shared" si="19"/>
        <v>Monday</v>
      </c>
      <c r="F1223" s="10" t="s">
        <v>48</v>
      </c>
      <c r="G1223" s="11">
        <v>1.0623483182305771E-2</v>
      </c>
    </row>
    <row r="1224" spans="1:7" ht="12.9" x14ac:dyDescent="0.5">
      <c r="A1224" s="10" t="s">
        <v>373</v>
      </c>
      <c r="B1224" s="10" t="s">
        <v>374</v>
      </c>
      <c r="C1224" s="10" t="s">
        <v>141</v>
      </c>
      <c r="D1224" s="10" t="s">
        <v>375</v>
      </c>
      <c r="E1224" s="10" t="str">
        <f t="shared" si="19"/>
        <v>Sunday</v>
      </c>
      <c r="F1224" s="10" t="s">
        <v>63</v>
      </c>
      <c r="G1224" s="11">
        <v>1.0379995008088039</v>
      </c>
    </row>
    <row r="1225" spans="1:7" ht="12.9" x14ac:dyDescent="0.5">
      <c r="A1225" s="10" t="s">
        <v>1620</v>
      </c>
      <c r="B1225" s="10" t="s">
        <v>1621</v>
      </c>
      <c r="C1225" s="10" t="s">
        <v>1375</v>
      </c>
      <c r="D1225" s="10" t="s">
        <v>1622</v>
      </c>
      <c r="E1225" s="10" t="str">
        <f t="shared" si="19"/>
        <v>Saturday</v>
      </c>
      <c r="F1225" s="10" t="s">
        <v>48</v>
      </c>
      <c r="G1225" s="11">
        <v>0.23190907809059658</v>
      </c>
    </row>
    <row r="1226" spans="1:7" ht="12.9" x14ac:dyDescent="0.5">
      <c r="A1226" s="10" t="s">
        <v>1986</v>
      </c>
      <c r="B1226" s="10" t="s">
        <v>1987</v>
      </c>
      <c r="C1226" s="10" t="s">
        <v>420</v>
      </c>
      <c r="D1226" s="10" t="s">
        <v>1622</v>
      </c>
      <c r="E1226" s="10" t="str">
        <f t="shared" si="19"/>
        <v>Saturday</v>
      </c>
      <c r="F1226" s="10" t="s">
        <v>107</v>
      </c>
      <c r="G1226" s="11">
        <v>0.154416574813381</v>
      </c>
    </row>
    <row r="1227" spans="1:7" ht="12.9" x14ac:dyDescent="0.5">
      <c r="A1227" s="10" t="s">
        <v>2349</v>
      </c>
      <c r="B1227" s="10" t="s">
        <v>2350</v>
      </c>
      <c r="C1227" s="10" t="s">
        <v>1211</v>
      </c>
      <c r="D1227" s="10" t="s">
        <v>1622</v>
      </c>
      <c r="E1227" s="10" t="str">
        <f t="shared" si="19"/>
        <v>Saturday</v>
      </c>
      <c r="F1227" s="10" t="s">
        <v>278</v>
      </c>
      <c r="G1227" s="11">
        <v>0.10449855252519735</v>
      </c>
    </row>
    <row r="1228" spans="1:7" ht="12.9" x14ac:dyDescent="0.5">
      <c r="A1228" s="10" t="s">
        <v>2922</v>
      </c>
      <c r="B1228" s="10" t="s">
        <v>2923</v>
      </c>
      <c r="C1228" s="10" t="s">
        <v>36</v>
      </c>
      <c r="D1228" s="10" t="s">
        <v>1622</v>
      </c>
      <c r="E1228" s="10" t="str">
        <f t="shared" si="19"/>
        <v>Saturday</v>
      </c>
      <c r="F1228" s="10" t="s">
        <v>107</v>
      </c>
      <c r="G1228" s="11">
        <v>2.6297494754405015E-2</v>
      </c>
    </row>
    <row r="1229" spans="1:7" ht="12.9" x14ac:dyDescent="0.5">
      <c r="A1229" s="10" t="s">
        <v>2924</v>
      </c>
      <c r="B1229" s="10" t="s">
        <v>2925</v>
      </c>
      <c r="C1229" s="10" t="s">
        <v>36</v>
      </c>
      <c r="D1229" s="10" t="s">
        <v>1622</v>
      </c>
      <c r="E1229" s="10" t="str">
        <f t="shared" si="19"/>
        <v>Saturday</v>
      </c>
      <c r="F1229" s="10" t="s">
        <v>75</v>
      </c>
      <c r="G1229" s="11">
        <v>2.6297494754405015E-2</v>
      </c>
    </row>
    <row r="1230" spans="1:7" ht="12.9" x14ac:dyDescent="0.5">
      <c r="A1230" s="10" t="s">
        <v>2685</v>
      </c>
      <c r="B1230" s="10" t="s">
        <v>2686</v>
      </c>
      <c r="C1230" s="10" t="s">
        <v>535</v>
      </c>
      <c r="D1230" s="10" t="s">
        <v>2687</v>
      </c>
      <c r="E1230" s="10" t="str">
        <f t="shared" si="19"/>
        <v>Tuesday</v>
      </c>
      <c r="F1230" s="10" t="s">
        <v>48</v>
      </c>
      <c r="G1230" s="11">
        <v>5.4959762147646307E-2</v>
      </c>
    </row>
    <row r="1231" spans="1:7" ht="12.9" x14ac:dyDescent="0.5">
      <c r="A1231" s="10" t="s">
        <v>4433</v>
      </c>
      <c r="B1231" s="10" t="s">
        <v>4434</v>
      </c>
      <c r="C1231" s="10" t="s">
        <v>197</v>
      </c>
      <c r="D1231" s="10" t="s">
        <v>2687</v>
      </c>
      <c r="E1231" s="10" t="str">
        <f t="shared" si="19"/>
        <v>Tuesday</v>
      </c>
      <c r="F1231" s="10" t="s">
        <v>38</v>
      </c>
      <c r="G1231" s="11">
        <v>-0.20247036574610178</v>
      </c>
    </row>
    <row r="1232" spans="1:7" ht="12.9" x14ac:dyDescent="0.5">
      <c r="A1232" s="10" t="s">
        <v>3433</v>
      </c>
      <c r="B1232" s="10" t="s">
        <v>3434</v>
      </c>
      <c r="C1232" s="10" t="s">
        <v>431</v>
      </c>
      <c r="D1232" s="10" t="s">
        <v>3435</v>
      </c>
      <c r="E1232" s="10" t="str">
        <f t="shared" si="19"/>
        <v>Friday</v>
      </c>
      <c r="F1232" s="10" t="s">
        <v>41</v>
      </c>
      <c r="G1232" s="11">
        <v>-4.1010008904485029E-2</v>
      </c>
    </row>
    <row r="1233" spans="1:7" ht="12.9" x14ac:dyDescent="0.5">
      <c r="A1233" s="10" t="s">
        <v>3813</v>
      </c>
      <c r="B1233" s="10" t="s">
        <v>1573</v>
      </c>
      <c r="C1233" s="10" t="s">
        <v>497</v>
      </c>
      <c r="D1233" s="10" t="s">
        <v>3435</v>
      </c>
      <c r="E1233" s="10" t="str">
        <f t="shared" si="19"/>
        <v>Friday</v>
      </c>
      <c r="F1233" s="10" t="s">
        <v>63</v>
      </c>
      <c r="G1233" s="11">
        <v>-9.1245125329746712E-2</v>
      </c>
    </row>
    <row r="1234" spans="1:7" ht="12.9" x14ac:dyDescent="0.5">
      <c r="A1234" s="10" t="s">
        <v>5043</v>
      </c>
      <c r="B1234" s="10" t="s">
        <v>5044</v>
      </c>
      <c r="C1234" s="10" t="s">
        <v>56</v>
      </c>
      <c r="D1234" s="10" t="s">
        <v>3435</v>
      </c>
      <c r="E1234" s="10" t="str">
        <f t="shared" si="19"/>
        <v>Friday</v>
      </c>
      <c r="F1234" s="10" t="s">
        <v>38</v>
      </c>
      <c r="G1234" s="11">
        <v>-0.45012435054541877</v>
      </c>
    </row>
    <row r="1235" spans="1:7" ht="12.9" x14ac:dyDescent="0.5">
      <c r="A1235" s="10" t="s">
        <v>1070</v>
      </c>
      <c r="B1235" s="10" t="s">
        <v>1071</v>
      </c>
      <c r="C1235" s="10" t="s">
        <v>134</v>
      </c>
      <c r="D1235" s="10" t="s">
        <v>1072</v>
      </c>
      <c r="E1235" s="10" t="str">
        <f t="shared" si="19"/>
        <v>Thursday</v>
      </c>
      <c r="F1235" s="10" t="s">
        <v>63</v>
      </c>
      <c r="G1235" s="11">
        <v>0.41441716741554901</v>
      </c>
    </row>
    <row r="1236" spans="1:7" ht="12.9" x14ac:dyDescent="0.5">
      <c r="A1236" s="10" t="s">
        <v>102</v>
      </c>
      <c r="B1236" s="10" t="s">
        <v>103</v>
      </c>
      <c r="C1236" s="10" t="s">
        <v>36</v>
      </c>
      <c r="D1236" s="10" t="s">
        <v>104</v>
      </c>
      <c r="E1236" s="10" t="str">
        <f t="shared" si="19"/>
        <v>Wednesday</v>
      </c>
      <c r="F1236" s="10" t="s">
        <v>38</v>
      </c>
      <c r="G1236" s="11">
        <v>2.2513012779243513</v>
      </c>
    </row>
    <row r="1237" spans="1:7" ht="12.9" x14ac:dyDescent="0.5">
      <c r="A1237" s="10" t="s">
        <v>105</v>
      </c>
      <c r="B1237" s="10" t="s">
        <v>106</v>
      </c>
      <c r="C1237" s="10" t="s">
        <v>36</v>
      </c>
      <c r="D1237" s="10" t="s">
        <v>104</v>
      </c>
      <c r="E1237" s="10" t="str">
        <f t="shared" si="19"/>
        <v>Wednesday</v>
      </c>
      <c r="F1237" s="10" t="s">
        <v>107</v>
      </c>
      <c r="G1237" s="11">
        <v>2.2513012779243513</v>
      </c>
    </row>
    <row r="1238" spans="1:7" ht="12.9" x14ac:dyDescent="0.5">
      <c r="A1238" s="10" t="s">
        <v>108</v>
      </c>
      <c r="B1238" s="10" t="s">
        <v>109</v>
      </c>
      <c r="C1238" s="10" t="s">
        <v>36</v>
      </c>
      <c r="D1238" s="10" t="s">
        <v>104</v>
      </c>
      <c r="E1238" s="10" t="str">
        <f t="shared" si="19"/>
        <v>Wednesday</v>
      </c>
      <c r="F1238" s="10" t="s">
        <v>38</v>
      </c>
      <c r="G1238" s="11">
        <v>2.2513012779243513</v>
      </c>
    </row>
    <row r="1239" spans="1:7" ht="12.9" x14ac:dyDescent="0.5">
      <c r="A1239" s="10" t="s">
        <v>110</v>
      </c>
      <c r="B1239" s="10" t="s">
        <v>111</v>
      </c>
      <c r="C1239" s="10" t="s">
        <v>36</v>
      </c>
      <c r="D1239" s="10" t="s">
        <v>104</v>
      </c>
      <c r="E1239" s="10" t="str">
        <f t="shared" si="19"/>
        <v>Wednesday</v>
      </c>
      <c r="F1239" s="10" t="s">
        <v>112</v>
      </c>
      <c r="G1239" s="11">
        <v>2.2513012779243513</v>
      </c>
    </row>
    <row r="1240" spans="1:7" ht="12.9" x14ac:dyDescent="0.5">
      <c r="A1240" s="10" t="s">
        <v>2694</v>
      </c>
      <c r="B1240" s="10" t="s">
        <v>2695</v>
      </c>
      <c r="C1240" s="10" t="s">
        <v>197</v>
      </c>
      <c r="D1240" s="10" t="s">
        <v>104</v>
      </c>
      <c r="E1240" s="10" t="str">
        <f t="shared" si="19"/>
        <v>Wednesday</v>
      </c>
      <c r="F1240" s="10" t="s">
        <v>63</v>
      </c>
      <c r="G1240" s="11">
        <v>5.2664929944377992E-2</v>
      </c>
    </row>
    <row r="1241" spans="1:7" ht="12.9" x14ac:dyDescent="0.5">
      <c r="A1241" s="10" t="s">
        <v>4611</v>
      </c>
      <c r="B1241" s="10" t="s">
        <v>4612</v>
      </c>
      <c r="C1241" s="10" t="s">
        <v>919</v>
      </c>
      <c r="D1241" s="10" t="s">
        <v>104</v>
      </c>
      <c r="E1241" s="10" t="str">
        <f t="shared" si="19"/>
        <v>Wednesday</v>
      </c>
      <c r="F1241" s="10" t="s">
        <v>205</v>
      </c>
      <c r="G1241" s="11">
        <v>-0.24763938166966415</v>
      </c>
    </row>
    <row r="1242" spans="1:7" ht="12.9" x14ac:dyDescent="0.5">
      <c r="A1242" s="10" t="s">
        <v>2391</v>
      </c>
      <c r="B1242" s="10" t="s">
        <v>2392</v>
      </c>
      <c r="C1242" s="10" t="s">
        <v>197</v>
      </c>
      <c r="D1242" s="10" t="s">
        <v>2393</v>
      </c>
      <c r="E1242" s="10" t="str">
        <f t="shared" si="19"/>
        <v>Tuesday</v>
      </c>
      <c r="F1242" s="10" t="s">
        <v>63</v>
      </c>
      <c r="G1242" s="11">
        <v>9.9631262281773214E-2</v>
      </c>
    </row>
    <row r="1243" spans="1:7" ht="12.9" x14ac:dyDescent="0.5">
      <c r="A1243" s="10" t="s">
        <v>2394</v>
      </c>
      <c r="B1243" s="10" t="s">
        <v>2395</v>
      </c>
      <c r="C1243" s="10" t="s">
        <v>197</v>
      </c>
      <c r="D1243" s="10" t="s">
        <v>2393</v>
      </c>
      <c r="E1243" s="10" t="str">
        <f t="shared" si="19"/>
        <v>Tuesday</v>
      </c>
      <c r="F1243" s="10" t="s">
        <v>38</v>
      </c>
      <c r="G1243" s="11">
        <v>9.9631262281773214E-2</v>
      </c>
    </row>
    <row r="1244" spans="1:7" ht="12.9" x14ac:dyDescent="0.5">
      <c r="A1244" s="10" t="s">
        <v>2488</v>
      </c>
      <c r="B1244" s="10" t="s">
        <v>2489</v>
      </c>
      <c r="C1244" s="10" t="s">
        <v>420</v>
      </c>
      <c r="D1244" s="10" t="s">
        <v>2393</v>
      </c>
      <c r="E1244" s="10" t="str">
        <f t="shared" si="19"/>
        <v>Tuesday</v>
      </c>
      <c r="F1244" s="10" t="s">
        <v>48</v>
      </c>
      <c r="G1244" s="11">
        <v>8.5019629316371859E-2</v>
      </c>
    </row>
    <row r="1245" spans="1:7" ht="12.9" x14ac:dyDescent="0.5">
      <c r="A1245" s="10" t="s">
        <v>5140</v>
      </c>
      <c r="B1245" s="10" t="s">
        <v>5141</v>
      </c>
      <c r="C1245" s="10" t="s">
        <v>56</v>
      </c>
      <c r="D1245" s="10" t="s">
        <v>2393</v>
      </c>
      <c r="E1245" s="10" t="str">
        <f t="shared" si="19"/>
        <v>Tuesday</v>
      </c>
      <c r="F1245" s="10" t="s">
        <v>38</v>
      </c>
      <c r="G1245" s="11">
        <v>-0.58408417334001372</v>
      </c>
    </row>
    <row r="1246" spans="1:7" ht="12.9" x14ac:dyDescent="0.5">
      <c r="A1246" s="10" t="s">
        <v>5142</v>
      </c>
      <c r="B1246" s="10" t="s">
        <v>5143</v>
      </c>
      <c r="C1246" s="10" t="s">
        <v>56</v>
      </c>
      <c r="D1246" s="10" t="s">
        <v>2393</v>
      </c>
      <c r="E1246" s="10" t="str">
        <f t="shared" si="19"/>
        <v>Tuesday</v>
      </c>
      <c r="F1246" s="10" t="s">
        <v>38</v>
      </c>
      <c r="G1246" s="11">
        <v>-0.58408417334001372</v>
      </c>
    </row>
    <row r="1247" spans="1:7" ht="12.9" x14ac:dyDescent="0.5">
      <c r="A1247" s="10" t="s">
        <v>2008</v>
      </c>
      <c r="B1247" s="10" t="s">
        <v>2009</v>
      </c>
      <c r="C1247" s="10" t="s">
        <v>134</v>
      </c>
      <c r="D1247" s="10" t="s">
        <v>2010</v>
      </c>
      <c r="E1247" s="10" t="str">
        <f t="shared" si="19"/>
        <v>Sunday</v>
      </c>
      <c r="F1247" s="10" t="s">
        <v>63</v>
      </c>
      <c r="G1247" s="11">
        <v>0.15172188343985638</v>
      </c>
    </row>
    <row r="1248" spans="1:7" ht="12.9" x14ac:dyDescent="0.5">
      <c r="A1248" s="10" t="s">
        <v>2632</v>
      </c>
      <c r="B1248" s="10" t="s">
        <v>2633</v>
      </c>
      <c r="C1248" s="10" t="s">
        <v>1101</v>
      </c>
      <c r="D1248" s="10" t="s">
        <v>2010</v>
      </c>
      <c r="E1248" s="10" t="str">
        <f t="shared" si="19"/>
        <v>Sunday</v>
      </c>
      <c r="F1248" s="10" t="s">
        <v>38</v>
      </c>
      <c r="G1248" s="11">
        <v>6.3576098097368083E-2</v>
      </c>
    </row>
    <row r="1249" spans="1:7" ht="12.9" x14ac:dyDescent="0.5">
      <c r="A1249" s="10" t="s">
        <v>4045</v>
      </c>
      <c r="B1249" s="10" t="s">
        <v>4046</v>
      </c>
      <c r="C1249" s="10" t="s">
        <v>867</v>
      </c>
      <c r="D1249" s="10" t="s">
        <v>2010</v>
      </c>
      <c r="E1249" s="10" t="str">
        <f t="shared" si="19"/>
        <v>Sunday</v>
      </c>
      <c r="F1249" s="10" t="s">
        <v>63</v>
      </c>
      <c r="G1249" s="11">
        <v>-0.12982795279982551</v>
      </c>
    </row>
    <row r="1250" spans="1:7" ht="12.9" x14ac:dyDescent="0.5">
      <c r="A1250" s="10" t="s">
        <v>4747</v>
      </c>
      <c r="B1250" s="10" t="s">
        <v>4748</v>
      </c>
      <c r="C1250" s="10" t="s">
        <v>431</v>
      </c>
      <c r="D1250" s="10" t="s">
        <v>2010</v>
      </c>
      <c r="E1250" s="10" t="str">
        <f t="shared" si="19"/>
        <v>Sunday</v>
      </c>
      <c r="F1250" s="10" t="s">
        <v>38</v>
      </c>
      <c r="G1250" s="11">
        <v>-0.2898275305900665</v>
      </c>
    </row>
    <row r="1251" spans="1:7" ht="12.9" x14ac:dyDescent="0.5">
      <c r="A1251" s="10" t="s">
        <v>1569</v>
      </c>
      <c r="B1251" s="10" t="s">
        <v>1570</v>
      </c>
      <c r="C1251" s="10" t="s">
        <v>420</v>
      </c>
      <c r="D1251" s="10" t="s">
        <v>1571</v>
      </c>
      <c r="E1251" s="10" t="str">
        <f t="shared" si="19"/>
        <v>Saturday</v>
      </c>
      <c r="F1251" s="10" t="s">
        <v>107</v>
      </c>
      <c r="G1251" s="11">
        <v>0.2426476319862807</v>
      </c>
    </row>
    <row r="1252" spans="1:7" ht="12.9" x14ac:dyDescent="0.5">
      <c r="A1252" s="10" t="s">
        <v>2909</v>
      </c>
      <c r="B1252" s="10" t="s">
        <v>2910</v>
      </c>
      <c r="C1252" s="10" t="s">
        <v>1211</v>
      </c>
      <c r="D1252" s="10" t="s">
        <v>1571</v>
      </c>
      <c r="E1252" s="10" t="str">
        <f t="shared" si="19"/>
        <v>Saturday</v>
      </c>
      <c r="F1252" s="10" t="s">
        <v>278</v>
      </c>
      <c r="G1252" s="11">
        <v>2.8262223701260414E-2</v>
      </c>
    </row>
    <row r="1253" spans="1:7" ht="12.9" x14ac:dyDescent="0.5">
      <c r="A1253" s="10" t="s">
        <v>3235</v>
      </c>
      <c r="B1253" s="10" t="s">
        <v>3236</v>
      </c>
      <c r="C1253" s="10" t="s">
        <v>448</v>
      </c>
      <c r="D1253" s="10" t="s">
        <v>1571</v>
      </c>
      <c r="E1253" s="10" t="str">
        <f t="shared" si="19"/>
        <v>Saturday</v>
      </c>
      <c r="F1253" s="10" t="s">
        <v>41</v>
      </c>
      <c r="G1253" s="11">
        <v>-1.4252224784324086E-2</v>
      </c>
    </row>
    <row r="1254" spans="1:7" ht="12.9" x14ac:dyDescent="0.5">
      <c r="A1254" s="10" t="s">
        <v>3237</v>
      </c>
      <c r="B1254" s="10" t="s">
        <v>3238</v>
      </c>
      <c r="C1254" s="10" t="s">
        <v>448</v>
      </c>
      <c r="D1254" s="10" t="s">
        <v>1571</v>
      </c>
      <c r="E1254" s="10" t="str">
        <f t="shared" si="19"/>
        <v>Saturday</v>
      </c>
      <c r="F1254" s="10" t="s">
        <v>63</v>
      </c>
      <c r="G1254" s="11">
        <v>-1.4252224784324086E-2</v>
      </c>
    </row>
    <row r="1255" spans="1:7" ht="12.9" x14ac:dyDescent="0.5">
      <c r="A1255" s="10" t="s">
        <v>4628</v>
      </c>
      <c r="B1255" s="10" t="s">
        <v>4629</v>
      </c>
      <c r="C1255" s="10" t="s">
        <v>431</v>
      </c>
      <c r="D1255" s="10" t="s">
        <v>1571</v>
      </c>
      <c r="E1255" s="10" t="str">
        <f t="shared" si="19"/>
        <v>Saturday</v>
      </c>
      <c r="F1255" s="10" t="s">
        <v>112</v>
      </c>
      <c r="G1255" s="11">
        <v>-0.25153440585771625</v>
      </c>
    </row>
    <row r="1256" spans="1:7" ht="12.9" x14ac:dyDescent="0.5">
      <c r="A1256" s="10" t="s">
        <v>1882</v>
      </c>
      <c r="B1256" s="10" t="s">
        <v>1883</v>
      </c>
      <c r="C1256" s="10" t="s">
        <v>1264</v>
      </c>
      <c r="D1256" s="10" t="s">
        <v>1884</v>
      </c>
      <c r="E1256" s="10" t="str">
        <f t="shared" si="19"/>
        <v>Friday</v>
      </c>
      <c r="F1256" s="10" t="s">
        <v>112</v>
      </c>
      <c r="G1256" s="11">
        <v>0.17555905738054522</v>
      </c>
    </row>
    <row r="1257" spans="1:7" ht="12.9" x14ac:dyDescent="0.5">
      <c r="A1257" s="10" t="s">
        <v>2201</v>
      </c>
      <c r="B1257" s="10" t="s">
        <v>2202</v>
      </c>
      <c r="C1257" s="10" t="s">
        <v>1375</v>
      </c>
      <c r="D1257" s="10" t="s">
        <v>1884</v>
      </c>
      <c r="E1257" s="10" t="str">
        <f t="shared" si="19"/>
        <v>Friday</v>
      </c>
      <c r="F1257" s="10" t="s">
        <v>41</v>
      </c>
      <c r="G1257" s="11">
        <v>0.12668797333667148</v>
      </c>
    </row>
    <row r="1258" spans="1:7" ht="12.9" x14ac:dyDescent="0.5">
      <c r="A1258" s="10" t="s">
        <v>2385</v>
      </c>
      <c r="B1258" s="10" t="s">
        <v>2386</v>
      </c>
      <c r="C1258" s="10" t="s">
        <v>497</v>
      </c>
      <c r="D1258" s="10" t="s">
        <v>1884</v>
      </c>
      <c r="E1258" s="10" t="str">
        <f t="shared" si="19"/>
        <v>Friday</v>
      </c>
      <c r="F1258" s="10" t="s">
        <v>63</v>
      </c>
      <c r="G1258" s="11">
        <v>0.10039186298846259</v>
      </c>
    </row>
    <row r="1259" spans="1:7" ht="12.9" x14ac:dyDescent="0.5">
      <c r="A1259" s="10" t="s">
        <v>2756</v>
      </c>
      <c r="B1259" s="10" t="s">
        <v>2757</v>
      </c>
      <c r="C1259" s="10" t="s">
        <v>1211</v>
      </c>
      <c r="D1259" s="10" t="s">
        <v>1884</v>
      </c>
      <c r="E1259" s="10" t="str">
        <f t="shared" si="19"/>
        <v>Friday</v>
      </c>
      <c r="F1259" s="10" t="s">
        <v>48</v>
      </c>
      <c r="G1259" s="11">
        <v>4.5020971244171148E-2</v>
      </c>
    </row>
    <row r="1260" spans="1:7" ht="12.9" x14ac:dyDescent="0.5">
      <c r="A1260" s="10" t="s">
        <v>2781</v>
      </c>
      <c r="B1260" s="10" t="s">
        <v>2782</v>
      </c>
      <c r="C1260" s="10" t="s">
        <v>632</v>
      </c>
      <c r="D1260" s="10" t="s">
        <v>1884</v>
      </c>
      <c r="E1260" s="10" t="str">
        <f t="shared" si="19"/>
        <v>Friday</v>
      </c>
      <c r="F1260" s="10" t="s">
        <v>48</v>
      </c>
      <c r="G1260" s="11">
        <v>4.0718806298771337E-2</v>
      </c>
    </row>
    <row r="1261" spans="1:7" ht="12.9" x14ac:dyDescent="0.5">
      <c r="A1261" s="10" t="s">
        <v>4166</v>
      </c>
      <c r="B1261" s="10" t="s">
        <v>4167</v>
      </c>
      <c r="C1261" s="10" t="s">
        <v>197</v>
      </c>
      <c r="D1261" s="10" t="s">
        <v>1884</v>
      </c>
      <c r="E1261" s="10" t="str">
        <f t="shared" si="19"/>
        <v>Friday</v>
      </c>
      <c r="F1261" s="10" t="s">
        <v>38</v>
      </c>
      <c r="G1261" s="11">
        <v>-0.14997978415699931</v>
      </c>
    </row>
    <row r="1262" spans="1:7" ht="12.9" x14ac:dyDescent="0.5">
      <c r="A1262" s="10" t="s">
        <v>889</v>
      </c>
      <c r="B1262" s="10" t="s">
        <v>890</v>
      </c>
      <c r="C1262" s="10" t="s">
        <v>665</v>
      </c>
      <c r="D1262" s="10" t="s">
        <v>891</v>
      </c>
      <c r="E1262" s="10" t="str">
        <f t="shared" si="19"/>
        <v>Thursday</v>
      </c>
      <c r="F1262" s="10" t="s">
        <v>41</v>
      </c>
      <c r="G1262" s="11">
        <v>0.51361574367150942</v>
      </c>
    </row>
    <row r="1263" spans="1:7" ht="12.9" x14ac:dyDescent="0.5">
      <c r="A1263" s="10" t="s">
        <v>917</v>
      </c>
      <c r="B1263" s="10" t="s">
        <v>918</v>
      </c>
      <c r="C1263" s="10" t="s">
        <v>919</v>
      </c>
      <c r="D1263" s="10" t="s">
        <v>891</v>
      </c>
      <c r="E1263" s="10" t="str">
        <f t="shared" si="19"/>
        <v>Thursday</v>
      </c>
      <c r="F1263" s="10" t="s">
        <v>205</v>
      </c>
      <c r="G1263" s="11">
        <v>0.48564488830156161</v>
      </c>
    </row>
    <row r="1264" spans="1:7" ht="12.9" x14ac:dyDescent="0.5">
      <c r="A1264" s="10" t="s">
        <v>1854</v>
      </c>
      <c r="B1264" s="10" t="s">
        <v>1855</v>
      </c>
      <c r="C1264" s="10" t="s">
        <v>1264</v>
      </c>
      <c r="D1264" s="10" t="s">
        <v>891</v>
      </c>
      <c r="E1264" s="10" t="str">
        <f t="shared" si="19"/>
        <v>Thursday</v>
      </c>
      <c r="F1264" s="10" t="s">
        <v>48</v>
      </c>
      <c r="G1264" s="11">
        <v>0.17993085032977141</v>
      </c>
    </row>
    <row r="1265" spans="1:7" ht="12.9" x14ac:dyDescent="0.5">
      <c r="A1265" s="10" t="s">
        <v>1856</v>
      </c>
      <c r="B1265" s="10" t="s">
        <v>1857</v>
      </c>
      <c r="C1265" s="10" t="s">
        <v>420</v>
      </c>
      <c r="D1265" s="10" t="s">
        <v>891</v>
      </c>
      <c r="E1265" s="10" t="str">
        <f t="shared" si="19"/>
        <v>Thursday</v>
      </c>
      <c r="F1265" s="10" t="s">
        <v>112</v>
      </c>
      <c r="G1265" s="11">
        <v>0.17964911900596348</v>
      </c>
    </row>
    <row r="1266" spans="1:7" ht="12.9" x14ac:dyDescent="0.5">
      <c r="A1266" s="10" t="s">
        <v>1858</v>
      </c>
      <c r="B1266" s="10" t="s">
        <v>1859</v>
      </c>
      <c r="C1266" s="10" t="s">
        <v>420</v>
      </c>
      <c r="D1266" s="10" t="s">
        <v>891</v>
      </c>
      <c r="E1266" s="10" t="str">
        <f t="shared" si="19"/>
        <v>Thursday</v>
      </c>
      <c r="F1266" s="10" t="s">
        <v>89</v>
      </c>
      <c r="G1266" s="11">
        <v>0.17964911900596348</v>
      </c>
    </row>
    <row r="1267" spans="1:7" ht="12.9" x14ac:dyDescent="0.5">
      <c r="A1267" s="10" t="s">
        <v>2230</v>
      </c>
      <c r="B1267" s="10" t="s">
        <v>2231</v>
      </c>
      <c r="C1267" s="10" t="s">
        <v>1101</v>
      </c>
      <c r="D1267" s="10" t="s">
        <v>891</v>
      </c>
      <c r="E1267" s="10" t="str">
        <f t="shared" si="19"/>
        <v>Thursday</v>
      </c>
      <c r="F1267" s="10" t="s">
        <v>38</v>
      </c>
      <c r="G1267" s="11">
        <v>0.12314060255934423</v>
      </c>
    </row>
    <row r="1268" spans="1:7" ht="12.9" x14ac:dyDescent="0.5">
      <c r="A1268" s="10" t="s">
        <v>2615</v>
      </c>
      <c r="B1268" s="10" t="s">
        <v>1082</v>
      </c>
      <c r="C1268" s="10" t="s">
        <v>1211</v>
      </c>
      <c r="D1268" s="10" t="s">
        <v>891</v>
      </c>
      <c r="E1268" s="10" t="str">
        <f t="shared" si="19"/>
        <v>Thursday</v>
      </c>
      <c r="F1268" s="10" t="s">
        <v>75</v>
      </c>
      <c r="G1268" s="11">
        <v>6.9706719872564049E-2</v>
      </c>
    </row>
    <row r="1269" spans="1:7" ht="12.9" x14ac:dyDescent="0.5">
      <c r="A1269" s="10" t="s">
        <v>3338</v>
      </c>
      <c r="B1269" s="10" t="s">
        <v>3339</v>
      </c>
      <c r="C1269" s="10" t="s">
        <v>68</v>
      </c>
      <c r="D1269" s="10" t="s">
        <v>891</v>
      </c>
      <c r="E1269" s="10" t="str">
        <f t="shared" si="19"/>
        <v>Thursday</v>
      </c>
      <c r="F1269" s="10" t="s">
        <v>38</v>
      </c>
      <c r="G1269" s="11">
        <v>-2.6932967303591515E-2</v>
      </c>
    </row>
    <row r="1270" spans="1:7" ht="12.9" x14ac:dyDescent="0.5">
      <c r="A1270" s="10" t="s">
        <v>3340</v>
      </c>
      <c r="B1270" s="10" t="s">
        <v>3341</v>
      </c>
      <c r="C1270" s="10" t="s">
        <v>68</v>
      </c>
      <c r="D1270" s="10" t="s">
        <v>891</v>
      </c>
      <c r="E1270" s="10" t="str">
        <f t="shared" si="19"/>
        <v>Thursday</v>
      </c>
      <c r="F1270" s="10" t="s">
        <v>48</v>
      </c>
      <c r="G1270" s="11">
        <v>-2.6932967303591515E-2</v>
      </c>
    </row>
    <row r="1271" spans="1:7" ht="12.9" x14ac:dyDescent="0.5">
      <c r="A1271" s="10" t="s">
        <v>3342</v>
      </c>
      <c r="B1271" s="10" t="s">
        <v>3343</v>
      </c>
      <c r="C1271" s="10" t="s">
        <v>68</v>
      </c>
      <c r="D1271" s="10" t="s">
        <v>891</v>
      </c>
      <c r="E1271" s="10" t="str">
        <f t="shared" si="19"/>
        <v>Thursday</v>
      </c>
      <c r="F1271" s="10" t="s">
        <v>38</v>
      </c>
      <c r="G1271" s="11">
        <v>-2.6932967303591515E-2</v>
      </c>
    </row>
    <row r="1272" spans="1:7" ht="12.9" x14ac:dyDescent="0.5">
      <c r="A1272" s="10" t="s">
        <v>3344</v>
      </c>
      <c r="B1272" s="10" t="s">
        <v>3345</v>
      </c>
      <c r="C1272" s="10" t="s">
        <v>68</v>
      </c>
      <c r="D1272" s="10" t="s">
        <v>891</v>
      </c>
      <c r="E1272" s="10" t="str">
        <f t="shared" si="19"/>
        <v>Thursday</v>
      </c>
      <c r="F1272" s="10" t="s">
        <v>278</v>
      </c>
      <c r="G1272" s="11">
        <v>-2.6932967303591515E-2</v>
      </c>
    </row>
    <row r="1273" spans="1:7" ht="12.9" x14ac:dyDescent="0.5">
      <c r="A1273" s="10" t="s">
        <v>3606</v>
      </c>
      <c r="B1273" s="10" t="s">
        <v>3607</v>
      </c>
      <c r="C1273" s="10" t="s">
        <v>867</v>
      </c>
      <c r="D1273" s="10" t="s">
        <v>891</v>
      </c>
      <c r="E1273" s="10" t="str">
        <f t="shared" si="19"/>
        <v>Thursday</v>
      </c>
      <c r="F1273" s="10" t="s">
        <v>48</v>
      </c>
      <c r="G1273" s="11">
        <v>-5.7941780107588214E-2</v>
      </c>
    </row>
    <row r="1274" spans="1:7" ht="12.9" x14ac:dyDescent="0.5">
      <c r="A1274" s="10" t="s">
        <v>962</v>
      </c>
      <c r="B1274" s="10" t="s">
        <v>963</v>
      </c>
      <c r="C1274" s="10" t="s">
        <v>68</v>
      </c>
      <c r="D1274" s="10" t="s">
        <v>964</v>
      </c>
      <c r="E1274" s="10" t="str">
        <f t="shared" si="19"/>
        <v>Wednesday</v>
      </c>
      <c r="F1274" s="10" t="s">
        <v>205</v>
      </c>
      <c r="G1274" s="11">
        <v>0.46153025782228996</v>
      </c>
    </row>
    <row r="1275" spans="1:7" ht="12.9" x14ac:dyDescent="0.5">
      <c r="A1275" s="10" t="s">
        <v>965</v>
      </c>
      <c r="B1275" s="10" t="s">
        <v>966</v>
      </c>
      <c r="C1275" s="10" t="s">
        <v>68</v>
      </c>
      <c r="D1275" s="10" t="s">
        <v>964</v>
      </c>
      <c r="E1275" s="10" t="str">
        <f t="shared" si="19"/>
        <v>Wednesday</v>
      </c>
      <c r="F1275" s="10" t="s">
        <v>38</v>
      </c>
      <c r="G1275" s="11">
        <v>0.46153025782228996</v>
      </c>
    </row>
    <row r="1276" spans="1:7" ht="12.9" x14ac:dyDescent="0.5">
      <c r="A1276" s="10" t="s">
        <v>1205</v>
      </c>
      <c r="B1276" s="10" t="s">
        <v>1206</v>
      </c>
      <c r="C1276" s="10" t="s">
        <v>56</v>
      </c>
      <c r="D1276" s="10" t="s">
        <v>964</v>
      </c>
      <c r="E1276" s="10" t="str">
        <f t="shared" si="19"/>
        <v>Wednesday</v>
      </c>
      <c r="F1276" s="10" t="s">
        <v>38</v>
      </c>
      <c r="G1276" s="11">
        <v>0.35996229094737875</v>
      </c>
    </row>
    <row r="1277" spans="1:7" ht="12.9" x14ac:dyDescent="0.5">
      <c r="A1277" s="10" t="s">
        <v>1234</v>
      </c>
      <c r="B1277" s="10" t="s">
        <v>1235</v>
      </c>
      <c r="C1277" s="10" t="s">
        <v>632</v>
      </c>
      <c r="D1277" s="10" t="s">
        <v>964</v>
      </c>
      <c r="E1277" s="10" t="str">
        <f t="shared" si="19"/>
        <v>Wednesday</v>
      </c>
      <c r="F1277" s="10" t="s">
        <v>63</v>
      </c>
      <c r="G1277" s="11">
        <v>0.34925031693108943</v>
      </c>
    </row>
    <row r="1278" spans="1:7" ht="12.9" x14ac:dyDescent="0.5">
      <c r="A1278" s="10" t="s">
        <v>1236</v>
      </c>
      <c r="B1278" s="10" t="s">
        <v>1237</v>
      </c>
      <c r="C1278" s="10" t="s">
        <v>632</v>
      </c>
      <c r="D1278" s="10" t="s">
        <v>964</v>
      </c>
      <c r="E1278" s="10" t="str">
        <f t="shared" si="19"/>
        <v>Wednesday</v>
      </c>
      <c r="F1278" s="10" t="s">
        <v>70</v>
      </c>
      <c r="G1278" s="11">
        <v>0.34925031693108943</v>
      </c>
    </row>
    <row r="1279" spans="1:7" ht="12.9" x14ac:dyDescent="0.5">
      <c r="A1279" s="10" t="s">
        <v>1238</v>
      </c>
      <c r="B1279" s="10" t="s">
        <v>1239</v>
      </c>
      <c r="C1279" s="10" t="s">
        <v>632</v>
      </c>
      <c r="D1279" s="10" t="s">
        <v>964</v>
      </c>
      <c r="E1279" s="10" t="str">
        <f t="shared" si="19"/>
        <v>Wednesday</v>
      </c>
      <c r="F1279" s="10" t="s">
        <v>48</v>
      </c>
      <c r="G1279" s="11">
        <v>0.34925031693108943</v>
      </c>
    </row>
    <row r="1280" spans="1:7" ht="12.9" x14ac:dyDescent="0.5">
      <c r="A1280" s="10" t="s">
        <v>1957</v>
      </c>
      <c r="B1280" s="10" t="s">
        <v>1958</v>
      </c>
      <c r="C1280" s="10" t="s">
        <v>1375</v>
      </c>
      <c r="D1280" s="10" t="s">
        <v>964</v>
      </c>
      <c r="E1280" s="10" t="str">
        <f t="shared" si="19"/>
        <v>Wednesday</v>
      </c>
      <c r="F1280" s="10" t="s">
        <v>112</v>
      </c>
      <c r="G1280" s="11">
        <v>0.16139901931956357</v>
      </c>
    </row>
    <row r="1281" spans="1:7" ht="12.9" x14ac:dyDescent="0.5">
      <c r="A1281" s="10" t="s">
        <v>1959</v>
      </c>
      <c r="B1281" s="10" t="s">
        <v>1960</v>
      </c>
      <c r="C1281" s="10" t="s">
        <v>1375</v>
      </c>
      <c r="D1281" s="10" t="s">
        <v>964</v>
      </c>
      <c r="E1281" s="10" t="str">
        <f t="shared" si="19"/>
        <v>Wednesday</v>
      </c>
      <c r="F1281" s="10" t="s">
        <v>48</v>
      </c>
      <c r="G1281" s="11">
        <v>0.16139901931956357</v>
      </c>
    </row>
    <row r="1282" spans="1:7" ht="12.9" x14ac:dyDescent="0.5">
      <c r="A1282" s="10" t="s">
        <v>2050</v>
      </c>
      <c r="B1282" s="10" t="s">
        <v>2051</v>
      </c>
      <c r="C1282" s="10" t="s">
        <v>1264</v>
      </c>
      <c r="D1282" s="10" t="s">
        <v>964</v>
      </c>
      <c r="E1282" s="10" t="str">
        <f t="shared" si="19"/>
        <v>Wednesday</v>
      </c>
      <c r="F1282" s="10" t="s">
        <v>41</v>
      </c>
      <c r="G1282" s="11">
        <v>0.14583286276387653</v>
      </c>
    </row>
    <row r="1283" spans="1:7" ht="12.9" x14ac:dyDescent="0.5">
      <c r="A1283" s="10" t="s">
        <v>2181</v>
      </c>
      <c r="B1283" s="10" t="s">
        <v>2182</v>
      </c>
      <c r="C1283" s="10" t="s">
        <v>431</v>
      </c>
      <c r="D1283" s="10" t="s">
        <v>964</v>
      </c>
      <c r="E1283" s="10" t="str">
        <f t="shared" ref="E1283:E1346" si="20">TEXT(D1283,"dddd")</f>
        <v>Wednesday</v>
      </c>
      <c r="F1283" s="10" t="s">
        <v>63</v>
      </c>
      <c r="G1283" s="11">
        <v>0.12849597226787046</v>
      </c>
    </row>
    <row r="1284" spans="1:7" ht="12.9" x14ac:dyDescent="0.5">
      <c r="A1284" s="10" t="s">
        <v>4364</v>
      </c>
      <c r="B1284" s="10" t="s">
        <v>4365</v>
      </c>
      <c r="C1284" s="10" t="s">
        <v>36</v>
      </c>
      <c r="D1284" s="10" t="s">
        <v>964</v>
      </c>
      <c r="E1284" s="10" t="str">
        <f t="shared" si="20"/>
        <v>Wednesday</v>
      </c>
      <c r="F1284" s="10" t="s">
        <v>112</v>
      </c>
      <c r="G1284" s="11">
        <v>-0.19281912635307941</v>
      </c>
    </row>
    <row r="1285" spans="1:7" ht="12.9" x14ac:dyDescent="0.5">
      <c r="A1285" s="10" t="s">
        <v>4366</v>
      </c>
      <c r="B1285" s="10" t="s">
        <v>4367</v>
      </c>
      <c r="C1285" s="10" t="s">
        <v>36</v>
      </c>
      <c r="D1285" s="10" t="s">
        <v>964</v>
      </c>
      <c r="E1285" s="10" t="str">
        <f t="shared" si="20"/>
        <v>Wednesday</v>
      </c>
      <c r="F1285" s="10" t="s">
        <v>63</v>
      </c>
      <c r="G1285" s="11">
        <v>-0.19281912635307941</v>
      </c>
    </row>
    <row r="1286" spans="1:7" ht="12.9" x14ac:dyDescent="0.5">
      <c r="A1286" s="10" t="s">
        <v>1431</v>
      </c>
      <c r="B1286" s="10" t="s">
        <v>1432</v>
      </c>
      <c r="C1286" s="10" t="s">
        <v>431</v>
      </c>
      <c r="D1286" s="10" t="s">
        <v>1433</v>
      </c>
      <c r="E1286" s="10" t="str">
        <f t="shared" si="20"/>
        <v>Monday</v>
      </c>
      <c r="F1286" s="10" t="s">
        <v>41</v>
      </c>
      <c r="G1286" s="11">
        <v>0.28210806423875634</v>
      </c>
    </row>
    <row r="1287" spans="1:7" ht="12.9" x14ac:dyDescent="0.5">
      <c r="A1287" s="10" t="s">
        <v>3501</v>
      </c>
      <c r="B1287" s="10" t="s">
        <v>3502</v>
      </c>
      <c r="C1287" s="10" t="s">
        <v>1211</v>
      </c>
      <c r="D1287" s="10" t="s">
        <v>1433</v>
      </c>
      <c r="E1287" s="10" t="str">
        <f t="shared" si="20"/>
        <v>Monday</v>
      </c>
      <c r="F1287" s="10" t="s">
        <v>41</v>
      </c>
      <c r="G1287" s="11">
        <v>-4.690308669284704E-2</v>
      </c>
    </row>
    <row r="1288" spans="1:7" ht="12.9" x14ac:dyDescent="0.5">
      <c r="A1288" s="10" t="s">
        <v>3826</v>
      </c>
      <c r="B1288" s="10" t="s">
        <v>3827</v>
      </c>
      <c r="C1288" s="10" t="s">
        <v>1101</v>
      </c>
      <c r="D1288" s="10" t="s">
        <v>1433</v>
      </c>
      <c r="E1288" s="10" t="str">
        <f t="shared" si="20"/>
        <v>Monday</v>
      </c>
      <c r="F1288" s="10" t="s">
        <v>48</v>
      </c>
      <c r="G1288" s="11">
        <v>-9.3431797202300659E-2</v>
      </c>
    </row>
    <row r="1289" spans="1:7" ht="12.9" x14ac:dyDescent="0.5">
      <c r="A1289" s="10" t="s">
        <v>3930</v>
      </c>
      <c r="B1289" s="10" t="s">
        <v>3931</v>
      </c>
      <c r="C1289" s="10" t="s">
        <v>197</v>
      </c>
      <c r="D1289" s="10" t="s">
        <v>1433</v>
      </c>
      <c r="E1289" s="10" t="str">
        <f t="shared" si="20"/>
        <v>Monday</v>
      </c>
      <c r="F1289" s="10" t="s">
        <v>70</v>
      </c>
      <c r="G1289" s="11">
        <v>-0.10863010179877675</v>
      </c>
    </row>
    <row r="1290" spans="1:7" ht="12.9" x14ac:dyDescent="0.5">
      <c r="A1290" s="10" t="s">
        <v>3984</v>
      </c>
      <c r="B1290" s="10" t="s">
        <v>3985</v>
      </c>
      <c r="C1290" s="10" t="s">
        <v>497</v>
      </c>
      <c r="D1290" s="10" t="s">
        <v>1433</v>
      </c>
      <c r="E1290" s="10" t="str">
        <f t="shared" si="20"/>
        <v>Monday</v>
      </c>
      <c r="F1290" s="10" t="s">
        <v>63</v>
      </c>
      <c r="G1290" s="11">
        <v>-0.11642100480505824</v>
      </c>
    </row>
    <row r="1291" spans="1:7" ht="12.9" x14ac:dyDescent="0.5">
      <c r="A1291" s="10" t="s">
        <v>58</v>
      </c>
      <c r="B1291" s="10" t="s">
        <v>59</v>
      </c>
      <c r="C1291" s="10" t="s">
        <v>51</v>
      </c>
      <c r="D1291" s="10" t="s">
        <v>60</v>
      </c>
      <c r="E1291" s="10" t="str">
        <f t="shared" si="20"/>
        <v>Thursday</v>
      </c>
      <c r="F1291" s="10" t="s">
        <v>48</v>
      </c>
      <c r="G1291" s="11">
        <v>2.467971868466071</v>
      </c>
    </row>
    <row r="1292" spans="1:7" ht="12.9" x14ac:dyDescent="0.5">
      <c r="A1292" s="10" t="s">
        <v>61</v>
      </c>
      <c r="B1292" s="10" t="s">
        <v>62</v>
      </c>
      <c r="C1292" s="10" t="s">
        <v>51</v>
      </c>
      <c r="D1292" s="10" t="s">
        <v>60</v>
      </c>
      <c r="E1292" s="10" t="str">
        <f t="shared" si="20"/>
        <v>Thursday</v>
      </c>
      <c r="F1292" s="10" t="s">
        <v>63</v>
      </c>
      <c r="G1292" s="11">
        <v>2.467971868466071</v>
      </c>
    </row>
    <row r="1293" spans="1:7" ht="12.9" x14ac:dyDescent="0.5">
      <c r="A1293" s="10" t="s">
        <v>64</v>
      </c>
      <c r="B1293" s="10" t="s">
        <v>65</v>
      </c>
      <c r="C1293" s="10" t="s">
        <v>51</v>
      </c>
      <c r="D1293" s="10" t="s">
        <v>60</v>
      </c>
      <c r="E1293" s="10" t="str">
        <f t="shared" si="20"/>
        <v>Thursday</v>
      </c>
      <c r="F1293" s="10" t="s">
        <v>48</v>
      </c>
      <c r="G1293" s="11">
        <v>2.467971868466071</v>
      </c>
    </row>
    <row r="1294" spans="1:7" ht="12.9" x14ac:dyDescent="0.5">
      <c r="A1294" s="10" t="s">
        <v>560</v>
      </c>
      <c r="B1294" s="10" t="s">
        <v>561</v>
      </c>
      <c r="C1294" s="10" t="s">
        <v>562</v>
      </c>
      <c r="D1294" s="10" t="s">
        <v>60</v>
      </c>
      <c r="E1294" s="10" t="str">
        <f t="shared" si="20"/>
        <v>Thursday</v>
      </c>
      <c r="F1294" s="10" t="s">
        <v>112</v>
      </c>
      <c r="G1294" s="11">
        <v>0.71399804384097587</v>
      </c>
    </row>
    <row r="1295" spans="1:7" ht="12.9" x14ac:dyDescent="0.5">
      <c r="A1295" s="10" t="s">
        <v>563</v>
      </c>
      <c r="B1295" s="10" t="s">
        <v>564</v>
      </c>
      <c r="C1295" s="10" t="s">
        <v>562</v>
      </c>
      <c r="D1295" s="10" t="s">
        <v>60</v>
      </c>
      <c r="E1295" s="10" t="str">
        <f t="shared" si="20"/>
        <v>Thursday</v>
      </c>
      <c r="F1295" s="10" t="s">
        <v>38</v>
      </c>
      <c r="G1295" s="11">
        <v>0.71399804384097587</v>
      </c>
    </row>
    <row r="1296" spans="1:7" ht="12.9" x14ac:dyDescent="0.5">
      <c r="A1296" s="10" t="s">
        <v>658</v>
      </c>
      <c r="B1296" s="10" t="s">
        <v>659</v>
      </c>
      <c r="C1296" s="10" t="s">
        <v>68</v>
      </c>
      <c r="D1296" s="10" t="s">
        <v>60</v>
      </c>
      <c r="E1296" s="10" t="str">
        <f t="shared" si="20"/>
        <v>Thursday</v>
      </c>
      <c r="F1296" s="10" t="s">
        <v>53</v>
      </c>
      <c r="G1296" s="11">
        <v>0.65512759437984847</v>
      </c>
    </row>
    <row r="1297" spans="1:7" ht="12.9" x14ac:dyDescent="0.5">
      <c r="A1297" s="10" t="s">
        <v>2102</v>
      </c>
      <c r="B1297" s="10" t="s">
        <v>2103</v>
      </c>
      <c r="C1297" s="10" t="s">
        <v>420</v>
      </c>
      <c r="D1297" s="10" t="s">
        <v>60</v>
      </c>
      <c r="E1297" s="10" t="str">
        <f t="shared" si="20"/>
        <v>Thursday</v>
      </c>
      <c r="F1297" s="10" t="s">
        <v>63</v>
      </c>
      <c r="G1297" s="11">
        <v>0.13812902964194484</v>
      </c>
    </row>
    <row r="1298" spans="1:7" ht="12.9" x14ac:dyDescent="0.5">
      <c r="A1298" s="10" t="s">
        <v>3114</v>
      </c>
      <c r="B1298" s="10" t="s">
        <v>3115</v>
      </c>
      <c r="C1298" s="10" t="s">
        <v>497</v>
      </c>
      <c r="D1298" s="10" t="s">
        <v>60</v>
      </c>
      <c r="E1298" s="10" t="str">
        <f t="shared" si="20"/>
        <v>Thursday</v>
      </c>
      <c r="F1298" s="10" t="s">
        <v>112</v>
      </c>
      <c r="G1298" s="11">
        <v>2.1830216520735135E-4</v>
      </c>
    </row>
    <row r="1299" spans="1:7" ht="12.9" x14ac:dyDescent="0.5">
      <c r="A1299" s="10" t="s">
        <v>3386</v>
      </c>
      <c r="B1299" s="10" t="s">
        <v>3387</v>
      </c>
      <c r="C1299" s="10" t="s">
        <v>547</v>
      </c>
      <c r="D1299" s="10" t="s">
        <v>60</v>
      </c>
      <c r="E1299" s="10" t="str">
        <f t="shared" si="20"/>
        <v>Thursday</v>
      </c>
      <c r="F1299" s="10" t="s">
        <v>205</v>
      </c>
      <c r="G1299" s="11">
        <v>-3.4299793114691557E-2</v>
      </c>
    </row>
    <row r="1300" spans="1:7" ht="12.9" x14ac:dyDescent="0.5">
      <c r="A1300" s="10" t="s">
        <v>5110</v>
      </c>
      <c r="B1300" s="10" t="s">
        <v>5111</v>
      </c>
      <c r="C1300" s="10" t="s">
        <v>259</v>
      </c>
      <c r="D1300" s="10" t="s">
        <v>60</v>
      </c>
      <c r="E1300" s="10" t="str">
        <f t="shared" si="20"/>
        <v>Thursday</v>
      </c>
      <c r="F1300" s="10" t="s">
        <v>38</v>
      </c>
      <c r="G1300" s="11">
        <v>-0.55170557760882732</v>
      </c>
    </row>
    <row r="1301" spans="1:7" ht="12.9" x14ac:dyDescent="0.5">
      <c r="A1301" s="10" t="s">
        <v>1089</v>
      </c>
      <c r="B1301" s="10" t="s">
        <v>1090</v>
      </c>
      <c r="C1301" s="10" t="s">
        <v>535</v>
      </c>
      <c r="D1301" s="10" t="s">
        <v>1091</v>
      </c>
      <c r="E1301" s="10" t="str">
        <f t="shared" si="20"/>
        <v>Wednesday</v>
      </c>
      <c r="F1301" s="10" t="s">
        <v>53</v>
      </c>
      <c r="G1301" s="11">
        <v>0.40870254670007289</v>
      </c>
    </row>
    <row r="1302" spans="1:7" ht="12.9" x14ac:dyDescent="0.5">
      <c r="A1302" s="10" t="s">
        <v>1938</v>
      </c>
      <c r="B1302" s="10" t="s">
        <v>1939</v>
      </c>
      <c r="C1302" s="10" t="s">
        <v>122</v>
      </c>
      <c r="D1302" s="10" t="s">
        <v>1091</v>
      </c>
      <c r="E1302" s="10" t="str">
        <f t="shared" si="20"/>
        <v>Wednesday</v>
      </c>
      <c r="F1302" s="10" t="s">
        <v>41</v>
      </c>
      <c r="G1302" s="11">
        <v>0.16478400244237523</v>
      </c>
    </row>
    <row r="1303" spans="1:7" ht="12.9" x14ac:dyDescent="0.5">
      <c r="A1303" s="10" t="s">
        <v>1998</v>
      </c>
      <c r="B1303" s="10" t="s">
        <v>1999</v>
      </c>
      <c r="C1303" s="10" t="s">
        <v>625</v>
      </c>
      <c r="D1303" s="10" t="s">
        <v>1091</v>
      </c>
      <c r="E1303" s="10" t="str">
        <f t="shared" si="20"/>
        <v>Wednesday</v>
      </c>
      <c r="F1303" s="10" t="s">
        <v>70</v>
      </c>
      <c r="G1303" s="11">
        <v>0.15242738250652743</v>
      </c>
    </row>
    <row r="1304" spans="1:7" ht="12.9" x14ac:dyDescent="0.5">
      <c r="A1304" s="10" t="s">
        <v>2000</v>
      </c>
      <c r="B1304" s="10" t="s">
        <v>2001</v>
      </c>
      <c r="C1304" s="10" t="s">
        <v>625</v>
      </c>
      <c r="D1304" s="10" t="s">
        <v>1091</v>
      </c>
      <c r="E1304" s="10" t="str">
        <f t="shared" si="20"/>
        <v>Wednesday</v>
      </c>
      <c r="F1304" s="10" t="s">
        <v>38</v>
      </c>
      <c r="G1304" s="11">
        <v>0.15242738250652743</v>
      </c>
    </row>
    <row r="1305" spans="1:7" ht="12.9" x14ac:dyDescent="0.5">
      <c r="A1305" s="10" t="s">
        <v>2002</v>
      </c>
      <c r="B1305" s="10" t="s">
        <v>2003</v>
      </c>
      <c r="C1305" s="10" t="s">
        <v>625</v>
      </c>
      <c r="D1305" s="10" t="s">
        <v>1091</v>
      </c>
      <c r="E1305" s="10" t="str">
        <f t="shared" si="20"/>
        <v>Wednesday</v>
      </c>
      <c r="F1305" s="10" t="s">
        <v>63</v>
      </c>
      <c r="G1305" s="11">
        <v>0.15242738250652743</v>
      </c>
    </row>
    <row r="1306" spans="1:7" ht="12.9" x14ac:dyDescent="0.5">
      <c r="A1306" s="10" t="s">
        <v>2004</v>
      </c>
      <c r="B1306" s="10" t="s">
        <v>2005</v>
      </c>
      <c r="C1306" s="10" t="s">
        <v>625</v>
      </c>
      <c r="D1306" s="10" t="s">
        <v>1091</v>
      </c>
      <c r="E1306" s="10" t="str">
        <f t="shared" si="20"/>
        <v>Wednesday</v>
      </c>
      <c r="F1306" s="10" t="s">
        <v>63</v>
      </c>
      <c r="G1306" s="11">
        <v>0.15242738250652743</v>
      </c>
    </row>
    <row r="1307" spans="1:7" ht="12.9" x14ac:dyDescent="0.5">
      <c r="A1307" s="10" t="s">
        <v>2662</v>
      </c>
      <c r="B1307" s="10" t="s">
        <v>2663</v>
      </c>
      <c r="C1307" s="10" t="s">
        <v>1375</v>
      </c>
      <c r="D1307" s="10" t="s">
        <v>1091</v>
      </c>
      <c r="E1307" s="10" t="str">
        <f t="shared" si="20"/>
        <v>Wednesday</v>
      </c>
      <c r="F1307" s="10" t="s">
        <v>41</v>
      </c>
      <c r="G1307" s="11">
        <v>5.8813731305738637E-2</v>
      </c>
    </row>
    <row r="1308" spans="1:7" ht="12.9" x14ac:dyDescent="0.5">
      <c r="A1308" s="10" t="s">
        <v>2779</v>
      </c>
      <c r="B1308" s="10" t="s">
        <v>2780</v>
      </c>
      <c r="C1308" s="10" t="s">
        <v>420</v>
      </c>
      <c r="D1308" s="10" t="s">
        <v>1091</v>
      </c>
      <c r="E1308" s="10" t="str">
        <f t="shared" si="20"/>
        <v>Wednesday</v>
      </c>
      <c r="F1308" s="10" t="s">
        <v>112</v>
      </c>
      <c r="G1308" s="11">
        <v>4.1414053815406637E-2</v>
      </c>
    </row>
    <row r="1309" spans="1:7" ht="12.9" x14ac:dyDescent="0.5">
      <c r="A1309" s="10" t="s">
        <v>3196</v>
      </c>
      <c r="B1309" s="10" t="s">
        <v>3197</v>
      </c>
      <c r="C1309" s="10" t="s">
        <v>1020</v>
      </c>
      <c r="D1309" s="10" t="s">
        <v>1091</v>
      </c>
      <c r="E1309" s="10" t="str">
        <f t="shared" si="20"/>
        <v>Wednesday</v>
      </c>
      <c r="F1309" s="10" t="s">
        <v>205</v>
      </c>
      <c r="G1309" s="11">
        <v>-9.9334277406252225E-3</v>
      </c>
    </row>
    <row r="1310" spans="1:7" ht="12.9" x14ac:dyDescent="0.5">
      <c r="A1310" s="10" t="s">
        <v>3332</v>
      </c>
      <c r="B1310" s="10" t="s">
        <v>3333</v>
      </c>
      <c r="C1310" s="10" t="s">
        <v>497</v>
      </c>
      <c r="D1310" s="10" t="s">
        <v>1091</v>
      </c>
      <c r="E1310" s="10" t="str">
        <f t="shared" si="20"/>
        <v>Wednesday</v>
      </c>
      <c r="F1310" s="10" t="s">
        <v>41</v>
      </c>
      <c r="G1310" s="11">
        <v>-2.5716020936392692E-2</v>
      </c>
    </row>
    <row r="1311" spans="1:7" ht="12.9" x14ac:dyDescent="0.5">
      <c r="A1311" s="10" t="s">
        <v>3388</v>
      </c>
      <c r="B1311" s="10" t="s">
        <v>3389</v>
      </c>
      <c r="C1311" s="10" t="s">
        <v>572</v>
      </c>
      <c r="D1311" s="10" t="s">
        <v>1091</v>
      </c>
      <c r="E1311" s="10" t="str">
        <f t="shared" si="20"/>
        <v>Wednesday</v>
      </c>
      <c r="F1311" s="10" t="s">
        <v>48</v>
      </c>
      <c r="G1311" s="11">
        <v>-3.4436054752954193E-2</v>
      </c>
    </row>
    <row r="1312" spans="1:7" ht="12.9" x14ac:dyDescent="0.5">
      <c r="A1312" s="10" t="s">
        <v>3390</v>
      </c>
      <c r="B1312" s="10" t="s">
        <v>3391</v>
      </c>
      <c r="C1312" s="10" t="s">
        <v>572</v>
      </c>
      <c r="D1312" s="10" t="s">
        <v>1091</v>
      </c>
      <c r="E1312" s="10" t="str">
        <f t="shared" si="20"/>
        <v>Wednesday</v>
      </c>
      <c r="F1312" s="10" t="s">
        <v>38</v>
      </c>
      <c r="G1312" s="11">
        <v>-3.4436054752954193E-2</v>
      </c>
    </row>
    <row r="1313" spans="1:7" ht="12.9" x14ac:dyDescent="0.5">
      <c r="A1313" s="10" t="s">
        <v>4138</v>
      </c>
      <c r="B1313" s="10" t="s">
        <v>4139</v>
      </c>
      <c r="C1313" s="10" t="s">
        <v>351</v>
      </c>
      <c r="D1313" s="10" t="s">
        <v>1091</v>
      </c>
      <c r="E1313" s="10" t="str">
        <f t="shared" si="20"/>
        <v>Wednesday</v>
      </c>
      <c r="F1313" s="10" t="s">
        <v>41</v>
      </c>
      <c r="G1313" s="11">
        <v>-0.14779282086860268</v>
      </c>
    </row>
    <row r="1314" spans="1:7" ht="12.9" x14ac:dyDescent="0.5">
      <c r="A1314" s="10" t="s">
        <v>4240</v>
      </c>
      <c r="B1314" s="10" t="s">
        <v>4241</v>
      </c>
      <c r="C1314" s="10" t="s">
        <v>36</v>
      </c>
      <c r="D1314" s="10" t="s">
        <v>1091</v>
      </c>
      <c r="E1314" s="10" t="str">
        <f t="shared" si="20"/>
        <v>Wednesday</v>
      </c>
      <c r="F1314" s="10" t="s">
        <v>89</v>
      </c>
      <c r="G1314" s="11">
        <v>-0.16776823112998462</v>
      </c>
    </row>
    <row r="1315" spans="1:7" ht="12.9" x14ac:dyDescent="0.5">
      <c r="A1315" s="10" t="s">
        <v>4268</v>
      </c>
      <c r="B1315" s="10" t="s">
        <v>4269</v>
      </c>
      <c r="C1315" s="10" t="s">
        <v>585</v>
      </c>
      <c r="D1315" s="10" t="s">
        <v>1091</v>
      </c>
      <c r="E1315" s="10" t="str">
        <f t="shared" si="20"/>
        <v>Wednesday</v>
      </c>
      <c r="F1315" s="10" t="s">
        <v>38</v>
      </c>
      <c r="G1315" s="11">
        <v>-0.1731264938838637</v>
      </c>
    </row>
    <row r="1316" spans="1:7" ht="12.9" x14ac:dyDescent="0.5">
      <c r="A1316" s="10" t="s">
        <v>4270</v>
      </c>
      <c r="B1316" s="10" t="s">
        <v>4271</v>
      </c>
      <c r="C1316" s="10" t="s">
        <v>585</v>
      </c>
      <c r="D1316" s="10" t="s">
        <v>1091</v>
      </c>
      <c r="E1316" s="10" t="str">
        <f t="shared" si="20"/>
        <v>Wednesday</v>
      </c>
      <c r="F1316" s="10" t="s">
        <v>41</v>
      </c>
      <c r="G1316" s="11">
        <v>-0.1731264938838637</v>
      </c>
    </row>
    <row r="1317" spans="1:7" ht="12.9" x14ac:dyDescent="0.5">
      <c r="A1317" s="10" t="s">
        <v>4296</v>
      </c>
      <c r="B1317" s="10" t="s">
        <v>4297</v>
      </c>
      <c r="C1317" s="10" t="s">
        <v>197</v>
      </c>
      <c r="D1317" s="10" t="s">
        <v>1091</v>
      </c>
      <c r="E1317" s="10" t="str">
        <f t="shared" si="20"/>
        <v>Wednesday</v>
      </c>
      <c r="F1317" s="10" t="s">
        <v>63</v>
      </c>
      <c r="G1317" s="11">
        <v>-0.17802119683080242</v>
      </c>
    </row>
    <row r="1318" spans="1:7" ht="12.9" x14ac:dyDescent="0.5">
      <c r="A1318" s="10" t="s">
        <v>449</v>
      </c>
      <c r="B1318" s="10" t="s">
        <v>450</v>
      </c>
      <c r="C1318" s="10" t="s">
        <v>431</v>
      </c>
      <c r="D1318" s="10" t="s">
        <v>451</v>
      </c>
      <c r="E1318" s="10" t="str">
        <f t="shared" si="20"/>
        <v>Tuesday</v>
      </c>
      <c r="F1318" s="10" t="s">
        <v>63</v>
      </c>
      <c r="G1318" s="11">
        <v>0.85996033800268923</v>
      </c>
    </row>
    <row r="1319" spans="1:7" ht="12.9" x14ac:dyDescent="0.5">
      <c r="A1319" s="10" t="s">
        <v>452</v>
      </c>
      <c r="B1319" s="10" t="s">
        <v>453</v>
      </c>
      <c r="C1319" s="10" t="s">
        <v>431</v>
      </c>
      <c r="D1319" s="10" t="s">
        <v>451</v>
      </c>
      <c r="E1319" s="10" t="str">
        <f t="shared" si="20"/>
        <v>Tuesday</v>
      </c>
      <c r="F1319" s="10" t="s">
        <v>53</v>
      </c>
      <c r="G1319" s="11">
        <v>0.85996033800268923</v>
      </c>
    </row>
    <row r="1320" spans="1:7" ht="12.9" x14ac:dyDescent="0.5">
      <c r="A1320" s="10" t="s">
        <v>454</v>
      </c>
      <c r="B1320" s="10" t="s">
        <v>455</v>
      </c>
      <c r="C1320" s="10" t="s">
        <v>431</v>
      </c>
      <c r="D1320" s="10" t="s">
        <v>451</v>
      </c>
      <c r="E1320" s="10" t="str">
        <f t="shared" si="20"/>
        <v>Tuesday</v>
      </c>
      <c r="F1320" s="10" t="s">
        <v>107</v>
      </c>
      <c r="G1320" s="11">
        <v>0.85996033800268923</v>
      </c>
    </row>
    <row r="1321" spans="1:7" ht="12.9" x14ac:dyDescent="0.5">
      <c r="A1321" s="10" t="s">
        <v>456</v>
      </c>
      <c r="B1321" s="10" t="s">
        <v>457</v>
      </c>
      <c r="C1321" s="10" t="s">
        <v>431</v>
      </c>
      <c r="D1321" s="10" t="s">
        <v>451</v>
      </c>
      <c r="E1321" s="10" t="str">
        <f t="shared" si="20"/>
        <v>Tuesday</v>
      </c>
      <c r="F1321" s="10" t="s">
        <v>63</v>
      </c>
      <c r="G1321" s="11">
        <v>0.85996033800268923</v>
      </c>
    </row>
    <row r="1322" spans="1:7" ht="12.9" x14ac:dyDescent="0.5">
      <c r="A1322" s="10" t="s">
        <v>892</v>
      </c>
      <c r="B1322" s="10" t="s">
        <v>893</v>
      </c>
      <c r="C1322" s="10" t="s">
        <v>535</v>
      </c>
      <c r="D1322" s="10" t="s">
        <v>451</v>
      </c>
      <c r="E1322" s="10" t="str">
        <f t="shared" si="20"/>
        <v>Tuesday</v>
      </c>
      <c r="F1322" s="10" t="s">
        <v>53</v>
      </c>
      <c r="G1322" s="11">
        <v>0.51322892526805797</v>
      </c>
    </row>
    <row r="1323" spans="1:7" ht="12.9" x14ac:dyDescent="0.5">
      <c r="A1323" s="10" t="s">
        <v>894</v>
      </c>
      <c r="B1323" s="10" t="s">
        <v>895</v>
      </c>
      <c r="C1323" s="10" t="s">
        <v>535</v>
      </c>
      <c r="D1323" s="10" t="s">
        <v>451</v>
      </c>
      <c r="E1323" s="10" t="str">
        <f t="shared" si="20"/>
        <v>Tuesday</v>
      </c>
      <c r="F1323" s="10" t="s">
        <v>38</v>
      </c>
      <c r="G1323" s="11">
        <v>0.51322892526805797</v>
      </c>
    </row>
    <row r="1324" spans="1:7" ht="12.9" x14ac:dyDescent="0.5">
      <c r="A1324" s="10" t="s">
        <v>1125</v>
      </c>
      <c r="B1324" s="10" t="s">
        <v>1126</v>
      </c>
      <c r="C1324" s="10" t="s">
        <v>44</v>
      </c>
      <c r="D1324" s="10" t="s">
        <v>451</v>
      </c>
      <c r="E1324" s="10" t="str">
        <f t="shared" si="20"/>
        <v>Tuesday</v>
      </c>
      <c r="F1324" s="10" t="s">
        <v>107</v>
      </c>
      <c r="G1324" s="11">
        <v>0.39629643222699329</v>
      </c>
    </row>
    <row r="1325" spans="1:7" ht="12.9" x14ac:dyDescent="0.5">
      <c r="A1325" s="10" t="s">
        <v>1224</v>
      </c>
      <c r="B1325" s="10" t="s">
        <v>1225</v>
      </c>
      <c r="C1325" s="10" t="s">
        <v>1193</v>
      </c>
      <c r="D1325" s="10" t="s">
        <v>451</v>
      </c>
      <c r="E1325" s="10" t="str">
        <f t="shared" si="20"/>
        <v>Tuesday</v>
      </c>
      <c r="F1325" s="10" t="s">
        <v>205</v>
      </c>
      <c r="G1325" s="11">
        <v>0.3519596287019302</v>
      </c>
    </row>
    <row r="1326" spans="1:7" ht="12.9" x14ac:dyDescent="0.5">
      <c r="A1326" s="10" t="s">
        <v>1226</v>
      </c>
      <c r="B1326" s="10" t="s">
        <v>1227</v>
      </c>
      <c r="C1326" s="10" t="s">
        <v>1193</v>
      </c>
      <c r="D1326" s="10" t="s">
        <v>451</v>
      </c>
      <c r="E1326" s="10" t="str">
        <f t="shared" si="20"/>
        <v>Tuesday</v>
      </c>
      <c r="F1326" s="10" t="s">
        <v>112</v>
      </c>
      <c r="G1326" s="11">
        <v>0.3519596287019302</v>
      </c>
    </row>
    <row r="1327" spans="1:7" ht="12.9" x14ac:dyDescent="0.5">
      <c r="A1327" s="10" t="s">
        <v>1228</v>
      </c>
      <c r="B1327" s="10" t="s">
        <v>1229</v>
      </c>
      <c r="C1327" s="10" t="s">
        <v>1193</v>
      </c>
      <c r="D1327" s="10" t="s">
        <v>451</v>
      </c>
      <c r="E1327" s="10" t="str">
        <f t="shared" si="20"/>
        <v>Tuesday</v>
      </c>
      <c r="F1327" s="10" t="s">
        <v>38</v>
      </c>
      <c r="G1327" s="11">
        <v>0.3519596287019302</v>
      </c>
    </row>
    <row r="1328" spans="1:7" ht="12.9" x14ac:dyDescent="0.5">
      <c r="A1328" s="10" t="s">
        <v>1230</v>
      </c>
      <c r="B1328" s="10" t="s">
        <v>1231</v>
      </c>
      <c r="C1328" s="10" t="s">
        <v>1193</v>
      </c>
      <c r="D1328" s="10" t="s">
        <v>451</v>
      </c>
      <c r="E1328" s="10" t="str">
        <f t="shared" si="20"/>
        <v>Tuesday</v>
      </c>
      <c r="F1328" s="10" t="s">
        <v>63</v>
      </c>
      <c r="G1328" s="11">
        <v>0.3519596287019302</v>
      </c>
    </row>
    <row r="1329" spans="1:7" ht="12.9" x14ac:dyDescent="0.5">
      <c r="A1329" s="10" t="s">
        <v>2155</v>
      </c>
      <c r="B1329" s="10" t="s">
        <v>2156</v>
      </c>
      <c r="C1329" s="10" t="s">
        <v>122</v>
      </c>
      <c r="D1329" s="10" t="s">
        <v>451</v>
      </c>
      <c r="E1329" s="10" t="str">
        <f t="shared" si="20"/>
        <v>Tuesday</v>
      </c>
      <c r="F1329" s="10" t="s">
        <v>38</v>
      </c>
      <c r="G1329" s="11">
        <v>0.13090991879790548</v>
      </c>
    </row>
    <row r="1330" spans="1:7" ht="12.9" x14ac:dyDescent="0.5">
      <c r="A1330" s="10" t="s">
        <v>3241</v>
      </c>
      <c r="B1330" s="10" t="s">
        <v>3242</v>
      </c>
      <c r="C1330" s="10" t="s">
        <v>547</v>
      </c>
      <c r="D1330" s="10" t="s">
        <v>451</v>
      </c>
      <c r="E1330" s="10" t="str">
        <f t="shared" si="20"/>
        <v>Tuesday</v>
      </c>
      <c r="F1330" s="10" t="s">
        <v>205</v>
      </c>
      <c r="G1330" s="11">
        <v>-1.4783260800078635E-2</v>
      </c>
    </row>
    <row r="1331" spans="1:7" ht="12.9" x14ac:dyDescent="0.5">
      <c r="A1331" s="10" t="s">
        <v>3980</v>
      </c>
      <c r="B1331" s="10" t="s">
        <v>3981</v>
      </c>
      <c r="C1331" s="10" t="s">
        <v>197</v>
      </c>
      <c r="D1331" s="10" t="s">
        <v>451</v>
      </c>
      <c r="E1331" s="10" t="str">
        <f t="shared" si="20"/>
        <v>Tuesday</v>
      </c>
      <c r="F1331" s="10" t="s">
        <v>38</v>
      </c>
      <c r="G1331" s="11">
        <v>-0.11618362325145648</v>
      </c>
    </row>
    <row r="1332" spans="1:7" ht="12.9" x14ac:dyDescent="0.5">
      <c r="A1332" s="10" t="s">
        <v>3982</v>
      </c>
      <c r="B1332" s="10" t="s">
        <v>3983</v>
      </c>
      <c r="C1332" s="10" t="s">
        <v>197</v>
      </c>
      <c r="D1332" s="10" t="s">
        <v>451</v>
      </c>
      <c r="E1332" s="10" t="str">
        <f t="shared" si="20"/>
        <v>Tuesday</v>
      </c>
      <c r="F1332" s="10" t="s">
        <v>38</v>
      </c>
      <c r="G1332" s="11">
        <v>-0.11618362325145648</v>
      </c>
    </row>
    <row r="1333" spans="1:7" ht="12.9" x14ac:dyDescent="0.5">
      <c r="A1333" s="10" t="s">
        <v>1078</v>
      </c>
      <c r="B1333" s="10" t="s">
        <v>1079</v>
      </c>
      <c r="C1333" s="10" t="s">
        <v>44</v>
      </c>
      <c r="D1333" s="10" t="s">
        <v>1080</v>
      </c>
      <c r="E1333" s="10" t="str">
        <f t="shared" si="20"/>
        <v>Monday</v>
      </c>
      <c r="F1333" s="10" t="s">
        <v>48</v>
      </c>
      <c r="G1333" s="11">
        <v>0.41255844458078572</v>
      </c>
    </row>
    <row r="1334" spans="1:7" ht="12.9" x14ac:dyDescent="0.5">
      <c r="A1334" s="10" t="s">
        <v>1283</v>
      </c>
      <c r="B1334" s="10" t="s">
        <v>1284</v>
      </c>
      <c r="C1334" s="10" t="s">
        <v>351</v>
      </c>
      <c r="D1334" s="10" t="s">
        <v>1080</v>
      </c>
      <c r="E1334" s="10" t="str">
        <f t="shared" si="20"/>
        <v>Monday</v>
      </c>
      <c r="F1334" s="10" t="s">
        <v>75</v>
      </c>
      <c r="G1334" s="11">
        <v>0.33373860546458567</v>
      </c>
    </row>
    <row r="1335" spans="1:7" ht="12.9" x14ac:dyDescent="0.5">
      <c r="A1335" s="10" t="s">
        <v>2752</v>
      </c>
      <c r="B1335" s="10" t="s">
        <v>2753</v>
      </c>
      <c r="C1335" s="10" t="s">
        <v>1020</v>
      </c>
      <c r="D1335" s="10" t="s">
        <v>1080</v>
      </c>
      <c r="E1335" s="10" t="str">
        <f t="shared" si="20"/>
        <v>Monday</v>
      </c>
      <c r="F1335" s="10" t="s">
        <v>205</v>
      </c>
      <c r="G1335" s="11">
        <v>4.5674336804407911E-2</v>
      </c>
    </row>
    <row r="1336" spans="1:7" ht="12.9" x14ac:dyDescent="0.5">
      <c r="A1336" s="10" t="s">
        <v>3194</v>
      </c>
      <c r="B1336" s="10" t="s">
        <v>3195</v>
      </c>
      <c r="C1336" s="10" t="s">
        <v>547</v>
      </c>
      <c r="D1336" s="10" t="s">
        <v>1080</v>
      </c>
      <c r="E1336" s="10" t="str">
        <f t="shared" si="20"/>
        <v>Monday</v>
      </c>
      <c r="F1336" s="10" t="s">
        <v>48</v>
      </c>
      <c r="G1336" s="11">
        <v>-9.589388660208642E-3</v>
      </c>
    </row>
    <row r="1337" spans="1:7" ht="12.9" x14ac:dyDescent="0.5">
      <c r="A1337" s="10" t="s">
        <v>4346</v>
      </c>
      <c r="B1337" s="10" t="s">
        <v>4347</v>
      </c>
      <c r="C1337" s="10" t="s">
        <v>129</v>
      </c>
      <c r="D1337" s="10" t="s">
        <v>1080</v>
      </c>
      <c r="E1337" s="10" t="str">
        <f t="shared" si="20"/>
        <v>Monday</v>
      </c>
      <c r="F1337" s="10" t="s">
        <v>205</v>
      </c>
      <c r="G1337" s="11">
        <v>-0.18790192634314162</v>
      </c>
    </row>
    <row r="1338" spans="1:7" ht="12.9" x14ac:dyDescent="0.5">
      <c r="A1338" s="10" t="s">
        <v>1307</v>
      </c>
      <c r="B1338" s="10" t="s">
        <v>1308</v>
      </c>
      <c r="C1338" s="10" t="s">
        <v>44</v>
      </c>
      <c r="D1338" s="10" t="s">
        <v>1309</v>
      </c>
      <c r="E1338" s="10" t="str">
        <f t="shared" si="20"/>
        <v>Sunday</v>
      </c>
      <c r="F1338" s="10" t="s">
        <v>131</v>
      </c>
      <c r="G1338" s="11">
        <v>0.32640049678239835</v>
      </c>
    </row>
    <row r="1339" spans="1:7" ht="12.9" x14ac:dyDescent="0.5">
      <c r="A1339" s="10" t="s">
        <v>2661</v>
      </c>
      <c r="B1339" s="10" t="s">
        <v>2376</v>
      </c>
      <c r="C1339" s="10" t="s">
        <v>1101</v>
      </c>
      <c r="D1339" s="10" t="s">
        <v>1309</v>
      </c>
      <c r="E1339" s="10" t="str">
        <f t="shared" si="20"/>
        <v>Sunday</v>
      </c>
      <c r="F1339" s="10" t="s">
        <v>48</v>
      </c>
      <c r="G1339" s="11">
        <v>5.899546298303715E-2</v>
      </c>
    </row>
    <row r="1340" spans="1:7" ht="12.9" x14ac:dyDescent="0.5">
      <c r="A1340" s="10" t="s">
        <v>3436</v>
      </c>
      <c r="B1340" s="10" t="s">
        <v>3437</v>
      </c>
      <c r="C1340" s="10" t="s">
        <v>448</v>
      </c>
      <c r="D1340" s="10" t="s">
        <v>1309</v>
      </c>
      <c r="E1340" s="10" t="str">
        <f t="shared" si="20"/>
        <v>Sunday</v>
      </c>
      <c r="F1340" s="10" t="s">
        <v>48</v>
      </c>
      <c r="G1340" s="11">
        <v>-4.1129832767979102E-2</v>
      </c>
    </row>
    <row r="1341" spans="1:7" ht="12.9" x14ac:dyDescent="0.5">
      <c r="A1341" s="10" t="s">
        <v>3364</v>
      </c>
      <c r="B1341" s="10" t="s">
        <v>3365</v>
      </c>
      <c r="C1341" s="10" t="s">
        <v>56</v>
      </c>
      <c r="D1341" s="10" t="s">
        <v>3366</v>
      </c>
      <c r="E1341" s="10" t="str">
        <f t="shared" si="20"/>
        <v>Saturday</v>
      </c>
      <c r="F1341" s="10" t="s">
        <v>38</v>
      </c>
      <c r="G1341" s="11">
        <v>-2.8984381070790266E-2</v>
      </c>
    </row>
    <row r="1342" spans="1:7" ht="12.9" x14ac:dyDescent="0.5">
      <c r="A1342" s="10" t="s">
        <v>4741</v>
      </c>
      <c r="B1342" s="10" t="s">
        <v>4742</v>
      </c>
      <c r="C1342" s="10" t="s">
        <v>420</v>
      </c>
      <c r="D1342" s="10" t="s">
        <v>3366</v>
      </c>
      <c r="E1342" s="10" t="str">
        <f t="shared" si="20"/>
        <v>Saturday</v>
      </c>
      <c r="F1342" s="10" t="s">
        <v>107</v>
      </c>
      <c r="G1342" s="11">
        <v>-0.28884171130602265</v>
      </c>
    </row>
    <row r="1343" spans="1:7" ht="12.9" x14ac:dyDescent="0.5">
      <c r="A1343" s="10" t="s">
        <v>4799</v>
      </c>
      <c r="B1343" s="10" t="s">
        <v>4800</v>
      </c>
      <c r="C1343" s="10" t="s">
        <v>251</v>
      </c>
      <c r="D1343" s="10" t="s">
        <v>3366</v>
      </c>
      <c r="E1343" s="10" t="str">
        <f t="shared" si="20"/>
        <v>Saturday</v>
      </c>
      <c r="F1343" s="10" t="s">
        <v>75</v>
      </c>
      <c r="G1343" s="11">
        <v>-0.31395275566735392</v>
      </c>
    </row>
    <row r="1344" spans="1:7" ht="12.9" x14ac:dyDescent="0.5">
      <c r="A1344" s="10" t="s">
        <v>1434</v>
      </c>
      <c r="B1344" s="10" t="s">
        <v>1435</v>
      </c>
      <c r="C1344" s="10" t="s">
        <v>259</v>
      </c>
      <c r="D1344" s="10" t="s">
        <v>1436</v>
      </c>
      <c r="E1344" s="10" t="str">
        <f t="shared" si="20"/>
        <v>Friday</v>
      </c>
      <c r="F1344" s="10" t="s">
        <v>70</v>
      </c>
      <c r="G1344" s="11">
        <v>0.28111606892518681</v>
      </c>
    </row>
    <row r="1345" spans="1:7" ht="12.9" x14ac:dyDescent="0.5">
      <c r="A1345" s="10" t="s">
        <v>1700</v>
      </c>
      <c r="B1345" s="10" t="s">
        <v>1701</v>
      </c>
      <c r="C1345" s="10" t="s">
        <v>56</v>
      </c>
      <c r="D1345" s="10" t="s">
        <v>1436</v>
      </c>
      <c r="E1345" s="10" t="str">
        <f t="shared" si="20"/>
        <v>Friday</v>
      </c>
      <c r="F1345" s="10" t="s">
        <v>38</v>
      </c>
      <c r="G1345" s="11">
        <v>0.21661910335485746</v>
      </c>
    </row>
    <row r="1346" spans="1:7" ht="12.9" x14ac:dyDescent="0.5">
      <c r="A1346" s="10" t="s">
        <v>1702</v>
      </c>
      <c r="B1346" s="10" t="s">
        <v>1703</v>
      </c>
      <c r="C1346" s="10" t="s">
        <v>56</v>
      </c>
      <c r="D1346" s="10" t="s">
        <v>1436</v>
      </c>
      <c r="E1346" s="10" t="str">
        <f t="shared" si="20"/>
        <v>Friday</v>
      </c>
      <c r="F1346" s="10" t="s">
        <v>48</v>
      </c>
      <c r="G1346" s="11">
        <v>0.21661910335485746</v>
      </c>
    </row>
    <row r="1347" spans="1:7" ht="12.9" x14ac:dyDescent="0.5">
      <c r="A1347" s="10" t="s">
        <v>1704</v>
      </c>
      <c r="B1347" s="10" t="s">
        <v>1705</v>
      </c>
      <c r="C1347" s="10" t="s">
        <v>56</v>
      </c>
      <c r="D1347" s="10" t="s">
        <v>1436</v>
      </c>
      <c r="E1347" s="10" t="str">
        <f t="shared" ref="E1347:E1410" si="21">TEXT(D1347,"dddd")</f>
        <v>Friday</v>
      </c>
      <c r="F1347" s="10" t="s">
        <v>38</v>
      </c>
      <c r="G1347" s="11">
        <v>0.21661910335485746</v>
      </c>
    </row>
    <row r="1348" spans="1:7" ht="12.9" x14ac:dyDescent="0.5">
      <c r="A1348" s="10" t="s">
        <v>1706</v>
      </c>
      <c r="B1348" s="10" t="s">
        <v>1707</v>
      </c>
      <c r="C1348" s="10" t="s">
        <v>56</v>
      </c>
      <c r="D1348" s="10" t="s">
        <v>1436</v>
      </c>
      <c r="E1348" s="10" t="str">
        <f t="shared" si="21"/>
        <v>Friday</v>
      </c>
      <c r="F1348" s="10" t="s">
        <v>107</v>
      </c>
      <c r="G1348" s="11">
        <v>0.21661910335485746</v>
      </c>
    </row>
    <row r="1349" spans="1:7" ht="12.9" x14ac:dyDescent="0.5">
      <c r="A1349" s="10" t="s">
        <v>1708</v>
      </c>
      <c r="B1349" s="10" t="s">
        <v>1709</v>
      </c>
      <c r="C1349" s="10" t="s">
        <v>56</v>
      </c>
      <c r="D1349" s="10" t="s">
        <v>1436</v>
      </c>
      <c r="E1349" s="10" t="str">
        <f t="shared" si="21"/>
        <v>Friday</v>
      </c>
      <c r="F1349" s="10" t="s">
        <v>38</v>
      </c>
      <c r="G1349" s="11">
        <v>0.21661910335485746</v>
      </c>
    </row>
    <row r="1350" spans="1:7" ht="12.9" x14ac:dyDescent="0.5">
      <c r="A1350" s="10" t="s">
        <v>2675</v>
      </c>
      <c r="B1350" s="10" t="s">
        <v>2676</v>
      </c>
      <c r="C1350" s="10" t="s">
        <v>420</v>
      </c>
      <c r="D1350" s="10" t="s">
        <v>1436</v>
      </c>
      <c r="E1350" s="10" t="str">
        <f t="shared" si="21"/>
        <v>Friday</v>
      </c>
      <c r="F1350" s="10" t="s">
        <v>48</v>
      </c>
      <c r="G1350" s="11">
        <v>5.5261978916459231E-2</v>
      </c>
    </row>
    <row r="1351" spans="1:7" ht="12.9" x14ac:dyDescent="0.5">
      <c r="A1351" s="10" t="s">
        <v>2677</v>
      </c>
      <c r="B1351" s="10" t="s">
        <v>2678</v>
      </c>
      <c r="C1351" s="10" t="s">
        <v>420</v>
      </c>
      <c r="D1351" s="10" t="s">
        <v>1436</v>
      </c>
      <c r="E1351" s="10" t="str">
        <f t="shared" si="21"/>
        <v>Friday</v>
      </c>
      <c r="F1351" s="10" t="s">
        <v>41</v>
      </c>
      <c r="G1351" s="11">
        <v>5.5261978916459231E-2</v>
      </c>
    </row>
    <row r="1352" spans="1:7" ht="12.9" x14ac:dyDescent="0.5">
      <c r="A1352" s="10" t="s">
        <v>2679</v>
      </c>
      <c r="B1352" s="10" t="s">
        <v>2680</v>
      </c>
      <c r="C1352" s="10" t="s">
        <v>420</v>
      </c>
      <c r="D1352" s="10" t="s">
        <v>1436</v>
      </c>
      <c r="E1352" s="10" t="str">
        <f t="shared" si="21"/>
        <v>Friday</v>
      </c>
      <c r="F1352" s="10" t="s">
        <v>107</v>
      </c>
      <c r="G1352" s="11">
        <v>5.5261978916459231E-2</v>
      </c>
    </row>
    <row r="1353" spans="1:7" ht="12.9" x14ac:dyDescent="0.5">
      <c r="A1353" s="10" t="s">
        <v>4118</v>
      </c>
      <c r="B1353" s="10" t="s">
        <v>4119</v>
      </c>
      <c r="C1353" s="10" t="s">
        <v>867</v>
      </c>
      <c r="D1353" s="10" t="s">
        <v>1436</v>
      </c>
      <c r="E1353" s="10" t="str">
        <f t="shared" si="21"/>
        <v>Friday</v>
      </c>
      <c r="F1353" s="10" t="s">
        <v>63</v>
      </c>
      <c r="G1353" s="11">
        <v>-0.14416730797146837</v>
      </c>
    </row>
    <row r="1354" spans="1:7" ht="12.9" x14ac:dyDescent="0.5">
      <c r="A1354" s="10" t="s">
        <v>4362</v>
      </c>
      <c r="B1354" s="10" t="s">
        <v>4363</v>
      </c>
      <c r="C1354" s="10" t="s">
        <v>141</v>
      </c>
      <c r="D1354" s="10" t="s">
        <v>1436</v>
      </c>
      <c r="E1354" s="10" t="str">
        <f t="shared" si="21"/>
        <v>Friday</v>
      </c>
      <c r="F1354" s="10" t="s">
        <v>38</v>
      </c>
      <c r="G1354" s="11">
        <v>-0.19153650463659488</v>
      </c>
    </row>
    <row r="1355" spans="1:7" ht="12.9" x14ac:dyDescent="0.5">
      <c r="A1355" s="10" t="s">
        <v>4526</v>
      </c>
      <c r="B1355" s="10" t="s">
        <v>4527</v>
      </c>
      <c r="C1355" s="10" t="s">
        <v>497</v>
      </c>
      <c r="D1355" s="10" t="s">
        <v>1436</v>
      </c>
      <c r="E1355" s="10" t="str">
        <f t="shared" si="21"/>
        <v>Friday</v>
      </c>
      <c r="F1355" s="10" t="s">
        <v>75</v>
      </c>
      <c r="G1355" s="11">
        <v>-0.2276598466000751</v>
      </c>
    </row>
    <row r="1356" spans="1:7" ht="12.9" x14ac:dyDescent="0.5">
      <c r="A1356" s="10" t="s">
        <v>4541</v>
      </c>
      <c r="B1356" s="10" t="s">
        <v>4542</v>
      </c>
      <c r="C1356" s="10" t="s">
        <v>632</v>
      </c>
      <c r="D1356" s="10" t="s">
        <v>1436</v>
      </c>
      <c r="E1356" s="10" t="str">
        <f t="shared" si="21"/>
        <v>Friday</v>
      </c>
      <c r="F1356" s="10" t="s">
        <v>63</v>
      </c>
      <c r="G1356" s="11">
        <v>-0.2300507489005279</v>
      </c>
    </row>
    <row r="1357" spans="1:7" ht="12.9" x14ac:dyDescent="0.5">
      <c r="A1357" s="10" t="s">
        <v>4715</v>
      </c>
      <c r="B1357" s="10" t="s">
        <v>4716</v>
      </c>
      <c r="C1357" s="10" t="s">
        <v>36</v>
      </c>
      <c r="D1357" s="10" t="s">
        <v>1436</v>
      </c>
      <c r="E1357" s="10" t="str">
        <f t="shared" si="21"/>
        <v>Friday</v>
      </c>
      <c r="F1357" s="10" t="s">
        <v>48</v>
      </c>
      <c r="G1357" s="11">
        <v>-0.27819879884679088</v>
      </c>
    </row>
    <row r="1358" spans="1:7" ht="12.9" x14ac:dyDescent="0.5">
      <c r="A1358" s="10" t="s">
        <v>4717</v>
      </c>
      <c r="B1358" s="10" t="s">
        <v>4718</v>
      </c>
      <c r="C1358" s="10" t="s">
        <v>36</v>
      </c>
      <c r="D1358" s="10" t="s">
        <v>1436</v>
      </c>
      <c r="E1358" s="10" t="str">
        <f t="shared" si="21"/>
        <v>Friday</v>
      </c>
      <c r="F1358" s="10" t="s">
        <v>107</v>
      </c>
      <c r="G1358" s="11">
        <v>-0.27819879884679088</v>
      </c>
    </row>
    <row r="1359" spans="1:7" ht="12.9" x14ac:dyDescent="0.5">
      <c r="A1359" s="10" t="s">
        <v>4719</v>
      </c>
      <c r="B1359" s="10" t="s">
        <v>4720</v>
      </c>
      <c r="C1359" s="10" t="s">
        <v>36</v>
      </c>
      <c r="D1359" s="10" t="s">
        <v>1436</v>
      </c>
      <c r="E1359" s="10" t="str">
        <f t="shared" si="21"/>
        <v>Friday</v>
      </c>
      <c r="F1359" s="10" t="s">
        <v>38</v>
      </c>
      <c r="G1359" s="11">
        <v>-0.27819879884679088</v>
      </c>
    </row>
    <row r="1360" spans="1:7" ht="12.9" x14ac:dyDescent="0.5">
      <c r="A1360" s="10" t="s">
        <v>4721</v>
      </c>
      <c r="B1360" s="10" t="s">
        <v>4722</v>
      </c>
      <c r="C1360" s="10" t="s">
        <v>36</v>
      </c>
      <c r="D1360" s="10" t="s">
        <v>1436</v>
      </c>
      <c r="E1360" s="10" t="str">
        <f t="shared" si="21"/>
        <v>Friday</v>
      </c>
      <c r="F1360" s="10" t="s">
        <v>38</v>
      </c>
      <c r="G1360" s="11">
        <v>-0.27819879884679088</v>
      </c>
    </row>
    <row r="1361" spans="1:7" ht="12.9" x14ac:dyDescent="0.5">
      <c r="A1361" s="10" t="s">
        <v>4723</v>
      </c>
      <c r="B1361" s="10" t="s">
        <v>4724</v>
      </c>
      <c r="C1361" s="10" t="s">
        <v>36</v>
      </c>
      <c r="D1361" s="10" t="s">
        <v>1436</v>
      </c>
      <c r="E1361" s="10" t="str">
        <f t="shared" si="21"/>
        <v>Friday</v>
      </c>
      <c r="F1361" s="10" t="s">
        <v>112</v>
      </c>
      <c r="G1361" s="11">
        <v>-0.27819879884679088</v>
      </c>
    </row>
    <row r="1362" spans="1:7" ht="12.9" x14ac:dyDescent="0.5">
      <c r="A1362" s="10" t="s">
        <v>5021</v>
      </c>
      <c r="B1362" s="10" t="s">
        <v>5022</v>
      </c>
      <c r="C1362" s="10" t="s">
        <v>68</v>
      </c>
      <c r="D1362" s="10" t="s">
        <v>1436</v>
      </c>
      <c r="E1362" s="10" t="str">
        <f t="shared" si="21"/>
        <v>Friday</v>
      </c>
      <c r="F1362" s="10" t="s">
        <v>38</v>
      </c>
      <c r="G1362" s="11">
        <v>-0.43299598164148967</v>
      </c>
    </row>
    <row r="1363" spans="1:7" ht="12.9" x14ac:dyDescent="0.5">
      <c r="A1363" s="10" t="s">
        <v>376</v>
      </c>
      <c r="B1363" s="10" t="s">
        <v>377</v>
      </c>
      <c r="C1363" s="10" t="s">
        <v>134</v>
      </c>
      <c r="D1363" s="10" t="s">
        <v>378</v>
      </c>
      <c r="E1363" s="10" t="str">
        <f t="shared" si="21"/>
        <v>Thursday</v>
      </c>
      <c r="F1363" s="10" t="s">
        <v>107</v>
      </c>
      <c r="G1363" s="11">
        <v>1.0323057880898499</v>
      </c>
    </row>
    <row r="1364" spans="1:7" ht="12.9" x14ac:dyDescent="0.5">
      <c r="A1364" s="10" t="s">
        <v>747</v>
      </c>
      <c r="B1364" s="10" t="s">
        <v>748</v>
      </c>
      <c r="C1364" s="10" t="s">
        <v>56</v>
      </c>
      <c r="D1364" s="10" t="s">
        <v>378</v>
      </c>
      <c r="E1364" s="10" t="str">
        <f t="shared" si="21"/>
        <v>Thursday</v>
      </c>
      <c r="F1364" s="10" t="s">
        <v>38</v>
      </c>
      <c r="G1364" s="11">
        <v>0.59253573237944646</v>
      </c>
    </row>
    <row r="1365" spans="1:7" ht="12.9" x14ac:dyDescent="0.5">
      <c r="A1365" s="10" t="s">
        <v>833</v>
      </c>
      <c r="B1365" s="10" t="s">
        <v>834</v>
      </c>
      <c r="C1365" s="10" t="s">
        <v>44</v>
      </c>
      <c r="D1365" s="10" t="s">
        <v>378</v>
      </c>
      <c r="E1365" s="10" t="str">
        <f t="shared" si="21"/>
        <v>Thursday</v>
      </c>
      <c r="F1365" s="10" t="s">
        <v>63</v>
      </c>
      <c r="G1365" s="11">
        <v>0.52954862726849705</v>
      </c>
    </row>
    <row r="1366" spans="1:7" ht="12.9" x14ac:dyDescent="0.5">
      <c r="A1366" s="10" t="s">
        <v>2052</v>
      </c>
      <c r="B1366" s="10" t="s">
        <v>2053</v>
      </c>
      <c r="C1366" s="10" t="s">
        <v>259</v>
      </c>
      <c r="D1366" s="10" t="s">
        <v>378</v>
      </c>
      <c r="E1366" s="10" t="str">
        <f t="shared" si="21"/>
        <v>Thursday</v>
      </c>
      <c r="F1366" s="10" t="s">
        <v>48</v>
      </c>
      <c r="G1366" s="11">
        <v>0.14526914721730466</v>
      </c>
    </row>
    <row r="1367" spans="1:7" ht="12.9" x14ac:dyDescent="0.5">
      <c r="A1367" s="10" t="s">
        <v>2054</v>
      </c>
      <c r="B1367" s="10" t="s">
        <v>2055</v>
      </c>
      <c r="C1367" s="10" t="s">
        <v>259</v>
      </c>
      <c r="D1367" s="10" t="s">
        <v>378</v>
      </c>
      <c r="E1367" s="10" t="str">
        <f t="shared" si="21"/>
        <v>Thursday</v>
      </c>
      <c r="F1367" s="10" t="s">
        <v>112</v>
      </c>
      <c r="G1367" s="11">
        <v>0.14526914721730466</v>
      </c>
    </row>
    <row r="1368" spans="1:7" ht="12.9" x14ac:dyDescent="0.5">
      <c r="A1368" s="10" t="s">
        <v>2056</v>
      </c>
      <c r="B1368" s="10" t="s">
        <v>2057</v>
      </c>
      <c r="C1368" s="10" t="s">
        <v>259</v>
      </c>
      <c r="D1368" s="10" t="s">
        <v>378</v>
      </c>
      <c r="E1368" s="10" t="str">
        <f t="shared" si="21"/>
        <v>Thursday</v>
      </c>
      <c r="F1368" s="10" t="s">
        <v>131</v>
      </c>
      <c r="G1368" s="11">
        <v>0.14526914721730466</v>
      </c>
    </row>
    <row r="1369" spans="1:7" ht="12.9" x14ac:dyDescent="0.5">
      <c r="A1369" s="10" t="s">
        <v>2058</v>
      </c>
      <c r="B1369" s="10" t="s">
        <v>2059</v>
      </c>
      <c r="C1369" s="10" t="s">
        <v>259</v>
      </c>
      <c r="D1369" s="10" t="s">
        <v>378</v>
      </c>
      <c r="E1369" s="10" t="str">
        <f t="shared" si="21"/>
        <v>Thursday</v>
      </c>
      <c r="F1369" s="10" t="s">
        <v>38</v>
      </c>
      <c r="G1369" s="11">
        <v>0.14526914721730466</v>
      </c>
    </row>
    <row r="1370" spans="1:7" ht="12.9" x14ac:dyDescent="0.5">
      <c r="A1370" s="10" t="s">
        <v>2060</v>
      </c>
      <c r="B1370" s="10" t="s">
        <v>2061</v>
      </c>
      <c r="C1370" s="10" t="s">
        <v>259</v>
      </c>
      <c r="D1370" s="10" t="s">
        <v>378</v>
      </c>
      <c r="E1370" s="10" t="str">
        <f t="shared" si="21"/>
        <v>Thursday</v>
      </c>
      <c r="F1370" s="10" t="s">
        <v>38</v>
      </c>
      <c r="G1370" s="11">
        <v>0.14526914721730466</v>
      </c>
    </row>
    <row r="1371" spans="1:7" ht="12.9" x14ac:dyDescent="0.5">
      <c r="A1371" s="10" t="s">
        <v>2062</v>
      </c>
      <c r="B1371" s="10" t="s">
        <v>2063</v>
      </c>
      <c r="C1371" s="10" t="s">
        <v>259</v>
      </c>
      <c r="D1371" s="10" t="s">
        <v>378</v>
      </c>
      <c r="E1371" s="10" t="str">
        <f t="shared" si="21"/>
        <v>Thursday</v>
      </c>
      <c r="F1371" s="10" t="s">
        <v>63</v>
      </c>
      <c r="G1371" s="11">
        <v>0.14526914721730466</v>
      </c>
    </row>
    <row r="1372" spans="1:7" ht="12.9" x14ac:dyDescent="0.5">
      <c r="A1372" s="10" t="s">
        <v>2064</v>
      </c>
      <c r="B1372" s="10" t="s">
        <v>2065</v>
      </c>
      <c r="C1372" s="10" t="s">
        <v>259</v>
      </c>
      <c r="D1372" s="10" t="s">
        <v>378</v>
      </c>
      <c r="E1372" s="10" t="str">
        <f t="shared" si="21"/>
        <v>Thursday</v>
      </c>
      <c r="F1372" s="10" t="s">
        <v>107</v>
      </c>
      <c r="G1372" s="11">
        <v>0.14526914721730466</v>
      </c>
    </row>
    <row r="1373" spans="1:7" ht="12.9" x14ac:dyDescent="0.5">
      <c r="A1373" s="10" t="s">
        <v>2066</v>
      </c>
      <c r="B1373" s="10" t="s">
        <v>2067</v>
      </c>
      <c r="C1373" s="10" t="s">
        <v>259</v>
      </c>
      <c r="D1373" s="10" t="s">
        <v>378</v>
      </c>
      <c r="E1373" s="10" t="str">
        <f t="shared" si="21"/>
        <v>Thursday</v>
      </c>
      <c r="F1373" s="10" t="s">
        <v>38</v>
      </c>
      <c r="G1373" s="11">
        <v>0.14526914721730466</v>
      </c>
    </row>
    <row r="1374" spans="1:7" ht="12.9" x14ac:dyDescent="0.5">
      <c r="A1374" s="10" t="s">
        <v>2068</v>
      </c>
      <c r="B1374" s="10" t="s">
        <v>2069</v>
      </c>
      <c r="C1374" s="10" t="s">
        <v>259</v>
      </c>
      <c r="D1374" s="10" t="s">
        <v>378</v>
      </c>
      <c r="E1374" s="10" t="str">
        <f t="shared" si="21"/>
        <v>Thursday</v>
      </c>
      <c r="F1374" s="10" t="s">
        <v>38</v>
      </c>
      <c r="G1374" s="11">
        <v>0.14526914721730466</v>
      </c>
    </row>
    <row r="1375" spans="1:7" ht="12.9" x14ac:dyDescent="0.5">
      <c r="A1375" s="10" t="s">
        <v>2070</v>
      </c>
      <c r="B1375" s="10" t="s">
        <v>2071</v>
      </c>
      <c r="C1375" s="10" t="s">
        <v>259</v>
      </c>
      <c r="D1375" s="10" t="s">
        <v>378</v>
      </c>
      <c r="E1375" s="10" t="str">
        <f t="shared" si="21"/>
        <v>Thursday</v>
      </c>
      <c r="F1375" s="10" t="s">
        <v>112</v>
      </c>
      <c r="G1375" s="11">
        <v>0.14526914721730466</v>
      </c>
    </row>
    <row r="1376" spans="1:7" ht="12.9" x14ac:dyDescent="0.5">
      <c r="A1376" s="10" t="s">
        <v>2072</v>
      </c>
      <c r="B1376" s="10" t="s">
        <v>2073</v>
      </c>
      <c r="C1376" s="10" t="s">
        <v>259</v>
      </c>
      <c r="D1376" s="10" t="s">
        <v>378</v>
      </c>
      <c r="E1376" s="10" t="str">
        <f t="shared" si="21"/>
        <v>Thursday</v>
      </c>
      <c r="F1376" s="10" t="s">
        <v>75</v>
      </c>
      <c r="G1376" s="11">
        <v>0.14526914721730466</v>
      </c>
    </row>
    <row r="1377" spans="1:7" ht="12.9" x14ac:dyDescent="0.5">
      <c r="A1377" s="10" t="s">
        <v>3304</v>
      </c>
      <c r="B1377" s="10" t="s">
        <v>3305</v>
      </c>
      <c r="C1377" s="10" t="s">
        <v>141</v>
      </c>
      <c r="D1377" s="10" t="s">
        <v>378</v>
      </c>
      <c r="E1377" s="10" t="str">
        <f t="shared" si="21"/>
        <v>Thursday</v>
      </c>
      <c r="F1377" s="10" t="s">
        <v>48</v>
      </c>
      <c r="G1377" s="11">
        <v>-2.3116674834053552E-2</v>
      </c>
    </row>
    <row r="1378" spans="1:7" ht="12.9" x14ac:dyDescent="0.5">
      <c r="A1378" s="10" t="s">
        <v>4479</v>
      </c>
      <c r="B1378" s="10" t="s">
        <v>4480</v>
      </c>
      <c r="C1378" s="10" t="s">
        <v>562</v>
      </c>
      <c r="D1378" s="10" t="s">
        <v>378</v>
      </c>
      <c r="E1378" s="10" t="str">
        <f t="shared" si="21"/>
        <v>Thursday</v>
      </c>
      <c r="F1378" s="10" t="s">
        <v>38</v>
      </c>
      <c r="G1378" s="11">
        <v>-0.21523670953409058</v>
      </c>
    </row>
    <row r="1379" spans="1:7" ht="12.9" x14ac:dyDescent="0.5">
      <c r="A1379" s="10" t="s">
        <v>4481</v>
      </c>
      <c r="B1379" s="10" t="s">
        <v>4482</v>
      </c>
      <c r="C1379" s="10" t="s">
        <v>562</v>
      </c>
      <c r="D1379" s="10" t="s">
        <v>378</v>
      </c>
      <c r="E1379" s="10" t="str">
        <f t="shared" si="21"/>
        <v>Thursday</v>
      </c>
      <c r="F1379" s="10" t="s">
        <v>38</v>
      </c>
      <c r="G1379" s="11">
        <v>-0.21523670953409058</v>
      </c>
    </row>
    <row r="1380" spans="1:7" ht="12.9" x14ac:dyDescent="0.5">
      <c r="A1380" s="10" t="s">
        <v>4483</v>
      </c>
      <c r="B1380" s="10" t="s">
        <v>4484</v>
      </c>
      <c r="C1380" s="10" t="s">
        <v>562</v>
      </c>
      <c r="D1380" s="10" t="s">
        <v>378</v>
      </c>
      <c r="E1380" s="10" t="str">
        <f t="shared" si="21"/>
        <v>Thursday</v>
      </c>
      <c r="F1380" s="10" t="s">
        <v>205</v>
      </c>
      <c r="G1380" s="11">
        <v>-0.21523670953409058</v>
      </c>
    </row>
    <row r="1381" spans="1:7" ht="12.9" x14ac:dyDescent="0.5">
      <c r="A1381" s="10" t="s">
        <v>4485</v>
      </c>
      <c r="B1381" s="10" t="s">
        <v>2868</v>
      </c>
      <c r="C1381" s="10" t="s">
        <v>562</v>
      </c>
      <c r="D1381" s="10" t="s">
        <v>378</v>
      </c>
      <c r="E1381" s="10" t="str">
        <f t="shared" si="21"/>
        <v>Thursday</v>
      </c>
      <c r="F1381" s="10" t="s">
        <v>38</v>
      </c>
      <c r="G1381" s="11">
        <v>-0.21523670953409058</v>
      </c>
    </row>
    <row r="1382" spans="1:7" ht="12.9" x14ac:dyDescent="0.5">
      <c r="A1382" s="10" t="s">
        <v>4486</v>
      </c>
      <c r="B1382" s="10" t="s">
        <v>4487</v>
      </c>
      <c r="C1382" s="10" t="s">
        <v>562</v>
      </c>
      <c r="D1382" s="10" t="s">
        <v>378</v>
      </c>
      <c r="E1382" s="10" t="str">
        <f t="shared" si="21"/>
        <v>Thursday</v>
      </c>
      <c r="F1382" s="10" t="s">
        <v>38</v>
      </c>
      <c r="G1382" s="11">
        <v>-0.21523670953409058</v>
      </c>
    </row>
    <row r="1383" spans="1:7" ht="12.9" x14ac:dyDescent="0.5">
      <c r="A1383" s="10" t="s">
        <v>4575</v>
      </c>
      <c r="B1383" s="10" t="s">
        <v>4576</v>
      </c>
      <c r="C1383" s="10" t="s">
        <v>1020</v>
      </c>
      <c r="D1383" s="10" t="s">
        <v>378</v>
      </c>
      <c r="E1383" s="10" t="str">
        <f t="shared" si="21"/>
        <v>Thursday</v>
      </c>
      <c r="F1383" s="10" t="s">
        <v>205</v>
      </c>
      <c r="G1383" s="11">
        <v>-0.23910188571169111</v>
      </c>
    </row>
    <row r="1384" spans="1:7" ht="12.9" x14ac:dyDescent="0.5">
      <c r="A1384" s="10" t="s">
        <v>4687</v>
      </c>
      <c r="B1384" s="10" t="s">
        <v>4688</v>
      </c>
      <c r="C1384" s="10" t="s">
        <v>1211</v>
      </c>
      <c r="D1384" s="10" t="s">
        <v>378</v>
      </c>
      <c r="E1384" s="10" t="str">
        <f t="shared" si="21"/>
        <v>Thursday</v>
      </c>
      <c r="F1384" s="10" t="s">
        <v>41</v>
      </c>
      <c r="G1384" s="11">
        <v>-0.26581785913197808</v>
      </c>
    </row>
    <row r="1385" spans="1:7" ht="12.9" x14ac:dyDescent="0.5">
      <c r="A1385" s="10" t="s">
        <v>4727</v>
      </c>
      <c r="B1385" s="10" t="s">
        <v>4728</v>
      </c>
      <c r="C1385" s="10" t="s">
        <v>431</v>
      </c>
      <c r="D1385" s="10" t="s">
        <v>378</v>
      </c>
      <c r="E1385" s="10" t="str">
        <f t="shared" si="21"/>
        <v>Thursday</v>
      </c>
      <c r="F1385" s="10" t="s">
        <v>63</v>
      </c>
      <c r="G1385" s="11">
        <v>-0.28127507570272248</v>
      </c>
    </row>
    <row r="1386" spans="1:7" ht="12.9" x14ac:dyDescent="0.5">
      <c r="A1386" s="10" t="s">
        <v>4825</v>
      </c>
      <c r="B1386" s="10" t="s">
        <v>4826</v>
      </c>
      <c r="C1386" s="10" t="s">
        <v>547</v>
      </c>
      <c r="D1386" s="10" t="s">
        <v>378</v>
      </c>
      <c r="E1386" s="10" t="str">
        <f t="shared" si="21"/>
        <v>Thursday</v>
      </c>
      <c r="F1386" s="10" t="s">
        <v>205</v>
      </c>
      <c r="G1386" s="11">
        <v>-0.32054792842133639</v>
      </c>
    </row>
    <row r="1387" spans="1:7" ht="12.9" x14ac:dyDescent="0.5">
      <c r="A1387" s="10" t="s">
        <v>4983</v>
      </c>
      <c r="B1387" s="10" t="s">
        <v>4740</v>
      </c>
      <c r="C1387" s="10" t="s">
        <v>572</v>
      </c>
      <c r="D1387" s="10" t="s">
        <v>378</v>
      </c>
      <c r="E1387" s="10" t="str">
        <f t="shared" si="21"/>
        <v>Thursday</v>
      </c>
      <c r="F1387" s="10" t="s">
        <v>48</v>
      </c>
      <c r="G1387" s="11">
        <v>-0.41260540960898195</v>
      </c>
    </row>
    <row r="1388" spans="1:7" ht="12.9" x14ac:dyDescent="0.5">
      <c r="A1388" s="10" t="s">
        <v>3526</v>
      </c>
      <c r="B1388" s="10" t="s">
        <v>3527</v>
      </c>
      <c r="C1388" s="10" t="s">
        <v>1020</v>
      </c>
      <c r="D1388" s="10" t="s">
        <v>3528</v>
      </c>
      <c r="E1388" s="10" t="str">
        <f t="shared" si="21"/>
        <v>Friday</v>
      </c>
      <c r="F1388" s="10" t="s">
        <v>205</v>
      </c>
      <c r="G1388" s="11">
        <v>-5.052043345203161E-2</v>
      </c>
    </row>
    <row r="1389" spans="1:7" ht="12.9" x14ac:dyDescent="0.5">
      <c r="A1389" s="10" t="s">
        <v>4793</v>
      </c>
      <c r="B1389" s="10" t="s">
        <v>4794</v>
      </c>
      <c r="C1389" s="10" t="s">
        <v>572</v>
      </c>
      <c r="D1389" s="10" t="s">
        <v>3528</v>
      </c>
      <c r="E1389" s="10" t="str">
        <f t="shared" si="21"/>
        <v>Friday</v>
      </c>
      <c r="F1389" s="10" t="s">
        <v>205</v>
      </c>
      <c r="G1389" s="11">
        <v>-0.31178382362795687</v>
      </c>
    </row>
    <row r="1390" spans="1:7" ht="12.9" x14ac:dyDescent="0.5">
      <c r="A1390" s="10" t="s">
        <v>4811</v>
      </c>
      <c r="B1390" s="10" t="s">
        <v>4812</v>
      </c>
      <c r="C1390" s="10" t="s">
        <v>547</v>
      </c>
      <c r="D1390" s="10" t="s">
        <v>3528</v>
      </c>
      <c r="E1390" s="10" t="str">
        <f t="shared" si="21"/>
        <v>Friday</v>
      </c>
      <c r="F1390" s="10" t="s">
        <v>48</v>
      </c>
      <c r="G1390" s="11">
        <v>-0.31571113800620887</v>
      </c>
    </row>
    <row r="1391" spans="1:7" ht="12.9" x14ac:dyDescent="0.5">
      <c r="A1391" s="10" t="s">
        <v>437</v>
      </c>
      <c r="B1391" s="10" t="s">
        <v>438</v>
      </c>
      <c r="C1391" s="10" t="s">
        <v>51</v>
      </c>
      <c r="D1391" s="10" t="s">
        <v>439</v>
      </c>
      <c r="E1391" s="10" t="str">
        <f t="shared" si="21"/>
        <v>Wednesday</v>
      </c>
      <c r="F1391" s="10" t="s">
        <v>48</v>
      </c>
      <c r="G1391" s="11">
        <v>0.86541568286317871</v>
      </c>
    </row>
    <row r="1392" spans="1:7" ht="12.9" x14ac:dyDescent="0.5">
      <c r="A1392" s="10" t="s">
        <v>440</v>
      </c>
      <c r="B1392" s="10" t="s">
        <v>441</v>
      </c>
      <c r="C1392" s="10" t="s">
        <v>51</v>
      </c>
      <c r="D1392" s="10" t="s">
        <v>439</v>
      </c>
      <c r="E1392" s="10" t="str">
        <f t="shared" si="21"/>
        <v>Wednesday</v>
      </c>
      <c r="F1392" s="10" t="s">
        <v>48</v>
      </c>
      <c r="G1392" s="11">
        <v>0.86541568286317871</v>
      </c>
    </row>
    <row r="1393" spans="1:7" ht="12.9" x14ac:dyDescent="0.5">
      <c r="A1393" s="10" t="s">
        <v>442</v>
      </c>
      <c r="B1393" s="10" t="s">
        <v>443</v>
      </c>
      <c r="C1393" s="10" t="s">
        <v>51</v>
      </c>
      <c r="D1393" s="10" t="s">
        <v>439</v>
      </c>
      <c r="E1393" s="10" t="str">
        <f t="shared" si="21"/>
        <v>Wednesday</v>
      </c>
      <c r="F1393" s="10" t="s">
        <v>63</v>
      </c>
      <c r="G1393" s="11">
        <v>0.86541568286317871</v>
      </c>
    </row>
    <row r="1394" spans="1:7" ht="12.9" x14ac:dyDescent="0.5">
      <c r="A1394" s="10" t="s">
        <v>444</v>
      </c>
      <c r="B1394" s="10" t="s">
        <v>445</v>
      </c>
      <c r="C1394" s="10" t="s">
        <v>51</v>
      </c>
      <c r="D1394" s="10" t="s">
        <v>439</v>
      </c>
      <c r="E1394" s="10" t="str">
        <f t="shared" si="21"/>
        <v>Wednesday</v>
      </c>
      <c r="F1394" s="10" t="s">
        <v>38</v>
      </c>
      <c r="G1394" s="11">
        <v>0.86541568286317871</v>
      </c>
    </row>
    <row r="1395" spans="1:7" ht="12.9" x14ac:dyDescent="0.5">
      <c r="A1395" s="10" t="s">
        <v>745</v>
      </c>
      <c r="B1395" s="10" t="s">
        <v>746</v>
      </c>
      <c r="C1395" s="10" t="s">
        <v>44</v>
      </c>
      <c r="D1395" s="10" t="s">
        <v>439</v>
      </c>
      <c r="E1395" s="10" t="str">
        <f t="shared" si="21"/>
        <v>Wednesday</v>
      </c>
      <c r="F1395" s="10" t="s">
        <v>38</v>
      </c>
      <c r="G1395" s="11">
        <v>0.59627747846580803</v>
      </c>
    </row>
    <row r="1396" spans="1:7" ht="12.9" x14ac:dyDescent="0.5">
      <c r="A1396" s="10" t="s">
        <v>1931</v>
      </c>
      <c r="B1396" s="10" t="s">
        <v>1932</v>
      </c>
      <c r="C1396" s="10" t="s">
        <v>420</v>
      </c>
      <c r="D1396" s="10" t="s">
        <v>439</v>
      </c>
      <c r="E1396" s="10" t="str">
        <f t="shared" si="21"/>
        <v>Wednesday</v>
      </c>
      <c r="F1396" s="10" t="s">
        <v>48</v>
      </c>
      <c r="G1396" s="11">
        <v>0.16582715937838821</v>
      </c>
    </row>
    <row r="1397" spans="1:7" ht="12.9" x14ac:dyDescent="0.5">
      <c r="A1397" s="10" t="s">
        <v>3377</v>
      </c>
      <c r="B1397" s="10" t="s">
        <v>3378</v>
      </c>
      <c r="C1397" s="10" t="s">
        <v>259</v>
      </c>
      <c r="D1397" s="10" t="s">
        <v>439</v>
      </c>
      <c r="E1397" s="10" t="str">
        <f t="shared" si="21"/>
        <v>Wednesday</v>
      </c>
      <c r="F1397" s="10" t="s">
        <v>48</v>
      </c>
      <c r="G1397" s="11">
        <v>-3.217582551387721E-2</v>
      </c>
    </row>
    <row r="1398" spans="1:7" ht="12.9" x14ac:dyDescent="0.5">
      <c r="A1398" s="10" t="s">
        <v>3379</v>
      </c>
      <c r="B1398" s="10" t="s">
        <v>3378</v>
      </c>
      <c r="C1398" s="10" t="s">
        <v>259</v>
      </c>
      <c r="D1398" s="10" t="s">
        <v>439</v>
      </c>
      <c r="E1398" s="10" t="str">
        <f t="shared" si="21"/>
        <v>Wednesday</v>
      </c>
      <c r="F1398" s="10" t="s">
        <v>48</v>
      </c>
      <c r="G1398" s="11">
        <v>-3.217582551387721E-2</v>
      </c>
    </row>
    <row r="1399" spans="1:7" ht="12.9" x14ac:dyDescent="0.5">
      <c r="A1399" s="10" t="s">
        <v>4707</v>
      </c>
      <c r="B1399" s="10" t="s">
        <v>4708</v>
      </c>
      <c r="C1399" s="10" t="s">
        <v>547</v>
      </c>
      <c r="D1399" s="10" t="s">
        <v>439</v>
      </c>
      <c r="E1399" s="10" t="str">
        <f t="shared" si="21"/>
        <v>Wednesday</v>
      </c>
      <c r="F1399" s="10" t="s">
        <v>48</v>
      </c>
      <c r="G1399" s="11">
        <v>-0.2772884432307906</v>
      </c>
    </row>
    <row r="1400" spans="1:7" ht="12.9" x14ac:dyDescent="0.5">
      <c r="A1400" s="10" t="s">
        <v>696</v>
      </c>
      <c r="B1400" s="10" t="s">
        <v>697</v>
      </c>
      <c r="C1400" s="10" t="s">
        <v>56</v>
      </c>
      <c r="D1400" s="10" t="s">
        <v>698</v>
      </c>
      <c r="E1400" s="10" t="str">
        <f t="shared" si="21"/>
        <v>Tuesday</v>
      </c>
      <c r="F1400" s="10" t="s">
        <v>38</v>
      </c>
      <c r="G1400" s="11">
        <v>0.63679767287444267</v>
      </c>
    </row>
    <row r="1401" spans="1:7" ht="12.9" x14ac:dyDescent="0.5">
      <c r="A1401" s="10" t="s">
        <v>1889</v>
      </c>
      <c r="B1401" s="10" t="s">
        <v>1890</v>
      </c>
      <c r="C1401" s="10" t="s">
        <v>420</v>
      </c>
      <c r="D1401" s="10" t="s">
        <v>698</v>
      </c>
      <c r="E1401" s="10" t="str">
        <f t="shared" si="21"/>
        <v>Tuesday</v>
      </c>
      <c r="F1401" s="10" t="s">
        <v>112</v>
      </c>
      <c r="G1401" s="11">
        <v>0.1725542849205981</v>
      </c>
    </row>
    <row r="1402" spans="1:7" ht="12.9" x14ac:dyDescent="0.5">
      <c r="A1402" s="10" t="s">
        <v>1902</v>
      </c>
      <c r="B1402" s="10" t="s">
        <v>1903</v>
      </c>
      <c r="C1402" s="10" t="s">
        <v>1101</v>
      </c>
      <c r="D1402" s="10" t="s">
        <v>698</v>
      </c>
      <c r="E1402" s="10" t="str">
        <f t="shared" si="21"/>
        <v>Tuesday</v>
      </c>
      <c r="F1402" s="10" t="s">
        <v>63</v>
      </c>
      <c r="G1402" s="11">
        <v>0.16990615282836519</v>
      </c>
    </row>
    <row r="1403" spans="1:7" ht="12.9" x14ac:dyDescent="0.5">
      <c r="A1403" s="10" t="s">
        <v>3828</v>
      </c>
      <c r="B1403" s="10" t="s">
        <v>3829</v>
      </c>
      <c r="C1403" s="10" t="s">
        <v>1193</v>
      </c>
      <c r="D1403" s="10" t="s">
        <v>698</v>
      </c>
      <c r="E1403" s="10" t="str">
        <f t="shared" si="21"/>
        <v>Tuesday</v>
      </c>
      <c r="F1403" s="10" t="s">
        <v>75</v>
      </c>
      <c r="G1403" s="11">
        <v>-9.3646536576343253E-2</v>
      </c>
    </row>
    <row r="1404" spans="1:7" ht="12.9" x14ac:dyDescent="0.5">
      <c r="A1404" s="10" t="s">
        <v>3830</v>
      </c>
      <c r="B1404" s="10" t="s">
        <v>3831</v>
      </c>
      <c r="C1404" s="10" t="s">
        <v>1193</v>
      </c>
      <c r="D1404" s="10" t="s">
        <v>698</v>
      </c>
      <c r="E1404" s="10" t="str">
        <f t="shared" si="21"/>
        <v>Tuesday</v>
      </c>
      <c r="F1404" s="10" t="s">
        <v>75</v>
      </c>
      <c r="G1404" s="11">
        <v>-9.3646536576343253E-2</v>
      </c>
    </row>
    <row r="1405" spans="1:7" ht="12.9" x14ac:dyDescent="0.5">
      <c r="A1405" s="10" t="s">
        <v>3832</v>
      </c>
      <c r="B1405" s="10" t="s">
        <v>3833</v>
      </c>
      <c r="C1405" s="10" t="s">
        <v>1193</v>
      </c>
      <c r="D1405" s="10" t="s">
        <v>698</v>
      </c>
      <c r="E1405" s="10" t="str">
        <f t="shared" si="21"/>
        <v>Tuesday</v>
      </c>
      <c r="F1405" s="10" t="s">
        <v>63</v>
      </c>
      <c r="G1405" s="11">
        <v>-9.3646536576343253E-2</v>
      </c>
    </row>
    <row r="1406" spans="1:7" ht="12.9" x14ac:dyDescent="0.5">
      <c r="A1406" s="10" t="s">
        <v>4083</v>
      </c>
      <c r="B1406" s="10" t="s">
        <v>4084</v>
      </c>
      <c r="C1406" s="10" t="s">
        <v>36</v>
      </c>
      <c r="D1406" s="10" t="s">
        <v>698</v>
      </c>
      <c r="E1406" s="10" t="str">
        <f t="shared" si="21"/>
        <v>Tuesday</v>
      </c>
      <c r="F1406" s="10" t="s">
        <v>41</v>
      </c>
      <c r="G1406" s="11">
        <v>-0.13890859498569852</v>
      </c>
    </row>
    <row r="1407" spans="1:7" ht="12.9" x14ac:dyDescent="0.5">
      <c r="A1407" s="10" t="s">
        <v>4603</v>
      </c>
      <c r="B1407" s="10" t="s">
        <v>4604</v>
      </c>
      <c r="C1407" s="10" t="s">
        <v>259</v>
      </c>
      <c r="D1407" s="10" t="s">
        <v>698</v>
      </c>
      <c r="E1407" s="10" t="str">
        <f t="shared" si="21"/>
        <v>Tuesday</v>
      </c>
      <c r="F1407" s="10" t="s">
        <v>48</v>
      </c>
      <c r="G1407" s="11">
        <v>-0.2461700143578206</v>
      </c>
    </row>
    <row r="1408" spans="1:7" ht="12.9" x14ac:dyDescent="0.5">
      <c r="A1408" s="10" t="s">
        <v>4695</v>
      </c>
      <c r="B1408" s="10" t="s">
        <v>4696</v>
      </c>
      <c r="C1408" s="10" t="s">
        <v>547</v>
      </c>
      <c r="D1408" s="10" t="s">
        <v>698</v>
      </c>
      <c r="E1408" s="10" t="str">
        <f t="shared" si="21"/>
        <v>Tuesday</v>
      </c>
      <c r="F1408" s="10" t="s">
        <v>48</v>
      </c>
      <c r="G1408" s="11">
        <v>-0.27001212354869408</v>
      </c>
    </row>
    <row r="1409" spans="1:7" ht="12.9" x14ac:dyDescent="0.5">
      <c r="A1409" s="10" t="s">
        <v>4697</v>
      </c>
      <c r="B1409" s="10" t="s">
        <v>4698</v>
      </c>
      <c r="C1409" s="10" t="s">
        <v>68</v>
      </c>
      <c r="D1409" s="10" t="s">
        <v>698</v>
      </c>
      <c r="E1409" s="10" t="str">
        <f t="shared" si="21"/>
        <v>Tuesday</v>
      </c>
      <c r="F1409" s="10" t="s">
        <v>38</v>
      </c>
      <c r="G1409" s="11">
        <v>-0.27012508332353058</v>
      </c>
    </row>
    <row r="1410" spans="1:7" ht="12.9" x14ac:dyDescent="0.5">
      <c r="A1410" s="10" t="s">
        <v>4705</v>
      </c>
      <c r="B1410" s="10" t="s">
        <v>4706</v>
      </c>
      <c r="C1410" s="10" t="s">
        <v>625</v>
      </c>
      <c r="D1410" s="10" t="s">
        <v>698</v>
      </c>
      <c r="E1410" s="10" t="str">
        <f t="shared" si="21"/>
        <v>Tuesday</v>
      </c>
      <c r="F1410" s="10" t="s">
        <v>38</v>
      </c>
      <c r="G1410" s="11">
        <v>-0.27605806679580402</v>
      </c>
    </row>
    <row r="1411" spans="1:7" ht="12.9" x14ac:dyDescent="0.5">
      <c r="A1411" s="10" t="s">
        <v>3685</v>
      </c>
      <c r="B1411" s="10" t="s">
        <v>3686</v>
      </c>
      <c r="C1411" s="10" t="s">
        <v>141</v>
      </c>
      <c r="D1411" s="10" t="s">
        <v>3687</v>
      </c>
      <c r="E1411" s="10" t="str">
        <f t="shared" ref="E1411:E1474" si="22">TEXT(D1411,"dddd")</f>
        <v>Monday</v>
      </c>
      <c r="F1411" s="10" t="s">
        <v>112</v>
      </c>
      <c r="G1411" s="11">
        <v>-7.0719787043748483E-2</v>
      </c>
    </row>
    <row r="1412" spans="1:7" ht="12.9" x14ac:dyDescent="0.5">
      <c r="A1412" s="10" t="s">
        <v>3707</v>
      </c>
      <c r="B1412" s="10" t="s">
        <v>3708</v>
      </c>
      <c r="C1412" s="10" t="s">
        <v>665</v>
      </c>
      <c r="D1412" s="10" t="s">
        <v>3687</v>
      </c>
      <c r="E1412" s="10" t="str">
        <f t="shared" si="22"/>
        <v>Monday</v>
      </c>
      <c r="F1412" s="10" t="s">
        <v>107</v>
      </c>
      <c r="G1412" s="11">
        <v>-7.3977422692606098E-2</v>
      </c>
    </row>
    <row r="1413" spans="1:7" ht="12.9" x14ac:dyDescent="0.5">
      <c r="A1413" s="10" t="s">
        <v>4455</v>
      </c>
      <c r="B1413" s="10" t="s">
        <v>4456</v>
      </c>
      <c r="C1413" s="10" t="s">
        <v>1375</v>
      </c>
      <c r="D1413" s="10" t="s">
        <v>3687</v>
      </c>
      <c r="E1413" s="10" t="str">
        <f t="shared" si="22"/>
        <v>Monday</v>
      </c>
      <c r="F1413" s="10" t="s">
        <v>205</v>
      </c>
      <c r="G1413" s="11">
        <v>-0.20613883273462386</v>
      </c>
    </row>
    <row r="1414" spans="1:7" ht="12.9" x14ac:dyDescent="0.5">
      <c r="A1414" s="10" t="s">
        <v>4558</v>
      </c>
      <c r="B1414" s="10" t="s">
        <v>4559</v>
      </c>
      <c r="C1414" s="10" t="s">
        <v>625</v>
      </c>
      <c r="D1414" s="10" t="s">
        <v>3687</v>
      </c>
      <c r="E1414" s="10" t="str">
        <f t="shared" si="22"/>
        <v>Monday</v>
      </c>
      <c r="F1414" s="10" t="s">
        <v>41</v>
      </c>
      <c r="G1414" s="11">
        <v>-0.23512616932163743</v>
      </c>
    </row>
    <row r="1415" spans="1:7" ht="12.9" x14ac:dyDescent="0.5">
      <c r="A1415" s="10" t="s">
        <v>4560</v>
      </c>
      <c r="B1415" s="10" t="s">
        <v>4559</v>
      </c>
      <c r="C1415" s="10" t="s">
        <v>625</v>
      </c>
      <c r="D1415" s="10" t="s">
        <v>3687</v>
      </c>
      <c r="E1415" s="10" t="str">
        <f t="shared" si="22"/>
        <v>Monday</v>
      </c>
      <c r="F1415" s="10" t="s">
        <v>41</v>
      </c>
      <c r="G1415" s="11">
        <v>-0.23512616932163743</v>
      </c>
    </row>
    <row r="1416" spans="1:7" ht="12.9" x14ac:dyDescent="0.5">
      <c r="A1416" s="10" t="s">
        <v>4678</v>
      </c>
      <c r="B1416" s="10" t="s">
        <v>4679</v>
      </c>
      <c r="C1416" s="10" t="s">
        <v>572</v>
      </c>
      <c r="D1416" s="10" t="s">
        <v>3687</v>
      </c>
      <c r="E1416" s="10" t="str">
        <f t="shared" si="22"/>
        <v>Monday</v>
      </c>
      <c r="F1416" s="10" t="s">
        <v>271</v>
      </c>
      <c r="G1416" s="11">
        <v>-0.26296934761854385</v>
      </c>
    </row>
    <row r="1417" spans="1:7" ht="12.9" x14ac:dyDescent="0.5">
      <c r="A1417" s="10" t="s">
        <v>4969</v>
      </c>
      <c r="B1417" s="10" t="s">
        <v>4970</v>
      </c>
      <c r="C1417" s="10" t="s">
        <v>351</v>
      </c>
      <c r="D1417" s="10" t="s">
        <v>3687</v>
      </c>
      <c r="E1417" s="10" t="str">
        <f t="shared" si="22"/>
        <v>Monday</v>
      </c>
      <c r="F1417" s="10" t="s">
        <v>48</v>
      </c>
      <c r="G1417" s="11">
        <v>-0.40130274762111562</v>
      </c>
    </row>
    <row r="1418" spans="1:7" ht="12.9" x14ac:dyDescent="0.5">
      <c r="A1418" s="10" t="s">
        <v>5136</v>
      </c>
      <c r="B1418" s="10" t="s">
        <v>5137</v>
      </c>
      <c r="C1418" s="10" t="s">
        <v>122</v>
      </c>
      <c r="D1418" s="10" t="s">
        <v>3687</v>
      </c>
      <c r="E1418" s="10" t="str">
        <f t="shared" si="22"/>
        <v>Monday</v>
      </c>
      <c r="F1418" s="10" t="s">
        <v>48</v>
      </c>
      <c r="G1418" s="11">
        <v>-0.5712818720094387</v>
      </c>
    </row>
    <row r="1419" spans="1:7" ht="12.9" x14ac:dyDescent="0.5">
      <c r="A1419" s="10" t="s">
        <v>792</v>
      </c>
      <c r="B1419" s="10" t="s">
        <v>793</v>
      </c>
      <c r="C1419" s="10" t="s">
        <v>44</v>
      </c>
      <c r="D1419" s="10" t="s">
        <v>794</v>
      </c>
      <c r="E1419" s="10" t="str">
        <f t="shared" si="22"/>
        <v>Sunday</v>
      </c>
      <c r="F1419" s="10" t="s">
        <v>48</v>
      </c>
      <c r="G1419" s="11">
        <v>0.55220593929069217</v>
      </c>
    </row>
    <row r="1420" spans="1:7" ht="12.9" x14ac:dyDescent="0.5">
      <c r="A1420" s="10" t="s">
        <v>2738</v>
      </c>
      <c r="B1420" s="10" t="s">
        <v>2739</v>
      </c>
      <c r="C1420" s="10" t="s">
        <v>197</v>
      </c>
      <c r="D1420" s="10" t="s">
        <v>794</v>
      </c>
      <c r="E1420" s="10" t="str">
        <f t="shared" si="22"/>
        <v>Sunday</v>
      </c>
      <c r="F1420" s="10" t="s">
        <v>107</v>
      </c>
      <c r="G1420" s="11">
        <v>4.7343745505795676E-2</v>
      </c>
    </row>
    <row r="1421" spans="1:7" ht="12.9" x14ac:dyDescent="0.5">
      <c r="A1421" s="10" t="s">
        <v>3448</v>
      </c>
      <c r="B1421" s="10" t="s">
        <v>3449</v>
      </c>
      <c r="C1421" s="10" t="s">
        <v>448</v>
      </c>
      <c r="D1421" s="10" t="s">
        <v>794</v>
      </c>
      <c r="E1421" s="10" t="str">
        <f t="shared" si="22"/>
        <v>Sunday</v>
      </c>
      <c r="F1421" s="10" t="s">
        <v>48</v>
      </c>
      <c r="G1421" s="11">
        <v>-4.2315826297126713E-2</v>
      </c>
    </row>
    <row r="1422" spans="1:7" ht="12.9" x14ac:dyDescent="0.5">
      <c r="A1422" s="10" t="s">
        <v>3450</v>
      </c>
      <c r="B1422" s="10" t="s">
        <v>3451</v>
      </c>
      <c r="C1422" s="10" t="s">
        <v>448</v>
      </c>
      <c r="D1422" s="10" t="s">
        <v>794</v>
      </c>
      <c r="E1422" s="10" t="str">
        <f t="shared" si="22"/>
        <v>Sunday</v>
      </c>
      <c r="F1422" s="10" t="s">
        <v>48</v>
      </c>
      <c r="G1422" s="11">
        <v>-4.2315826297126713E-2</v>
      </c>
    </row>
    <row r="1423" spans="1:7" ht="12.9" x14ac:dyDescent="0.5">
      <c r="A1423" s="10" t="s">
        <v>3996</v>
      </c>
      <c r="B1423" s="10" t="s">
        <v>3997</v>
      </c>
      <c r="C1423" s="10" t="s">
        <v>625</v>
      </c>
      <c r="D1423" s="10" t="s">
        <v>794</v>
      </c>
      <c r="E1423" s="10" t="str">
        <f t="shared" si="22"/>
        <v>Sunday</v>
      </c>
      <c r="F1423" s="10" t="s">
        <v>38</v>
      </c>
      <c r="G1423" s="11">
        <v>-0.11866607874598412</v>
      </c>
    </row>
    <row r="1424" spans="1:7" ht="12.9" x14ac:dyDescent="0.5">
      <c r="A1424" s="10" t="s">
        <v>4148</v>
      </c>
      <c r="B1424" s="10" t="s">
        <v>4149</v>
      </c>
      <c r="C1424" s="10" t="s">
        <v>535</v>
      </c>
      <c r="D1424" s="10" t="s">
        <v>794</v>
      </c>
      <c r="E1424" s="10" t="str">
        <f t="shared" si="22"/>
        <v>Sunday</v>
      </c>
      <c r="F1424" s="10" t="s">
        <v>107</v>
      </c>
      <c r="G1424" s="11">
        <v>-0.14806928582647128</v>
      </c>
    </row>
    <row r="1425" spans="1:7" ht="12.9" x14ac:dyDescent="0.5">
      <c r="A1425" s="10" t="s">
        <v>113</v>
      </c>
      <c r="B1425" s="10" t="s">
        <v>114</v>
      </c>
      <c r="C1425" s="10" t="s">
        <v>56</v>
      </c>
      <c r="D1425" s="10" t="s">
        <v>115</v>
      </c>
      <c r="E1425" s="10" t="str">
        <f t="shared" si="22"/>
        <v>Saturday</v>
      </c>
      <c r="F1425" s="10" t="s">
        <v>70</v>
      </c>
      <c r="G1425" s="11">
        <v>2.1542626985902888</v>
      </c>
    </row>
    <row r="1426" spans="1:7" ht="12.9" x14ac:dyDescent="0.5">
      <c r="A1426" s="10" t="s">
        <v>116</v>
      </c>
      <c r="B1426" s="10" t="s">
        <v>117</v>
      </c>
      <c r="C1426" s="10" t="s">
        <v>56</v>
      </c>
      <c r="D1426" s="10" t="s">
        <v>115</v>
      </c>
      <c r="E1426" s="10" t="str">
        <f t="shared" si="22"/>
        <v>Saturday</v>
      </c>
      <c r="F1426" s="10" t="s">
        <v>38</v>
      </c>
      <c r="G1426" s="11">
        <v>2.1542626985902888</v>
      </c>
    </row>
    <row r="1427" spans="1:7" ht="12.9" x14ac:dyDescent="0.5">
      <c r="A1427" s="10" t="s">
        <v>118</v>
      </c>
      <c r="B1427" s="10" t="s">
        <v>119</v>
      </c>
      <c r="C1427" s="10" t="s">
        <v>56</v>
      </c>
      <c r="D1427" s="10" t="s">
        <v>115</v>
      </c>
      <c r="E1427" s="10" t="str">
        <f t="shared" si="22"/>
        <v>Saturday</v>
      </c>
      <c r="F1427" s="10" t="s">
        <v>38</v>
      </c>
      <c r="G1427" s="11">
        <v>2.1542626985902888</v>
      </c>
    </row>
    <row r="1428" spans="1:7" ht="12.9" x14ac:dyDescent="0.5">
      <c r="A1428" s="10" t="s">
        <v>813</v>
      </c>
      <c r="B1428" s="10" t="s">
        <v>814</v>
      </c>
      <c r="C1428" s="10" t="s">
        <v>251</v>
      </c>
      <c r="D1428" s="10" t="s">
        <v>115</v>
      </c>
      <c r="E1428" s="10" t="str">
        <f t="shared" si="22"/>
        <v>Saturday</v>
      </c>
      <c r="F1428" s="10" t="s">
        <v>70</v>
      </c>
      <c r="G1428" s="11">
        <v>0.54081331627434204</v>
      </c>
    </row>
    <row r="1429" spans="1:7" ht="12.9" x14ac:dyDescent="0.5">
      <c r="A1429" s="10" t="s">
        <v>1567</v>
      </c>
      <c r="B1429" s="10" t="s">
        <v>1568</v>
      </c>
      <c r="C1429" s="10" t="s">
        <v>632</v>
      </c>
      <c r="D1429" s="10" t="s">
        <v>115</v>
      </c>
      <c r="E1429" s="10" t="str">
        <f t="shared" si="22"/>
        <v>Saturday</v>
      </c>
      <c r="F1429" s="10" t="s">
        <v>53</v>
      </c>
      <c r="G1429" s="11">
        <v>0.24267249186796547</v>
      </c>
    </row>
    <row r="1430" spans="1:7" ht="12.9" x14ac:dyDescent="0.5">
      <c r="A1430" s="10" t="s">
        <v>1647</v>
      </c>
      <c r="B1430" s="10" t="s">
        <v>1648</v>
      </c>
      <c r="C1430" s="10" t="s">
        <v>420</v>
      </c>
      <c r="D1430" s="10" t="s">
        <v>115</v>
      </c>
      <c r="E1430" s="10" t="str">
        <f t="shared" si="22"/>
        <v>Saturday</v>
      </c>
      <c r="F1430" s="10" t="s">
        <v>48</v>
      </c>
      <c r="G1430" s="11">
        <v>0.22684480853000455</v>
      </c>
    </row>
    <row r="1431" spans="1:7" ht="12.9" x14ac:dyDescent="0.5">
      <c r="A1431" s="10" t="s">
        <v>1649</v>
      </c>
      <c r="B1431" s="10" t="s">
        <v>1650</v>
      </c>
      <c r="C1431" s="10" t="s">
        <v>420</v>
      </c>
      <c r="D1431" s="10" t="s">
        <v>115</v>
      </c>
      <c r="E1431" s="10" t="str">
        <f t="shared" si="22"/>
        <v>Saturday</v>
      </c>
      <c r="F1431" s="10" t="s">
        <v>107</v>
      </c>
      <c r="G1431" s="11">
        <v>0.22684480853000455</v>
      </c>
    </row>
    <row r="1432" spans="1:7" ht="12.9" x14ac:dyDescent="0.5">
      <c r="A1432" s="10" t="s">
        <v>1816</v>
      </c>
      <c r="B1432" s="10" t="s">
        <v>1817</v>
      </c>
      <c r="C1432" s="10" t="s">
        <v>919</v>
      </c>
      <c r="D1432" s="10" t="s">
        <v>115</v>
      </c>
      <c r="E1432" s="10" t="str">
        <f t="shared" si="22"/>
        <v>Saturday</v>
      </c>
      <c r="F1432" s="10" t="s">
        <v>48</v>
      </c>
      <c r="G1432" s="11">
        <v>0.19475306214917754</v>
      </c>
    </row>
    <row r="1433" spans="1:7" ht="12.9" x14ac:dyDescent="0.5">
      <c r="A1433" s="10" t="s">
        <v>1818</v>
      </c>
      <c r="B1433" s="10" t="s">
        <v>1819</v>
      </c>
      <c r="C1433" s="10" t="s">
        <v>919</v>
      </c>
      <c r="D1433" s="10" t="s">
        <v>115</v>
      </c>
      <c r="E1433" s="10" t="str">
        <f t="shared" si="22"/>
        <v>Saturday</v>
      </c>
      <c r="F1433" s="10" t="s">
        <v>53</v>
      </c>
      <c r="G1433" s="11">
        <v>0.19475306214917754</v>
      </c>
    </row>
    <row r="1434" spans="1:7" ht="12.9" x14ac:dyDescent="0.5">
      <c r="A1434" s="10" t="s">
        <v>1885</v>
      </c>
      <c r="B1434" s="10" t="s">
        <v>1886</v>
      </c>
      <c r="C1434" s="10" t="s">
        <v>310</v>
      </c>
      <c r="D1434" s="10" t="s">
        <v>115</v>
      </c>
      <c r="E1434" s="10" t="str">
        <f t="shared" si="22"/>
        <v>Saturday</v>
      </c>
      <c r="F1434" s="10" t="s">
        <v>63</v>
      </c>
      <c r="G1434" s="11">
        <v>0.17526246133998757</v>
      </c>
    </row>
    <row r="1435" spans="1:7" ht="12.9" x14ac:dyDescent="0.5">
      <c r="A1435" s="10" t="s">
        <v>1949</v>
      </c>
      <c r="B1435" s="10" t="s">
        <v>1950</v>
      </c>
      <c r="C1435" s="10" t="s">
        <v>547</v>
      </c>
      <c r="D1435" s="10" t="s">
        <v>115</v>
      </c>
      <c r="E1435" s="10" t="str">
        <f t="shared" si="22"/>
        <v>Saturday</v>
      </c>
      <c r="F1435" s="10" t="s">
        <v>48</v>
      </c>
      <c r="G1435" s="11">
        <v>0.16271169689667975</v>
      </c>
    </row>
    <row r="1436" spans="1:7" ht="12.9" x14ac:dyDescent="0.5">
      <c r="A1436" s="10" t="s">
        <v>1951</v>
      </c>
      <c r="B1436" s="10" t="s">
        <v>1952</v>
      </c>
      <c r="C1436" s="10" t="s">
        <v>547</v>
      </c>
      <c r="D1436" s="10" t="s">
        <v>115</v>
      </c>
      <c r="E1436" s="10" t="str">
        <f t="shared" si="22"/>
        <v>Saturday</v>
      </c>
      <c r="F1436" s="10" t="s">
        <v>205</v>
      </c>
      <c r="G1436" s="11">
        <v>0.16271169689667975</v>
      </c>
    </row>
    <row r="1437" spans="1:7" ht="12.9" x14ac:dyDescent="0.5">
      <c r="A1437" s="10" t="s">
        <v>4176</v>
      </c>
      <c r="B1437" s="10" t="s">
        <v>4177</v>
      </c>
      <c r="C1437" s="10" t="s">
        <v>585</v>
      </c>
      <c r="D1437" s="10" t="s">
        <v>115</v>
      </c>
      <c r="E1437" s="10" t="str">
        <f t="shared" si="22"/>
        <v>Saturday</v>
      </c>
      <c r="F1437" s="10" t="s">
        <v>41</v>
      </c>
      <c r="G1437" s="11">
        <v>-0.15276399257756867</v>
      </c>
    </row>
    <row r="1438" spans="1:7" ht="12.9" x14ac:dyDescent="0.5">
      <c r="A1438" s="10" t="s">
        <v>4178</v>
      </c>
      <c r="B1438" s="10" t="s">
        <v>4179</v>
      </c>
      <c r="C1438" s="10" t="s">
        <v>585</v>
      </c>
      <c r="D1438" s="10" t="s">
        <v>115</v>
      </c>
      <c r="E1438" s="10" t="str">
        <f t="shared" si="22"/>
        <v>Saturday</v>
      </c>
      <c r="F1438" s="10" t="s">
        <v>107</v>
      </c>
      <c r="G1438" s="11">
        <v>-0.15276399257756867</v>
      </c>
    </row>
    <row r="1439" spans="1:7" ht="12.9" x14ac:dyDescent="0.5">
      <c r="A1439" s="10" t="s">
        <v>4372</v>
      </c>
      <c r="B1439" s="10" t="s">
        <v>4373</v>
      </c>
      <c r="C1439" s="10" t="s">
        <v>448</v>
      </c>
      <c r="D1439" s="10" t="s">
        <v>115</v>
      </c>
      <c r="E1439" s="10" t="str">
        <f t="shared" si="22"/>
        <v>Saturday</v>
      </c>
      <c r="F1439" s="10" t="s">
        <v>48</v>
      </c>
      <c r="G1439" s="11">
        <v>-0.19506713402349984</v>
      </c>
    </row>
    <row r="1440" spans="1:7" ht="12.9" x14ac:dyDescent="0.5">
      <c r="A1440" s="10" t="s">
        <v>120</v>
      </c>
      <c r="B1440" s="10" t="s">
        <v>121</v>
      </c>
      <c r="C1440" s="10" t="s">
        <v>122</v>
      </c>
      <c r="D1440" s="10" t="s">
        <v>123</v>
      </c>
      <c r="E1440" s="10" t="str">
        <f t="shared" si="22"/>
        <v>Friday</v>
      </c>
      <c r="F1440" s="10" t="s">
        <v>48</v>
      </c>
      <c r="G1440" s="11">
        <v>2.1326524295883629</v>
      </c>
    </row>
    <row r="1441" spans="1:7" ht="12.9" x14ac:dyDescent="0.5">
      <c r="A1441" s="10" t="s">
        <v>132</v>
      </c>
      <c r="B1441" s="10" t="s">
        <v>133</v>
      </c>
      <c r="C1441" s="10" t="s">
        <v>134</v>
      </c>
      <c r="D1441" s="10" t="s">
        <v>123</v>
      </c>
      <c r="E1441" s="10" t="str">
        <f t="shared" si="22"/>
        <v>Friday</v>
      </c>
      <c r="F1441" s="10" t="s">
        <v>38</v>
      </c>
      <c r="G1441" s="11">
        <v>1.9999323913190454</v>
      </c>
    </row>
    <row r="1442" spans="1:7" ht="12.9" x14ac:dyDescent="0.5">
      <c r="A1442" s="10" t="s">
        <v>155</v>
      </c>
      <c r="B1442" s="10" t="s">
        <v>156</v>
      </c>
      <c r="C1442" s="10" t="s">
        <v>36</v>
      </c>
      <c r="D1442" s="10" t="s">
        <v>123</v>
      </c>
      <c r="E1442" s="10" t="str">
        <f t="shared" si="22"/>
        <v>Friday</v>
      </c>
      <c r="F1442" s="10" t="s">
        <v>89</v>
      </c>
      <c r="G1442" s="11">
        <v>1.8926743995964204</v>
      </c>
    </row>
    <row r="1443" spans="1:7" ht="12.9" x14ac:dyDescent="0.5">
      <c r="A1443" s="10" t="s">
        <v>157</v>
      </c>
      <c r="B1443" s="10" t="s">
        <v>158</v>
      </c>
      <c r="C1443" s="10" t="s">
        <v>36</v>
      </c>
      <c r="D1443" s="10" t="s">
        <v>123</v>
      </c>
      <c r="E1443" s="10" t="str">
        <f t="shared" si="22"/>
        <v>Friday</v>
      </c>
      <c r="F1443" s="10" t="s">
        <v>48</v>
      </c>
      <c r="G1443" s="11">
        <v>1.8926743995964204</v>
      </c>
    </row>
    <row r="1444" spans="1:7" ht="12.9" x14ac:dyDescent="0.5">
      <c r="A1444" s="10" t="s">
        <v>159</v>
      </c>
      <c r="B1444" s="10" t="s">
        <v>160</v>
      </c>
      <c r="C1444" s="10" t="s">
        <v>36</v>
      </c>
      <c r="D1444" s="10" t="s">
        <v>123</v>
      </c>
      <c r="E1444" s="10" t="str">
        <f t="shared" si="22"/>
        <v>Friday</v>
      </c>
      <c r="F1444" s="10" t="s">
        <v>48</v>
      </c>
      <c r="G1444" s="11">
        <v>1.8926743995964204</v>
      </c>
    </row>
    <row r="1445" spans="1:7" ht="12.9" x14ac:dyDescent="0.5">
      <c r="A1445" s="10" t="s">
        <v>161</v>
      </c>
      <c r="B1445" s="10" t="s">
        <v>162</v>
      </c>
      <c r="C1445" s="10" t="s">
        <v>36</v>
      </c>
      <c r="D1445" s="10" t="s">
        <v>123</v>
      </c>
      <c r="E1445" s="10" t="str">
        <f t="shared" si="22"/>
        <v>Friday</v>
      </c>
      <c r="F1445" s="10" t="s">
        <v>38</v>
      </c>
      <c r="G1445" s="11">
        <v>1.8926743995964204</v>
      </c>
    </row>
    <row r="1446" spans="1:7" ht="12.9" x14ac:dyDescent="0.5">
      <c r="A1446" s="10" t="s">
        <v>300</v>
      </c>
      <c r="B1446" s="10" t="s">
        <v>301</v>
      </c>
      <c r="C1446" s="10" t="s">
        <v>56</v>
      </c>
      <c r="D1446" s="10" t="s">
        <v>123</v>
      </c>
      <c r="E1446" s="10" t="str">
        <f t="shared" si="22"/>
        <v>Friday</v>
      </c>
      <c r="F1446" s="10" t="s">
        <v>38</v>
      </c>
      <c r="G1446" s="11">
        <v>1.2499741089790062</v>
      </c>
    </row>
    <row r="1447" spans="1:7" ht="12.9" x14ac:dyDescent="0.5">
      <c r="A1447" s="10" t="s">
        <v>364</v>
      </c>
      <c r="B1447" s="10" t="s">
        <v>365</v>
      </c>
      <c r="C1447" s="10" t="s">
        <v>129</v>
      </c>
      <c r="D1447" s="10" t="s">
        <v>123</v>
      </c>
      <c r="E1447" s="10" t="str">
        <f t="shared" si="22"/>
        <v>Friday</v>
      </c>
      <c r="F1447" s="10" t="s">
        <v>48</v>
      </c>
      <c r="G1447" s="11">
        <v>1.0746839887640451</v>
      </c>
    </row>
    <row r="1448" spans="1:7" ht="12.9" x14ac:dyDescent="0.5">
      <c r="A1448" s="10" t="s">
        <v>619</v>
      </c>
      <c r="B1448" s="10" t="s">
        <v>620</v>
      </c>
      <c r="C1448" s="10" t="s">
        <v>197</v>
      </c>
      <c r="D1448" s="10" t="s">
        <v>123</v>
      </c>
      <c r="E1448" s="10" t="str">
        <f t="shared" si="22"/>
        <v>Friday</v>
      </c>
      <c r="F1448" s="10" t="s">
        <v>38</v>
      </c>
      <c r="G1448" s="11">
        <v>0.68995647543031469</v>
      </c>
    </row>
    <row r="1449" spans="1:7" ht="12.9" x14ac:dyDescent="0.5">
      <c r="A1449" s="10" t="s">
        <v>621</v>
      </c>
      <c r="B1449" s="10" t="s">
        <v>622</v>
      </c>
      <c r="C1449" s="10" t="s">
        <v>197</v>
      </c>
      <c r="D1449" s="10" t="s">
        <v>123</v>
      </c>
      <c r="E1449" s="10" t="str">
        <f t="shared" si="22"/>
        <v>Friday</v>
      </c>
      <c r="F1449" s="10" t="s">
        <v>38</v>
      </c>
      <c r="G1449" s="11">
        <v>0.68995647543031469</v>
      </c>
    </row>
    <row r="1450" spans="1:7" ht="12.9" x14ac:dyDescent="0.5">
      <c r="A1450" s="10" t="s">
        <v>1039</v>
      </c>
      <c r="B1450" s="10" t="s">
        <v>1040</v>
      </c>
      <c r="C1450" s="10" t="s">
        <v>572</v>
      </c>
      <c r="D1450" s="10" t="s">
        <v>123</v>
      </c>
      <c r="E1450" s="10" t="str">
        <f t="shared" si="22"/>
        <v>Friday</v>
      </c>
      <c r="F1450" s="10" t="s">
        <v>205</v>
      </c>
      <c r="G1450" s="11">
        <v>0.42216138359720112</v>
      </c>
    </row>
    <row r="1451" spans="1:7" ht="12.9" x14ac:dyDescent="0.5">
      <c r="A1451" s="10" t="s">
        <v>1766</v>
      </c>
      <c r="B1451" s="10" t="s">
        <v>1767</v>
      </c>
      <c r="C1451" s="10" t="s">
        <v>1020</v>
      </c>
      <c r="D1451" s="10" t="s">
        <v>123</v>
      </c>
      <c r="E1451" s="10" t="str">
        <f t="shared" si="22"/>
        <v>Friday</v>
      </c>
      <c r="F1451" s="10" t="s">
        <v>48</v>
      </c>
      <c r="G1451" s="11">
        <v>0.20857207978416081</v>
      </c>
    </row>
    <row r="1452" spans="1:7" ht="12.9" x14ac:dyDescent="0.5">
      <c r="A1452" s="10" t="s">
        <v>1768</v>
      </c>
      <c r="B1452" s="10" t="s">
        <v>1769</v>
      </c>
      <c r="C1452" s="10" t="s">
        <v>1020</v>
      </c>
      <c r="D1452" s="10" t="s">
        <v>123</v>
      </c>
      <c r="E1452" s="10" t="str">
        <f t="shared" si="22"/>
        <v>Friday</v>
      </c>
      <c r="F1452" s="10" t="s">
        <v>112</v>
      </c>
      <c r="G1452" s="11">
        <v>0.20857207978416081</v>
      </c>
    </row>
    <row r="1453" spans="1:7" ht="12.9" x14ac:dyDescent="0.5">
      <c r="A1453" s="10" t="s">
        <v>1776</v>
      </c>
      <c r="B1453" s="10" t="s">
        <v>1777</v>
      </c>
      <c r="C1453" s="10" t="s">
        <v>547</v>
      </c>
      <c r="D1453" s="10" t="s">
        <v>123</v>
      </c>
      <c r="E1453" s="10" t="str">
        <f t="shared" si="22"/>
        <v>Friday</v>
      </c>
      <c r="F1453" s="10" t="s">
        <v>48</v>
      </c>
      <c r="G1453" s="11">
        <v>0.20539104891704296</v>
      </c>
    </row>
    <row r="1454" spans="1:7" ht="12.9" x14ac:dyDescent="0.5">
      <c r="A1454" s="10" t="s">
        <v>1933</v>
      </c>
      <c r="B1454" s="10" t="s">
        <v>1934</v>
      </c>
      <c r="C1454" s="10" t="s">
        <v>141</v>
      </c>
      <c r="D1454" s="10" t="s">
        <v>123</v>
      </c>
      <c r="E1454" s="10" t="str">
        <f t="shared" si="22"/>
        <v>Friday</v>
      </c>
      <c r="F1454" s="10" t="s">
        <v>75</v>
      </c>
      <c r="G1454" s="11">
        <v>0.16519334239680084</v>
      </c>
    </row>
    <row r="1455" spans="1:7" ht="12.9" x14ac:dyDescent="0.5">
      <c r="A1455" s="10" t="s">
        <v>1991</v>
      </c>
      <c r="B1455" s="10" t="s">
        <v>1992</v>
      </c>
      <c r="C1455" s="10" t="s">
        <v>867</v>
      </c>
      <c r="D1455" s="10" t="s">
        <v>123</v>
      </c>
      <c r="E1455" s="10" t="str">
        <f t="shared" si="22"/>
        <v>Friday</v>
      </c>
      <c r="F1455" s="10" t="s">
        <v>48</v>
      </c>
      <c r="G1455" s="11">
        <v>0.15400555338825517</v>
      </c>
    </row>
    <row r="1456" spans="1:7" ht="12.9" x14ac:dyDescent="0.5">
      <c r="A1456" s="10" t="s">
        <v>2261</v>
      </c>
      <c r="B1456" s="10" t="s">
        <v>2262</v>
      </c>
      <c r="C1456" s="10" t="s">
        <v>2263</v>
      </c>
      <c r="D1456" s="10" t="s">
        <v>123</v>
      </c>
      <c r="E1456" s="10" t="str">
        <f t="shared" si="22"/>
        <v>Friday</v>
      </c>
      <c r="F1456" s="10" t="s">
        <v>63</v>
      </c>
      <c r="G1456" s="11">
        <v>0.11720094112236645</v>
      </c>
    </row>
    <row r="1457" spans="1:7" ht="12.9" x14ac:dyDescent="0.5">
      <c r="A1457" s="10" t="s">
        <v>2266</v>
      </c>
      <c r="B1457" s="10" t="s">
        <v>2267</v>
      </c>
      <c r="C1457" s="10" t="s">
        <v>44</v>
      </c>
      <c r="D1457" s="10" t="s">
        <v>123</v>
      </c>
      <c r="E1457" s="10" t="str">
        <f t="shared" si="22"/>
        <v>Friday</v>
      </c>
      <c r="F1457" s="10" t="s">
        <v>48</v>
      </c>
      <c r="G1457" s="11">
        <v>0.11681965810303585</v>
      </c>
    </row>
    <row r="1458" spans="1:7" ht="12.9" x14ac:dyDescent="0.5">
      <c r="A1458" s="10" t="s">
        <v>2268</v>
      </c>
      <c r="B1458" s="10" t="s">
        <v>2269</v>
      </c>
      <c r="C1458" s="10" t="s">
        <v>44</v>
      </c>
      <c r="D1458" s="10" t="s">
        <v>123</v>
      </c>
      <c r="E1458" s="10" t="str">
        <f t="shared" si="22"/>
        <v>Friday</v>
      </c>
      <c r="F1458" s="10" t="s">
        <v>53</v>
      </c>
      <c r="G1458" s="11">
        <v>0.11681965810303585</v>
      </c>
    </row>
    <row r="1459" spans="1:7" ht="12.9" x14ac:dyDescent="0.5">
      <c r="A1459" s="10" t="s">
        <v>2457</v>
      </c>
      <c r="B1459" s="10" t="s">
        <v>2458</v>
      </c>
      <c r="C1459" s="10" t="s">
        <v>431</v>
      </c>
      <c r="D1459" s="10" t="s">
        <v>123</v>
      </c>
      <c r="E1459" s="10" t="str">
        <f t="shared" si="22"/>
        <v>Friday</v>
      </c>
      <c r="F1459" s="10" t="s">
        <v>107</v>
      </c>
      <c r="G1459" s="11">
        <v>9.0236045538004461E-2</v>
      </c>
    </row>
    <row r="1460" spans="1:7" ht="12.9" x14ac:dyDescent="0.5">
      <c r="A1460" s="10" t="s">
        <v>2624</v>
      </c>
      <c r="B1460" s="10" t="s">
        <v>2625</v>
      </c>
      <c r="C1460" s="10" t="s">
        <v>535</v>
      </c>
      <c r="D1460" s="10" t="s">
        <v>123</v>
      </c>
      <c r="E1460" s="10" t="str">
        <f t="shared" si="22"/>
        <v>Friday</v>
      </c>
      <c r="F1460" s="10" t="s">
        <v>53</v>
      </c>
      <c r="G1460" s="11">
        <v>6.6600514254229415E-2</v>
      </c>
    </row>
    <row r="1461" spans="1:7" ht="12.9" x14ac:dyDescent="0.5">
      <c r="A1461" s="10" t="s">
        <v>3755</v>
      </c>
      <c r="B1461" s="10" t="s">
        <v>3756</v>
      </c>
      <c r="C1461" s="10" t="s">
        <v>998</v>
      </c>
      <c r="D1461" s="10" t="s">
        <v>123</v>
      </c>
      <c r="E1461" s="10" t="str">
        <f t="shared" si="22"/>
        <v>Friday</v>
      </c>
      <c r="F1461" s="10" t="s">
        <v>38</v>
      </c>
      <c r="G1461" s="11">
        <v>-8.0423263785160626E-2</v>
      </c>
    </row>
    <row r="1462" spans="1:7" ht="12.9" x14ac:dyDescent="0.5">
      <c r="A1462" s="10" t="s">
        <v>66</v>
      </c>
      <c r="B1462" s="10" t="s">
        <v>67</v>
      </c>
      <c r="C1462" s="10" t="s">
        <v>68</v>
      </c>
      <c r="D1462" s="10" t="s">
        <v>69</v>
      </c>
      <c r="E1462" s="10" t="str">
        <f t="shared" si="22"/>
        <v>Thursday</v>
      </c>
      <c r="F1462" s="10" t="s">
        <v>70</v>
      </c>
      <c r="G1462" s="11">
        <v>2.4175017860935721</v>
      </c>
    </row>
    <row r="1463" spans="1:7" ht="12.9" x14ac:dyDescent="0.5">
      <c r="A1463" s="10" t="s">
        <v>71</v>
      </c>
      <c r="B1463" s="10" t="s">
        <v>72</v>
      </c>
      <c r="C1463" s="10" t="s">
        <v>68</v>
      </c>
      <c r="D1463" s="10" t="s">
        <v>69</v>
      </c>
      <c r="E1463" s="10" t="str">
        <f t="shared" si="22"/>
        <v>Thursday</v>
      </c>
      <c r="F1463" s="10" t="s">
        <v>38</v>
      </c>
      <c r="G1463" s="11">
        <v>2.4175017860935721</v>
      </c>
    </row>
    <row r="1464" spans="1:7" ht="12.9" x14ac:dyDescent="0.5">
      <c r="A1464" s="10" t="s">
        <v>73</v>
      </c>
      <c r="B1464" s="10" t="s">
        <v>74</v>
      </c>
      <c r="C1464" s="10" t="s">
        <v>68</v>
      </c>
      <c r="D1464" s="10" t="s">
        <v>69</v>
      </c>
      <c r="E1464" s="10" t="str">
        <f t="shared" si="22"/>
        <v>Thursday</v>
      </c>
      <c r="F1464" s="10" t="s">
        <v>75</v>
      </c>
      <c r="G1464" s="11">
        <v>2.4175017860935721</v>
      </c>
    </row>
    <row r="1465" spans="1:7" ht="12.9" x14ac:dyDescent="0.5">
      <c r="A1465" s="10" t="s">
        <v>76</v>
      </c>
      <c r="B1465" s="10" t="s">
        <v>77</v>
      </c>
      <c r="C1465" s="10" t="s">
        <v>68</v>
      </c>
      <c r="D1465" s="10" t="s">
        <v>69</v>
      </c>
      <c r="E1465" s="10" t="str">
        <f t="shared" si="22"/>
        <v>Thursday</v>
      </c>
      <c r="F1465" s="10" t="s">
        <v>53</v>
      </c>
      <c r="G1465" s="11">
        <v>2.4175017860935721</v>
      </c>
    </row>
    <row r="1466" spans="1:7" ht="12.9" x14ac:dyDescent="0.5">
      <c r="A1466" s="10" t="s">
        <v>78</v>
      </c>
      <c r="B1466" s="10" t="s">
        <v>79</v>
      </c>
      <c r="C1466" s="10" t="s">
        <v>68</v>
      </c>
      <c r="D1466" s="10" t="s">
        <v>69</v>
      </c>
      <c r="E1466" s="10" t="str">
        <f t="shared" si="22"/>
        <v>Thursday</v>
      </c>
      <c r="F1466" s="10" t="s">
        <v>38</v>
      </c>
      <c r="G1466" s="11">
        <v>2.4175017860935721</v>
      </c>
    </row>
    <row r="1467" spans="1:7" ht="12.9" x14ac:dyDescent="0.5">
      <c r="A1467" s="10" t="s">
        <v>80</v>
      </c>
      <c r="B1467" s="10" t="s">
        <v>81</v>
      </c>
      <c r="C1467" s="10" t="s">
        <v>68</v>
      </c>
      <c r="D1467" s="10" t="s">
        <v>69</v>
      </c>
      <c r="E1467" s="10" t="str">
        <f t="shared" si="22"/>
        <v>Thursday</v>
      </c>
      <c r="F1467" s="10" t="s">
        <v>48</v>
      </c>
      <c r="G1467" s="11">
        <v>2.4175017860935721</v>
      </c>
    </row>
    <row r="1468" spans="1:7" ht="12.9" x14ac:dyDescent="0.5">
      <c r="A1468" s="10" t="s">
        <v>82</v>
      </c>
      <c r="B1468" s="10" t="s">
        <v>83</v>
      </c>
      <c r="C1468" s="10" t="s">
        <v>68</v>
      </c>
      <c r="D1468" s="10" t="s">
        <v>69</v>
      </c>
      <c r="E1468" s="10" t="str">
        <f t="shared" si="22"/>
        <v>Thursday</v>
      </c>
      <c r="F1468" s="10" t="s">
        <v>38</v>
      </c>
      <c r="G1468" s="11">
        <v>2.4175017860935721</v>
      </c>
    </row>
    <row r="1469" spans="1:7" ht="12.9" x14ac:dyDescent="0.5">
      <c r="A1469" s="10" t="s">
        <v>84</v>
      </c>
      <c r="B1469" s="10" t="s">
        <v>85</v>
      </c>
      <c r="C1469" s="10" t="s">
        <v>68</v>
      </c>
      <c r="D1469" s="10" t="s">
        <v>69</v>
      </c>
      <c r="E1469" s="10" t="str">
        <f t="shared" si="22"/>
        <v>Thursday</v>
      </c>
      <c r="F1469" s="10" t="s">
        <v>70</v>
      </c>
      <c r="G1469" s="11">
        <v>2.4175017860935721</v>
      </c>
    </row>
    <row r="1470" spans="1:7" ht="12.9" x14ac:dyDescent="0.5">
      <c r="A1470" s="10" t="s">
        <v>323</v>
      </c>
      <c r="B1470" s="10" t="s">
        <v>324</v>
      </c>
      <c r="C1470" s="10" t="s">
        <v>251</v>
      </c>
      <c r="D1470" s="10" t="s">
        <v>69</v>
      </c>
      <c r="E1470" s="10" t="str">
        <f t="shared" si="22"/>
        <v>Thursday</v>
      </c>
      <c r="F1470" s="10" t="s">
        <v>205</v>
      </c>
      <c r="G1470" s="11">
        <v>1.1407019436748076</v>
      </c>
    </row>
    <row r="1471" spans="1:7" ht="12.9" x14ac:dyDescent="0.5">
      <c r="A1471" s="10" t="s">
        <v>485</v>
      </c>
      <c r="B1471" s="10" t="s">
        <v>486</v>
      </c>
      <c r="C1471" s="10" t="s">
        <v>259</v>
      </c>
      <c r="D1471" s="10" t="s">
        <v>69</v>
      </c>
      <c r="E1471" s="10" t="str">
        <f t="shared" si="22"/>
        <v>Thursday</v>
      </c>
      <c r="F1471" s="10" t="s">
        <v>38</v>
      </c>
      <c r="G1471" s="11">
        <v>0.77973610709814123</v>
      </c>
    </row>
    <row r="1472" spans="1:7" ht="12.9" x14ac:dyDescent="0.5">
      <c r="A1472" s="10" t="s">
        <v>487</v>
      </c>
      <c r="B1472" s="10" t="s">
        <v>488</v>
      </c>
      <c r="C1472" s="10" t="s">
        <v>259</v>
      </c>
      <c r="D1472" s="10" t="s">
        <v>69</v>
      </c>
      <c r="E1472" s="10" t="str">
        <f t="shared" si="22"/>
        <v>Thursday</v>
      </c>
      <c r="F1472" s="10" t="s">
        <v>38</v>
      </c>
      <c r="G1472" s="11">
        <v>0.77973610709814123</v>
      </c>
    </row>
    <row r="1473" spans="1:7" ht="12.9" x14ac:dyDescent="0.5">
      <c r="A1473" s="10" t="s">
        <v>489</v>
      </c>
      <c r="B1473" s="10" t="s">
        <v>490</v>
      </c>
      <c r="C1473" s="10" t="s">
        <v>259</v>
      </c>
      <c r="D1473" s="10" t="s">
        <v>69</v>
      </c>
      <c r="E1473" s="10" t="str">
        <f t="shared" si="22"/>
        <v>Thursday</v>
      </c>
      <c r="F1473" s="10" t="s">
        <v>38</v>
      </c>
      <c r="G1473" s="11">
        <v>0.77973610709814123</v>
      </c>
    </row>
    <row r="1474" spans="1:7" ht="12.9" x14ac:dyDescent="0.5">
      <c r="A1474" s="10" t="s">
        <v>491</v>
      </c>
      <c r="B1474" s="10" t="s">
        <v>492</v>
      </c>
      <c r="C1474" s="10" t="s">
        <v>259</v>
      </c>
      <c r="D1474" s="10" t="s">
        <v>69</v>
      </c>
      <c r="E1474" s="10" t="str">
        <f t="shared" si="22"/>
        <v>Thursday</v>
      </c>
      <c r="F1474" s="10" t="s">
        <v>38</v>
      </c>
      <c r="G1474" s="11">
        <v>0.77973610709814123</v>
      </c>
    </row>
    <row r="1475" spans="1:7" ht="12.9" x14ac:dyDescent="0.5">
      <c r="A1475" s="10" t="s">
        <v>736</v>
      </c>
      <c r="B1475" s="10" t="s">
        <v>737</v>
      </c>
      <c r="C1475" s="10" t="s">
        <v>572</v>
      </c>
      <c r="D1475" s="10" t="s">
        <v>69</v>
      </c>
      <c r="E1475" s="10" t="str">
        <f t="shared" ref="E1475:E1538" si="23">TEXT(D1475,"dddd")</f>
        <v>Thursday</v>
      </c>
      <c r="F1475" s="10" t="s">
        <v>63</v>
      </c>
      <c r="G1475" s="11">
        <v>0.60316354905789948</v>
      </c>
    </row>
    <row r="1476" spans="1:7" ht="12.9" x14ac:dyDescent="0.5">
      <c r="A1476" s="10" t="s">
        <v>1023</v>
      </c>
      <c r="B1476" s="10" t="s">
        <v>1024</v>
      </c>
      <c r="C1476" s="10" t="s">
        <v>632</v>
      </c>
      <c r="D1476" s="10" t="s">
        <v>69</v>
      </c>
      <c r="E1476" s="10" t="str">
        <f t="shared" si="23"/>
        <v>Thursday</v>
      </c>
      <c r="F1476" s="10" t="s">
        <v>63</v>
      </c>
      <c r="G1476" s="11">
        <v>0.42414593726856809</v>
      </c>
    </row>
    <row r="1477" spans="1:7" ht="12.9" x14ac:dyDescent="0.5">
      <c r="A1477" s="10" t="s">
        <v>1025</v>
      </c>
      <c r="B1477" s="10" t="s">
        <v>1026</v>
      </c>
      <c r="C1477" s="10" t="s">
        <v>632</v>
      </c>
      <c r="D1477" s="10" t="s">
        <v>69</v>
      </c>
      <c r="E1477" s="10" t="str">
        <f t="shared" si="23"/>
        <v>Thursday</v>
      </c>
      <c r="F1477" s="10" t="s">
        <v>112</v>
      </c>
      <c r="G1477" s="11">
        <v>0.42414593726856809</v>
      </c>
    </row>
    <row r="1478" spans="1:7" ht="12.9" x14ac:dyDescent="0.5">
      <c r="A1478" s="10" t="s">
        <v>1027</v>
      </c>
      <c r="B1478" s="10" t="s">
        <v>1028</v>
      </c>
      <c r="C1478" s="10" t="s">
        <v>632</v>
      </c>
      <c r="D1478" s="10" t="s">
        <v>69</v>
      </c>
      <c r="E1478" s="10" t="str">
        <f t="shared" si="23"/>
        <v>Thursday</v>
      </c>
      <c r="F1478" s="10" t="s">
        <v>107</v>
      </c>
      <c r="G1478" s="11">
        <v>0.42414593726856809</v>
      </c>
    </row>
    <row r="1479" spans="1:7" ht="12.9" x14ac:dyDescent="0.5">
      <c r="A1479" s="10" t="s">
        <v>1029</v>
      </c>
      <c r="B1479" s="10" t="s">
        <v>1030</v>
      </c>
      <c r="C1479" s="10" t="s">
        <v>632</v>
      </c>
      <c r="D1479" s="10" t="s">
        <v>69</v>
      </c>
      <c r="E1479" s="10" t="str">
        <f t="shared" si="23"/>
        <v>Thursday</v>
      </c>
      <c r="F1479" s="10" t="s">
        <v>63</v>
      </c>
      <c r="G1479" s="11">
        <v>0.42414593726856809</v>
      </c>
    </row>
    <row r="1480" spans="1:7" ht="12.9" x14ac:dyDescent="0.5">
      <c r="A1480" s="10" t="s">
        <v>1031</v>
      </c>
      <c r="B1480" s="10" t="s">
        <v>1032</v>
      </c>
      <c r="C1480" s="10" t="s">
        <v>632</v>
      </c>
      <c r="D1480" s="10" t="s">
        <v>69</v>
      </c>
      <c r="E1480" s="10" t="str">
        <f t="shared" si="23"/>
        <v>Thursday</v>
      </c>
      <c r="F1480" s="10" t="s">
        <v>38</v>
      </c>
      <c r="G1480" s="11">
        <v>0.42414593726856809</v>
      </c>
    </row>
    <row r="1481" spans="1:7" ht="12.9" x14ac:dyDescent="0.5">
      <c r="A1481" s="10" t="s">
        <v>1033</v>
      </c>
      <c r="B1481" s="10" t="s">
        <v>1034</v>
      </c>
      <c r="C1481" s="10" t="s">
        <v>632</v>
      </c>
      <c r="D1481" s="10" t="s">
        <v>69</v>
      </c>
      <c r="E1481" s="10" t="str">
        <f t="shared" si="23"/>
        <v>Thursday</v>
      </c>
      <c r="F1481" s="10" t="s">
        <v>70</v>
      </c>
      <c r="G1481" s="11">
        <v>0.42414593726856809</v>
      </c>
    </row>
    <row r="1482" spans="1:7" ht="12.9" x14ac:dyDescent="0.5">
      <c r="A1482" s="10" t="s">
        <v>1035</v>
      </c>
      <c r="B1482" s="10" t="s">
        <v>1036</v>
      </c>
      <c r="C1482" s="10" t="s">
        <v>632</v>
      </c>
      <c r="D1482" s="10" t="s">
        <v>69</v>
      </c>
      <c r="E1482" s="10" t="str">
        <f t="shared" si="23"/>
        <v>Thursday</v>
      </c>
      <c r="F1482" s="10" t="s">
        <v>131</v>
      </c>
      <c r="G1482" s="11">
        <v>0.42414593726856809</v>
      </c>
    </row>
    <row r="1483" spans="1:7" ht="12.9" x14ac:dyDescent="0.5">
      <c r="A1483" s="10" t="s">
        <v>1191</v>
      </c>
      <c r="B1483" s="10" t="s">
        <v>1192</v>
      </c>
      <c r="C1483" s="10" t="s">
        <v>1193</v>
      </c>
      <c r="D1483" s="10" t="s">
        <v>69</v>
      </c>
      <c r="E1483" s="10" t="str">
        <f t="shared" si="23"/>
        <v>Thursday</v>
      </c>
      <c r="F1483" s="10" t="s">
        <v>38</v>
      </c>
      <c r="G1483" s="11">
        <v>0.36462330596978676</v>
      </c>
    </row>
    <row r="1484" spans="1:7" ht="12.9" x14ac:dyDescent="0.5">
      <c r="A1484" s="10" t="s">
        <v>1347</v>
      </c>
      <c r="B1484" s="10" t="s">
        <v>1348</v>
      </c>
      <c r="C1484" s="10" t="s">
        <v>420</v>
      </c>
      <c r="D1484" s="10" t="s">
        <v>69</v>
      </c>
      <c r="E1484" s="10" t="str">
        <f t="shared" si="23"/>
        <v>Thursday</v>
      </c>
      <c r="F1484" s="10" t="s">
        <v>48</v>
      </c>
      <c r="G1484" s="11">
        <v>0.30481226488750091</v>
      </c>
    </row>
    <row r="1485" spans="1:7" ht="12.9" x14ac:dyDescent="0.5">
      <c r="A1485" s="10" t="s">
        <v>1349</v>
      </c>
      <c r="B1485" s="10" t="s">
        <v>1350</v>
      </c>
      <c r="C1485" s="10" t="s">
        <v>420</v>
      </c>
      <c r="D1485" s="10" t="s">
        <v>69</v>
      </c>
      <c r="E1485" s="10" t="str">
        <f t="shared" si="23"/>
        <v>Thursday</v>
      </c>
      <c r="F1485" s="10" t="s">
        <v>48</v>
      </c>
      <c r="G1485" s="11">
        <v>0.30481226488750091</v>
      </c>
    </row>
    <row r="1486" spans="1:7" ht="12.9" x14ac:dyDescent="0.5">
      <c r="A1486" s="10" t="s">
        <v>2264</v>
      </c>
      <c r="B1486" s="10" t="s">
        <v>2265</v>
      </c>
      <c r="C1486" s="10" t="s">
        <v>1020</v>
      </c>
      <c r="D1486" s="10" t="s">
        <v>69</v>
      </c>
      <c r="E1486" s="10" t="str">
        <f t="shared" si="23"/>
        <v>Thursday</v>
      </c>
      <c r="F1486" s="10" t="s">
        <v>205</v>
      </c>
      <c r="G1486" s="11">
        <v>0.11688407945449164</v>
      </c>
    </row>
    <row r="1487" spans="1:7" ht="12.9" x14ac:dyDescent="0.5">
      <c r="A1487" s="10" t="s">
        <v>3031</v>
      </c>
      <c r="B1487" s="10" t="s">
        <v>3032</v>
      </c>
      <c r="C1487" s="10" t="s">
        <v>562</v>
      </c>
      <c r="D1487" s="10" t="s">
        <v>69</v>
      </c>
      <c r="E1487" s="10" t="str">
        <f t="shared" si="23"/>
        <v>Thursday</v>
      </c>
      <c r="F1487" s="10" t="s">
        <v>112</v>
      </c>
      <c r="G1487" s="11">
        <v>1.032166284675573E-2</v>
      </c>
    </row>
    <row r="1488" spans="1:7" ht="12.9" x14ac:dyDescent="0.5">
      <c r="A1488" s="10" t="s">
        <v>3033</v>
      </c>
      <c r="B1488" s="10" t="s">
        <v>3034</v>
      </c>
      <c r="C1488" s="10" t="s">
        <v>562</v>
      </c>
      <c r="D1488" s="10" t="s">
        <v>69</v>
      </c>
      <c r="E1488" s="10" t="str">
        <f t="shared" si="23"/>
        <v>Thursday</v>
      </c>
      <c r="F1488" s="10" t="s">
        <v>38</v>
      </c>
      <c r="G1488" s="11">
        <v>1.032166284675573E-2</v>
      </c>
    </row>
    <row r="1489" spans="1:7" ht="12.9" x14ac:dyDescent="0.5">
      <c r="A1489" s="10" t="s">
        <v>3035</v>
      </c>
      <c r="B1489" s="10" t="s">
        <v>3036</v>
      </c>
      <c r="C1489" s="10" t="s">
        <v>562</v>
      </c>
      <c r="D1489" s="10" t="s">
        <v>69</v>
      </c>
      <c r="E1489" s="10" t="str">
        <f t="shared" si="23"/>
        <v>Thursday</v>
      </c>
      <c r="F1489" s="10" t="s">
        <v>38</v>
      </c>
      <c r="G1489" s="11">
        <v>1.032166284675573E-2</v>
      </c>
    </row>
    <row r="1490" spans="1:7" ht="12.9" x14ac:dyDescent="0.5">
      <c r="A1490" s="10" t="s">
        <v>3037</v>
      </c>
      <c r="B1490" s="10" t="s">
        <v>3038</v>
      </c>
      <c r="C1490" s="10" t="s">
        <v>562</v>
      </c>
      <c r="D1490" s="10" t="s">
        <v>69</v>
      </c>
      <c r="E1490" s="10" t="str">
        <f t="shared" si="23"/>
        <v>Thursday</v>
      </c>
      <c r="F1490" s="10" t="s">
        <v>38</v>
      </c>
      <c r="G1490" s="11">
        <v>1.032166284675573E-2</v>
      </c>
    </row>
    <row r="1491" spans="1:7" ht="12.9" x14ac:dyDescent="0.5">
      <c r="A1491" s="10" t="s">
        <v>3039</v>
      </c>
      <c r="B1491" s="10" t="s">
        <v>3040</v>
      </c>
      <c r="C1491" s="10" t="s">
        <v>562</v>
      </c>
      <c r="D1491" s="10" t="s">
        <v>69</v>
      </c>
      <c r="E1491" s="10" t="str">
        <f t="shared" si="23"/>
        <v>Thursday</v>
      </c>
      <c r="F1491" s="10" t="s">
        <v>63</v>
      </c>
      <c r="G1491" s="11">
        <v>1.032166284675573E-2</v>
      </c>
    </row>
    <row r="1492" spans="1:7" ht="12.9" x14ac:dyDescent="0.5">
      <c r="A1492" s="10" t="s">
        <v>3628</v>
      </c>
      <c r="B1492" s="10" t="s">
        <v>1538</v>
      </c>
      <c r="C1492" s="10" t="s">
        <v>1375</v>
      </c>
      <c r="D1492" s="10" t="s">
        <v>69</v>
      </c>
      <c r="E1492" s="10" t="str">
        <f t="shared" si="23"/>
        <v>Thursday</v>
      </c>
      <c r="F1492" s="10" t="s">
        <v>48</v>
      </c>
      <c r="G1492" s="11">
        <v>-6.1369420319127399E-2</v>
      </c>
    </row>
    <row r="1493" spans="1:7" ht="12.9" x14ac:dyDescent="0.5">
      <c r="A1493" s="10" t="s">
        <v>3629</v>
      </c>
      <c r="B1493" s="10" t="s">
        <v>3630</v>
      </c>
      <c r="C1493" s="10" t="s">
        <v>1375</v>
      </c>
      <c r="D1493" s="10" t="s">
        <v>69</v>
      </c>
      <c r="E1493" s="10" t="str">
        <f t="shared" si="23"/>
        <v>Thursday</v>
      </c>
      <c r="F1493" s="10" t="s">
        <v>70</v>
      </c>
      <c r="G1493" s="11">
        <v>-6.1369420319127399E-2</v>
      </c>
    </row>
    <row r="1494" spans="1:7" ht="12.9" x14ac:dyDescent="0.5">
      <c r="A1494" s="10" t="s">
        <v>202</v>
      </c>
      <c r="B1494" s="10" t="s">
        <v>203</v>
      </c>
      <c r="C1494" s="10" t="s">
        <v>129</v>
      </c>
      <c r="D1494" s="10" t="s">
        <v>204</v>
      </c>
      <c r="E1494" s="10" t="str">
        <f t="shared" si="23"/>
        <v>Wednesday</v>
      </c>
      <c r="F1494" s="10" t="s">
        <v>205</v>
      </c>
      <c r="G1494" s="11">
        <v>1.568056321618255</v>
      </c>
    </row>
    <row r="1495" spans="1:7" ht="12.9" x14ac:dyDescent="0.5">
      <c r="A1495" s="10" t="s">
        <v>206</v>
      </c>
      <c r="B1495" s="10" t="s">
        <v>207</v>
      </c>
      <c r="C1495" s="10" t="s">
        <v>129</v>
      </c>
      <c r="D1495" s="10" t="s">
        <v>204</v>
      </c>
      <c r="E1495" s="10" t="str">
        <f t="shared" si="23"/>
        <v>Wednesday</v>
      </c>
      <c r="F1495" s="10" t="s">
        <v>205</v>
      </c>
      <c r="G1495" s="11">
        <v>1.568056321618255</v>
      </c>
    </row>
    <row r="1496" spans="1:7" ht="12.9" x14ac:dyDescent="0.5">
      <c r="A1496" s="10" t="s">
        <v>249</v>
      </c>
      <c r="B1496" s="10" t="s">
        <v>250</v>
      </c>
      <c r="C1496" s="10" t="s">
        <v>251</v>
      </c>
      <c r="D1496" s="10" t="s">
        <v>204</v>
      </c>
      <c r="E1496" s="10" t="str">
        <f t="shared" si="23"/>
        <v>Wednesday</v>
      </c>
      <c r="F1496" s="10" t="s">
        <v>205</v>
      </c>
      <c r="G1496" s="11">
        <v>1.3683877297254132</v>
      </c>
    </row>
    <row r="1497" spans="1:7" ht="12.9" x14ac:dyDescent="0.5">
      <c r="A1497" s="10" t="s">
        <v>252</v>
      </c>
      <c r="B1497" s="10" t="s">
        <v>253</v>
      </c>
      <c r="C1497" s="10" t="s">
        <v>251</v>
      </c>
      <c r="D1497" s="10" t="s">
        <v>204</v>
      </c>
      <c r="E1497" s="10" t="str">
        <f t="shared" si="23"/>
        <v>Wednesday</v>
      </c>
      <c r="F1497" s="10" t="s">
        <v>48</v>
      </c>
      <c r="G1497" s="11">
        <v>1.3683877297254132</v>
      </c>
    </row>
    <row r="1498" spans="1:7" ht="12.9" x14ac:dyDescent="0.5">
      <c r="A1498" s="10" t="s">
        <v>483</v>
      </c>
      <c r="B1498" s="10" t="s">
        <v>484</v>
      </c>
      <c r="C1498" s="10" t="s">
        <v>321</v>
      </c>
      <c r="D1498" s="10" t="s">
        <v>204</v>
      </c>
      <c r="E1498" s="10" t="str">
        <f t="shared" si="23"/>
        <v>Wednesday</v>
      </c>
      <c r="F1498" s="10" t="s">
        <v>75</v>
      </c>
      <c r="G1498" s="11">
        <v>0.78044822274797676</v>
      </c>
    </row>
    <row r="1499" spans="1:7" ht="12.9" x14ac:dyDescent="0.5">
      <c r="A1499" s="10" t="s">
        <v>729</v>
      </c>
      <c r="B1499" s="10" t="s">
        <v>730</v>
      </c>
      <c r="C1499" s="10" t="s">
        <v>572</v>
      </c>
      <c r="D1499" s="10" t="s">
        <v>204</v>
      </c>
      <c r="E1499" s="10" t="str">
        <f t="shared" si="23"/>
        <v>Wednesday</v>
      </c>
      <c r="F1499" s="10" t="s">
        <v>63</v>
      </c>
      <c r="G1499" s="11">
        <v>0.61138643990305885</v>
      </c>
    </row>
    <row r="1500" spans="1:7" ht="12.9" x14ac:dyDescent="0.5">
      <c r="A1500" s="10" t="s">
        <v>1142</v>
      </c>
      <c r="B1500" s="10" t="s">
        <v>1143</v>
      </c>
      <c r="C1500" s="10" t="s">
        <v>867</v>
      </c>
      <c r="D1500" s="10" t="s">
        <v>204</v>
      </c>
      <c r="E1500" s="10" t="str">
        <f t="shared" si="23"/>
        <v>Wednesday</v>
      </c>
      <c r="F1500" s="10" t="s">
        <v>48</v>
      </c>
      <c r="G1500" s="11">
        <v>0.38277614178002817</v>
      </c>
    </row>
    <row r="1501" spans="1:7" ht="12.9" x14ac:dyDescent="0.5">
      <c r="A1501" s="10" t="s">
        <v>1144</v>
      </c>
      <c r="B1501" s="10" t="s">
        <v>1145</v>
      </c>
      <c r="C1501" s="10" t="s">
        <v>867</v>
      </c>
      <c r="D1501" s="10" t="s">
        <v>204</v>
      </c>
      <c r="E1501" s="10" t="str">
        <f t="shared" si="23"/>
        <v>Wednesday</v>
      </c>
      <c r="F1501" s="10" t="s">
        <v>107</v>
      </c>
      <c r="G1501" s="11">
        <v>0.38277614178002817</v>
      </c>
    </row>
    <row r="1502" spans="1:7" ht="12.9" x14ac:dyDescent="0.5">
      <c r="A1502" s="10" t="s">
        <v>1212</v>
      </c>
      <c r="B1502" s="10" t="s">
        <v>1213</v>
      </c>
      <c r="C1502" s="10" t="s">
        <v>431</v>
      </c>
      <c r="D1502" s="10" t="s">
        <v>204</v>
      </c>
      <c r="E1502" s="10" t="str">
        <f t="shared" si="23"/>
        <v>Wednesday</v>
      </c>
      <c r="F1502" s="10" t="s">
        <v>63</v>
      </c>
      <c r="G1502" s="11">
        <v>0.35346164256438017</v>
      </c>
    </row>
    <row r="1503" spans="1:7" ht="12.9" x14ac:dyDescent="0.5">
      <c r="A1503" s="10" t="s">
        <v>1214</v>
      </c>
      <c r="B1503" s="10" t="s">
        <v>1215</v>
      </c>
      <c r="C1503" s="10" t="s">
        <v>431</v>
      </c>
      <c r="D1503" s="10" t="s">
        <v>204</v>
      </c>
      <c r="E1503" s="10" t="str">
        <f t="shared" si="23"/>
        <v>Wednesday</v>
      </c>
      <c r="F1503" s="10" t="s">
        <v>63</v>
      </c>
      <c r="G1503" s="11">
        <v>0.35346164256438017</v>
      </c>
    </row>
    <row r="1504" spans="1:7" ht="12.9" x14ac:dyDescent="0.5">
      <c r="A1504" s="10" t="s">
        <v>1319</v>
      </c>
      <c r="B1504" s="10" t="s">
        <v>1320</v>
      </c>
      <c r="C1504" s="10" t="s">
        <v>585</v>
      </c>
      <c r="D1504" s="10" t="s">
        <v>204</v>
      </c>
      <c r="E1504" s="10" t="str">
        <f t="shared" si="23"/>
        <v>Wednesday</v>
      </c>
      <c r="F1504" s="10" t="s">
        <v>41</v>
      </c>
      <c r="G1504" s="11">
        <v>0.32259310771132754</v>
      </c>
    </row>
    <row r="1505" spans="1:7" ht="12.9" x14ac:dyDescent="0.5">
      <c r="A1505" s="10" t="s">
        <v>1411</v>
      </c>
      <c r="B1505" s="10" t="s">
        <v>1412</v>
      </c>
      <c r="C1505" s="10" t="s">
        <v>497</v>
      </c>
      <c r="D1505" s="10" t="s">
        <v>204</v>
      </c>
      <c r="E1505" s="10" t="str">
        <f t="shared" si="23"/>
        <v>Wednesday</v>
      </c>
      <c r="F1505" s="10" t="s">
        <v>48</v>
      </c>
      <c r="G1505" s="11">
        <v>0.28738375983448261</v>
      </c>
    </row>
    <row r="1506" spans="1:7" ht="12.9" x14ac:dyDescent="0.5">
      <c r="A1506" s="10" t="s">
        <v>1475</v>
      </c>
      <c r="B1506" s="10" t="s">
        <v>1476</v>
      </c>
      <c r="C1506" s="10" t="s">
        <v>134</v>
      </c>
      <c r="D1506" s="10" t="s">
        <v>204</v>
      </c>
      <c r="E1506" s="10" t="str">
        <f t="shared" si="23"/>
        <v>Wednesday</v>
      </c>
      <c r="F1506" s="10" t="s">
        <v>63</v>
      </c>
      <c r="G1506" s="11">
        <v>0.2714988385562922</v>
      </c>
    </row>
    <row r="1507" spans="1:7" ht="12.9" x14ac:dyDescent="0.5">
      <c r="A1507" s="10" t="s">
        <v>1655</v>
      </c>
      <c r="B1507" s="10" t="s">
        <v>1656</v>
      </c>
      <c r="C1507" s="10" t="s">
        <v>547</v>
      </c>
      <c r="D1507" s="10" t="s">
        <v>204</v>
      </c>
      <c r="E1507" s="10" t="str">
        <f t="shared" si="23"/>
        <v>Wednesday</v>
      </c>
      <c r="F1507" s="10" t="s">
        <v>205</v>
      </c>
      <c r="G1507" s="11">
        <v>0.22228683507047742</v>
      </c>
    </row>
    <row r="1508" spans="1:7" ht="12.9" x14ac:dyDescent="0.5">
      <c r="A1508" s="10" t="s">
        <v>1657</v>
      </c>
      <c r="B1508" s="10" t="s">
        <v>1658</v>
      </c>
      <c r="C1508" s="10" t="s">
        <v>547</v>
      </c>
      <c r="D1508" s="10" t="s">
        <v>204</v>
      </c>
      <c r="E1508" s="10" t="str">
        <f t="shared" si="23"/>
        <v>Wednesday</v>
      </c>
      <c r="F1508" s="10" t="s">
        <v>205</v>
      </c>
      <c r="G1508" s="11">
        <v>0.22228683507047742</v>
      </c>
    </row>
    <row r="1509" spans="1:7" ht="12.9" x14ac:dyDescent="0.5">
      <c r="A1509" s="10" t="s">
        <v>1848</v>
      </c>
      <c r="B1509" s="10" t="s">
        <v>1849</v>
      </c>
      <c r="C1509" s="10" t="s">
        <v>1730</v>
      </c>
      <c r="D1509" s="10" t="s">
        <v>204</v>
      </c>
      <c r="E1509" s="10" t="str">
        <f t="shared" si="23"/>
        <v>Wednesday</v>
      </c>
      <c r="F1509" s="10" t="s">
        <v>48</v>
      </c>
      <c r="G1509" s="11">
        <v>0.18392236574650833</v>
      </c>
    </row>
    <row r="1510" spans="1:7" ht="12.9" x14ac:dyDescent="0.5">
      <c r="A1510" s="10" t="s">
        <v>2473</v>
      </c>
      <c r="B1510" s="10" t="s">
        <v>2376</v>
      </c>
      <c r="C1510" s="10" t="s">
        <v>919</v>
      </c>
      <c r="D1510" s="10" t="s">
        <v>204</v>
      </c>
      <c r="E1510" s="10" t="str">
        <f t="shared" si="23"/>
        <v>Wednesday</v>
      </c>
      <c r="F1510" s="10" t="s">
        <v>205</v>
      </c>
      <c r="G1510" s="11">
        <v>8.645844844271644E-2</v>
      </c>
    </row>
    <row r="1511" spans="1:7" ht="12.9" x14ac:dyDescent="0.5">
      <c r="A1511" s="10" t="s">
        <v>2474</v>
      </c>
      <c r="B1511" s="10" t="s">
        <v>2475</v>
      </c>
      <c r="C1511" s="10" t="s">
        <v>919</v>
      </c>
      <c r="D1511" s="10" t="s">
        <v>204</v>
      </c>
      <c r="E1511" s="10" t="str">
        <f t="shared" si="23"/>
        <v>Wednesday</v>
      </c>
      <c r="F1511" s="10" t="s">
        <v>38</v>
      </c>
      <c r="G1511" s="11">
        <v>8.645844844271644E-2</v>
      </c>
    </row>
    <row r="1512" spans="1:7" ht="12.9" x14ac:dyDescent="0.5">
      <c r="A1512" s="10" t="s">
        <v>3110</v>
      </c>
      <c r="B1512" s="10" t="s">
        <v>3111</v>
      </c>
      <c r="C1512" s="10" t="s">
        <v>1375</v>
      </c>
      <c r="D1512" s="10" t="s">
        <v>204</v>
      </c>
      <c r="E1512" s="10" t="str">
        <f t="shared" si="23"/>
        <v>Wednesday</v>
      </c>
      <c r="F1512" s="10" t="s">
        <v>41</v>
      </c>
      <c r="G1512" s="11">
        <v>8.2300763568188273E-4</v>
      </c>
    </row>
    <row r="1513" spans="1:7" ht="12.9" x14ac:dyDescent="0.5">
      <c r="A1513" s="10" t="s">
        <v>3874</v>
      </c>
      <c r="B1513" s="10" t="s">
        <v>3875</v>
      </c>
      <c r="C1513" s="10" t="s">
        <v>1606</v>
      </c>
      <c r="D1513" s="10" t="s">
        <v>204</v>
      </c>
      <c r="E1513" s="10" t="str">
        <f t="shared" si="23"/>
        <v>Wednesday</v>
      </c>
      <c r="F1513" s="10" t="s">
        <v>38</v>
      </c>
      <c r="G1513" s="11">
        <v>-0.1008706197302337</v>
      </c>
    </row>
    <row r="1514" spans="1:7" ht="12.9" x14ac:dyDescent="0.5">
      <c r="A1514" s="10" t="s">
        <v>4930</v>
      </c>
      <c r="B1514" s="10" t="s">
        <v>4931</v>
      </c>
      <c r="C1514" s="10" t="s">
        <v>448</v>
      </c>
      <c r="D1514" s="10" t="s">
        <v>204</v>
      </c>
      <c r="E1514" s="10" t="str">
        <f t="shared" si="23"/>
        <v>Wednesday</v>
      </c>
      <c r="F1514" s="10" t="s">
        <v>38</v>
      </c>
      <c r="G1514" s="11">
        <v>-0.37362145526047141</v>
      </c>
    </row>
    <row r="1515" spans="1:7" ht="12.9" x14ac:dyDescent="0.5">
      <c r="A1515" s="10" t="s">
        <v>4932</v>
      </c>
      <c r="B1515" s="10" t="s">
        <v>4933</v>
      </c>
      <c r="C1515" s="10" t="s">
        <v>448</v>
      </c>
      <c r="D1515" s="10" t="s">
        <v>204</v>
      </c>
      <c r="E1515" s="10" t="str">
        <f t="shared" si="23"/>
        <v>Wednesday</v>
      </c>
      <c r="F1515" s="10" t="s">
        <v>63</v>
      </c>
      <c r="G1515" s="11">
        <v>-0.37362145526047141</v>
      </c>
    </row>
    <row r="1516" spans="1:7" ht="12.9" x14ac:dyDescent="0.5">
      <c r="A1516" s="10" t="s">
        <v>4934</v>
      </c>
      <c r="B1516" s="10" t="s">
        <v>4935</v>
      </c>
      <c r="C1516" s="10" t="s">
        <v>448</v>
      </c>
      <c r="D1516" s="10" t="s">
        <v>204</v>
      </c>
      <c r="E1516" s="10" t="str">
        <f t="shared" si="23"/>
        <v>Wednesday</v>
      </c>
      <c r="F1516" s="10" t="s">
        <v>63</v>
      </c>
      <c r="G1516" s="11">
        <v>-0.37362145526047141</v>
      </c>
    </row>
    <row r="1517" spans="1:7" ht="12.9" x14ac:dyDescent="0.5">
      <c r="A1517" s="10" t="s">
        <v>4936</v>
      </c>
      <c r="B1517" s="10" t="s">
        <v>4937</v>
      </c>
      <c r="C1517" s="10" t="s">
        <v>448</v>
      </c>
      <c r="D1517" s="10" t="s">
        <v>204</v>
      </c>
      <c r="E1517" s="10" t="str">
        <f t="shared" si="23"/>
        <v>Wednesday</v>
      </c>
      <c r="F1517" s="10" t="s">
        <v>112</v>
      </c>
      <c r="G1517" s="11">
        <v>-0.37362145526047141</v>
      </c>
    </row>
    <row r="1518" spans="1:7" ht="12.9" x14ac:dyDescent="0.5">
      <c r="A1518" s="10" t="s">
        <v>4938</v>
      </c>
      <c r="B1518" s="10" t="s">
        <v>4939</v>
      </c>
      <c r="C1518" s="10" t="s">
        <v>448</v>
      </c>
      <c r="D1518" s="10" t="s">
        <v>204</v>
      </c>
      <c r="E1518" s="10" t="str">
        <f t="shared" si="23"/>
        <v>Wednesday</v>
      </c>
      <c r="F1518" s="10" t="s">
        <v>38</v>
      </c>
      <c r="G1518" s="11">
        <v>-0.37362145526047141</v>
      </c>
    </row>
    <row r="1519" spans="1:7" ht="12.9" x14ac:dyDescent="0.5">
      <c r="A1519" s="10" t="s">
        <v>186</v>
      </c>
      <c r="B1519" s="10" t="s">
        <v>187</v>
      </c>
      <c r="C1519" s="10" t="s">
        <v>36</v>
      </c>
      <c r="D1519" s="10" t="s">
        <v>188</v>
      </c>
      <c r="E1519" s="10" t="str">
        <f t="shared" si="23"/>
        <v>Tuesday</v>
      </c>
      <c r="F1519" s="10" t="s">
        <v>107</v>
      </c>
      <c r="G1519" s="11">
        <v>1.7639304115658305</v>
      </c>
    </row>
    <row r="1520" spans="1:7" ht="12.9" x14ac:dyDescent="0.5">
      <c r="A1520" s="10" t="s">
        <v>189</v>
      </c>
      <c r="B1520" s="10" t="s">
        <v>190</v>
      </c>
      <c r="C1520" s="10" t="s">
        <v>129</v>
      </c>
      <c r="D1520" s="10" t="s">
        <v>188</v>
      </c>
      <c r="E1520" s="10" t="str">
        <f t="shared" si="23"/>
        <v>Tuesday</v>
      </c>
      <c r="F1520" s="10" t="s">
        <v>48</v>
      </c>
      <c r="G1520" s="11">
        <v>1.7469303589839722</v>
      </c>
    </row>
    <row r="1521" spans="1:7" ht="12.9" x14ac:dyDescent="0.5">
      <c r="A1521" s="10" t="s">
        <v>586</v>
      </c>
      <c r="B1521" s="10" t="s">
        <v>385</v>
      </c>
      <c r="C1521" s="10" t="s">
        <v>310</v>
      </c>
      <c r="D1521" s="10" t="s">
        <v>188</v>
      </c>
      <c r="E1521" s="10" t="str">
        <f t="shared" si="23"/>
        <v>Tuesday</v>
      </c>
      <c r="F1521" s="10" t="s">
        <v>48</v>
      </c>
      <c r="G1521" s="11">
        <v>0.70687661649461786</v>
      </c>
    </row>
    <row r="1522" spans="1:7" ht="12.9" x14ac:dyDescent="0.5">
      <c r="A1522" s="10" t="s">
        <v>996</v>
      </c>
      <c r="B1522" s="10" t="s">
        <v>997</v>
      </c>
      <c r="C1522" s="10" t="s">
        <v>998</v>
      </c>
      <c r="D1522" s="10" t="s">
        <v>188</v>
      </c>
      <c r="E1522" s="10" t="str">
        <f t="shared" si="23"/>
        <v>Tuesday</v>
      </c>
      <c r="F1522" s="10" t="s">
        <v>48</v>
      </c>
      <c r="G1522" s="11">
        <v>0.44241282625875522</v>
      </c>
    </row>
    <row r="1523" spans="1:7" ht="12.9" x14ac:dyDescent="0.5">
      <c r="A1523" s="10" t="s">
        <v>1486</v>
      </c>
      <c r="B1523" s="10" t="s">
        <v>1487</v>
      </c>
      <c r="C1523" s="10" t="s">
        <v>547</v>
      </c>
      <c r="D1523" s="10" t="s">
        <v>188</v>
      </c>
      <c r="E1523" s="10" t="str">
        <f t="shared" si="23"/>
        <v>Tuesday</v>
      </c>
      <c r="F1523" s="10" t="s">
        <v>205</v>
      </c>
      <c r="G1523" s="11">
        <v>0.26536280785998012</v>
      </c>
    </row>
    <row r="1524" spans="1:7" ht="12.9" x14ac:dyDescent="0.5">
      <c r="A1524" s="10" t="s">
        <v>1488</v>
      </c>
      <c r="B1524" s="10" t="s">
        <v>1489</v>
      </c>
      <c r="C1524" s="10" t="s">
        <v>547</v>
      </c>
      <c r="D1524" s="10" t="s">
        <v>188</v>
      </c>
      <c r="E1524" s="10" t="str">
        <f t="shared" si="23"/>
        <v>Tuesday</v>
      </c>
      <c r="F1524" s="10" t="s">
        <v>48</v>
      </c>
      <c r="G1524" s="11">
        <v>0.26536280785998012</v>
      </c>
    </row>
    <row r="1525" spans="1:7" ht="12.9" x14ac:dyDescent="0.5">
      <c r="A1525" s="10" t="s">
        <v>1688</v>
      </c>
      <c r="B1525" s="10" t="s">
        <v>1689</v>
      </c>
      <c r="C1525" s="10" t="s">
        <v>535</v>
      </c>
      <c r="D1525" s="10" t="s">
        <v>188</v>
      </c>
      <c r="E1525" s="10" t="str">
        <f t="shared" si="23"/>
        <v>Tuesday</v>
      </c>
      <c r="F1525" s="10" t="s">
        <v>53</v>
      </c>
      <c r="G1525" s="11">
        <v>0.21729249702817977</v>
      </c>
    </row>
    <row r="1526" spans="1:7" ht="12.9" x14ac:dyDescent="0.5">
      <c r="A1526" s="10" t="s">
        <v>1690</v>
      </c>
      <c r="B1526" s="10" t="s">
        <v>1691</v>
      </c>
      <c r="C1526" s="10" t="s">
        <v>535</v>
      </c>
      <c r="D1526" s="10" t="s">
        <v>188</v>
      </c>
      <c r="E1526" s="10" t="str">
        <f t="shared" si="23"/>
        <v>Tuesday</v>
      </c>
      <c r="F1526" s="10" t="s">
        <v>48</v>
      </c>
      <c r="G1526" s="11">
        <v>0.21729249702817977</v>
      </c>
    </row>
    <row r="1527" spans="1:7" ht="12.9" x14ac:dyDescent="0.5">
      <c r="A1527" s="10" t="s">
        <v>1692</v>
      </c>
      <c r="B1527" s="10" t="s">
        <v>1693</v>
      </c>
      <c r="C1527" s="10" t="s">
        <v>535</v>
      </c>
      <c r="D1527" s="10" t="s">
        <v>188</v>
      </c>
      <c r="E1527" s="10" t="str">
        <f t="shared" si="23"/>
        <v>Tuesday</v>
      </c>
      <c r="F1527" s="10" t="s">
        <v>107</v>
      </c>
      <c r="G1527" s="11">
        <v>0.21729249702817977</v>
      </c>
    </row>
    <row r="1528" spans="1:7" ht="12.9" x14ac:dyDescent="0.5">
      <c r="A1528" s="10" t="s">
        <v>1694</v>
      </c>
      <c r="B1528" s="10" t="s">
        <v>1695</v>
      </c>
      <c r="C1528" s="10" t="s">
        <v>535</v>
      </c>
      <c r="D1528" s="10" t="s">
        <v>188</v>
      </c>
      <c r="E1528" s="10" t="str">
        <f t="shared" si="23"/>
        <v>Tuesday</v>
      </c>
      <c r="F1528" s="10" t="s">
        <v>48</v>
      </c>
      <c r="G1528" s="11">
        <v>0.21729249702817977</v>
      </c>
    </row>
    <row r="1529" spans="1:7" ht="12.9" x14ac:dyDescent="0.5">
      <c r="A1529" s="10" t="s">
        <v>1696</v>
      </c>
      <c r="B1529" s="10" t="s">
        <v>1697</v>
      </c>
      <c r="C1529" s="10" t="s">
        <v>535</v>
      </c>
      <c r="D1529" s="10" t="s">
        <v>188</v>
      </c>
      <c r="E1529" s="10" t="str">
        <f t="shared" si="23"/>
        <v>Tuesday</v>
      </c>
      <c r="F1529" s="10" t="s">
        <v>75</v>
      </c>
      <c r="G1529" s="11">
        <v>0.21729249702817977</v>
      </c>
    </row>
    <row r="1530" spans="1:7" ht="12.9" x14ac:dyDescent="0.5">
      <c r="A1530" s="10" t="s">
        <v>1698</v>
      </c>
      <c r="B1530" s="10" t="s">
        <v>1699</v>
      </c>
      <c r="C1530" s="10" t="s">
        <v>535</v>
      </c>
      <c r="D1530" s="10" t="s">
        <v>188</v>
      </c>
      <c r="E1530" s="10" t="str">
        <f t="shared" si="23"/>
        <v>Tuesday</v>
      </c>
      <c r="F1530" s="10" t="s">
        <v>48</v>
      </c>
      <c r="G1530" s="11">
        <v>0.21729249702817977</v>
      </c>
    </row>
    <row r="1531" spans="1:7" ht="12.9" x14ac:dyDescent="0.5">
      <c r="A1531" s="10" t="s">
        <v>1728</v>
      </c>
      <c r="B1531" s="10" t="s">
        <v>1729</v>
      </c>
      <c r="C1531" s="10" t="s">
        <v>1730</v>
      </c>
      <c r="D1531" s="10" t="s">
        <v>188</v>
      </c>
      <c r="E1531" s="10" t="str">
        <f t="shared" si="23"/>
        <v>Tuesday</v>
      </c>
      <c r="F1531" s="10" t="s">
        <v>48</v>
      </c>
      <c r="G1531" s="11">
        <v>0.21259227551610449</v>
      </c>
    </row>
    <row r="1532" spans="1:7" ht="12.9" x14ac:dyDescent="0.5">
      <c r="A1532" s="10" t="s">
        <v>1731</v>
      </c>
      <c r="B1532" s="10" t="s">
        <v>1729</v>
      </c>
      <c r="C1532" s="10" t="s">
        <v>1730</v>
      </c>
      <c r="D1532" s="10" t="s">
        <v>188</v>
      </c>
      <c r="E1532" s="10" t="str">
        <f t="shared" si="23"/>
        <v>Tuesday</v>
      </c>
      <c r="F1532" s="10" t="s">
        <v>48</v>
      </c>
      <c r="G1532" s="11">
        <v>0.21259227551610449</v>
      </c>
    </row>
    <row r="1533" spans="1:7" ht="12.9" x14ac:dyDescent="0.5">
      <c r="A1533" s="10" t="s">
        <v>2169</v>
      </c>
      <c r="B1533" s="10" t="s">
        <v>2170</v>
      </c>
      <c r="C1533" s="10" t="s">
        <v>1193</v>
      </c>
      <c r="D1533" s="10" t="s">
        <v>188</v>
      </c>
      <c r="E1533" s="10" t="str">
        <f t="shared" si="23"/>
        <v>Tuesday</v>
      </c>
      <c r="F1533" s="10" t="s">
        <v>63</v>
      </c>
      <c r="G1533" s="11">
        <v>0.12929503916449092</v>
      </c>
    </row>
    <row r="1534" spans="1:7" ht="12.9" x14ac:dyDescent="0.5">
      <c r="A1534" s="10" t="s">
        <v>2171</v>
      </c>
      <c r="B1534" s="10" t="s">
        <v>2172</v>
      </c>
      <c r="C1534" s="10" t="s">
        <v>1193</v>
      </c>
      <c r="D1534" s="10" t="s">
        <v>188</v>
      </c>
      <c r="E1534" s="10" t="str">
        <f t="shared" si="23"/>
        <v>Tuesday</v>
      </c>
      <c r="F1534" s="10" t="s">
        <v>38</v>
      </c>
      <c r="G1534" s="11">
        <v>0.12929503916449092</v>
      </c>
    </row>
    <row r="1535" spans="1:7" ht="12.9" x14ac:dyDescent="0.5">
      <c r="A1535" s="10" t="s">
        <v>2173</v>
      </c>
      <c r="B1535" s="10" t="s">
        <v>2174</v>
      </c>
      <c r="C1535" s="10" t="s">
        <v>1193</v>
      </c>
      <c r="D1535" s="10" t="s">
        <v>188</v>
      </c>
      <c r="E1535" s="10" t="str">
        <f t="shared" si="23"/>
        <v>Tuesday</v>
      </c>
      <c r="F1535" s="10" t="s">
        <v>63</v>
      </c>
      <c r="G1535" s="11">
        <v>0.12929503916449092</v>
      </c>
    </row>
    <row r="1536" spans="1:7" ht="12.9" x14ac:dyDescent="0.5">
      <c r="A1536" s="10" t="s">
        <v>2175</v>
      </c>
      <c r="B1536" s="10" t="s">
        <v>2176</v>
      </c>
      <c r="C1536" s="10" t="s">
        <v>1193</v>
      </c>
      <c r="D1536" s="10" t="s">
        <v>188</v>
      </c>
      <c r="E1536" s="10" t="str">
        <f t="shared" si="23"/>
        <v>Tuesday</v>
      </c>
      <c r="F1536" s="10" t="s">
        <v>41</v>
      </c>
      <c r="G1536" s="11">
        <v>0.12929503916449092</v>
      </c>
    </row>
    <row r="1537" spans="1:7" ht="12.9" x14ac:dyDescent="0.5">
      <c r="A1537" s="10" t="s">
        <v>2330</v>
      </c>
      <c r="B1537" s="10" t="s">
        <v>2331</v>
      </c>
      <c r="C1537" s="10" t="s">
        <v>1020</v>
      </c>
      <c r="D1537" s="10" t="s">
        <v>188</v>
      </c>
      <c r="E1537" s="10" t="str">
        <f t="shared" si="23"/>
        <v>Tuesday</v>
      </c>
      <c r="F1537" s="10" t="s">
        <v>205</v>
      </c>
      <c r="G1537" s="11">
        <v>0.1078679725295304</v>
      </c>
    </row>
    <row r="1538" spans="1:7" ht="12.9" x14ac:dyDescent="0.5">
      <c r="A1538" s="10" t="s">
        <v>4851</v>
      </c>
      <c r="B1538" s="10" t="s">
        <v>4852</v>
      </c>
      <c r="C1538" s="10" t="s">
        <v>448</v>
      </c>
      <c r="D1538" s="10" t="s">
        <v>188</v>
      </c>
      <c r="E1538" s="10" t="str">
        <f t="shared" si="23"/>
        <v>Tuesday</v>
      </c>
      <c r="F1538" s="10" t="s">
        <v>48</v>
      </c>
      <c r="G1538" s="11">
        <v>-0.33072405516709968</v>
      </c>
    </row>
    <row r="1539" spans="1:7" ht="12.9" x14ac:dyDescent="0.5">
      <c r="A1539" s="10" t="s">
        <v>127</v>
      </c>
      <c r="B1539" s="10" t="s">
        <v>128</v>
      </c>
      <c r="C1539" s="10" t="s">
        <v>129</v>
      </c>
      <c r="D1539" s="10" t="s">
        <v>130</v>
      </c>
      <c r="E1539" s="10" t="str">
        <f t="shared" ref="E1539:E1602" si="24">TEXT(D1539,"dddd")</f>
        <v>Monday</v>
      </c>
      <c r="F1539" s="10" t="s">
        <v>131</v>
      </c>
      <c r="G1539" s="11">
        <v>2.0331671199758237</v>
      </c>
    </row>
    <row r="1540" spans="1:7" ht="12.9" x14ac:dyDescent="0.5">
      <c r="A1540" s="10" t="s">
        <v>308</v>
      </c>
      <c r="B1540" s="10" t="s">
        <v>309</v>
      </c>
      <c r="C1540" s="10" t="s">
        <v>310</v>
      </c>
      <c r="D1540" s="10" t="s">
        <v>130</v>
      </c>
      <c r="E1540" s="10" t="str">
        <f t="shared" si="24"/>
        <v>Monday</v>
      </c>
      <c r="F1540" s="10" t="s">
        <v>48</v>
      </c>
      <c r="G1540" s="11">
        <v>1.1605906269340016</v>
      </c>
    </row>
    <row r="1541" spans="1:7" ht="12.9" x14ac:dyDescent="0.5">
      <c r="A1541" s="10" t="s">
        <v>311</v>
      </c>
      <c r="B1541" s="10" t="s">
        <v>312</v>
      </c>
      <c r="C1541" s="10" t="s">
        <v>310</v>
      </c>
      <c r="D1541" s="10" t="s">
        <v>130</v>
      </c>
      <c r="E1541" s="10" t="str">
        <f t="shared" si="24"/>
        <v>Monday</v>
      </c>
      <c r="F1541" s="10" t="s">
        <v>48</v>
      </c>
      <c r="G1541" s="11">
        <v>1.1605906269340016</v>
      </c>
    </row>
    <row r="1542" spans="1:7" ht="12.9" x14ac:dyDescent="0.5">
      <c r="A1542" s="10" t="s">
        <v>313</v>
      </c>
      <c r="B1542" s="10" t="s">
        <v>314</v>
      </c>
      <c r="C1542" s="10" t="s">
        <v>310</v>
      </c>
      <c r="D1542" s="10" t="s">
        <v>130</v>
      </c>
      <c r="E1542" s="10" t="str">
        <f t="shared" si="24"/>
        <v>Monday</v>
      </c>
      <c r="F1542" s="10" t="s">
        <v>48</v>
      </c>
      <c r="G1542" s="11">
        <v>1.1605906269340016</v>
      </c>
    </row>
    <row r="1543" spans="1:7" ht="12.9" x14ac:dyDescent="0.5">
      <c r="A1543" s="10" t="s">
        <v>315</v>
      </c>
      <c r="B1543" s="10" t="s">
        <v>316</v>
      </c>
      <c r="C1543" s="10" t="s">
        <v>310</v>
      </c>
      <c r="D1543" s="10" t="s">
        <v>130</v>
      </c>
      <c r="E1543" s="10" t="str">
        <f t="shared" si="24"/>
        <v>Monday</v>
      </c>
      <c r="F1543" s="10" t="s">
        <v>63</v>
      </c>
      <c r="G1543" s="11">
        <v>1.1605906269340016</v>
      </c>
    </row>
    <row r="1544" spans="1:7" ht="12.9" x14ac:dyDescent="0.5">
      <c r="A1544" s="10" t="s">
        <v>317</v>
      </c>
      <c r="B1544" s="10" t="s">
        <v>318</v>
      </c>
      <c r="C1544" s="10" t="s">
        <v>310</v>
      </c>
      <c r="D1544" s="10" t="s">
        <v>130</v>
      </c>
      <c r="E1544" s="10" t="str">
        <f t="shared" si="24"/>
        <v>Monday</v>
      </c>
      <c r="F1544" s="10" t="s">
        <v>48</v>
      </c>
      <c r="G1544" s="11">
        <v>1.1605906269340016</v>
      </c>
    </row>
    <row r="1545" spans="1:7" ht="12.9" x14ac:dyDescent="0.5">
      <c r="A1545" s="10" t="s">
        <v>384</v>
      </c>
      <c r="B1545" s="10" t="s">
        <v>385</v>
      </c>
      <c r="C1545" s="10" t="s">
        <v>351</v>
      </c>
      <c r="D1545" s="10" t="s">
        <v>130</v>
      </c>
      <c r="E1545" s="10" t="str">
        <f t="shared" si="24"/>
        <v>Monday</v>
      </c>
      <c r="F1545" s="10" t="s">
        <v>48</v>
      </c>
      <c r="G1545" s="11">
        <v>1.0094004008368227</v>
      </c>
    </row>
    <row r="1546" spans="1:7" ht="12.9" x14ac:dyDescent="0.5">
      <c r="A1546" s="10" t="s">
        <v>1016</v>
      </c>
      <c r="B1546" s="10" t="s">
        <v>1017</v>
      </c>
      <c r="C1546" s="10" t="s">
        <v>547</v>
      </c>
      <c r="D1546" s="10" t="s">
        <v>130</v>
      </c>
      <c r="E1546" s="10" t="str">
        <f t="shared" si="24"/>
        <v>Monday</v>
      </c>
      <c r="F1546" s="10" t="s">
        <v>48</v>
      </c>
      <c r="G1546" s="11">
        <v>0.42874865982539445</v>
      </c>
    </row>
    <row r="1547" spans="1:7" ht="12.9" x14ac:dyDescent="0.5">
      <c r="A1547" s="10" t="s">
        <v>1345</v>
      </c>
      <c r="B1547" s="10" t="s">
        <v>1346</v>
      </c>
      <c r="C1547" s="10" t="s">
        <v>867</v>
      </c>
      <c r="D1547" s="10" t="s">
        <v>130</v>
      </c>
      <c r="E1547" s="10" t="str">
        <f t="shared" si="24"/>
        <v>Monday</v>
      </c>
      <c r="F1547" s="10" t="s">
        <v>48</v>
      </c>
      <c r="G1547" s="11">
        <v>0.30553090728432619</v>
      </c>
    </row>
    <row r="1548" spans="1:7" ht="12.9" x14ac:dyDescent="0.5">
      <c r="A1548" s="10" t="s">
        <v>3540</v>
      </c>
      <c r="B1548" s="10" t="s">
        <v>3541</v>
      </c>
      <c r="C1548" s="10" t="s">
        <v>1101</v>
      </c>
      <c r="D1548" s="10" t="s">
        <v>130</v>
      </c>
      <c r="E1548" s="10" t="str">
        <f t="shared" si="24"/>
        <v>Monday</v>
      </c>
      <c r="F1548" s="10" t="s">
        <v>205</v>
      </c>
      <c r="G1548" s="11">
        <v>-5.2298796927250035E-2</v>
      </c>
    </row>
    <row r="1549" spans="1:7" ht="12.9" x14ac:dyDescent="0.5">
      <c r="A1549" s="10" t="s">
        <v>3542</v>
      </c>
      <c r="B1549" s="10" t="s">
        <v>3543</v>
      </c>
      <c r="C1549" s="10" t="s">
        <v>1101</v>
      </c>
      <c r="D1549" s="10" t="s">
        <v>130</v>
      </c>
      <c r="E1549" s="10" t="str">
        <f t="shared" si="24"/>
        <v>Monday</v>
      </c>
      <c r="F1549" s="10" t="s">
        <v>75</v>
      </c>
      <c r="G1549" s="11">
        <v>-5.2298796927250035E-2</v>
      </c>
    </row>
    <row r="1550" spans="1:7" ht="12.9" x14ac:dyDescent="0.5">
      <c r="A1550" s="10" t="s">
        <v>3544</v>
      </c>
      <c r="B1550" s="10" t="s">
        <v>3545</v>
      </c>
      <c r="C1550" s="10" t="s">
        <v>1101</v>
      </c>
      <c r="D1550" s="10" t="s">
        <v>130</v>
      </c>
      <c r="E1550" s="10" t="str">
        <f t="shared" si="24"/>
        <v>Monday</v>
      </c>
      <c r="F1550" s="10" t="s">
        <v>48</v>
      </c>
      <c r="G1550" s="11">
        <v>-5.2298796927250035E-2</v>
      </c>
    </row>
    <row r="1551" spans="1:7" ht="12.9" x14ac:dyDescent="0.5">
      <c r="A1551" s="10" t="s">
        <v>3546</v>
      </c>
      <c r="B1551" s="10" t="s">
        <v>3547</v>
      </c>
      <c r="C1551" s="10" t="s">
        <v>1101</v>
      </c>
      <c r="D1551" s="10" t="s">
        <v>130</v>
      </c>
      <c r="E1551" s="10" t="str">
        <f t="shared" si="24"/>
        <v>Monday</v>
      </c>
      <c r="F1551" s="10" t="s">
        <v>48</v>
      </c>
      <c r="G1551" s="11">
        <v>-5.2298796927250035E-2</v>
      </c>
    </row>
    <row r="1552" spans="1:7" ht="12.9" x14ac:dyDescent="0.5">
      <c r="A1552" s="10" t="s">
        <v>3535</v>
      </c>
      <c r="B1552" s="10" t="s">
        <v>3536</v>
      </c>
      <c r="C1552" s="10" t="s">
        <v>497</v>
      </c>
      <c r="D1552" s="10" t="s">
        <v>3537</v>
      </c>
      <c r="E1552" s="10" t="str">
        <f t="shared" si="24"/>
        <v>Thursday</v>
      </c>
      <c r="F1552" s="10" t="s">
        <v>75</v>
      </c>
      <c r="G1552" s="11">
        <v>-5.1179563738258604E-2</v>
      </c>
    </row>
    <row r="1553" spans="1:7" ht="12.9" x14ac:dyDescent="0.5">
      <c r="A1553" s="10" t="s">
        <v>4280</v>
      </c>
      <c r="B1553" s="10" t="s">
        <v>4281</v>
      </c>
      <c r="C1553" s="10" t="s">
        <v>535</v>
      </c>
      <c r="D1553" s="10" t="s">
        <v>3537</v>
      </c>
      <c r="E1553" s="10" t="str">
        <f t="shared" si="24"/>
        <v>Thursday</v>
      </c>
      <c r="F1553" s="10" t="s">
        <v>107</v>
      </c>
      <c r="G1553" s="11">
        <v>-0.17448762402168827</v>
      </c>
    </row>
    <row r="1554" spans="1:7" ht="12.9" x14ac:dyDescent="0.5">
      <c r="A1554" s="10" t="s">
        <v>5102</v>
      </c>
      <c r="B1554" s="10" t="s">
        <v>5103</v>
      </c>
      <c r="C1554" s="10" t="s">
        <v>68</v>
      </c>
      <c r="D1554" s="10" t="s">
        <v>3537</v>
      </c>
      <c r="E1554" s="10" t="str">
        <f t="shared" si="24"/>
        <v>Thursday</v>
      </c>
      <c r="F1554" s="10" t="s">
        <v>205</v>
      </c>
      <c r="G1554" s="11">
        <v>-0.52105832446044387</v>
      </c>
    </row>
    <row r="1555" spans="1:7" ht="12.9" x14ac:dyDescent="0.5">
      <c r="A1555" s="10" t="s">
        <v>985</v>
      </c>
      <c r="B1555" s="10" t="s">
        <v>986</v>
      </c>
      <c r="C1555" s="10" t="s">
        <v>321</v>
      </c>
      <c r="D1555" s="10" t="s">
        <v>987</v>
      </c>
      <c r="E1555" s="10" t="str">
        <f t="shared" si="24"/>
        <v>Sunday</v>
      </c>
      <c r="F1555" s="10" t="s">
        <v>48</v>
      </c>
      <c r="G1555" s="11">
        <v>0.44881709838582284</v>
      </c>
    </row>
    <row r="1556" spans="1:7" ht="12.9" x14ac:dyDescent="0.5">
      <c r="A1556" s="10" t="s">
        <v>1426</v>
      </c>
      <c r="B1556" s="10" t="s">
        <v>1427</v>
      </c>
      <c r="C1556" s="10" t="s">
        <v>1375</v>
      </c>
      <c r="D1556" s="10" t="s">
        <v>987</v>
      </c>
      <c r="E1556" s="10" t="str">
        <f t="shared" si="24"/>
        <v>Sunday</v>
      </c>
      <c r="F1556" s="10" t="s">
        <v>41</v>
      </c>
      <c r="G1556" s="11">
        <v>0.28234313556303769</v>
      </c>
    </row>
    <row r="1557" spans="1:7" ht="12.9" x14ac:dyDescent="0.5">
      <c r="A1557" s="10" t="s">
        <v>1671</v>
      </c>
      <c r="B1557" s="10" t="s">
        <v>1672</v>
      </c>
      <c r="C1557" s="10" t="s">
        <v>585</v>
      </c>
      <c r="D1557" s="10" t="s">
        <v>987</v>
      </c>
      <c r="E1557" s="10" t="str">
        <f t="shared" si="24"/>
        <v>Sunday</v>
      </c>
      <c r="F1557" s="10" t="s">
        <v>41</v>
      </c>
      <c r="G1557" s="11">
        <v>0.21921426213271711</v>
      </c>
    </row>
    <row r="1558" spans="1:7" ht="12.9" x14ac:dyDescent="0.5">
      <c r="A1558" s="10" t="s">
        <v>2947</v>
      </c>
      <c r="B1558" s="10" t="s">
        <v>2948</v>
      </c>
      <c r="C1558" s="10" t="s">
        <v>1101</v>
      </c>
      <c r="D1558" s="10" t="s">
        <v>987</v>
      </c>
      <c r="E1558" s="10" t="str">
        <f t="shared" si="24"/>
        <v>Sunday</v>
      </c>
      <c r="F1558" s="10" t="s">
        <v>75</v>
      </c>
      <c r="G1558" s="11">
        <v>2.1441462676945244E-2</v>
      </c>
    </row>
    <row r="1559" spans="1:7" ht="12.9" x14ac:dyDescent="0.5">
      <c r="A1559" s="10" t="s">
        <v>2949</v>
      </c>
      <c r="B1559" s="10" t="s">
        <v>2950</v>
      </c>
      <c r="C1559" s="10" t="s">
        <v>1101</v>
      </c>
      <c r="D1559" s="10" t="s">
        <v>987</v>
      </c>
      <c r="E1559" s="10" t="str">
        <f t="shared" si="24"/>
        <v>Sunday</v>
      </c>
      <c r="F1559" s="10" t="s">
        <v>75</v>
      </c>
      <c r="G1559" s="11">
        <v>2.1441462676945244E-2</v>
      </c>
    </row>
    <row r="1560" spans="1:7" ht="12.9" x14ac:dyDescent="0.5">
      <c r="A1560" s="10" t="s">
        <v>3173</v>
      </c>
      <c r="B1560" s="10" t="s">
        <v>3174</v>
      </c>
      <c r="C1560" s="10" t="s">
        <v>919</v>
      </c>
      <c r="D1560" s="10" t="s">
        <v>987</v>
      </c>
      <c r="E1560" s="10" t="str">
        <f t="shared" si="24"/>
        <v>Sunday</v>
      </c>
      <c r="F1560" s="10" t="s">
        <v>48</v>
      </c>
      <c r="G1560" s="11">
        <v>-7.5538227790040713E-3</v>
      </c>
    </row>
    <row r="1561" spans="1:7" ht="12.9" x14ac:dyDescent="0.5">
      <c r="A1561" s="10" t="s">
        <v>4015</v>
      </c>
      <c r="B1561" s="10" t="s">
        <v>1870</v>
      </c>
      <c r="C1561" s="10" t="s">
        <v>44</v>
      </c>
      <c r="D1561" s="10" t="s">
        <v>987</v>
      </c>
      <c r="E1561" s="10" t="str">
        <f t="shared" si="24"/>
        <v>Sunday</v>
      </c>
      <c r="F1561" s="10" t="s">
        <v>48</v>
      </c>
      <c r="G1561" s="11">
        <v>-0.12254491869832385</v>
      </c>
    </row>
    <row r="1562" spans="1:7" ht="12.9" x14ac:dyDescent="0.5">
      <c r="A1562" s="10" t="s">
        <v>2871</v>
      </c>
      <c r="B1562" s="10" t="s">
        <v>2872</v>
      </c>
      <c r="C1562" s="10" t="s">
        <v>420</v>
      </c>
      <c r="D1562" s="10" t="s">
        <v>2873</v>
      </c>
      <c r="E1562" s="10" t="str">
        <f t="shared" si="24"/>
        <v>Saturday</v>
      </c>
      <c r="F1562" s="10" t="s">
        <v>48</v>
      </c>
      <c r="G1562" s="11">
        <v>3.1644890403240922E-2</v>
      </c>
    </row>
    <row r="1563" spans="1:7" ht="12.9" x14ac:dyDescent="0.5">
      <c r="A1563" s="10" t="s">
        <v>2874</v>
      </c>
      <c r="B1563" s="10" t="s">
        <v>2875</v>
      </c>
      <c r="C1563" s="10" t="s">
        <v>420</v>
      </c>
      <c r="D1563" s="10" t="s">
        <v>2873</v>
      </c>
      <c r="E1563" s="10" t="str">
        <f t="shared" si="24"/>
        <v>Saturday</v>
      </c>
      <c r="F1563" s="10" t="s">
        <v>107</v>
      </c>
      <c r="G1563" s="11">
        <v>3.1644890403240922E-2</v>
      </c>
    </row>
    <row r="1564" spans="1:7" ht="12.9" x14ac:dyDescent="0.5">
      <c r="A1564" s="10" t="s">
        <v>2928</v>
      </c>
      <c r="B1564" s="10" t="s">
        <v>2929</v>
      </c>
      <c r="C1564" s="10" t="s">
        <v>709</v>
      </c>
      <c r="D1564" s="10" t="s">
        <v>2873</v>
      </c>
      <c r="E1564" s="10" t="str">
        <f t="shared" si="24"/>
        <v>Saturday</v>
      </c>
      <c r="F1564" s="10" t="s">
        <v>41</v>
      </c>
      <c r="G1564" s="11">
        <v>2.5597992705278294E-2</v>
      </c>
    </row>
    <row r="1565" spans="1:7" ht="12.9" x14ac:dyDescent="0.5">
      <c r="A1565" s="10" t="s">
        <v>549</v>
      </c>
      <c r="B1565" s="10" t="s">
        <v>550</v>
      </c>
      <c r="C1565" s="10" t="s">
        <v>129</v>
      </c>
      <c r="D1565" s="10" t="s">
        <v>551</v>
      </c>
      <c r="E1565" s="10" t="str">
        <f t="shared" si="24"/>
        <v>Friday</v>
      </c>
      <c r="F1565" s="10" t="s">
        <v>131</v>
      </c>
      <c r="G1565" s="11">
        <v>0.71976225598026278</v>
      </c>
    </row>
    <row r="1566" spans="1:7" ht="12.9" x14ac:dyDescent="0.5">
      <c r="A1566" s="10" t="s">
        <v>565</v>
      </c>
      <c r="B1566" s="10" t="s">
        <v>566</v>
      </c>
      <c r="C1566" s="10" t="s">
        <v>251</v>
      </c>
      <c r="D1566" s="10" t="s">
        <v>551</v>
      </c>
      <c r="E1566" s="10" t="str">
        <f t="shared" si="24"/>
        <v>Friday</v>
      </c>
      <c r="F1566" s="10" t="s">
        <v>38</v>
      </c>
      <c r="G1566" s="11">
        <v>0.71255529175403698</v>
      </c>
    </row>
    <row r="1567" spans="1:7" ht="12.9" x14ac:dyDescent="0.5">
      <c r="A1567" s="10" t="s">
        <v>653</v>
      </c>
      <c r="B1567" s="10" t="s">
        <v>654</v>
      </c>
      <c r="C1567" s="10" t="s">
        <v>547</v>
      </c>
      <c r="D1567" s="10" t="s">
        <v>551</v>
      </c>
      <c r="E1567" s="10" t="str">
        <f t="shared" si="24"/>
        <v>Friday</v>
      </c>
      <c r="F1567" s="10" t="s">
        <v>63</v>
      </c>
      <c r="G1567" s="11">
        <v>0.66259152995598303</v>
      </c>
    </row>
    <row r="1568" spans="1:7" ht="12.9" x14ac:dyDescent="0.5">
      <c r="A1568" s="10" t="s">
        <v>905</v>
      </c>
      <c r="B1568" s="10" t="s">
        <v>906</v>
      </c>
      <c r="C1568" s="10" t="s">
        <v>572</v>
      </c>
      <c r="D1568" s="10" t="s">
        <v>551</v>
      </c>
      <c r="E1568" s="10" t="str">
        <f t="shared" si="24"/>
        <v>Friday</v>
      </c>
      <c r="F1568" s="10" t="s">
        <v>112</v>
      </c>
      <c r="G1568" s="11">
        <v>0.4961222684678861</v>
      </c>
    </row>
    <row r="1569" spans="1:7" ht="12.9" x14ac:dyDescent="0.5">
      <c r="A1569" s="10" t="s">
        <v>907</v>
      </c>
      <c r="B1569" s="10" t="s">
        <v>908</v>
      </c>
      <c r="C1569" s="10" t="s">
        <v>572</v>
      </c>
      <c r="D1569" s="10" t="s">
        <v>551</v>
      </c>
      <c r="E1569" s="10" t="str">
        <f t="shared" si="24"/>
        <v>Friday</v>
      </c>
      <c r="F1569" s="10" t="s">
        <v>205</v>
      </c>
      <c r="G1569" s="11">
        <v>0.4961222684678861</v>
      </c>
    </row>
    <row r="1570" spans="1:7" ht="12.9" x14ac:dyDescent="0.5">
      <c r="A1570" s="10" t="s">
        <v>1209</v>
      </c>
      <c r="B1570" s="10" t="s">
        <v>1210</v>
      </c>
      <c r="C1570" s="10" t="s">
        <v>1211</v>
      </c>
      <c r="D1570" s="10" t="s">
        <v>551</v>
      </c>
      <c r="E1570" s="10" t="str">
        <f t="shared" si="24"/>
        <v>Friday</v>
      </c>
      <c r="F1570" s="10" t="s">
        <v>112</v>
      </c>
      <c r="G1570" s="11">
        <v>0.35398119781341975</v>
      </c>
    </row>
    <row r="1571" spans="1:7" ht="12.9" x14ac:dyDescent="0.5">
      <c r="A1571" s="10" t="s">
        <v>1772</v>
      </c>
      <c r="B1571" s="10" t="s">
        <v>1773</v>
      </c>
      <c r="C1571" s="10" t="s">
        <v>1020</v>
      </c>
      <c r="D1571" s="10" t="s">
        <v>551</v>
      </c>
      <c r="E1571" s="10" t="str">
        <f t="shared" si="24"/>
        <v>Friday</v>
      </c>
      <c r="F1571" s="10" t="s">
        <v>205</v>
      </c>
      <c r="G1571" s="11">
        <v>0.20621687605003158</v>
      </c>
    </row>
    <row r="1572" spans="1:7" ht="12.9" x14ac:dyDescent="0.5">
      <c r="A1572" s="10" t="s">
        <v>2364</v>
      </c>
      <c r="B1572" s="10" t="s">
        <v>2365</v>
      </c>
      <c r="C1572" s="10" t="s">
        <v>56</v>
      </c>
      <c r="D1572" s="10" t="s">
        <v>551</v>
      </c>
      <c r="E1572" s="10" t="str">
        <f t="shared" si="24"/>
        <v>Friday</v>
      </c>
      <c r="F1572" s="10" t="s">
        <v>63</v>
      </c>
      <c r="G1572" s="11">
        <v>0.10327435361713233</v>
      </c>
    </row>
    <row r="1573" spans="1:7" ht="12.9" x14ac:dyDescent="0.5">
      <c r="A1573" s="10" t="s">
        <v>3854</v>
      </c>
      <c r="B1573" s="10" t="s">
        <v>3855</v>
      </c>
      <c r="C1573" s="10" t="s">
        <v>431</v>
      </c>
      <c r="D1573" s="10" t="s">
        <v>551</v>
      </c>
      <c r="E1573" s="10" t="str">
        <f t="shared" si="24"/>
        <v>Friday</v>
      </c>
      <c r="F1573" s="10" t="s">
        <v>75</v>
      </c>
      <c r="G1573" s="11">
        <v>-9.7972596547190371E-2</v>
      </c>
    </row>
    <row r="1574" spans="1:7" ht="12.9" x14ac:dyDescent="0.5">
      <c r="A1574" s="10" t="s">
        <v>4897</v>
      </c>
      <c r="B1574" s="10" t="s">
        <v>4898</v>
      </c>
      <c r="C1574" s="10" t="s">
        <v>51</v>
      </c>
      <c r="D1574" s="10" t="s">
        <v>551</v>
      </c>
      <c r="E1574" s="10" t="str">
        <f t="shared" si="24"/>
        <v>Friday</v>
      </c>
      <c r="F1574" s="10" t="s">
        <v>48</v>
      </c>
      <c r="G1574" s="11">
        <v>-0.35660718496973509</v>
      </c>
    </row>
    <row r="1575" spans="1:7" ht="12.9" x14ac:dyDescent="0.5">
      <c r="A1575" s="10" t="s">
        <v>4899</v>
      </c>
      <c r="B1575" s="10" t="s">
        <v>4900</v>
      </c>
      <c r="C1575" s="10" t="s">
        <v>51</v>
      </c>
      <c r="D1575" s="10" t="s">
        <v>551</v>
      </c>
      <c r="E1575" s="10" t="str">
        <f t="shared" si="24"/>
        <v>Friday</v>
      </c>
      <c r="F1575" s="10" t="s">
        <v>48</v>
      </c>
      <c r="G1575" s="11">
        <v>-0.35660718496973509</v>
      </c>
    </row>
    <row r="1576" spans="1:7" ht="12.9" x14ac:dyDescent="0.5">
      <c r="A1576" s="10" t="s">
        <v>4901</v>
      </c>
      <c r="B1576" s="10" t="s">
        <v>4902</v>
      </c>
      <c r="C1576" s="10" t="s">
        <v>51</v>
      </c>
      <c r="D1576" s="10" t="s">
        <v>551</v>
      </c>
      <c r="E1576" s="10" t="str">
        <f t="shared" si="24"/>
        <v>Friday</v>
      </c>
      <c r="F1576" s="10" t="s">
        <v>48</v>
      </c>
      <c r="G1576" s="11">
        <v>-0.35660718496973509</v>
      </c>
    </row>
    <row r="1577" spans="1:7" ht="12.9" x14ac:dyDescent="0.5">
      <c r="A1577" s="10" t="s">
        <v>4903</v>
      </c>
      <c r="B1577" s="10" t="s">
        <v>4904</v>
      </c>
      <c r="C1577" s="10" t="s">
        <v>51</v>
      </c>
      <c r="D1577" s="10" t="s">
        <v>551</v>
      </c>
      <c r="E1577" s="10" t="str">
        <f t="shared" si="24"/>
        <v>Friday</v>
      </c>
      <c r="F1577" s="10" t="s">
        <v>63</v>
      </c>
      <c r="G1577" s="11">
        <v>-0.35660718496973509</v>
      </c>
    </row>
    <row r="1578" spans="1:7" ht="12.9" x14ac:dyDescent="0.5">
      <c r="A1578" s="10" t="s">
        <v>4905</v>
      </c>
      <c r="B1578" s="10" t="s">
        <v>4906</v>
      </c>
      <c r="C1578" s="10" t="s">
        <v>51</v>
      </c>
      <c r="D1578" s="10" t="s">
        <v>551</v>
      </c>
      <c r="E1578" s="10" t="str">
        <f t="shared" si="24"/>
        <v>Friday</v>
      </c>
      <c r="F1578" s="10" t="s">
        <v>48</v>
      </c>
      <c r="G1578" s="11">
        <v>-0.35660718496973509</v>
      </c>
    </row>
    <row r="1579" spans="1:7" ht="12.9" x14ac:dyDescent="0.5">
      <c r="A1579" s="10" t="s">
        <v>701</v>
      </c>
      <c r="B1579" s="10" t="s">
        <v>702</v>
      </c>
      <c r="C1579" s="10" t="s">
        <v>547</v>
      </c>
      <c r="D1579" s="10" t="s">
        <v>703</v>
      </c>
      <c r="E1579" s="10" t="str">
        <f t="shared" si="24"/>
        <v>Thursday</v>
      </c>
      <c r="F1579" s="10" t="s">
        <v>48</v>
      </c>
      <c r="G1579" s="11">
        <v>0.62973988584993856</v>
      </c>
    </row>
    <row r="1580" spans="1:7" ht="12.9" x14ac:dyDescent="0.5">
      <c r="A1580" s="10" t="s">
        <v>786</v>
      </c>
      <c r="B1580" s="10" t="s">
        <v>787</v>
      </c>
      <c r="C1580" s="10" t="s">
        <v>259</v>
      </c>
      <c r="D1580" s="10" t="s">
        <v>703</v>
      </c>
      <c r="E1580" s="10" t="str">
        <f t="shared" si="24"/>
        <v>Thursday</v>
      </c>
      <c r="F1580" s="10" t="s">
        <v>38</v>
      </c>
      <c r="G1580" s="11">
        <v>0.55830706888788839</v>
      </c>
    </row>
    <row r="1581" spans="1:7" ht="12.9" x14ac:dyDescent="0.5">
      <c r="A1581" s="10" t="s">
        <v>788</v>
      </c>
      <c r="B1581" s="10" t="s">
        <v>789</v>
      </c>
      <c r="C1581" s="10" t="s">
        <v>259</v>
      </c>
      <c r="D1581" s="10" t="s">
        <v>703</v>
      </c>
      <c r="E1581" s="10" t="str">
        <f t="shared" si="24"/>
        <v>Thursday</v>
      </c>
      <c r="F1581" s="10" t="s">
        <v>107</v>
      </c>
      <c r="G1581" s="11">
        <v>0.55830706888788839</v>
      </c>
    </row>
    <row r="1582" spans="1:7" ht="12.9" x14ac:dyDescent="0.5">
      <c r="A1582" s="10" t="s">
        <v>790</v>
      </c>
      <c r="B1582" s="10" t="s">
        <v>791</v>
      </c>
      <c r="C1582" s="10" t="s">
        <v>259</v>
      </c>
      <c r="D1582" s="10" t="s">
        <v>703</v>
      </c>
      <c r="E1582" s="10" t="str">
        <f t="shared" si="24"/>
        <v>Thursday</v>
      </c>
      <c r="F1582" s="10" t="s">
        <v>38</v>
      </c>
      <c r="G1582" s="11">
        <v>0.55830706888788839</v>
      </c>
    </row>
    <row r="1583" spans="1:7" ht="12.9" x14ac:dyDescent="0.5">
      <c r="A1583" s="10" t="s">
        <v>953</v>
      </c>
      <c r="B1583" s="10" t="s">
        <v>954</v>
      </c>
      <c r="C1583" s="10" t="s">
        <v>129</v>
      </c>
      <c r="D1583" s="10" t="s">
        <v>703</v>
      </c>
      <c r="E1583" s="10" t="str">
        <f t="shared" si="24"/>
        <v>Thursday</v>
      </c>
      <c r="F1583" s="10" t="s">
        <v>48</v>
      </c>
      <c r="G1583" s="11">
        <v>0.46570282092790971</v>
      </c>
    </row>
    <row r="1584" spans="1:7" ht="12.9" x14ac:dyDescent="0.5">
      <c r="A1584" s="10" t="s">
        <v>1151</v>
      </c>
      <c r="B1584" s="10" t="s">
        <v>1152</v>
      </c>
      <c r="C1584" s="10" t="s">
        <v>56</v>
      </c>
      <c r="D1584" s="10" t="s">
        <v>703</v>
      </c>
      <c r="E1584" s="10" t="str">
        <f t="shared" si="24"/>
        <v>Thursday</v>
      </c>
      <c r="F1584" s="10" t="s">
        <v>38</v>
      </c>
      <c r="G1584" s="11">
        <v>0.38134415267290289</v>
      </c>
    </row>
    <row r="1585" spans="1:7" ht="12.9" x14ac:dyDescent="0.5">
      <c r="A1585" s="10" t="s">
        <v>1153</v>
      </c>
      <c r="B1585" s="10" t="s">
        <v>1154</v>
      </c>
      <c r="C1585" s="10" t="s">
        <v>56</v>
      </c>
      <c r="D1585" s="10" t="s">
        <v>703</v>
      </c>
      <c r="E1585" s="10" t="str">
        <f t="shared" si="24"/>
        <v>Thursday</v>
      </c>
      <c r="F1585" s="10" t="s">
        <v>38</v>
      </c>
      <c r="G1585" s="11">
        <v>0.38134415267290289</v>
      </c>
    </row>
    <row r="1586" spans="1:7" ht="12.9" x14ac:dyDescent="0.5">
      <c r="A1586" s="10" t="s">
        <v>1155</v>
      </c>
      <c r="B1586" s="10" t="s">
        <v>1156</v>
      </c>
      <c r="C1586" s="10" t="s">
        <v>56</v>
      </c>
      <c r="D1586" s="10" t="s">
        <v>703</v>
      </c>
      <c r="E1586" s="10" t="str">
        <f t="shared" si="24"/>
        <v>Thursday</v>
      </c>
      <c r="F1586" s="10" t="s">
        <v>107</v>
      </c>
      <c r="G1586" s="11">
        <v>0.38134415267290289</v>
      </c>
    </row>
    <row r="1587" spans="1:7" ht="12.9" x14ac:dyDescent="0.5">
      <c r="A1587" s="10" t="s">
        <v>1314</v>
      </c>
      <c r="B1587" s="10" t="s">
        <v>1315</v>
      </c>
      <c r="C1587" s="10" t="s">
        <v>1020</v>
      </c>
      <c r="D1587" s="10" t="s">
        <v>703</v>
      </c>
      <c r="E1587" s="10" t="str">
        <f t="shared" si="24"/>
        <v>Thursday</v>
      </c>
      <c r="F1587" s="10" t="s">
        <v>131</v>
      </c>
      <c r="G1587" s="11">
        <v>0.32401787683412908</v>
      </c>
    </row>
    <row r="1588" spans="1:7" ht="12.9" x14ac:dyDescent="0.5">
      <c r="A1588" s="10" t="s">
        <v>3082</v>
      </c>
      <c r="B1588" s="10" t="s">
        <v>3083</v>
      </c>
      <c r="C1588" s="10" t="s">
        <v>420</v>
      </c>
      <c r="D1588" s="10" t="s">
        <v>703</v>
      </c>
      <c r="E1588" s="10" t="str">
        <f t="shared" si="24"/>
        <v>Thursday</v>
      </c>
      <c r="F1588" s="10" t="s">
        <v>48</v>
      </c>
      <c r="G1588" s="11">
        <v>3.940514618382851E-3</v>
      </c>
    </row>
    <row r="1589" spans="1:7" ht="12.9" x14ac:dyDescent="0.5">
      <c r="A1589" s="10" t="s">
        <v>3422</v>
      </c>
      <c r="B1589" s="10" t="s">
        <v>3423</v>
      </c>
      <c r="C1589" s="10" t="s">
        <v>197</v>
      </c>
      <c r="D1589" s="10" t="s">
        <v>703</v>
      </c>
      <c r="E1589" s="10" t="str">
        <f t="shared" si="24"/>
        <v>Thursday</v>
      </c>
      <c r="F1589" s="10" t="s">
        <v>38</v>
      </c>
      <c r="G1589" s="11">
        <v>-3.938418331678073E-2</v>
      </c>
    </row>
    <row r="1590" spans="1:7" ht="12.9" x14ac:dyDescent="0.5">
      <c r="A1590" s="10" t="s">
        <v>3424</v>
      </c>
      <c r="B1590" s="10" t="s">
        <v>3425</v>
      </c>
      <c r="C1590" s="10" t="s">
        <v>197</v>
      </c>
      <c r="D1590" s="10" t="s">
        <v>703</v>
      </c>
      <c r="E1590" s="10" t="str">
        <f t="shared" si="24"/>
        <v>Thursday</v>
      </c>
      <c r="F1590" s="10" t="s">
        <v>63</v>
      </c>
      <c r="G1590" s="11">
        <v>-3.938418331678073E-2</v>
      </c>
    </row>
    <row r="1591" spans="1:7" ht="12.9" x14ac:dyDescent="0.5">
      <c r="A1591" s="10" t="s">
        <v>3679</v>
      </c>
      <c r="B1591" s="10" t="s">
        <v>3680</v>
      </c>
      <c r="C1591" s="10" t="s">
        <v>1264</v>
      </c>
      <c r="D1591" s="10" t="s">
        <v>703</v>
      </c>
      <c r="E1591" s="10" t="str">
        <f t="shared" si="24"/>
        <v>Thursday</v>
      </c>
      <c r="F1591" s="10" t="s">
        <v>112</v>
      </c>
      <c r="G1591" s="11">
        <v>-6.921880003645986E-2</v>
      </c>
    </row>
    <row r="1592" spans="1:7" ht="12.9" x14ac:dyDescent="0.5">
      <c r="A1592" s="10" t="s">
        <v>4168</v>
      </c>
      <c r="B1592" s="10" t="s">
        <v>4169</v>
      </c>
      <c r="C1592" s="10" t="s">
        <v>562</v>
      </c>
      <c r="D1592" s="10" t="s">
        <v>703</v>
      </c>
      <c r="E1592" s="10" t="str">
        <f t="shared" si="24"/>
        <v>Thursday</v>
      </c>
      <c r="F1592" s="10" t="s">
        <v>63</v>
      </c>
      <c r="G1592" s="11">
        <v>-0.15054882347017551</v>
      </c>
    </row>
    <row r="1593" spans="1:7" ht="12.9" x14ac:dyDescent="0.5">
      <c r="A1593" s="10" t="s">
        <v>4967</v>
      </c>
      <c r="B1593" s="10" t="s">
        <v>4968</v>
      </c>
      <c r="C1593" s="10" t="s">
        <v>44</v>
      </c>
      <c r="D1593" s="10" t="s">
        <v>703</v>
      </c>
      <c r="E1593" s="10" t="str">
        <f t="shared" si="24"/>
        <v>Thursday</v>
      </c>
      <c r="F1593" s="10" t="s">
        <v>48</v>
      </c>
      <c r="G1593" s="11">
        <v>-0.40056397623366213</v>
      </c>
    </row>
    <row r="1594" spans="1:7" ht="12.9" x14ac:dyDescent="0.5">
      <c r="A1594" s="10" t="s">
        <v>5069</v>
      </c>
      <c r="B1594" s="10" t="s">
        <v>5070</v>
      </c>
      <c r="C1594" s="10" t="s">
        <v>134</v>
      </c>
      <c r="D1594" s="10" t="s">
        <v>703</v>
      </c>
      <c r="E1594" s="10" t="str">
        <f t="shared" si="24"/>
        <v>Thursday</v>
      </c>
      <c r="F1594" s="10" t="s">
        <v>38</v>
      </c>
      <c r="G1594" s="11">
        <v>-0.48640991791708055</v>
      </c>
    </row>
    <row r="1595" spans="1:7" ht="12.9" x14ac:dyDescent="0.5">
      <c r="A1595" s="10" t="s">
        <v>686</v>
      </c>
      <c r="B1595" s="10" t="s">
        <v>687</v>
      </c>
      <c r="C1595" s="10" t="s">
        <v>56</v>
      </c>
      <c r="D1595" s="10" t="s">
        <v>688</v>
      </c>
      <c r="E1595" s="10" t="str">
        <f t="shared" si="24"/>
        <v>Wednesday</v>
      </c>
      <c r="F1595" s="10" t="s">
        <v>38</v>
      </c>
      <c r="G1595" s="11">
        <v>0.64062760460076684</v>
      </c>
    </row>
    <row r="1596" spans="1:7" ht="12.9" x14ac:dyDescent="0.5">
      <c r="A1596" s="10" t="s">
        <v>1846</v>
      </c>
      <c r="B1596" s="10" t="s">
        <v>1847</v>
      </c>
      <c r="C1596" s="10" t="s">
        <v>665</v>
      </c>
      <c r="D1596" s="10" t="s">
        <v>688</v>
      </c>
      <c r="E1596" s="10" t="str">
        <f t="shared" si="24"/>
        <v>Wednesday</v>
      </c>
      <c r="F1596" s="10" t="s">
        <v>75</v>
      </c>
      <c r="G1596" s="11">
        <v>0.18549217457164335</v>
      </c>
    </row>
    <row r="1597" spans="1:7" ht="12.9" x14ac:dyDescent="0.5">
      <c r="A1597" s="10" t="s">
        <v>2514</v>
      </c>
      <c r="B1597" s="10" t="s">
        <v>2515</v>
      </c>
      <c r="C1597" s="10" t="s">
        <v>1193</v>
      </c>
      <c r="D1597" s="10" t="s">
        <v>688</v>
      </c>
      <c r="E1597" s="10" t="str">
        <f t="shared" si="24"/>
        <v>Wednesday</v>
      </c>
      <c r="F1597" s="10" t="s">
        <v>75</v>
      </c>
      <c r="G1597" s="11">
        <v>8.1411966463414531E-2</v>
      </c>
    </row>
    <row r="1598" spans="1:7" ht="12.9" x14ac:dyDescent="0.5">
      <c r="A1598" s="10" t="s">
        <v>3382</v>
      </c>
      <c r="B1598" s="10" t="s">
        <v>3383</v>
      </c>
      <c r="C1598" s="10" t="s">
        <v>867</v>
      </c>
      <c r="D1598" s="10" t="s">
        <v>688</v>
      </c>
      <c r="E1598" s="10" t="str">
        <f t="shared" si="24"/>
        <v>Wednesday</v>
      </c>
      <c r="F1598" s="10" t="s">
        <v>70</v>
      </c>
      <c r="G1598" s="11">
        <v>-3.2955695372594795E-2</v>
      </c>
    </row>
    <row r="1599" spans="1:7" ht="12.9" x14ac:dyDescent="0.5">
      <c r="A1599" s="10" t="s">
        <v>3648</v>
      </c>
      <c r="B1599" s="10" t="s">
        <v>3649</v>
      </c>
      <c r="C1599" s="10" t="s">
        <v>36</v>
      </c>
      <c r="D1599" s="10" t="s">
        <v>688</v>
      </c>
      <c r="E1599" s="10" t="str">
        <f t="shared" si="24"/>
        <v>Wednesday</v>
      </c>
      <c r="F1599" s="10" t="s">
        <v>75</v>
      </c>
      <c r="G1599" s="11">
        <v>-6.5984149929482871E-2</v>
      </c>
    </row>
    <row r="1600" spans="1:7" ht="12.9" x14ac:dyDescent="0.5">
      <c r="A1600" s="10" t="s">
        <v>3650</v>
      </c>
      <c r="B1600" s="10" t="s">
        <v>1870</v>
      </c>
      <c r="C1600" s="10" t="s">
        <v>36</v>
      </c>
      <c r="D1600" s="10" t="s">
        <v>688</v>
      </c>
      <c r="E1600" s="10" t="str">
        <f t="shared" si="24"/>
        <v>Wednesday</v>
      </c>
      <c r="F1600" s="10" t="s">
        <v>48</v>
      </c>
      <c r="G1600" s="11">
        <v>-6.5984149929482871E-2</v>
      </c>
    </row>
    <row r="1601" spans="1:7" ht="12.9" x14ac:dyDescent="0.5">
      <c r="A1601" s="10" t="s">
        <v>4352</v>
      </c>
      <c r="B1601" s="10" t="s">
        <v>4353</v>
      </c>
      <c r="C1601" s="10" t="s">
        <v>1461</v>
      </c>
      <c r="D1601" s="10" t="s">
        <v>688</v>
      </c>
      <c r="E1601" s="10" t="str">
        <f t="shared" si="24"/>
        <v>Wednesday</v>
      </c>
      <c r="F1601" s="10" t="s">
        <v>48</v>
      </c>
      <c r="G1601" s="11">
        <v>-0.1889087040339561</v>
      </c>
    </row>
    <row r="1602" spans="1:7" ht="12.9" x14ac:dyDescent="0.5">
      <c r="A1602" s="10" t="s">
        <v>5104</v>
      </c>
      <c r="B1602" s="10" t="s">
        <v>5105</v>
      </c>
      <c r="C1602" s="10" t="s">
        <v>134</v>
      </c>
      <c r="D1602" s="10" t="s">
        <v>688</v>
      </c>
      <c r="E1602" s="10" t="str">
        <f t="shared" si="24"/>
        <v>Wednesday</v>
      </c>
      <c r="F1602" s="10" t="s">
        <v>63</v>
      </c>
      <c r="G1602" s="11">
        <v>-0.52329585372834853</v>
      </c>
    </row>
    <row r="1603" spans="1:7" ht="12.9" x14ac:dyDescent="0.5">
      <c r="A1603" s="10" t="s">
        <v>731</v>
      </c>
      <c r="B1603" s="10" t="s">
        <v>732</v>
      </c>
      <c r="C1603" s="10" t="s">
        <v>547</v>
      </c>
      <c r="D1603" s="10" t="s">
        <v>733</v>
      </c>
      <c r="E1603" s="10" t="str">
        <f t="shared" ref="E1603:E1666" si="25">TEXT(D1603,"dddd")</f>
        <v>Tuesday</v>
      </c>
      <c r="F1603" s="10" t="s">
        <v>48</v>
      </c>
      <c r="G1603" s="11">
        <v>0.60554264270908376</v>
      </c>
    </row>
    <row r="1604" spans="1:7" ht="12.9" x14ac:dyDescent="0.5">
      <c r="A1604" s="10" t="s">
        <v>734</v>
      </c>
      <c r="B1604" s="10" t="s">
        <v>735</v>
      </c>
      <c r="C1604" s="10" t="s">
        <v>547</v>
      </c>
      <c r="D1604" s="10" t="s">
        <v>733</v>
      </c>
      <c r="E1604" s="10" t="str">
        <f t="shared" si="25"/>
        <v>Tuesday</v>
      </c>
      <c r="F1604" s="10" t="s">
        <v>205</v>
      </c>
      <c r="G1604" s="11">
        <v>0.60554264270908376</v>
      </c>
    </row>
    <row r="1605" spans="1:7" ht="12.9" x14ac:dyDescent="0.5">
      <c r="A1605" s="10" t="s">
        <v>806</v>
      </c>
      <c r="B1605" s="10" t="s">
        <v>807</v>
      </c>
      <c r="C1605" s="10" t="s">
        <v>572</v>
      </c>
      <c r="D1605" s="10" t="s">
        <v>733</v>
      </c>
      <c r="E1605" s="10" t="str">
        <f t="shared" si="25"/>
        <v>Tuesday</v>
      </c>
      <c r="F1605" s="10" t="s">
        <v>48</v>
      </c>
      <c r="G1605" s="11">
        <v>0.54361931330905922</v>
      </c>
    </row>
    <row r="1606" spans="1:7" ht="12.9" x14ac:dyDescent="0.5">
      <c r="A1606" s="10" t="s">
        <v>967</v>
      </c>
      <c r="B1606" s="10" t="s">
        <v>968</v>
      </c>
      <c r="C1606" s="10" t="s">
        <v>56</v>
      </c>
      <c r="D1606" s="10" t="s">
        <v>733</v>
      </c>
      <c r="E1606" s="10" t="str">
        <f t="shared" si="25"/>
        <v>Tuesday</v>
      </c>
      <c r="F1606" s="10" t="s">
        <v>38</v>
      </c>
      <c r="G1606" s="11">
        <v>0.45929191613884446</v>
      </c>
    </row>
    <row r="1607" spans="1:7" ht="12.9" x14ac:dyDescent="0.5">
      <c r="A1607" s="10" t="s">
        <v>1358</v>
      </c>
      <c r="B1607" s="10" t="s">
        <v>1359</v>
      </c>
      <c r="C1607" s="10" t="s">
        <v>1193</v>
      </c>
      <c r="D1607" s="10" t="s">
        <v>733</v>
      </c>
      <c r="E1607" s="10" t="str">
        <f t="shared" si="25"/>
        <v>Tuesday</v>
      </c>
      <c r="F1607" s="10" t="s">
        <v>63</v>
      </c>
      <c r="G1607" s="11">
        <v>0.30438928697926593</v>
      </c>
    </row>
    <row r="1608" spans="1:7" ht="12.9" x14ac:dyDescent="0.5">
      <c r="A1608" s="10" t="s">
        <v>1360</v>
      </c>
      <c r="B1608" s="10" t="s">
        <v>1361</v>
      </c>
      <c r="C1608" s="10" t="s">
        <v>1193</v>
      </c>
      <c r="D1608" s="10" t="s">
        <v>733</v>
      </c>
      <c r="E1608" s="10" t="str">
        <f t="shared" si="25"/>
        <v>Tuesday</v>
      </c>
      <c r="F1608" s="10" t="s">
        <v>112</v>
      </c>
      <c r="G1608" s="11">
        <v>0.30438928697926593</v>
      </c>
    </row>
    <row r="1609" spans="1:7" ht="12.9" x14ac:dyDescent="0.5">
      <c r="A1609" s="10" t="s">
        <v>1362</v>
      </c>
      <c r="B1609" s="10" t="s">
        <v>1363</v>
      </c>
      <c r="C1609" s="10" t="s">
        <v>1193</v>
      </c>
      <c r="D1609" s="10" t="s">
        <v>733</v>
      </c>
      <c r="E1609" s="10" t="str">
        <f t="shared" si="25"/>
        <v>Tuesday</v>
      </c>
      <c r="F1609" s="10" t="s">
        <v>63</v>
      </c>
      <c r="G1609" s="11">
        <v>0.30438928697926593</v>
      </c>
    </row>
    <row r="1610" spans="1:7" ht="12.9" x14ac:dyDescent="0.5">
      <c r="A1610" s="10" t="s">
        <v>1667</v>
      </c>
      <c r="B1610" s="10" t="s">
        <v>1668</v>
      </c>
      <c r="C1610" s="10" t="s">
        <v>1264</v>
      </c>
      <c r="D1610" s="10" t="s">
        <v>733</v>
      </c>
      <c r="E1610" s="10" t="str">
        <f t="shared" si="25"/>
        <v>Tuesday</v>
      </c>
      <c r="F1610" s="10" t="s">
        <v>38</v>
      </c>
      <c r="G1610" s="11">
        <v>0.21946580835262397</v>
      </c>
    </row>
    <row r="1611" spans="1:7" ht="12.9" x14ac:dyDescent="0.5">
      <c r="A1611" s="10" t="s">
        <v>2396</v>
      </c>
      <c r="B1611" s="10" t="s">
        <v>2397</v>
      </c>
      <c r="C1611" s="10" t="s">
        <v>2398</v>
      </c>
      <c r="D1611" s="10" t="s">
        <v>733</v>
      </c>
      <c r="E1611" s="10" t="str">
        <f t="shared" si="25"/>
        <v>Tuesday</v>
      </c>
      <c r="F1611" s="10" t="s">
        <v>48</v>
      </c>
      <c r="G1611" s="11">
        <v>9.8545445888682526E-2</v>
      </c>
    </row>
    <row r="1612" spans="1:7" ht="12.9" x14ac:dyDescent="0.5">
      <c r="A1612" s="10" t="s">
        <v>2857</v>
      </c>
      <c r="B1612" s="10" t="s">
        <v>2858</v>
      </c>
      <c r="C1612" s="10" t="s">
        <v>562</v>
      </c>
      <c r="D1612" s="10" t="s">
        <v>733</v>
      </c>
      <c r="E1612" s="10" t="str">
        <f t="shared" si="25"/>
        <v>Tuesday</v>
      </c>
      <c r="F1612" s="10" t="s">
        <v>112</v>
      </c>
      <c r="G1612" s="11">
        <v>3.1796812808843722E-2</v>
      </c>
    </row>
    <row r="1613" spans="1:7" ht="12.9" x14ac:dyDescent="0.5">
      <c r="A1613" s="10" t="s">
        <v>2859</v>
      </c>
      <c r="B1613" s="10" t="s">
        <v>2860</v>
      </c>
      <c r="C1613" s="10" t="s">
        <v>562</v>
      </c>
      <c r="D1613" s="10" t="s">
        <v>733</v>
      </c>
      <c r="E1613" s="10" t="str">
        <f t="shared" si="25"/>
        <v>Tuesday</v>
      </c>
      <c r="F1613" s="10" t="s">
        <v>63</v>
      </c>
      <c r="G1613" s="11">
        <v>3.1796812808843722E-2</v>
      </c>
    </row>
    <row r="1614" spans="1:7" ht="12.9" x14ac:dyDescent="0.5">
      <c r="A1614" s="10" t="s">
        <v>2861</v>
      </c>
      <c r="B1614" s="10" t="s">
        <v>2862</v>
      </c>
      <c r="C1614" s="10" t="s">
        <v>562</v>
      </c>
      <c r="D1614" s="10" t="s">
        <v>733</v>
      </c>
      <c r="E1614" s="10" t="str">
        <f t="shared" si="25"/>
        <v>Tuesday</v>
      </c>
      <c r="F1614" s="10" t="s">
        <v>63</v>
      </c>
      <c r="G1614" s="11">
        <v>3.1796812808843722E-2</v>
      </c>
    </row>
    <row r="1615" spans="1:7" ht="12.9" x14ac:dyDescent="0.5">
      <c r="A1615" s="10" t="s">
        <v>2863</v>
      </c>
      <c r="B1615" s="10" t="s">
        <v>2864</v>
      </c>
      <c r="C1615" s="10" t="s">
        <v>562</v>
      </c>
      <c r="D1615" s="10" t="s">
        <v>733</v>
      </c>
      <c r="E1615" s="10" t="str">
        <f t="shared" si="25"/>
        <v>Tuesday</v>
      </c>
      <c r="F1615" s="10" t="s">
        <v>38</v>
      </c>
      <c r="G1615" s="11">
        <v>3.1796812808843722E-2</v>
      </c>
    </row>
    <row r="1616" spans="1:7" ht="12.9" x14ac:dyDescent="0.5">
      <c r="A1616" s="10" t="s">
        <v>2865</v>
      </c>
      <c r="B1616" s="10" t="s">
        <v>2866</v>
      </c>
      <c r="C1616" s="10" t="s">
        <v>562</v>
      </c>
      <c r="D1616" s="10" t="s">
        <v>733</v>
      </c>
      <c r="E1616" s="10" t="str">
        <f t="shared" si="25"/>
        <v>Tuesday</v>
      </c>
      <c r="F1616" s="10" t="s">
        <v>38</v>
      </c>
      <c r="G1616" s="11">
        <v>3.1796812808843722E-2</v>
      </c>
    </row>
    <row r="1617" spans="1:7" ht="12.9" x14ac:dyDescent="0.5">
      <c r="A1617" s="10" t="s">
        <v>2867</v>
      </c>
      <c r="B1617" s="10" t="s">
        <v>2868</v>
      </c>
      <c r="C1617" s="10" t="s">
        <v>562</v>
      </c>
      <c r="D1617" s="10" t="s">
        <v>733</v>
      </c>
      <c r="E1617" s="10" t="str">
        <f t="shared" si="25"/>
        <v>Tuesday</v>
      </c>
      <c r="F1617" s="10" t="s">
        <v>48</v>
      </c>
      <c r="G1617" s="11">
        <v>3.1796812808843722E-2</v>
      </c>
    </row>
    <row r="1618" spans="1:7" ht="12.9" x14ac:dyDescent="0.5">
      <c r="A1618" s="10" t="s">
        <v>2869</v>
      </c>
      <c r="B1618" s="10" t="s">
        <v>2870</v>
      </c>
      <c r="C1618" s="10" t="s">
        <v>562</v>
      </c>
      <c r="D1618" s="10" t="s">
        <v>733</v>
      </c>
      <c r="E1618" s="10" t="str">
        <f t="shared" si="25"/>
        <v>Tuesday</v>
      </c>
      <c r="F1618" s="10" t="s">
        <v>205</v>
      </c>
      <c r="G1618" s="11">
        <v>3.1796812808843722E-2</v>
      </c>
    </row>
    <row r="1619" spans="1:7" ht="12.9" x14ac:dyDescent="0.5">
      <c r="A1619" s="10" t="s">
        <v>3314</v>
      </c>
      <c r="B1619" s="10" t="s">
        <v>3315</v>
      </c>
      <c r="C1619" s="10" t="s">
        <v>36</v>
      </c>
      <c r="D1619" s="10" t="s">
        <v>733</v>
      </c>
      <c r="E1619" s="10" t="str">
        <f t="shared" si="25"/>
        <v>Tuesday</v>
      </c>
      <c r="F1619" s="10" t="s">
        <v>38</v>
      </c>
      <c r="G1619" s="11">
        <v>-2.4337894055979858E-2</v>
      </c>
    </row>
    <row r="1620" spans="1:7" ht="12.9" x14ac:dyDescent="0.5">
      <c r="A1620" s="10" t="s">
        <v>3701</v>
      </c>
      <c r="B1620" s="10" t="s">
        <v>3702</v>
      </c>
      <c r="C1620" s="10" t="s">
        <v>1375</v>
      </c>
      <c r="D1620" s="10" t="s">
        <v>733</v>
      </c>
      <c r="E1620" s="10" t="str">
        <f t="shared" si="25"/>
        <v>Tuesday</v>
      </c>
      <c r="F1620" s="10" t="s">
        <v>112</v>
      </c>
      <c r="G1620" s="11">
        <v>-7.3073837030722122E-2</v>
      </c>
    </row>
    <row r="1621" spans="1:7" ht="12.9" x14ac:dyDescent="0.5">
      <c r="A1621" s="10" t="s">
        <v>722</v>
      </c>
      <c r="B1621" s="10" t="s">
        <v>723</v>
      </c>
      <c r="C1621" s="10" t="s">
        <v>251</v>
      </c>
      <c r="D1621" s="10" t="s">
        <v>724</v>
      </c>
      <c r="E1621" s="10" t="str">
        <f t="shared" si="25"/>
        <v>Monday</v>
      </c>
      <c r="F1621" s="10" t="s">
        <v>205</v>
      </c>
      <c r="G1621" s="11">
        <v>0.61466685959348721</v>
      </c>
    </row>
    <row r="1622" spans="1:7" ht="12.9" x14ac:dyDescent="0.5">
      <c r="A1622" s="10" t="s">
        <v>2375</v>
      </c>
      <c r="B1622" s="10" t="s">
        <v>2376</v>
      </c>
      <c r="C1622" s="10" t="s">
        <v>1606</v>
      </c>
      <c r="D1622" s="10" t="s">
        <v>724</v>
      </c>
      <c r="E1622" s="10" t="str">
        <f t="shared" si="25"/>
        <v>Monday</v>
      </c>
      <c r="F1622" s="10" t="s">
        <v>75</v>
      </c>
      <c r="G1622" s="11">
        <v>0.10111613256642027</v>
      </c>
    </row>
    <row r="1623" spans="1:7" ht="12.9" x14ac:dyDescent="0.5">
      <c r="A1623" s="10" t="s">
        <v>2880</v>
      </c>
      <c r="B1623" s="10" t="s">
        <v>2881</v>
      </c>
      <c r="C1623" s="10" t="s">
        <v>867</v>
      </c>
      <c r="D1623" s="10" t="s">
        <v>724</v>
      </c>
      <c r="E1623" s="10" t="str">
        <f t="shared" si="25"/>
        <v>Monday</v>
      </c>
      <c r="F1623" s="10" t="s">
        <v>48</v>
      </c>
      <c r="G1623" s="11">
        <v>3.1510216153096904E-2</v>
      </c>
    </row>
    <row r="1624" spans="1:7" ht="12.9" x14ac:dyDescent="0.5">
      <c r="A1624" s="10" t="s">
        <v>3633</v>
      </c>
      <c r="B1624" s="10" t="s">
        <v>3634</v>
      </c>
      <c r="C1624" s="10" t="s">
        <v>535</v>
      </c>
      <c r="D1624" s="10" t="s">
        <v>724</v>
      </c>
      <c r="E1624" s="10" t="str">
        <f t="shared" si="25"/>
        <v>Monday</v>
      </c>
      <c r="F1624" s="10" t="s">
        <v>205</v>
      </c>
      <c r="G1624" s="11">
        <v>-6.1674050647938405E-2</v>
      </c>
    </row>
    <row r="1625" spans="1:7" ht="12.9" x14ac:dyDescent="0.5">
      <c r="A1625" s="10" t="s">
        <v>4130</v>
      </c>
      <c r="B1625" s="10" t="s">
        <v>4131</v>
      </c>
      <c r="C1625" s="10" t="s">
        <v>998</v>
      </c>
      <c r="D1625" s="10" t="s">
        <v>724</v>
      </c>
      <c r="E1625" s="10" t="str">
        <f t="shared" si="25"/>
        <v>Monday</v>
      </c>
      <c r="F1625" s="10" t="s">
        <v>38</v>
      </c>
      <c r="G1625" s="11">
        <v>-0.14635010979704777</v>
      </c>
    </row>
    <row r="1626" spans="1:7" ht="12.9" x14ac:dyDescent="0.5">
      <c r="A1626" s="10" t="s">
        <v>4864</v>
      </c>
      <c r="B1626" s="10" t="s">
        <v>4865</v>
      </c>
      <c r="C1626" s="10" t="s">
        <v>44</v>
      </c>
      <c r="D1626" s="10" t="s">
        <v>724</v>
      </c>
      <c r="E1626" s="10" t="str">
        <f t="shared" si="25"/>
        <v>Monday</v>
      </c>
      <c r="F1626" s="10" t="s">
        <v>131</v>
      </c>
      <c r="G1626" s="11">
        <v>-0.33998628072981729</v>
      </c>
    </row>
    <row r="1627" spans="1:7" ht="12.9" x14ac:dyDescent="0.5">
      <c r="A1627" s="10" t="s">
        <v>177</v>
      </c>
      <c r="B1627" s="10" t="s">
        <v>178</v>
      </c>
      <c r="C1627" s="10" t="s">
        <v>141</v>
      </c>
      <c r="D1627" s="10" t="s">
        <v>179</v>
      </c>
      <c r="E1627" s="10" t="str">
        <f t="shared" si="25"/>
        <v>Sunday</v>
      </c>
      <c r="F1627" s="10" t="s">
        <v>38</v>
      </c>
      <c r="G1627" s="11">
        <v>1.7837586688333982</v>
      </c>
    </row>
    <row r="1628" spans="1:7" ht="12.9" x14ac:dyDescent="0.5">
      <c r="A1628" s="10" t="s">
        <v>180</v>
      </c>
      <c r="B1628" s="10" t="s">
        <v>140</v>
      </c>
      <c r="C1628" s="10" t="s">
        <v>141</v>
      </c>
      <c r="D1628" s="10" t="s">
        <v>179</v>
      </c>
      <c r="E1628" s="10" t="str">
        <f t="shared" si="25"/>
        <v>Sunday</v>
      </c>
      <c r="F1628" s="10" t="s">
        <v>38</v>
      </c>
      <c r="G1628" s="11">
        <v>1.7837586688333982</v>
      </c>
    </row>
    <row r="1629" spans="1:7" ht="12.9" x14ac:dyDescent="0.5">
      <c r="A1629" s="10" t="s">
        <v>1339</v>
      </c>
      <c r="B1629" s="10" t="s">
        <v>1340</v>
      </c>
      <c r="C1629" s="10" t="s">
        <v>56</v>
      </c>
      <c r="D1629" s="10" t="s">
        <v>179</v>
      </c>
      <c r="E1629" s="10" t="str">
        <f t="shared" si="25"/>
        <v>Sunday</v>
      </c>
      <c r="F1629" s="10" t="s">
        <v>38</v>
      </c>
      <c r="G1629" s="11">
        <v>0.30981728538283071</v>
      </c>
    </row>
    <row r="1630" spans="1:7" ht="12.9" x14ac:dyDescent="0.5">
      <c r="A1630" s="10" t="s">
        <v>2696</v>
      </c>
      <c r="B1630" s="10" t="s">
        <v>2697</v>
      </c>
      <c r="C1630" s="10" t="s">
        <v>1101</v>
      </c>
      <c r="D1630" s="10" t="s">
        <v>179</v>
      </c>
      <c r="E1630" s="10" t="str">
        <f t="shared" si="25"/>
        <v>Sunday</v>
      </c>
      <c r="F1630" s="10" t="s">
        <v>112</v>
      </c>
      <c r="G1630" s="11">
        <v>5.2376519180565184E-2</v>
      </c>
    </row>
    <row r="1631" spans="1:7" ht="12.9" x14ac:dyDescent="0.5">
      <c r="A1631" s="10" t="s">
        <v>2698</v>
      </c>
      <c r="B1631" s="10" t="s">
        <v>2699</v>
      </c>
      <c r="C1631" s="10" t="s">
        <v>1101</v>
      </c>
      <c r="D1631" s="10" t="s">
        <v>179</v>
      </c>
      <c r="E1631" s="10" t="str">
        <f t="shared" si="25"/>
        <v>Sunday</v>
      </c>
      <c r="F1631" s="10" t="s">
        <v>63</v>
      </c>
      <c r="G1631" s="11">
        <v>5.2376519180565184E-2</v>
      </c>
    </row>
    <row r="1632" spans="1:7" ht="12.9" x14ac:dyDescent="0.5">
      <c r="A1632" s="10" t="s">
        <v>2700</v>
      </c>
      <c r="B1632" s="10" t="s">
        <v>2701</v>
      </c>
      <c r="C1632" s="10" t="s">
        <v>1101</v>
      </c>
      <c r="D1632" s="10" t="s">
        <v>179</v>
      </c>
      <c r="E1632" s="10" t="str">
        <f t="shared" si="25"/>
        <v>Sunday</v>
      </c>
      <c r="F1632" s="10" t="s">
        <v>112</v>
      </c>
      <c r="G1632" s="11">
        <v>5.2376519180565184E-2</v>
      </c>
    </row>
    <row r="1633" spans="1:7" ht="12.9" x14ac:dyDescent="0.5">
      <c r="A1633" s="10" t="s">
        <v>2702</v>
      </c>
      <c r="B1633" s="10" t="s">
        <v>2703</v>
      </c>
      <c r="C1633" s="10" t="s">
        <v>1101</v>
      </c>
      <c r="D1633" s="10" t="s">
        <v>179</v>
      </c>
      <c r="E1633" s="10" t="str">
        <f t="shared" si="25"/>
        <v>Sunday</v>
      </c>
      <c r="F1633" s="10" t="s">
        <v>112</v>
      </c>
      <c r="G1633" s="11">
        <v>5.2376519180565184E-2</v>
      </c>
    </row>
    <row r="1634" spans="1:7" ht="12.9" x14ac:dyDescent="0.5">
      <c r="A1634" s="10" t="s">
        <v>1302</v>
      </c>
      <c r="B1634" s="10" t="s">
        <v>1303</v>
      </c>
      <c r="C1634" s="10" t="s">
        <v>251</v>
      </c>
      <c r="D1634" s="10" t="s">
        <v>1304</v>
      </c>
      <c r="E1634" s="10" t="str">
        <f t="shared" si="25"/>
        <v>Saturday</v>
      </c>
      <c r="F1634" s="10" t="s">
        <v>205</v>
      </c>
      <c r="G1634" s="11">
        <v>0.32820327238860125</v>
      </c>
    </row>
    <row r="1635" spans="1:7" ht="12.9" x14ac:dyDescent="0.5">
      <c r="A1635" s="10" t="s">
        <v>1305</v>
      </c>
      <c r="B1635" s="10" t="s">
        <v>1306</v>
      </c>
      <c r="C1635" s="10" t="s">
        <v>251</v>
      </c>
      <c r="D1635" s="10" t="s">
        <v>1304</v>
      </c>
      <c r="E1635" s="10" t="str">
        <f t="shared" si="25"/>
        <v>Saturday</v>
      </c>
      <c r="F1635" s="10" t="s">
        <v>48</v>
      </c>
      <c r="G1635" s="11">
        <v>0.32820327238860125</v>
      </c>
    </row>
    <row r="1636" spans="1:7" ht="12.9" x14ac:dyDescent="0.5">
      <c r="A1636" s="10" t="s">
        <v>2044</v>
      </c>
      <c r="B1636" s="10" t="s">
        <v>2045</v>
      </c>
      <c r="C1636" s="10" t="s">
        <v>420</v>
      </c>
      <c r="D1636" s="10" t="s">
        <v>1304</v>
      </c>
      <c r="E1636" s="10" t="str">
        <f t="shared" si="25"/>
        <v>Saturday</v>
      </c>
      <c r="F1636" s="10" t="s">
        <v>107</v>
      </c>
      <c r="G1636" s="11">
        <v>0.14710860800787873</v>
      </c>
    </row>
    <row r="1637" spans="1:7" ht="12.9" x14ac:dyDescent="0.5">
      <c r="A1637" s="10" t="s">
        <v>2203</v>
      </c>
      <c r="B1637" s="10" t="s">
        <v>2204</v>
      </c>
      <c r="C1637" s="10" t="s">
        <v>547</v>
      </c>
      <c r="D1637" s="10" t="s">
        <v>1304</v>
      </c>
      <c r="E1637" s="10" t="str">
        <f t="shared" si="25"/>
        <v>Saturday</v>
      </c>
      <c r="F1637" s="10" t="s">
        <v>205</v>
      </c>
      <c r="G1637" s="11">
        <v>0.12624847140066731</v>
      </c>
    </row>
    <row r="1638" spans="1:7" ht="12.9" x14ac:dyDescent="0.5">
      <c r="A1638" s="10" t="s">
        <v>2607</v>
      </c>
      <c r="B1638" s="10" t="s">
        <v>2608</v>
      </c>
      <c r="C1638" s="10" t="s">
        <v>56</v>
      </c>
      <c r="D1638" s="10" t="s">
        <v>1304</v>
      </c>
      <c r="E1638" s="10" t="str">
        <f t="shared" si="25"/>
        <v>Saturday</v>
      </c>
      <c r="F1638" s="10" t="s">
        <v>38</v>
      </c>
      <c r="G1638" s="11">
        <v>7.1158770806658111E-2</v>
      </c>
    </row>
    <row r="1639" spans="1:7" ht="12.9" x14ac:dyDescent="0.5">
      <c r="A1639" s="10" t="s">
        <v>2988</v>
      </c>
      <c r="B1639" s="10" t="s">
        <v>2989</v>
      </c>
      <c r="C1639" s="10" t="s">
        <v>585</v>
      </c>
      <c r="D1639" s="10" t="s">
        <v>1304</v>
      </c>
      <c r="E1639" s="10" t="str">
        <f t="shared" si="25"/>
        <v>Saturday</v>
      </c>
      <c r="F1639" s="10" t="s">
        <v>41</v>
      </c>
      <c r="G1639" s="11">
        <v>1.6738220748872434E-2</v>
      </c>
    </row>
    <row r="1640" spans="1:7" ht="12.9" x14ac:dyDescent="0.5">
      <c r="A1640" s="10" t="s">
        <v>3822</v>
      </c>
      <c r="B1640" s="10" t="s">
        <v>3823</v>
      </c>
      <c r="C1640" s="10" t="s">
        <v>310</v>
      </c>
      <c r="D1640" s="10" t="s">
        <v>1304</v>
      </c>
      <c r="E1640" s="10" t="str">
        <f t="shared" si="25"/>
        <v>Saturday</v>
      </c>
      <c r="F1640" s="10" t="s">
        <v>48</v>
      </c>
      <c r="G1640" s="11">
        <v>-9.3157179080566421E-2</v>
      </c>
    </row>
    <row r="1641" spans="1:7" ht="12.9" x14ac:dyDescent="0.5">
      <c r="A1641" s="10" t="s">
        <v>3824</v>
      </c>
      <c r="B1641" s="10" t="s">
        <v>3825</v>
      </c>
      <c r="C1641" s="10" t="s">
        <v>310</v>
      </c>
      <c r="D1641" s="10" t="s">
        <v>1304</v>
      </c>
      <c r="E1641" s="10" t="str">
        <f t="shared" si="25"/>
        <v>Saturday</v>
      </c>
      <c r="F1641" s="10" t="s">
        <v>63</v>
      </c>
      <c r="G1641" s="11">
        <v>-9.3157179080566421E-2</v>
      </c>
    </row>
    <row r="1642" spans="1:7" ht="12.9" x14ac:dyDescent="0.5">
      <c r="A1642" s="10" t="s">
        <v>1524</v>
      </c>
      <c r="B1642" s="10" t="s">
        <v>1525</v>
      </c>
      <c r="C1642" s="10" t="s">
        <v>251</v>
      </c>
      <c r="D1642" s="10" t="s">
        <v>1526</v>
      </c>
      <c r="E1642" s="10" t="str">
        <f t="shared" si="25"/>
        <v>Friday</v>
      </c>
      <c r="F1642" s="10" t="s">
        <v>48</v>
      </c>
      <c r="G1642" s="11">
        <v>0.2558836561773794</v>
      </c>
    </row>
    <row r="1643" spans="1:7" ht="12.9" x14ac:dyDescent="0.5">
      <c r="A1643" s="10" t="s">
        <v>1940</v>
      </c>
      <c r="B1643" s="10" t="s">
        <v>1941</v>
      </c>
      <c r="C1643" s="10" t="s">
        <v>572</v>
      </c>
      <c r="D1643" s="10" t="s">
        <v>1526</v>
      </c>
      <c r="E1643" s="10" t="str">
        <f t="shared" si="25"/>
        <v>Friday</v>
      </c>
      <c r="F1643" s="10" t="s">
        <v>205</v>
      </c>
      <c r="G1643" s="11">
        <v>0.163854100985386</v>
      </c>
    </row>
    <row r="1644" spans="1:7" ht="12.9" x14ac:dyDescent="0.5">
      <c r="A1644" s="10" t="s">
        <v>3041</v>
      </c>
      <c r="B1644" s="10" t="s">
        <v>3042</v>
      </c>
      <c r="C1644" s="10" t="s">
        <v>547</v>
      </c>
      <c r="D1644" s="10" t="s">
        <v>1526</v>
      </c>
      <c r="E1644" s="10" t="str">
        <f t="shared" si="25"/>
        <v>Friday</v>
      </c>
      <c r="F1644" s="10" t="s">
        <v>48</v>
      </c>
      <c r="G1644" s="11">
        <v>1.002655369426031E-2</v>
      </c>
    </row>
    <row r="1645" spans="1:7" ht="12.9" x14ac:dyDescent="0.5">
      <c r="A1645" s="10" t="s">
        <v>3084</v>
      </c>
      <c r="B1645" s="10" t="s">
        <v>3085</v>
      </c>
      <c r="C1645" s="10" t="s">
        <v>310</v>
      </c>
      <c r="D1645" s="10" t="s">
        <v>1526</v>
      </c>
      <c r="E1645" s="10" t="str">
        <f t="shared" si="25"/>
        <v>Friday</v>
      </c>
      <c r="F1645" s="10" t="s">
        <v>63</v>
      </c>
      <c r="G1645" s="11">
        <v>3.8772411042060639E-3</v>
      </c>
    </row>
    <row r="1646" spans="1:7" ht="12.9" x14ac:dyDescent="0.5">
      <c r="A1646" s="10" t="s">
        <v>3099</v>
      </c>
      <c r="B1646" s="10" t="s">
        <v>3100</v>
      </c>
      <c r="C1646" s="10" t="s">
        <v>1020</v>
      </c>
      <c r="D1646" s="10" t="s">
        <v>1526</v>
      </c>
      <c r="E1646" s="10" t="str">
        <f t="shared" si="25"/>
        <v>Friday</v>
      </c>
      <c r="F1646" s="10" t="s">
        <v>48</v>
      </c>
      <c r="G1646" s="11">
        <v>1.9212830761028421E-3</v>
      </c>
    </row>
    <row r="1647" spans="1:7" ht="12.9" x14ac:dyDescent="0.5">
      <c r="A1647" s="10" t="s">
        <v>3101</v>
      </c>
      <c r="B1647" s="10" t="s">
        <v>3102</v>
      </c>
      <c r="C1647" s="10" t="s">
        <v>1020</v>
      </c>
      <c r="D1647" s="10" t="s">
        <v>1526</v>
      </c>
      <c r="E1647" s="10" t="str">
        <f t="shared" si="25"/>
        <v>Friday</v>
      </c>
      <c r="F1647" s="10" t="s">
        <v>205</v>
      </c>
      <c r="G1647" s="11">
        <v>1.9212830761028421E-3</v>
      </c>
    </row>
    <row r="1648" spans="1:7" ht="12.9" x14ac:dyDescent="0.5">
      <c r="A1648" s="10" t="s">
        <v>3646</v>
      </c>
      <c r="B1648" s="10" t="s">
        <v>3647</v>
      </c>
      <c r="C1648" s="10" t="s">
        <v>867</v>
      </c>
      <c r="D1648" s="10" t="s">
        <v>1526</v>
      </c>
      <c r="E1648" s="10" t="str">
        <f t="shared" si="25"/>
        <v>Friday</v>
      </c>
      <c r="F1648" s="10" t="s">
        <v>48</v>
      </c>
      <c r="G1648" s="11">
        <v>-6.5519956421521863E-2</v>
      </c>
    </row>
    <row r="1649" spans="1:7" ht="12.9" x14ac:dyDescent="0.5">
      <c r="A1649" s="10" t="s">
        <v>3850</v>
      </c>
      <c r="B1649" s="10" t="s">
        <v>3851</v>
      </c>
      <c r="C1649" s="10" t="s">
        <v>129</v>
      </c>
      <c r="D1649" s="10" t="s">
        <v>1526</v>
      </c>
      <c r="E1649" s="10" t="str">
        <f t="shared" si="25"/>
        <v>Friday</v>
      </c>
      <c r="F1649" s="10" t="s">
        <v>205</v>
      </c>
      <c r="G1649" s="11">
        <v>-9.7735056039850554E-2</v>
      </c>
    </row>
    <row r="1650" spans="1:7" ht="12.9" x14ac:dyDescent="0.5">
      <c r="A1650" s="10" t="s">
        <v>3255</v>
      </c>
      <c r="B1650" s="10" t="s">
        <v>3256</v>
      </c>
      <c r="C1650" s="10" t="s">
        <v>1101</v>
      </c>
      <c r="D1650" s="10" t="s">
        <v>3257</v>
      </c>
      <c r="E1650" s="10" t="str">
        <f t="shared" si="25"/>
        <v>Wednesday</v>
      </c>
      <c r="F1650" s="10" t="s">
        <v>48</v>
      </c>
      <c r="G1650" s="11">
        <v>-1.5050856672531365E-2</v>
      </c>
    </row>
    <row r="1651" spans="1:7" ht="12.9" x14ac:dyDescent="0.5">
      <c r="A1651" s="10" t="s">
        <v>3518</v>
      </c>
      <c r="B1651" s="10" t="s">
        <v>3519</v>
      </c>
      <c r="C1651" s="10" t="s">
        <v>197</v>
      </c>
      <c r="D1651" s="10" t="s">
        <v>3257</v>
      </c>
      <c r="E1651" s="10" t="str">
        <f t="shared" si="25"/>
        <v>Wednesday</v>
      </c>
      <c r="F1651" s="10" t="s">
        <v>63</v>
      </c>
      <c r="G1651" s="11">
        <v>-4.9536162014590768E-2</v>
      </c>
    </row>
    <row r="1652" spans="1:7" ht="12.9" x14ac:dyDescent="0.5">
      <c r="A1652" s="10" t="s">
        <v>3520</v>
      </c>
      <c r="B1652" s="10" t="s">
        <v>3521</v>
      </c>
      <c r="C1652" s="10" t="s">
        <v>197</v>
      </c>
      <c r="D1652" s="10" t="s">
        <v>3257</v>
      </c>
      <c r="E1652" s="10" t="str">
        <f t="shared" si="25"/>
        <v>Wednesday</v>
      </c>
      <c r="F1652" s="10" t="s">
        <v>107</v>
      </c>
      <c r="G1652" s="11">
        <v>-4.9536162014590768E-2</v>
      </c>
    </row>
    <row r="1653" spans="1:7" ht="12.9" x14ac:dyDescent="0.5">
      <c r="A1653" s="10" t="s">
        <v>4155</v>
      </c>
      <c r="B1653" s="10" t="s">
        <v>3504</v>
      </c>
      <c r="C1653" s="10" t="s">
        <v>1375</v>
      </c>
      <c r="D1653" s="10" t="s">
        <v>3257</v>
      </c>
      <c r="E1653" s="10" t="str">
        <f t="shared" si="25"/>
        <v>Wednesday</v>
      </c>
      <c r="F1653" s="10" t="s">
        <v>38</v>
      </c>
      <c r="G1653" s="11">
        <v>-0.1482658382143881</v>
      </c>
    </row>
    <row r="1654" spans="1:7" ht="12.9" x14ac:dyDescent="0.5">
      <c r="A1654" s="10" t="s">
        <v>4475</v>
      </c>
      <c r="B1654" s="10" t="s">
        <v>4476</v>
      </c>
      <c r="C1654" s="10" t="s">
        <v>665</v>
      </c>
      <c r="D1654" s="10" t="s">
        <v>3257</v>
      </c>
      <c r="E1654" s="10" t="str">
        <f t="shared" si="25"/>
        <v>Wednesday</v>
      </c>
      <c r="F1654" s="10" t="s">
        <v>48</v>
      </c>
      <c r="G1654" s="11">
        <v>-0.21163770498659962</v>
      </c>
    </row>
    <row r="1655" spans="1:7" ht="12.9" x14ac:dyDescent="0.5">
      <c r="A1655" s="10" t="s">
        <v>4743</v>
      </c>
      <c r="B1655" s="10" t="s">
        <v>4744</v>
      </c>
      <c r="C1655" s="10" t="s">
        <v>572</v>
      </c>
      <c r="D1655" s="10" t="s">
        <v>3257</v>
      </c>
      <c r="E1655" s="10" t="str">
        <f t="shared" si="25"/>
        <v>Wednesday</v>
      </c>
      <c r="F1655" s="10" t="s">
        <v>48</v>
      </c>
      <c r="G1655" s="11">
        <v>-0.28937611170243394</v>
      </c>
    </row>
    <row r="1656" spans="1:7" ht="12.9" x14ac:dyDescent="0.5">
      <c r="A1656" s="10" t="s">
        <v>4913</v>
      </c>
      <c r="B1656" s="10" t="s">
        <v>4914</v>
      </c>
      <c r="C1656" s="10" t="s">
        <v>68</v>
      </c>
      <c r="D1656" s="10" t="s">
        <v>3257</v>
      </c>
      <c r="E1656" s="10" t="str">
        <f t="shared" si="25"/>
        <v>Wednesday</v>
      </c>
      <c r="F1656" s="10" t="s">
        <v>75</v>
      </c>
      <c r="G1656" s="11">
        <v>-0.36330124738625713</v>
      </c>
    </row>
    <row r="1657" spans="1:7" ht="12.9" x14ac:dyDescent="0.5">
      <c r="A1657" s="10" t="s">
        <v>4971</v>
      </c>
      <c r="B1657" s="10" t="s">
        <v>4972</v>
      </c>
      <c r="C1657" s="10" t="s">
        <v>36</v>
      </c>
      <c r="D1657" s="10" t="s">
        <v>3257</v>
      </c>
      <c r="E1657" s="10" t="str">
        <f t="shared" si="25"/>
        <v>Wednesday</v>
      </c>
      <c r="F1657" s="10" t="s">
        <v>75</v>
      </c>
      <c r="G1657" s="11">
        <v>-0.40309552381885361</v>
      </c>
    </row>
    <row r="1658" spans="1:7" ht="12.9" x14ac:dyDescent="0.5">
      <c r="A1658" s="10" t="s">
        <v>4973</v>
      </c>
      <c r="B1658" s="10" t="s">
        <v>4974</v>
      </c>
      <c r="C1658" s="10" t="s">
        <v>36</v>
      </c>
      <c r="D1658" s="10" t="s">
        <v>3257</v>
      </c>
      <c r="E1658" s="10" t="str">
        <f t="shared" si="25"/>
        <v>Wednesday</v>
      </c>
      <c r="F1658" s="10" t="s">
        <v>41</v>
      </c>
      <c r="G1658" s="11">
        <v>-0.40309552381885361</v>
      </c>
    </row>
    <row r="1659" spans="1:7" ht="12.9" x14ac:dyDescent="0.5">
      <c r="A1659" s="10" t="s">
        <v>4975</v>
      </c>
      <c r="B1659" s="10" t="s">
        <v>4976</v>
      </c>
      <c r="C1659" s="10" t="s">
        <v>36</v>
      </c>
      <c r="D1659" s="10" t="s">
        <v>3257</v>
      </c>
      <c r="E1659" s="10" t="str">
        <f t="shared" si="25"/>
        <v>Wednesday</v>
      </c>
      <c r="F1659" s="10" t="s">
        <v>89</v>
      </c>
      <c r="G1659" s="11">
        <v>-0.40309552381885361</v>
      </c>
    </row>
    <row r="1660" spans="1:7" ht="12.9" x14ac:dyDescent="0.5">
      <c r="A1660" s="10" t="s">
        <v>5063</v>
      </c>
      <c r="B1660" s="10" t="s">
        <v>5064</v>
      </c>
      <c r="C1660" s="10" t="s">
        <v>1264</v>
      </c>
      <c r="D1660" s="10" t="s">
        <v>3257</v>
      </c>
      <c r="E1660" s="10" t="str">
        <f t="shared" si="25"/>
        <v>Wednesday</v>
      </c>
      <c r="F1660" s="10" t="s">
        <v>38</v>
      </c>
      <c r="G1660" s="11">
        <v>-0.47944165187831367</v>
      </c>
    </row>
    <row r="1661" spans="1:7" ht="12.9" x14ac:dyDescent="0.5">
      <c r="A1661" s="10" t="s">
        <v>429</v>
      </c>
      <c r="B1661" s="10" t="s">
        <v>430</v>
      </c>
      <c r="C1661" s="10" t="s">
        <v>431</v>
      </c>
      <c r="D1661" s="10" t="s">
        <v>432</v>
      </c>
      <c r="E1661" s="10" t="str">
        <f t="shared" si="25"/>
        <v>Tuesday</v>
      </c>
      <c r="F1661" s="10" t="s">
        <v>53</v>
      </c>
      <c r="G1661" s="11">
        <v>0.89474435959065679</v>
      </c>
    </row>
    <row r="1662" spans="1:7" ht="12.9" x14ac:dyDescent="0.5">
      <c r="A1662" s="10" t="s">
        <v>433</v>
      </c>
      <c r="B1662" s="10" t="s">
        <v>434</v>
      </c>
      <c r="C1662" s="10" t="s">
        <v>431</v>
      </c>
      <c r="D1662" s="10" t="s">
        <v>432</v>
      </c>
      <c r="E1662" s="10" t="str">
        <f t="shared" si="25"/>
        <v>Tuesday</v>
      </c>
      <c r="F1662" s="10" t="s">
        <v>63</v>
      </c>
      <c r="G1662" s="11">
        <v>0.89474435959065679</v>
      </c>
    </row>
    <row r="1663" spans="1:7" ht="12.9" x14ac:dyDescent="0.5">
      <c r="A1663" s="10" t="s">
        <v>684</v>
      </c>
      <c r="B1663" s="10" t="s">
        <v>685</v>
      </c>
      <c r="C1663" s="10" t="s">
        <v>535</v>
      </c>
      <c r="D1663" s="10" t="s">
        <v>432</v>
      </c>
      <c r="E1663" s="10" t="str">
        <f t="shared" si="25"/>
        <v>Tuesday</v>
      </c>
      <c r="F1663" s="10" t="s">
        <v>53</v>
      </c>
      <c r="G1663" s="11">
        <v>0.6408969868692036</v>
      </c>
    </row>
    <row r="1664" spans="1:7" ht="12.9" x14ac:dyDescent="0.5">
      <c r="A1664" s="10" t="s">
        <v>861</v>
      </c>
      <c r="B1664" s="10" t="s">
        <v>862</v>
      </c>
      <c r="C1664" s="10" t="s">
        <v>547</v>
      </c>
      <c r="D1664" s="10" t="s">
        <v>432</v>
      </c>
      <c r="E1664" s="10" t="str">
        <f t="shared" si="25"/>
        <v>Tuesday</v>
      </c>
      <c r="F1664" s="10" t="s">
        <v>48</v>
      </c>
      <c r="G1664" s="11">
        <v>0.52140379154323901</v>
      </c>
    </row>
    <row r="1665" spans="1:7" ht="12.9" x14ac:dyDescent="0.5">
      <c r="A1665" s="10" t="s">
        <v>863</v>
      </c>
      <c r="B1665" s="10" t="s">
        <v>864</v>
      </c>
      <c r="C1665" s="10" t="s">
        <v>547</v>
      </c>
      <c r="D1665" s="10" t="s">
        <v>432</v>
      </c>
      <c r="E1665" s="10" t="str">
        <f t="shared" si="25"/>
        <v>Tuesday</v>
      </c>
      <c r="F1665" s="10" t="s">
        <v>48</v>
      </c>
      <c r="G1665" s="11">
        <v>0.52140379154323901</v>
      </c>
    </row>
    <row r="1666" spans="1:7" ht="12.9" x14ac:dyDescent="0.5">
      <c r="A1666" s="10" t="s">
        <v>1108</v>
      </c>
      <c r="B1666" s="10" t="s">
        <v>1109</v>
      </c>
      <c r="C1666" s="10" t="s">
        <v>585</v>
      </c>
      <c r="D1666" s="10" t="s">
        <v>432</v>
      </c>
      <c r="E1666" s="10" t="str">
        <f t="shared" si="25"/>
        <v>Tuesday</v>
      </c>
      <c r="F1666" s="10" t="s">
        <v>38</v>
      </c>
      <c r="G1666" s="11">
        <v>0.39764397159074694</v>
      </c>
    </row>
    <row r="1667" spans="1:7" ht="12.9" x14ac:dyDescent="0.5">
      <c r="A1667" s="10" t="s">
        <v>1110</v>
      </c>
      <c r="B1667" s="10" t="s">
        <v>1111</v>
      </c>
      <c r="C1667" s="10" t="s">
        <v>585</v>
      </c>
      <c r="D1667" s="10" t="s">
        <v>432</v>
      </c>
      <c r="E1667" s="10" t="str">
        <f t="shared" ref="E1667:E1730" si="26">TEXT(D1667,"dddd")</f>
        <v>Tuesday</v>
      </c>
      <c r="F1667" s="10" t="s">
        <v>38</v>
      </c>
      <c r="G1667" s="11">
        <v>0.39764397159074694</v>
      </c>
    </row>
    <row r="1668" spans="1:7" ht="12.9" x14ac:dyDescent="0.5">
      <c r="A1668" s="10" t="s">
        <v>612</v>
      </c>
      <c r="B1668" s="10" t="s">
        <v>613</v>
      </c>
      <c r="C1668" s="10" t="s">
        <v>251</v>
      </c>
      <c r="D1668" s="10" t="s">
        <v>614</v>
      </c>
      <c r="E1668" s="10" t="str">
        <f t="shared" si="26"/>
        <v>Monday</v>
      </c>
      <c r="F1668" s="10" t="s">
        <v>38</v>
      </c>
      <c r="G1668" s="11">
        <v>0.69293318762140399</v>
      </c>
    </row>
    <row r="1669" spans="1:7" ht="12.9" x14ac:dyDescent="0.5">
      <c r="A1669" s="10" t="s">
        <v>615</v>
      </c>
      <c r="B1669" s="10" t="s">
        <v>616</v>
      </c>
      <c r="C1669" s="10" t="s">
        <v>251</v>
      </c>
      <c r="D1669" s="10" t="s">
        <v>614</v>
      </c>
      <c r="E1669" s="10" t="str">
        <f t="shared" si="26"/>
        <v>Monday</v>
      </c>
      <c r="F1669" s="10" t="s">
        <v>63</v>
      </c>
      <c r="G1669" s="11">
        <v>0.69293318762140399</v>
      </c>
    </row>
    <row r="1670" spans="1:7" ht="12.9" x14ac:dyDescent="0.5">
      <c r="A1670" s="10" t="s">
        <v>617</v>
      </c>
      <c r="B1670" s="10" t="s">
        <v>618</v>
      </c>
      <c r="C1670" s="10" t="s">
        <v>251</v>
      </c>
      <c r="D1670" s="10" t="s">
        <v>614</v>
      </c>
      <c r="E1670" s="10" t="str">
        <f t="shared" si="26"/>
        <v>Monday</v>
      </c>
      <c r="F1670" s="10" t="s">
        <v>205</v>
      </c>
      <c r="G1670" s="11">
        <v>0.69293318762140399</v>
      </c>
    </row>
    <row r="1671" spans="1:7" ht="12.9" x14ac:dyDescent="0.5">
      <c r="A1671" s="10" t="s">
        <v>896</v>
      </c>
      <c r="B1671" s="10" t="s">
        <v>897</v>
      </c>
      <c r="C1671" s="10" t="s">
        <v>321</v>
      </c>
      <c r="D1671" s="10" t="s">
        <v>614</v>
      </c>
      <c r="E1671" s="10" t="str">
        <f t="shared" si="26"/>
        <v>Monday</v>
      </c>
      <c r="F1671" s="10" t="s">
        <v>48</v>
      </c>
      <c r="G1671" s="11">
        <v>0.501440089718864</v>
      </c>
    </row>
    <row r="1672" spans="1:7" ht="12.9" x14ac:dyDescent="0.5">
      <c r="A1672" s="10" t="s">
        <v>1073</v>
      </c>
      <c r="B1672" s="10" t="s">
        <v>1074</v>
      </c>
      <c r="C1672" s="10" t="s">
        <v>585</v>
      </c>
      <c r="D1672" s="10" t="s">
        <v>614</v>
      </c>
      <c r="E1672" s="10" t="str">
        <f t="shared" si="26"/>
        <v>Monday</v>
      </c>
      <c r="F1672" s="10" t="s">
        <v>41</v>
      </c>
      <c r="G1672" s="11">
        <v>0.41416151977285365</v>
      </c>
    </row>
    <row r="1673" spans="1:7" ht="12.9" x14ac:dyDescent="0.5">
      <c r="A1673" s="10" t="s">
        <v>2849</v>
      </c>
      <c r="B1673" s="10" t="s">
        <v>2850</v>
      </c>
      <c r="C1673" s="10" t="s">
        <v>1101</v>
      </c>
      <c r="D1673" s="10" t="s">
        <v>614</v>
      </c>
      <c r="E1673" s="10" t="str">
        <f t="shared" si="26"/>
        <v>Monday</v>
      </c>
      <c r="F1673" s="10" t="s">
        <v>205</v>
      </c>
      <c r="G1673" s="11">
        <v>3.2017913466400261E-2</v>
      </c>
    </row>
    <row r="1674" spans="1:7" ht="12.9" x14ac:dyDescent="0.5">
      <c r="A1674" s="10" t="s">
        <v>2851</v>
      </c>
      <c r="B1674" s="10" t="s">
        <v>2852</v>
      </c>
      <c r="C1674" s="10" t="s">
        <v>1101</v>
      </c>
      <c r="D1674" s="10" t="s">
        <v>614</v>
      </c>
      <c r="E1674" s="10" t="str">
        <f t="shared" si="26"/>
        <v>Monday</v>
      </c>
      <c r="F1674" s="10" t="s">
        <v>48</v>
      </c>
      <c r="G1674" s="11">
        <v>3.2017913466400261E-2</v>
      </c>
    </row>
    <row r="1675" spans="1:7" ht="12.9" x14ac:dyDescent="0.5">
      <c r="A1675" s="10" t="s">
        <v>2853</v>
      </c>
      <c r="B1675" s="10" t="s">
        <v>2854</v>
      </c>
      <c r="C1675" s="10" t="s">
        <v>1101</v>
      </c>
      <c r="D1675" s="10" t="s">
        <v>614</v>
      </c>
      <c r="E1675" s="10" t="str">
        <f t="shared" si="26"/>
        <v>Monday</v>
      </c>
      <c r="F1675" s="10" t="s">
        <v>48</v>
      </c>
      <c r="G1675" s="11">
        <v>3.2017913466400261E-2</v>
      </c>
    </row>
    <row r="1676" spans="1:7" ht="12.9" x14ac:dyDescent="0.5">
      <c r="A1676" s="10" t="s">
        <v>4192</v>
      </c>
      <c r="B1676" s="10" t="s">
        <v>4193</v>
      </c>
      <c r="C1676" s="10" t="s">
        <v>1020</v>
      </c>
      <c r="D1676" s="10" t="s">
        <v>614</v>
      </c>
      <c r="E1676" s="10" t="str">
        <f t="shared" si="26"/>
        <v>Monday</v>
      </c>
      <c r="F1676" s="10" t="s">
        <v>205</v>
      </c>
      <c r="G1676" s="11">
        <v>-0.15434573608525781</v>
      </c>
    </row>
    <row r="1677" spans="1:7" ht="12.9" x14ac:dyDescent="0.5">
      <c r="A1677" s="10" t="s">
        <v>4879</v>
      </c>
      <c r="B1677" s="10" t="s">
        <v>4880</v>
      </c>
      <c r="C1677" s="10" t="s">
        <v>998</v>
      </c>
      <c r="D1677" s="10" t="s">
        <v>614</v>
      </c>
      <c r="E1677" s="10" t="str">
        <f t="shared" si="26"/>
        <v>Monday</v>
      </c>
      <c r="F1677" s="10" t="s">
        <v>75</v>
      </c>
      <c r="G1677" s="11">
        <v>-0.34893626038311576</v>
      </c>
    </row>
    <row r="1678" spans="1:7" ht="12.9" x14ac:dyDescent="0.5">
      <c r="A1678" s="10" t="s">
        <v>5108</v>
      </c>
      <c r="B1678" s="10" t="s">
        <v>5109</v>
      </c>
      <c r="C1678" s="10" t="s">
        <v>448</v>
      </c>
      <c r="D1678" s="10" t="s">
        <v>614</v>
      </c>
      <c r="E1678" s="10" t="str">
        <f t="shared" si="26"/>
        <v>Monday</v>
      </c>
      <c r="F1678" s="10" t="s">
        <v>205</v>
      </c>
      <c r="G1678" s="11">
        <v>-0.54949091393358274</v>
      </c>
    </row>
    <row r="1679" spans="1:7" ht="12.9" x14ac:dyDescent="0.5">
      <c r="A1679" s="10" t="s">
        <v>1256</v>
      </c>
      <c r="B1679" s="10" t="s">
        <v>1257</v>
      </c>
      <c r="C1679" s="10" t="s">
        <v>585</v>
      </c>
      <c r="D1679" s="10" t="s">
        <v>1258</v>
      </c>
      <c r="E1679" s="10" t="str">
        <f t="shared" si="26"/>
        <v>Sunday</v>
      </c>
      <c r="F1679" s="10" t="s">
        <v>48</v>
      </c>
      <c r="G1679" s="11">
        <v>0.34475656502088214</v>
      </c>
    </row>
    <row r="1680" spans="1:7" ht="12.9" x14ac:dyDescent="0.5">
      <c r="A1680" s="10" t="s">
        <v>4216</v>
      </c>
      <c r="B1680" s="10" t="s">
        <v>4217</v>
      </c>
      <c r="C1680" s="10" t="s">
        <v>141</v>
      </c>
      <c r="D1680" s="10" t="s">
        <v>1258</v>
      </c>
      <c r="E1680" s="10" t="str">
        <f t="shared" si="26"/>
        <v>Sunday</v>
      </c>
      <c r="F1680" s="10" t="s">
        <v>38</v>
      </c>
      <c r="G1680" s="11">
        <v>-0.16431417474643051</v>
      </c>
    </row>
    <row r="1681" spans="1:7" ht="12.9" x14ac:dyDescent="0.5">
      <c r="A1681" s="10" t="s">
        <v>4218</v>
      </c>
      <c r="B1681" s="10" t="s">
        <v>4219</v>
      </c>
      <c r="C1681" s="10" t="s">
        <v>141</v>
      </c>
      <c r="D1681" s="10" t="s">
        <v>1258</v>
      </c>
      <c r="E1681" s="10" t="str">
        <f t="shared" si="26"/>
        <v>Sunday</v>
      </c>
      <c r="F1681" s="10" t="s">
        <v>38</v>
      </c>
      <c r="G1681" s="11">
        <v>-0.16431417474643051</v>
      </c>
    </row>
    <row r="1682" spans="1:7" ht="12.9" x14ac:dyDescent="0.5">
      <c r="A1682" s="10" t="s">
        <v>1186</v>
      </c>
      <c r="B1682" s="10" t="s">
        <v>1187</v>
      </c>
      <c r="C1682" s="10" t="s">
        <v>251</v>
      </c>
      <c r="D1682" s="10" t="s">
        <v>1188</v>
      </c>
      <c r="E1682" s="10" t="str">
        <f t="shared" si="26"/>
        <v>Saturday</v>
      </c>
      <c r="F1682" s="10" t="s">
        <v>63</v>
      </c>
      <c r="G1682" s="11">
        <v>0.36816058018327924</v>
      </c>
    </row>
    <row r="1683" spans="1:7" ht="12.9" x14ac:dyDescent="0.5">
      <c r="A1683" s="10" t="s">
        <v>4194</v>
      </c>
      <c r="B1683" s="10" t="s">
        <v>4195</v>
      </c>
      <c r="C1683" s="10" t="s">
        <v>420</v>
      </c>
      <c r="D1683" s="10" t="s">
        <v>1188</v>
      </c>
      <c r="E1683" s="10" t="str">
        <f t="shared" si="26"/>
        <v>Saturday</v>
      </c>
      <c r="F1683" s="10" t="s">
        <v>107</v>
      </c>
      <c r="G1683" s="11">
        <v>-0.15557941101605821</v>
      </c>
    </row>
    <row r="1684" spans="1:7" ht="12.9" x14ac:dyDescent="0.5">
      <c r="A1684" s="10" t="s">
        <v>636</v>
      </c>
      <c r="B1684" s="10" t="s">
        <v>637</v>
      </c>
      <c r="C1684" s="10" t="s">
        <v>44</v>
      </c>
      <c r="D1684" s="10" t="s">
        <v>638</v>
      </c>
      <c r="E1684" s="10" t="str">
        <f t="shared" si="26"/>
        <v>Friday</v>
      </c>
      <c r="F1684" s="10" t="s">
        <v>38</v>
      </c>
      <c r="G1684" s="11">
        <v>0.68039905078034013</v>
      </c>
    </row>
    <row r="1685" spans="1:7" ht="12.9" x14ac:dyDescent="0.5">
      <c r="A1685" s="10" t="s">
        <v>639</v>
      </c>
      <c r="B1685" s="10" t="s">
        <v>640</v>
      </c>
      <c r="C1685" s="10" t="s">
        <v>44</v>
      </c>
      <c r="D1685" s="10" t="s">
        <v>638</v>
      </c>
      <c r="E1685" s="10" t="str">
        <f t="shared" si="26"/>
        <v>Friday</v>
      </c>
      <c r="F1685" s="10" t="s">
        <v>48</v>
      </c>
      <c r="G1685" s="11">
        <v>0.68039905078034013</v>
      </c>
    </row>
    <row r="1686" spans="1:7" ht="12.9" x14ac:dyDescent="0.5">
      <c r="A1686" s="10" t="s">
        <v>641</v>
      </c>
      <c r="B1686" s="10" t="s">
        <v>642</v>
      </c>
      <c r="C1686" s="10" t="s">
        <v>44</v>
      </c>
      <c r="D1686" s="10" t="s">
        <v>638</v>
      </c>
      <c r="E1686" s="10" t="str">
        <f t="shared" si="26"/>
        <v>Friday</v>
      </c>
      <c r="F1686" s="10" t="s">
        <v>70</v>
      </c>
      <c r="G1686" s="11">
        <v>0.68039905078034013</v>
      </c>
    </row>
    <row r="1687" spans="1:7" ht="12.9" x14ac:dyDescent="0.5">
      <c r="A1687" s="10" t="s">
        <v>972</v>
      </c>
      <c r="B1687" s="10" t="s">
        <v>973</v>
      </c>
      <c r="C1687" s="10" t="s">
        <v>709</v>
      </c>
      <c r="D1687" s="10" t="s">
        <v>638</v>
      </c>
      <c r="E1687" s="10" t="str">
        <f t="shared" si="26"/>
        <v>Friday</v>
      </c>
      <c r="F1687" s="10" t="s">
        <v>41</v>
      </c>
      <c r="G1687" s="11">
        <v>0.45655610631744281</v>
      </c>
    </row>
    <row r="1688" spans="1:7" ht="12.9" x14ac:dyDescent="0.5">
      <c r="A1688" s="10" t="s">
        <v>974</v>
      </c>
      <c r="B1688" s="10" t="s">
        <v>975</v>
      </c>
      <c r="C1688" s="10" t="s">
        <v>709</v>
      </c>
      <c r="D1688" s="10" t="s">
        <v>638</v>
      </c>
      <c r="E1688" s="10" t="str">
        <f t="shared" si="26"/>
        <v>Friday</v>
      </c>
      <c r="F1688" s="10" t="s">
        <v>41</v>
      </c>
      <c r="G1688" s="11">
        <v>0.45655610631744281</v>
      </c>
    </row>
    <row r="1689" spans="1:7" ht="12.9" x14ac:dyDescent="0.5">
      <c r="A1689" s="10" t="s">
        <v>1106</v>
      </c>
      <c r="B1689" s="10" t="s">
        <v>1107</v>
      </c>
      <c r="C1689" s="10" t="s">
        <v>321</v>
      </c>
      <c r="D1689" s="10" t="s">
        <v>638</v>
      </c>
      <c r="E1689" s="10" t="str">
        <f t="shared" si="26"/>
        <v>Friday</v>
      </c>
      <c r="F1689" s="10" t="s">
        <v>41</v>
      </c>
      <c r="G1689" s="11">
        <v>0.3982307020834408</v>
      </c>
    </row>
    <row r="1690" spans="1:7" ht="12.9" x14ac:dyDescent="0.5">
      <c r="A1690" s="10" t="s">
        <v>1373</v>
      </c>
      <c r="B1690" s="10" t="s">
        <v>1374</v>
      </c>
      <c r="C1690" s="10" t="s">
        <v>1375</v>
      </c>
      <c r="D1690" s="10" t="s">
        <v>638</v>
      </c>
      <c r="E1690" s="10" t="str">
        <f t="shared" si="26"/>
        <v>Friday</v>
      </c>
      <c r="F1690" s="10" t="s">
        <v>278</v>
      </c>
      <c r="G1690" s="11">
        <v>0.30110519543215664</v>
      </c>
    </row>
    <row r="1691" spans="1:7" ht="12.9" x14ac:dyDescent="0.5">
      <c r="A1691" s="10" t="s">
        <v>2408</v>
      </c>
      <c r="B1691" s="10" t="s">
        <v>2409</v>
      </c>
      <c r="C1691" s="10" t="s">
        <v>251</v>
      </c>
      <c r="D1691" s="10" t="s">
        <v>638</v>
      </c>
      <c r="E1691" s="10" t="str">
        <f t="shared" si="26"/>
        <v>Friday</v>
      </c>
      <c r="F1691" s="10" t="s">
        <v>63</v>
      </c>
      <c r="G1691" s="11">
        <v>9.5693116483144491E-2</v>
      </c>
    </row>
    <row r="1692" spans="1:7" ht="12.9" x14ac:dyDescent="0.5">
      <c r="A1692" s="10" t="s">
        <v>2969</v>
      </c>
      <c r="B1692" s="10" t="s">
        <v>2970</v>
      </c>
      <c r="C1692" s="10" t="s">
        <v>197</v>
      </c>
      <c r="D1692" s="10" t="s">
        <v>638</v>
      </c>
      <c r="E1692" s="10" t="str">
        <f t="shared" si="26"/>
        <v>Friday</v>
      </c>
      <c r="F1692" s="10" t="s">
        <v>38</v>
      </c>
      <c r="G1692" s="11">
        <v>1.803885986233511E-2</v>
      </c>
    </row>
    <row r="1693" spans="1:7" ht="12.9" x14ac:dyDescent="0.5">
      <c r="A1693" s="10" t="s">
        <v>2971</v>
      </c>
      <c r="B1693" s="10" t="s">
        <v>2972</v>
      </c>
      <c r="C1693" s="10" t="s">
        <v>197</v>
      </c>
      <c r="D1693" s="10" t="s">
        <v>638</v>
      </c>
      <c r="E1693" s="10" t="str">
        <f t="shared" si="26"/>
        <v>Friday</v>
      </c>
      <c r="F1693" s="10" t="s">
        <v>63</v>
      </c>
      <c r="G1693" s="11">
        <v>1.803885986233511E-2</v>
      </c>
    </row>
    <row r="1694" spans="1:7" ht="12.9" x14ac:dyDescent="0.5">
      <c r="A1694" s="10" t="s">
        <v>4016</v>
      </c>
      <c r="B1694" s="10" t="s">
        <v>4017</v>
      </c>
      <c r="C1694" s="10" t="s">
        <v>68</v>
      </c>
      <c r="D1694" s="10" t="s">
        <v>638</v>
      </c>
      <c r="E1694" s="10" t="str">
        <f t="shared" si="26"/>
        <v>Friday</v>
      </c>
      <c r="F1694" s="10" t="s">
        <v>38</v>
      </c>
      <c r="G1694" s="11">
        <v>-0.12290470979528456</v>
      </c>
    </row>
    <row r="1695" spans="1:7" ht="12.9" x14ac:dyDescent="0.5">
      <c r="A1695" s="10" t="s">
        <v>4018</v>
      </c>
      <c r="B1695" s="10" t="s">
        <v>4019</v>
      </c>
      <c r="C1695" s="10" t="s">
        <v>68</v>
      </c>
      <c r="D1695" s="10" t="s">
        <v>638</v>
      </c>
      <c r="E1695" s="10" t="str">
        <f t="shared" si="26"/>
        <v>Friday</v>
      </c>
      <c r="F1695" s="10" t="s">
        <v>278</v>
      </c>
      <c r="G1695" s="11">
        <v>-0.12290470979528456</v>
      </c>
    </row>
    <row r="1696" spans="1:7" ht="12.9" x14ac:dyDescent="0.5">
      <c r="A1696" s="10" t="s">
        <v>4026</v>
      </c>
      <c r="B1696" s="10" t="s">
        <v>4027</v>
      </c>
      <c r="C1696" s="10" t="s">
        <v>1264</v>
      </c>
      <c r="D1696" s="10" t="s">
        <v>638</v>
      </c>
      <c r="E1696" s="10" t="str">
        <f t="shared" si="26"/>
        <v>Friday</v>
      </c>
      <c r="F1696" s="10" t="s">
        <v>112</v>
      </c>
      <c r="G1696" s="11">
        <v>-0.12512314540059344</v>
      </c>
    </row>
    <row r="1697" spans="1:7" ht="12.9" x14ac:dyDescent="0.5">
      <c r="A1697" s="10" t="s">
        <v>4644</v>
      </c>
      <c r="B1697" s="10" t="s">
        <v>4645</v>
      </c>
      <c r="C1697" s="10" t="s">
        <v>129</v>
      </c>
      <c r="D1697" s="10" t="s">
        <v>638</v>
      </c>
      <c r="E1697" s="10" t="str">
        <f t="shared" si="26"/>
        <v>Friday</v>
      </c>
      <c r="F1697" s="10" t="s">
        <v>205</v>
      </c>
      <c r="G1697" s="11">
        <v>-0.25497672942669769</v>
      </c>
    </row>
    <row r="1698" spans="1:7" ht="12.9" x14ac:dyDescent="0.5">
      <c r="A1698" s="10" t="s">
        <v>4646</v>
      </c>
      <c r="B1698" s="10" t="s">
        <v>4647</v>
      </c>
      <c r="C1698" s="10" t="s">
        <v>129</v>
      </c>
      <c r="D1698" s="10" t="s">
        <v>638</v>
      </c>
      <c r="E1698" s="10" t="str">
        <f t="shared" si="26"/>
        <v>Friday</v>
      </c>
      <c r="F1698" s="10" t="s">
        <v>48</v>
      </c>
      <c r="G1698" s="11">
        <v>-0.25497672942669769</v>
      </c>
    </row>
    <row r="1699" spans="1:7" ht="12.9" x14ac:dyDescent="0.5">
      <c r="A1699" s="10" t="s">
        <v>4725</v>
      </c>
      <c r="B1699" s="10" t="s">
        <v>4726</v>
      </c>
      <c r="C1699" s="10" t="s">
        <v>1020</v>
      </c>
      <c r="D1699" s="10" t="s">
        <v>638</v>
      </c>
      <c r="E1699" s="10" t="str">
        <f t="shared" si="26"/>
        <v>Friday</v>
      </c>
      <c r="F1699" s="10" t="s">
        <v>205</v>
      </c>
      <c r="G1699" s="11">
        <v>-0.27903870045553525</v>
      </c>
    </row>
    <row r="1700" spans="1:7" ht="12.9" x14ac:dyDescent="0.5">
      <c r="A1700" s="10" t="s">
        <v>4837</v>
      </c>
      <c r="B1700" s="10" t="s">
        <v>4838</v>
      </c>
      <c r="C1700" s="10" t="s">
        <v>535</v>
      </c>
      <c r="D1700" s="10" t="s">
        <v>638</v>
      </c>
      <c r="E1700" s="10" t="str">
        <f t="shared" si="26"/>
        <v>Friday</v>
      </c>
      <c r="F1700" s="10" t="s">
        <v>53</v>
      </c>
      <c r="G1700" s="11">
        <v>-0.32767493369062917</v>
      </c>
    </row>
    <row r="1701" spans="1:7" ht="12.9" x14ac:dyDescent="0.5">
      <c r="A1701" s="10" t="s">
        <v>4866</v>
      </c>
      <c r="B1701" s="10" t="s">
        <v>1928</v>
      </c>
      <c r="C1701" s="10" t="s">
        <v>572</v>
      </c>
      <c r="D1701" s="10" t="s">
        <v>638</v>
      </c>
      <c r="E1701" s="10" t="str">
        <f t="shared" si="26"/>
        <v>Friday</v>
      </c>
      <c r="F1701" s="10" t="s">
        <v>48</v>
      </c>
      <c r="G1701" s="11">
        <v>-0.34179439828184233</v>
      </c>
    </row>
    <row r="1702" spans="1:7" ht="12.9" x14ac:dyDescent="0.5">
      <c r="A1702" s="10" t="s">
        <v>4921</v>
      </c>
      <c r="B1702" s="10" t="s">
        <v>4922</v>
      </c>
      <c r="C1702" s="10" t="s">
        <v>56</v>
      </c>
      <c r="D1702" s="10" t="s">
        <v>638</v>
      </c>
      <c r="E1702" s="10" t="str">
        <f t="shared" si="26"/>
        <v>Friday</v>
      </c>
      <c r="F1702" s="10" t="s">
        <v>48</v>
      </c>
      <c r="G1702" s="11">
        <v>-0.36935565702688988</v>
      </c>
    </row>
    <row r="1703" spans="1:7" ht="12.9" x14ac:dyDescent="0.5">
      <c r="A1703" s="10" t="s">
        <v>5094</v>
      </c>
      <c r="B1703" s="10" t="s">
        <v>5095</v>
      </c>
      <c r="C1703" s="10" t="s">
        <v>36</v>
      </c>
      <c r="D1703" s="10" t="s">
        <v>638</v>
      </c>
      <c r="E1703" s="10" t="str">
        <f t="shared" si="26"/>
        <v>Friday</v>
      </c>
      <c r="F1703" s="10" t="s">
        <v>107</v>
      </c>
      <c r="G1703" s="11">
        <v>-0.50306519063780897</v>
      </c>
    </row>
    <row r="1704" spans="1:7" ht="12.9" x14ac:dyDescent="0.5">
      <c r="A1704" s="10" t="s">
        <v>742</v>
      </c>
      <c r="B1704" s="10" t="s">
        <v>743</v>
      </c>
      <c r="C1704" s="10" t="s">
        <v>44</v>
      </c>
      <c r="D1704" s="10" t="s">
        <v>744</v>
      </c>
      <c r="E1704" s="10" t="str">
        <f t="shared" si="26"/>
        <v>Thursday</v>
      </c>
      <c r="F1704" s="10" t="s">
        <v>38</v>
      </c>
      <c r="G1704" s="11">
        <v>0.59867235004736141</v>
      </c>
    </row>
    <row r="1705" spans="1:7" ht="12.9" x14ac:dyDescent="0.5">
      <c r="A1705" s="10" t="s">
        <v>2717</v>
      </c>
      <c r="B1705" s="10" t="s">
        <v>2718</v>
      </c>
      <c r="C1705" s="10" t="s">
        <v>665</v>
      </c>
      <c r="D1705" s="10" t="s">
        <v>744</v>
      </c>
      <c r="E1705" s="10" t="str">
        <f t="shared" si="26"/>
        <v>Thursday</v>
      </c>
      <c r="F1705" s="10" t="s">
        <v>278</v>
      </c>
      <c r="G1705" s="11">
        <v>5.053415827151686E-2</v>
      </c>
    </row>
    <row r="1706" spans="1:7" ht="12.9" x14ac:dyDescent="0.5">
      <c r="A1706" s="10" t="s">
        <v>2719</v>
      </c>
      <c r="B1706" s="10" t="s">
        <v>2720</v>
      </c>
      <c r="C1706" s="10" t="s">
        <v>665</v>
      </c>
      <c r="D1706" s="10" t="s">
        <v>744</v>
      </c>
      <c r="E1706" s="10" t="str">
        <f t="shared" si="26"/>
        <v>Thursday</v>
      </c>
      <c r="F1706" s="10" t="s">
        <v>75</v>
      </c>
      <c r="G1706" s="11">
        <v>5.053415827151686E-2</v>
      </c>
    </row>
    <row r="1707" spans="1:7" ht="12.9" x14ac:dyDescent="0.5">
      <c r="A1707" s="10" t="s">
        <v>2721</v>
      </c>
      <c r="B1707" s="10" t="s">
        <v>2722</v>
      </c>
      <c r="C1707" s="10" t="s">
        <v>665</v>
      </c>
      <c r="D1707" s="10" t="s">
        <v>744</v>
      </c>
      <c r="E1707" s="10" t="str">
        <f t="shared" si="26"/>
        <v>Thursday</v>
      </c>
      <c r="F1707" s="10" t="s">
        <v>75</v>
      </c>
      <c r="G1707" s="11">
        <v>5.053415827151686E-2</v>
      </c>
    </row>
    <row r="1708" spans="1:7" ht="12.9" x14ac:dyDescent="0.5">
      <c r="A1708" s="10" t="s">
        <v>3613</v>
      </c>
      <c r="B1708" s="10" t="s">
        <v>3614</v>
      </c>
      <c r="C1708" s="10" t="s">
        <v>1211</v>
      </c>
      <c r="D1708" s="10" t="s">
        <v>744</v>
      </c>
      <c r="E1708" s="10" t="str">
        <f t="shared" si="26"/>
        <v>Thursday</v>
      </c>
      <c r="F1708" s="10" t="s">
        <v>75</v>
      </c>
      <c r="G1708" s="11">
        <v>-5.9000412363491517E-2</v>
      </c>
    </row>
    <row r="1709" spans="1:7" ht="12.9" x14ac:dyDescent="0.5">
      <c r="A1709" s="10" t="s">
        <v>4308</v>
      </c>
      <c r="B1709" s="10" t="s">
        <v>4309</v>
      </c>
      <c r="C1709" s="10" t="s">
        <v>68</v>
      </c>
      <c r="D1709" s="10" t="s">
        <v>744</v>
      </c>
      <c r="E1709" s="10" t="str">
        <f t="shared" si="26"/>
        <v>Thursday</v>
      </c>
      <c r="F1709" s="10" t="s">
        <v>38</v>
      </c>
      <c r="G1709" s="11">
        <v>-0.18038868627464977</v>
      </c>
    </row>
    <row r="1710" spans="1:7" ht="12.9" x14ac:dyDescent="0.5">
      <c r="A1710" s="10" t="s">
        <v>4310</v>
      </c>
      <c r="B1710" s="10" t="s">
        <v>4311</v>
      </c>
      <c r="C1710" s="10" t="s">
        <v>68</v>
      </c>
      <c r="D1710" s="10" t="s">
        <v>744</v>
      </c>
      <c r="E1710" s="10" t="str">
        <f t="shared" si="26"/>
        <v>Thursday</v>
      </c>
      <c r="F1710" s="10" t="s">
        <v>38</v>
      </c>
      <c r="G1710" s="11">
        <v>-0.18038868627464977</v>
      </c>
    </row>
    <row r="1711" spans="1:7" ht="12.9" x14ac:dyDescent="0.5">
      <c r="A1711" s="10" t="s">
        <v>4855</v>
      </c>
      <c r="B1711" s="10" t="s">
        <v>4856</v>
      </c>
      <c r="C1711" s="10" t="s">
        <v>572</v>
      </c>
      <c r="D1711" s="10" t="s">
        <v>744</v>
      </c>
      <c r="E1711" s="10" t="str">
        <f t="shared" si="26"/>
        <v>Thursday</v>
      </c>
      <c r="F1711" s="10" t="s">
        <v>205</v>
      </c>
      <c r="G1711" s="11">
        <v>-0.33441657444555983</v>
      </c>
    </row>
    <row r="1712" spans="1:7" ht="12.9" x14ac:dyDescent="0.5">
      <c r="A1712" s="10" t="s">
        <v>5003</v>
      </c>
      <c r="B1712" s="10" t="s">
        <v>5004</v>
      </c>
      <c r="C1712" s="10" t="s">
        <v>56</v>
      </c>
      <c r="D1712" s="10" t="s">
        <v>744</v>
      </c>
      <c r="E1712" s="10" t="str">
        <f t="shared" si="26"/>
        <v>Thursday</v>
      </c>
      <c r="F1712" s="10" t="s">
        <v>38</v>
      </c>
      <c r="G1712" s="11">
        <v>-0.42490448652372703</v>
      </c>
    </row>
    <row r="1713" spans="1:7" ht="12.9" x14ac:dyDescent="0.5">
      <c r="A1713" s="10" t="s">
        <v>1055</v>
      </c>
      <c r="B1713" s="10" t="s">
        <v>1056</v>
      </c>
      <c r="C1713" s="10" t="s">
        <v>56</v>
      </c>
      <c r="D1713" s="10" t="s">
        <v>1057</v>
      </c>
      <c r="E1713" s="10" t="str">
        <f t="shared" si="26"/>
        <v>Tuesday</v>
      </c>
      <c r="F1713" s="10" t="s">
        <v>48</v>
      </c>
      <c r="G1713" s="11">
        <v>0.41567834506357659</v>
      </c>
    </row>
    <row r="1714" spans="1:7" ht="12.9" x14ac:dyDescent="0.5">
      <c r="A1714" s="10" t="s">
        <v>1058</v>
      </c>
      <c r="B1714" s="10" t="s">
        <v>1059</v>
      </c>
      <c r="C1714" s="10" t="s">
        <v>56</v>
      </c>
      <c r="D1714" s="10" t="s">
        <v>1057</v>
      </c>
      <c r="E1714" s="10" t="str">
        <f t="shared" si="26"/>
        <v>Tuesday</v>
      </c>
      <c r="F1714" s="10" t="s">
        <v>38</v>
      </c>
      <c r="G1714" s="11">
        <v>0.41567834506357659</v>
      </c>
    </row>
    <row r="1715" spans="1:7" ht="12.9" x14ac:dyDescent="0.5">
      <c r="A1715" s="10" t="s">
        <v>1060</v>
      </c>
      <c r="B1715" s="10" t="s">
        <v>1061</v>
      </c>
      <c r="C1715" s="10" t="s">
        <v>56</v>
      </c>
      <c r="D1715" s="10" t="s">
        <v>1057</v>
      </c>
      <c r="E1715" s="10" t="str">
        <f t="shared" si="26"/>
        <v>Tuesday</v>
      </c>
      <c r="F1715" s="10" t="s">
        <v>38</v>
      </c>
      <c r="G1715" s="11">
        <v>0.41567834506357659</v>
      </c>
    </row>
    <row r="1716" spans="1:7" ht="12.9" x14ac:dyDescent="0.5">
      <c r="A1716" s="10" t="s">
        <v>1062</v>
      </c>
      <c r="B1716" s="10" t="s">
        <v>1063</v>
      </c>
      <c r="C1716" s="10" t="s">
        <v>56</v>
      </c>
      <c r="D1716" s="10" t="s">
        <v>1057</v>
      </c>
      <c r="E1716" s="10" t="str">
        <f t="shared" si="26"/>
        <v>Tuesday</v>
      </c>
      <c r="F1716" s="10" t="s">
        <v>38</v>
      </c>
      <c r="G1716" s="11">
        <v>0.41567834506357659</v>
      </c>
    </row>
    <row r="1717" spans="1:7" ht="12.9" x14ac:dyDescent="0.5">
      <c r="A1717" s="10" t="s">
        <v>1064</v>
      </c>
      <c r="B1717" s="10" t="s">
        <v>1065</v>
      </c>
      <c r="C1717" s="10" t="s">
        <v>56</v>
      </c>
      <c r="D1717" s="10" t="s">
        <v>1057</v>
      </c>
      <c r="E1717" s="10" t="str">
        <f t="shared" si="26"/>
        <v>Tuesday</v>
      </c>
      <c r="F1717" s="10" t="s">
        <v>107</v>
      </c>
      <c r="G1717" s="11">
        <v>0.41567834506357659</v>
      </c>
    </row>
    <row r="1718" spans="1:7" ht="12.9" x14ac:dyDescent="0.5">
      <c r="A1718" s="10" t="s">
        <v>1066</v>
      </c>
      <c r="B1718" s="10" t="s">
        <v>1067</v>
      </c>
      <c r="C1718" s="10" t="s">
        <v>56</v>
      </c>
      <c r="D1718" s="10" t="s">
        <v>1057</v>
      </c>
      <c r="E1718" s="10" t="str">
        <f t="shared" si="26"/>
        <v>Tuesday</v>
      </c>
      <c r="F1718" s="10" t="s">
        <v>48</v>
      </c>
      <c r="G1718" s="11">
        <v>0.41567834506357659</v>
      </c>
    </row>
    <row r="1719" spans="1:7" ht="12.9" x14ac:dyDescent="0.5">
      <c r="A1719" s="10" t="s">
        <v>1312</v>
      </c>
      <c r="B1719" s="10" t="s">
        <v>1313</v>
      </c>
      <c r="C1719" s="10" t="s">
        <v>44</v>
      </c>
      <c r="D1719" s="10" t="s">
        <v>1057</v>
      </c>
      <c r="E1719" s="10" t="str">
        <f t="shared" si="26"/>
        <v>Tuesday</v>
      </c>
      <c r="F1719" s="10" t="s">
        <v>48</v>
      </c>
      <c r="G1719" s="11">
        <v>0.32488519098816782</v>
      </c>
    </row>
    <row r="1720" spans="1:7" ht="12.9" x14ac:dyDescent="0.5">
      <c r="A1720" s="10" t="s">
        <v>3108</v>
      </c>
      <c r="B1720" s="10" t="s">
        <v>3109</v>
      </c>
      <c r="C1720" s="10" t="s">
        <v>197</v>
      </c>
      <c r="D1720" s="10" t="s">
        <v>1057</v>
      </c>
      <c r="E1720" s="10" t="str">
        <f t="shared" si="26"/>
        <v>Tuesday</v>
      </c>
      <c r="F1720" s="10" t="s">
        <v>38</v>
      </c>
      <c r="G1720" s="11">
        <v>1.1061105695777673E-3</v>
      </c>
    </row>
    <row r="1721" spans="1:7" ht="12.9" x14ac:dyDescent="0.5">
      <c r="A1721" s="10" t="s">
        <v>3503</v>
      </c>
      <c r="B1721" s="10" t="s">
        <v>3504</v>
      </c>
      <c r="C1721" s="10" t="s">
        <v>1101</v>
      </c>
      <c r="D1721" s="10" t="s">
        <v>1057</v>
      </c>
      <c r="E1721" s="10" t="str">
        <f t="shared" si="26"/>
        <v>Tuesday</v>
      </c>
      <c r="F1721" s="10" t="s">
        <v>38</v>
      </c>
      <c r="G1721" s="11">
        <v>-4.7081624017020651E-2</v>
      </c>
    </row>
    <row r="1722" spans="1:7" ht="12.9" x14ac:dyDescent="0.5">
      <c r="A1722" s="10" t="s">
        <v>3858</v>
      </c>
      <c r="B1722" s="10" t="s">
        <v>3859</v>
      </c>
      <c r="C1722" s="10" t="s">
        <v>137</v>
      </c>
      <c r="D1722" s="10" t="s">
        <v>3860</v>
      </c>
      <c r="E1722" s="10" t="str">
        <f t="shared" si="26"/>
        <v>Wednesday</v>
      </c>
      <c r="F1722" s="10" t="s">
        <v>48</v>
      </c>
      <c r="G1722" s="11">
        <v>-9.9062824923414006E-2</v>
      </c>
    </row>
    <row r="1723" spans="1:7" ht="12.9" x14ac:dyDescent="0.5">
      <c r="A1723" s="10" t="s">
        <v>3861</v>
      </c>
      <c r="B1723" s="10" t="s">
        <v>3862</v>
      </c>
      <c r="C1723" s="10" t="s">
        <v>137</v>
      </c>
      <c r="D1723" s="10" t="s">
        <v>3860</v>
      </c>
      <c r="E1723" s="10" t="str">
        <f t="shared" si="26"/>
        <v>Wednesday</v>
      </c>
      <c r="F1723" s="10" t="s">
        <v>48</v>
      </c>
      <c r="G1723" s="11">
        <v>-9.9062824923414006E-2</v>
      </c>
    </row>
    <row r="1724" spans="1:7" ht="12.9" x14ac:dyDescent="0.5">
      <c r="A1724" s="10" t="s">
        <v>3863</v>
      </c>
      <c r="B1724" s="10" t="s">
        <v>3864</v>
      </c>
      <c r="C1724" s="10" t="s">
        <v>137</v>
      </c>
      <c r="D1724" s="10" t="s">
        <v>3860</v>
      </c>
      <c r="E1724" s="10" t="str">
        <f t="shared" si="26"/>
        <v>Wednesday</v>
      </c>
      <c r="F1724" s="10" t="s">
        <v>48</v>
      </c>
      <c r="G1724" s="11">
        <v>-9.9062824923414006E-2</v>
      </c>
    </row>
    <row r="1725" spans="1:7" ht="12.9" x14ac:dyDescent="0.5">
      <c r="A1725" s="10" t="s">
        <v>3865</v>
      </c>
      <c r="B1725" s="10" t="s">
        <v>3866</v>
      </c>
      <c r="C1725" s="10" t="s">
        <v>137</v>
      </c>
      <c r="D1725" s="10" t="s">
        <v>3860</v>
      </c>
      <c r="E1725" s="10" t="str">
        <f t="shared" si="26"/>
        <v>Wednesday</v>
      </c>
      <c r="F1725" s="10" t="s">
        <v>48</v>
      </c>
      <c r="G1725" s="11">
        <v>-9.9062824923414006E-2</v>
      </c>
    </row>
    <row r="1726" spans="1:7" ht="12.9" x14ac:dyDescent="0.5">
      <c r="A1726" s="10" t="s">
        <v>5148</v>
      </c>
      <c r="B1726" s="10" t="s">
        <v>5149</v>
      </c>
      <c r="C1726" s="10" t="s">
        <v>36</v>
      </c>
      <c r="D1726" s="10" t="s">
        <v>3860</v>
      </c>
      <c r="E1726" s="10" t="str">
        <f t="shared" si="26"/>
        <v>Wednesday</v>
      </c>
      <c r="F1726" s="10" t="s">
        <v>75</v>
      </c>
      <c r="G1726" s="11">
        <v>-0.61214329665412059</v>
      </c>
    </row>
    <row r="1727" spans="1:7" ht="12.9" x14ac:dyDescent="0.5">
      <c r="A1727" s="10" t="s">
        <v>552</v>
      </c>
      <c r="B1727" s="10" t="s">
        <v>553</v>
      </c>
      <c r="C1727" s="10" t="s">
        <v>56</v>
      </c>
      <c r="D1727" s="10" t="s">
        <v>554</v>
      </c>
      <c r="E1727" s="10" t="str">
        <f t="shared" si="26"/>
        <v>Monday</v>
      </c>
      <c r="F1727" s="10" t="s">
        <v>38</v>
      </c>
      <c r="G1727" s="11">
        <v>0.71833750761524406</v>
      </c>
    </row>
    <row r="1728" spans="1:7" ht="12.9" x14ac:dyDescent="0.5">
      <c r="A1728" s="10" t="s">
        <v>555</v>
      </c>
      <c r="B1728" s="10" t="s">
        <v>556</v>
      </c>
      <c r="C1728" s="10" t="s">
        <v>56</v>
      </c>
      <c r="D1728" s="10" t="s">
        <v>554</v>
      </c>
      <c r="E1728" s="10" t="str">
        <f t="shared" si="26"/>
        <v>Monday</v>
      </c>
      <c r="F1728" s="10" t="s">
        <v>48</v>
      </c>
      <c r="G1728" s="11">
        <v>0.71833750761524406</v>
      </c>
    </row>
    <row r="1729" spans="1:7" ht="12.9" x14ac:dyDescent="0.5">
      <c r="A1729" s="10" t="s">
        <v>1716</v>
      </c>
      <c r="B1729" s="10" t="s">
        <v>1717</v>
      </c>
      <c r="C1729" s="10" t="s">
        <v>44</v>
      </c>
      <c r="D1729" s="10" t="s">
        <v>554</v>
      </c>
      <c r="E1729" s="10" t="str">
        <f t="shared" si="26"/>
        <v>Monday</v>
      </c>
      <c r="F1729" s="10" t="s">
        <v>131</v>
      </c>
      <c r="G1729" s="11">
        <v>0.2140600518840059</v>
      </c>
    </row>
    <row r="1730" spans="1:7" ht="12.9" x14ac:dyDescent="0.5">
      <c r="A1730" s="10" t="s">
        <v>1996</v>
      </c>
      <c r="B1730" s="10" t="s">
        <v>1997</v>
      </c>
      <c r="C1730" s="10" t="s">
        <v>310</v>
      </c>
      <c r="D1730" s="10" t="s">
        <v>554</v>
      </c>
      <c r="E1730" s="10" t="str">
        <f t="shared" si="26"/>
        <v>Monday</v>
      </c>
      <c r="F1730" s="10" t="s">
        <v>48</v>
      </c>
      <c r="G1730" s="11">
        <v>0.15247349036402569</v>
      </c>
    </row>
    <row r="1731" spans="1:7" ht="12.9" x14ac:dyDescent="0.5">
      <c r="A1731" s="10" t="s">
        <v>3912</v>
      </c>
      <c r="B1731" s="10" t="s">
        <v>3913</v>
      </c>
      <c r="C1731" s="10" t="s">
        <v>867</v>
      </c>
      <c r="D1731" s="10" t="s">
        <v>554</v>
      </c>
      <c r="E1731" s="10" t="str">
        <f t="shared" ref="E1731:E1794" si="27">TEXT(D1731,"dddd")</f>
        <v>Monday</v>
      </c>
      <c r="F1731" s="10" t="s">
        <v>48</v>
      </c>
      <c r="G1731" s="11">
        <v>-0.10593698910048377</v>
      </c>
    </row>
    <row r="1732" spans="1:7" ht="12.9" x14ac:dyDescent="0.5">
      <c r="A1732" s="10" t="s">
        <v>4661</v>
      </c>
      <c r="B1732" s="10" t="s">
        <v>4662</v>
      </c>
      <c r="C1732" s="10" t="s">
        <v>572</v>
      </c>
      <c r="D1732" s="10" t="s">
        <v>554</v>
      </c>
      <c r="E1732" s="10" t="str">
        <f t="shared" si="27"/>
        <v>Monday</v>
      </c>
      <c r="F1732" s="10" t="s">
        <v>48</v>
      </c>
      <c r="G1732" s="11">
        <v>-0.25781016951831193</v>
      </c>
    </row>
    <row r="1733" spans="1:7" ht="12.9" x14ac:dyDescent="0.5">
      <c r="A1733" s="10" t="s">
        <v>4663</v>
      </c>
      <c r="B1733" s="10" t="s">
        <v>4664</v>
      </c>
      <c r="C1733" s="10" t="s">
        <v>572</v>
      </c>
      <c r="D1733" s="10" t="s">
        <v>554</v>
      </c>
      <c r="E1733" s="10" t="str">
        <f t="shared" si="27"/>
        <v>Monday</v>
      </c>
      <c r="F1733" s="10" t="s">
        <v>112</v>
      </c>
      <c r="G1733" s="11">
        <v>-0.25781016951831193</v>
      </c>
    </row>
    <row r="1734" spans="1:7" ht="12.9" x14ac:dyDescent="0.5">
      <c r="A1734" s="10" t="s">
        <v>4771</v>
      </c>
      <c r="B1734" s="10" t="s">
        <v>4772</v>
      </c>
      <c r="C1734" s="10" t="s">
        <v>420</v>
      </c>
      <c r="D1734" s="10" t="s">
        <v>554</v>
      </c>
      <c r="E1734" s="10" t="str">
        <f t="shared" si="27"/>
        <v>Monday</v>
      </c>
      <c r="F1734" s="10" t="s">
        <v>48</v>
      </c>
      <c r="G1734" s="11">
        <v>-0.30003878101353731</v>
      </c>
    </row>
    <row r="1735" spans="1:7" ht="12.9" x14ac:dyDescent="0.5">
      <c r="A1735" s="10" t="s">
        <v>4776</v>
      </c>
      <c r="B1735" s="10" t="s">
        <v>4777</v>
      </c>
      <c r="C1735" s="10" t="s">
        <v>36</v>
      </c>
      <c r="D1735" s="10" t="s">
        <v>554</v>
      </c>
      <c r="E1735" s="10" t="str">
        <f t="shared" si="27"/>
        <v>Monday</v>
      </c>
      <c r="F1735" s="10" t="s">
        <v>107</v>
      </c>
      <c r="G1735" s="11">
        <v>-0.30310421107898122</v>
      </c>
    </row>
    <row r="1736" spans="1:7" ht="12.9" x14ac:dyDescent="0.5">
      <c r="A1736" s="10" t="s">
        <v>4807</v>
      </c>
      <c r="B1736" s="10" t="s">
        <v>4808</v>
      </c>
      <c r="C1736" s="10" t="s">
        <v>141</v>
      </c>
      <c r="D1736" s="10" t="s">
        <v>554</v>
      </c>
      <c r="E1736" s="10" t="str">
        <f t="shared" si="27"/>
        <v>Monday</v>
      </c>
      <c r="F1736" s="10" t="s">
        <v>41</v>
      </c>
      <c r="G1736" s="11">
        <v>-0.31465438904707099</v>
      </c>
    </row>
    <row r="1737" spans="1:7" ht="12.9" x14ac:dyDescent="0.5">
      <c r="A1737" s="10" t="s">
        <v>4809</v>
      </c>
      <c r="B1737" s="10" t="s">
        <v>4810</v>
      </c>
      <c r="C1737" s="10" t="s">
        <v>141</v>
      </c>
      <c r="D1737" s="10" t="s">
        <v>554</v>
      </c>
      <c r="E1737" s="10" t="str">
        <f t="shared" si="27"/>
        <v>Monday</v>
      </c>
      <c r="F1737" s="10" t="s">
        <v>48</v>
      </c>
      <c r="G1737" s="11">
        <v>-0.31465438904707099</v>
      </c>
    </row>
    <row r="1738" spans="1:7" ht="12.9" x14ac:dyDescent="0.5">
      <c r="A1738" s="10" t="s">
        <v>5073</v>
      </c>
      <c r="B1738" s="10" t="s">
        <v>5074</v>
      </c>
      <c r="C1738" s="10" t="s">
        <v>351</v>
      </c>
      <c r="D1738" s="10" t="s">
        <v>554</v>
      </c>
      <c r="E1738" s="10" t="str">
        <f t="shared" si="27"/>
        <v>Monday</v>
      </c>
      <c r="F1738" s="10" t="s">
        <v>48</v>
      </c>
      <c r="G1738" s="11">
        <v>-0.49016998201694406</v>
      </c>
    </row>
    <row r="1739" spans="1:7" ht="12.9" x14ac:dyDescent="0.5">
      <c r="A1739" s="10" t="s">
        <v>3836</v>
      </c>
      <c r="B1739" s="10" t="s">
        <v>3837</v>
      </c>
      <c r="C1739" s="10" t="s">
        <v>919</v>
      </c>
      <c r="D1739" s="10" t="s">
        <v>3838</v>
      </c>
      <c r="E1739" s="10" t="str">
        <f t="shared" si="27"/>
        <v>Sunday</v>
      </c>
      <c r="F1739" s="10" t="s">
        <v>205</v>
      </c>
      <c r="G1739" s="11">
        <v>-9.4193921028620231E-2</v>
      </c>
    </row>
    <row r="1740" spans="1:7" ht="12.9" x14ac:dyDescent="0.5">
      <c r="A1740" s="10" t="s">
        <v>4405</v>
      </c>
      <c r="B1740" s="10" t="s">
        <v>4406</v>
      </c>
      <c r="C1740" s="10" t="s">
        <v>665</v>
      </c>
      <c r="D1740" s="10" t="s">
        <v>3838</v>
      </c>
      <c r="E1740" s="10" t="str">
        <f t="shared" si="27"/>
        <v>Sunday</v>
      </c>
      <c r="F1740" s="10" t="s">
        <v>107</v>
      </c>
      <c r="G1740" s="11">
        <v>-0.19979533835458663</v>
      </c>
    </row>
    <row r="1741" spans="1:7" ht="12.9" x14ac:dyDescent="0.5">
      <c r="A1741" s="10" t="s">
        <v>4782</v>
      </c>
      <c r="B1741" s="10" t="s">
        <v>4783</v>
      </c>
      <c r="C1741" s="10" t="s">
        <v>547</v>
      </c>
      <c r="D1741" s="10" t="s">
        <v>3838</v>
      </c>
      <c r="E1741" s="10" t="str">
        <f t="shared" si="27"/>
        <v>Sunday</v>
      </c>
      <c r="F1741" s="10" t="s">
        <v>48</v>
      </c>
      <c r="G1741" s="11">
        <v>-0.30461803266459209</v>
      </c>
    </row>
    <row r="1742" spans="1:7" ht="12.9" x14ac:dyDescent="0.5">
      <c r="A1742" s="10" t="s">
        <v>4881</v>
      </c>
      <c r="B1742" s="10" t="s">
        <v>4882</v>
      </c>
      <c r="C1742" s="10" t="s">
        <v>535</v>
      </c>
      <c r="D1742" s="10" t="s">
        <v>3838</v>
      </c>
      <c r="E1742" s="10" t="str">
        <f t="shared" si="27"/>
        <v>Sunday</v>
      </c>
      <c r="F1742" s="10" t="s">
        <v>75</v>
      </c>
      <c r="G1742" s="11">
        <v>-0.35159206645880714</v>
      </c>
    </row>
    <row r="1743" spans="1:7" ht="12.9" x14ac:dyDescent="0.5">
      <c r="A1743" s="10" t="s">
        <v>4047</v>
      </c>
      <c r="B1743" s="10" t="s">
        <v>4048</v>
      </c>
      <c r="C1743" s="10" t="s">
        <v>420</v>
      </c>
      <c r="D1743" s="10" t="s">
        <v>4049</v>
      </c>
      <c r="E1743" s="10" t="str">
        <f t="shared" si="27"/>
        <v>Saturday</v>
      </c>
      <c r="F1743" s="10" t="s">
        <v>107</v>
      </c>
      <c r="G1743" s="11">
        <v>-0.13040519964980402</v>
      </c>
    </row>
    <row r="1744" spans="1:7" ht="12.9" x14ac:dyDescent="0.5">
      <c r="A1744" s="10" t="s">
        <v>601</v>
      </c>
      <c r="B1744" s="10" t="s">
        <v>602</v>
      </c>
      <c r="C1744" s="10" t="s">
        <v>310</v>
      </c>
      <c r="D1744" s="10" t="s">
        <v>603</v>
      </c>
      <c r="E1744" s="10" t="str">
        <f t="shared" si="27"/>
        <v>Friday</v>
      </c>
      <c r="F1744" s="10" t="s">
        <v>48</v>
      </c>
      <c r="G1744" s="11">
        <v>0.69747120300955312</v>
      </c>
    </row>
    <row r="1745" spans="1:7" ht="12.9" x14ac:dyDescent="0.5">
      <c r="A1745" s="10" t="s">
        <v>604</v>
      </c>
      <c r="B1745" s="10" t="s">
        <v>605</v>
      </c>
      <c r="C1745" s="10" t="s">
        <v>310</v>
      </c>
      <c r="D1745" s="10" t="s">
        <v>603</v>
      </c>
      <c r="E1745" s="10" t="str">
        <f t="shared" si="27"/>
        <v>Friday</v>
      </c>
      <c r="F1745" s="10" t="s">
        <v>48</v>
      </c>
      <c r="G1745" s="11">
        <v>0.69747120300955312</v>
      </c>
    </row>
    <row r="1746" spans="1:7" ht="12.9" x14ac:dyDescent="0.5">
      <c r="A1746" s="10" t="s">
        <v>941</v>
      </c>
      <c r="B1746" s="10" t="s">
        <v>942</v>
      </c>
      <c r="C1746" s="10" t="s">
        <v>36</v>
      </c>
      <c r="D1746" s="10" t="s">
        <v>603</v>
      </c>
      <c r="E1746" s="10" t="str">
        <f t="shared" si="27"/>
        <v>Friday</v>
      </c>
      <c r="F1746" s="10" t="s">
        <v>107</v>
      </c>
      <c r="G1746" s="11">
        <v>0.47281160818360868</v>
      </c>
    </row>
    <row r="1747" spans="1:7" ht="12.9" x14ac:dyDescent="0.5">
      <c r="A1747" s="10" t="s">
        <v>1243</v>
      </c>
      <c r="B1747" s="10" t="s">
        <v>1128</v>
      </c>
      <c r="C1747" s="10" t="s">
        <v>56</v>
      </c>
      <c r="D1747" s="10" t="s">
        <v>603</v>
      </c>
      <c r="E1747" s="10" t="str">
        <f t="shared" si="27"/>
        <v>Friday</v>
      </c>
      <c r="F1747" s="10" t="s">
        <v>48</v>
      </c>
      <c r="G1747" s="11">
        <v>0.34768378650553866</v>
      </c>
    </row>
    <row r="1748" spans="1:7" ht="12.9" x14ac:dyDescent="0.5">
      <c r="A1748" s="10" t="s">
        <v>1549</v>
      </c>
      <c r="B1748" s="10" t="s">
        <v>1550</v>
      </c>
      <c r="C1748" s="10" t="s">
        <v>129</v>
      </c>
      <c r="D1748" s="10" t="s">
        <v>603</v>
      </c>
      <c r="E1748" s="10" t="str">
        <f t="shared" si="27"/>
        <v>Friday</v>
      </c>
      <c r="F1748" s="10" t="s">
        <v>205</v>
      </c>
      <c r="G1748" s="11">
        <v>0.24733573792436703</v>
      </c>
    </row>
    <row r="1749" spans="1:7" ht="12.9" x14ac:dyDescent="0.5">
      <c r="A1749" s="10" t="s">
        <v>2232</v>
      </c>
      <c r="B1749" s="10" t="s">
        <v>2233</v>
      </c>
      <c r="C1749" s="10" t="s">
        <v>547</v>
      </c>
      <c r="D1749" s="10" t="s">
        <v>603</v>
      </c>
      <c r="E1749" s="10" t="str">
        <f t="shared" si="27"/>
        <v>Friday</v>
      </c>
      <c r="F1749" s="10" t="s">
        <v>48</v>
      </c>
      <c r="G1749" s="11">
        <v>0.1227584319568078</v>
      </c>
    </row>
    <row r="1750" spans="1:7" ht="12.9" x14ac:dyDescent="0.5">
      <c r="A1750" s="10" t="s">
        <v>2234</v>
      </c>
      <c r="B1750" s="10" t="s">
        <v>2235</v>
      </c>
      <c r="C1750" s="10" t="s">
        <v>547</v>
      </c>
      <c r="D1750" s="10" t="s">
        <v>603</v>
      </c>
      <c r="E1750" s="10" t="str">
        <f t="shared" si="27"/>
        <v>Friday</v>
      </c>
      <c r="F1750" s="10" t="s">
        <v>205</v>
      </c>
      <c r="G1750" s="11">
        <v>0.1227584319568078</v>
      </c>
    </row>
    <row r="1751" spans="1:7" ht="12.9" x14ac:dyDescent="0.5">
      <c r="A1751" s="10" t="s">
        <v>3563</v>
      </c>
      <c r="B1751" s="10" t="s">
        <v>3564</v>
      </c>
      <c r="C1751" s="10" t="s">
        <v>1020</v>
      </c>
      <c r="D1751" s="10" t="s">
        <v>603</v>
      </c>
      <c r="E1751" s="10" t="str">
        <f t="shared" si="27"/>
        <v>Friday</v>
      </c>
      <c r="F1751" s="10" t="s">
        <v>48</v>
      </c>
      <c r="G1751" s="11">
        <v>-5.4400382247607126E-2</v>
      </c>
    </row>
    <row r="1752" spans="1:7" ht="12.9" x14ac:dyDescent="0.5">
      <c r="A1752" s="10" t="s">
        <v>3610</v>
      </c>
      <c r="B1752" s="10" t="s">
        <v>3611</v>
      </c>
      <c r="C1752" s="10" t="s">
        <v>251</v>
      </c>
      <c r="D1752" s="10" t="s">
        <v>603</v>
      </c>
      <c r="E1752" s="10" t="str">
        <f t="shared" si="27"/>
        <v>Friday</v>
      </c>
      <c r="F1752" s="10" t="s">
        <v>48</v>
      </c>
      <c r="G1752" s="11">
        <v>-5.8621647114548314E-2</v>
      </c>
    </row>
    <row r="1753" spans="1:7" ht="12.9" x14ac:dyDescent="0.5">
      <c r="A1753" s="10" t="s">
        <v>3612</v>
      </c>
      <c r="B1753" s="10" t="s">
        <v>2747</v>
      </c>
      <c r="C1753" s="10" t="s">
        <v>251</v>
      </c>
      <c r="D1753" s="10" t="s">
        <v>603</v>
      </c>
      <c r="E1753" s="10" t="str">
        <f t="shared" si="27"/>
        <v>Friday</v>
      </c>
      <c r="F1753" s="10" t="s">
        <v>48</v>
      </c>
      <c r="G1753" s="11">
        <v>-5.8621647114548314E-2</v>
      </c>
    </row>
    <row r="1754" spans="1:7" ht="12.9" x14ac:dyDescent="0.5">
      <c r="A1754" s="10" t="s">
        <v>3709</v>
      </c>
      <c r="B1754" s="10" t="s">
        <v>3710</v>
      </c>
      <c r="C1754" s="10" t="s">
        <v>572</v>
      </c>
      <c r="D1754" s="10" t="s">
        <v>603</v>
      </c>
      <c r="E1754" s="10" t="str">
        <f t="shared" si="27"/>
        <v>Friday</v>
      </c>
      <c r="F1754" s="10" t="s">
        <v>63</v>
      </c>
      <c r="G1754" s="11">
        <v>-7.4161094644654812E-2</v>
      </c>
    </row>
    <row r="1755" spans="1:7" ht="12.9" x14ac:dyDescent="0.5">
      <c r="A1755" s="10" t="s">
        <v>3898</v>
      </c>
      <c r="B1755" s="10" t="s">
        <v>3899</v>
      </c>
      <c r="C1755" s="10" t="s">
        <v>420</v>
      </c>
      <c r="D1755" s="10" t="s">
        <v>603</v>
      </c>
      <c r="E1755" s="10" t="str">
        <f t="shared" si="27"/>
        <v>Friday</v>
      </c>
      <c r="F1755" s="10" t="s">
        <v>48</v>
      </c>
      <c r="G1755" s="11">
        <v>-0.10317532439580834</v>
      </c>
    </row>
    <row r="1756" spans="1:7" ht="12.9" x14ac:dyDescent="0.5">
      <c r="A1756" s="10" t="s">
        <v>4516</v>
      </c>
      <c r="B1756" s="10" t="s">
        <v>4517</v>
      </c>
      <c r="C1756" s="10" t="s">
        <v>1211</v>
      </c>
      <c r="D1756" s="10" t="s">
        <v>603</v>
      </c>
      <c r="E1756" s="10" t="str">
        <f t="shared" si="27"/>
        <v>Friday</v>
      </c>
      <c r="F1756" s="10" t="s">
        <v>48</v>
      </c>
      <c r="G1756" s="11">
        <v>-0.22145476599742953</v>
      </c>
    </row>
    <row r="1757" spans="1:7" ht="12.9" x14ac:dyDescent="0.5">
      <c r="A1757" s="10" t="s">
        <v>4613</v>
      </c>
      <c r="B1757" s="10" t="s">
        <v>4614</v>
      </c>
      <c r="C1757" s="10" t="s">
        <v>141</v>
      </c>
      <c r="D1757" s="10" t="s">
        <v>603</v>
      </c>
      <c r="E1757" s="10" t="str">
        <f t="shared" si="27"/>
        <v>Friday</v>
      </c>
      <c r="F1757" s="10" t="s">
        <v>75</v>
      </c>
      <c r="G1757" s="11">
        <v>-0.24829548913374322</v>
      </c>
    </row>
    <row r="1758" spans="1:7" ht="12.9" x14ac:dyDescent="0.5">
      <c r="A1758" s="10" t="s">
        <v>4979</v>
      </c>
      <c r="B1758" s="10" t="s">
        <v>4980</v>
      </c>
      <c r="C1758" s="10" t="s">
        <v>448</v>
      </c>
      <c r="D1758" s="10" t="s">
        <v>603</v>
      </c>
      <c r="E1758" s="10" t="str">
        <f t="shared" si="27"/>
        <v>Friday</v>
      </c>
      <c r="F1758" s="10" t="s">
        <v>38</v>
      </c>
      <c r="G1758" s="11">
        <v>-0.4043413658285534</v>
      </c>
    </row>
    <row r="1759" spans="1:7" ht="12.9" x14ac:dyDescent="0.5">
      <c r="A1759" s="10" t="s">
        <v>124</v>
      </c>
      <c r="B1759" s="10" t="s">
        <v>125</v>
      </c>
      <c r="C1759" s="10" t="s">
        <v>122</v>
      </c>
      <c r="D1759" s="10" t="s">
        <v>126</v>
      </c>
      <c r="E1759" s="10" t="str">
        <f t="shared" si="27"/>
        <v>Thursday</v>
      </c>
      <c r="F1759" s="10" t="s">
        <v>41</v>
      </c>
      <c r="G1759" s="11">
        <v>2.0700887274459596</v>
      </c>
    </row>
    <row r="1760" spans="1:7" ht="12.9" x14ac:dyDescent="0.5">
      <c r="A1760" s="10" t="s">
        <v>671</v>
      </c>
      <c r="B1760" s="10" t="s">
        <v>672</v>
      </c>
      <c r="C1760" s="10" t="s">
        <v>68</v>
      </c>
      <c r="D1760" s="10" t="s">
        <v>126</v>
      </c>
      <c r="E1760" s="10" t="str">
        <f t="shared" si="27"/>
        <v>Thursday</v>
      </c>
      <c r="F1760" s="10" t="s">
        <v>48</v>
      </c>
      <c r="G1760" s="11">
        <v>0.643438771589536</v>
      </c>
    </row>
    <row r="1761" spans="1:7" ht="12.9" x14ac:dyDescent="0.5">
      <c r="A1761" s="10" t="s">
        <v>673</v>
      </c>
      <c r="B1761" s="10" t="s">
        <v>674</v>
      </c>
      <c r="C1761" s="10" t="s">
        <v>68</v>
      </c>
      <c r="D1761" s="10" t="s">
        <v>126</v>
      </c>
      <c r="E1761" s="10" t="str">
        <f t="shared" si="27"/>
        <v>Thursday</v>
      </c>
      <c r="F1761" s="10" t="s">
        <v>53</v>
      </c>
      <c r="G1761" s="11">
        <v>0.643438771589536</v>
      </c>
    </row>
    <row r="1762" spans="1:7" ht="12.9" x14ac:dyDescent="0.5">
      <c r="A1762" s="10" t="s">
        <v>1162</v>
      </c>
      <c r="B1762" s="10" t="s">
        <v>1163</v>
      </c>
      <c r="C1762" s="10" t="s">
        <v>51</v>
      </c>
      <c r="D1762" s="10" t="s">
        <v>126</v>
      </c>
      <c r="E1762" s="10" t="str">
        <f t="shared" si="27"/>
        <v>Thursday</v>
      </c>
      <c r="F1762" s="10" t="s">
        <v>38</v>
      </c>
      <c r="G1762" s="11">
        <v>0.37732628335900742</v>
      </c>
    </row>
    <row r="1763" spans="1:7" ht="12.9" x14ac:dyDescent="0.5">
      <c r="A1763" s="10" t="s">
        <v>1682</v>
      </c>
      <c r="B1763" s="10" t="s">
        <v>1683</v>
      </c>
      <c r="C1763" s="10" t="s">
        <v>632</v>
      </c>
      <c r="D1763" s="10" t="s">
        <v>126</v>
      </c>
      <c r="E1763" s="10" t="str">
        <f t="shared" si="27"/>
        <v>Thursday</v>
      </c>
      <c r="F1763" s="10" t="s">
        <v>48</v>
      </c>
      <c r="G1763" s="11">
        <v>0.21844660510627478</v>
      </c>
    </row>
    <row r="1764" spans="1:7" ht="12.9" x14ac:dyDescent="0.5">
      <c r="A1764" s="10" t="s">
        <v>1684</v>
      </c>
      <c r="B1764" s="10" t="s">
        <v>1664</v>
      </c>
      <c r="C1764" s="10" t="s">
        <v>632</v>
      </c>
      <c r="D1764" s="10" t="s">
        <v>126</v>
      </c>
      <c r="E1764" s="10" t="str">
        <f t="shared" si="27"/>
        <v>Thursday</v>
      </c>
      <c r="F1764" s="10" t="s">
        <v>112</v>
      </c>
      <c r="G1764" s="11">
        <v>0.21844660510627478</v>
      </c>
    </row>
    <row r="1765" spans="1:7" ht="12.9" x14ac:dyDescent="0.5">
      <c r="A1765" s="10" t="s">
        <v>2814</v>
      </c>
      <c r="B1765" s="10" t="s">
        <v>2815</v>
      </c>
      <c r="C1765" s="10" t="s">
        <v>1020</v>
      </c>
      <c r="D1765" s="10" t="s">
        <v>126</v>
      </c>
      <c r="E1765" s="10" t="str">
        <f t="shared" si="27"/>
        <v>Thursday</v>
      </c>
      <c r="F1765" s="10" t="s">
        <v>205</v>
      </c>
      <c r="G1765" s="11">
        <v>3.5012267498304439E-2</v>
      </c>
    </row>
    <row r="1766" spans="1:7" ht="12.9" x14ac:dyDescent="0.5">
      <c r="A1766" s="10" t="s">
        <v>2816</v>
      </c>
      <c r="B1766" s="10" t="s">
        <v>2817</v>
      </c>
      <c r="C1766" s="10" t="s">
        <v>1020</v>
      </c>
      <c r="D1766" s="10" t="s">
        <v>126</v>
      </c>
      <c r="E1766" s="10" t="str">
        <f t="shared" si="27"/>
        <v>Thursday</v>
      </c>
      <c r="F1766" s="10" t="s">
        <v>53</v>
      </c>
      <c r="G1766" s="11">
        <v>3.5012267498304439E-2</v>
      </c>
    </row>
    <row r="1767" spans="1:7" ht="12.9" x14ac:dyDescent="0.5">
      <c r="A1767" s="10" t="s">
        <v>4043</v>
      </c>
      <c r="B1767" s="10" t="s">
        <v>4044</v>
      </c>
      <c r="C1767" s="10" t="s">
        <v>1375</v>
      </c>
      <c r="D1767" s="10" t="s">
        <v>126</v>
      </c>
      <c r="E1767" s="10" t="str">
        <f t="shared" si="27"/>
        <v>Thursday</v>
      </c>
      <c r="F1767" s="10" t="s">
        <v>48</v>
      </c>
      <c r="G1767" s="11">
        <v>-0.12798466378026407</v>
      </c>
    </row>
    <row r="1768" spans="1:7" ht="12.9" x14ac:dyDescent="0.5">
      <c r="A1768" s="10" t="s">
        <v>4266</v>
      </c>
      <c r="B1768" s="10" t="s">
        <v>4267</v>
      </c>
      <c r="C1768" s="10" t="s">
        <v>1101</v>
      </c>
      <c r="D1768" s="10" t="s">
        <v>126</v>
      </c>
      <c r="E1768" s="10" t="str">
        <f t="shared" si="27"/>
        <v>Thursday</v>
      </c>
      <c r="F1768" s="10" t="s">
        <v>38</v>
      </c>
      <c r="G1768" s="11">
        <v>-0.17303945225701389</v>
      </c>
    </row>
    <row r="1769" spans="1:7" ht="12.9" x14ac:dyDescent="0.5">
      <c r="A1769" s="10" t="s">
        <v>4318</v>
      </c>
      <c r="B1769" s="10" t="s">
        <v>4319</v>
      </c>
      <c r="C1769" s="10" t="s">
        <v>919</v>
      </c>
      <c r="D1769" s="10" t="s">
        <v>126</v>
      </c>
      <c r="E1769" s="10" t="str">
        <f t="shared" si="27"/>
        <v>Thursday</v>
      </c>
      <c r="F1769" s="10" t="s">
        <v>41</v>
      </c>
      <c r="G1769" s="11">
        <v>-0.18384098484982103</v>
      </c>
    </row>
    <row r="1770" spans="1:7" ht="12.9" x14ac:dyDescent="0.5">
      <c r="A1770" s="10" t="s">
        <v>4320</v>
      </c>
      <c r="B1770" s="10" t="s">
        <v>4321</v>
      </c>
      <c r="C1770" s="10" t="s">
        <v>919</v>
      </c>
      <c r="D1770" s="10" t="s">
        <v>126</v>
      </c>
      <c r="E1770" s="10" t="str">
        <f t="shared" si="27"/>
        <v>Thursday</v>
      </c>
      <c r="F1770" s="10" t="s">
        <v>205</v>
      </c>
      <c r="G1770" s="11">
        <v>-0.18384098484982103</v>
      </c>
    </row>
    <row r="1771" spans="1:7" ht="12.9" x14ac:dyDescent="0.5">
      <c r="A1771" s="10" t="s">
        <v>4322</v>
      </c>
      <c r="B1771" s="10" t="s">
        <v>4323</v>
      </c>
      <c r="C1771" s="10" t="s">
        <v>919</v>
      </c>
      <c r="D1771" s="10" t="s">
        <v>126</v>
      </c>
      <c r="E1771" s="10" t="str">
        <f t="shared" si="27"/>
        <v>Thursday</v>
      </c>
      <c r="F1771" s="10" t="s">
        <v>205</v>
      </c>
      <c r="G1771" s="11">
        <v>-0.18384098484982103</v>
      </c>
    </row>
    <row r="1772" spans="1:7" ht="12.9" x14ac:dyDescent="0.5">
      <c r="A1772" s="10" t="s">
        <v>4435</v>
      </c>
      <c r="B1772" s="10" t="s">
        <v>4436</v>
      </c>
      <c r="C1772" s="10" t="s">
        <v>497</v>
      </c>
      <c r="D1772" s="10" t="s">
        <v>126</v>
      </c>
      <c r="E1772" s="10" t="str">
        <f t="shared" si="27"/>
        <v>Thursday</v>
      </c>
      <c r="F1772" s="10" t="s">
        <v>75</v>
      </c>
      <c r="G1772" s="11">
        <v>-0.20269933412478069</v>
      </c>
    </row>
    <row r="1773" spans="1:7" ht="12.9" x14ac:dyDescent="0.5">
      <c r="A1773" s="10" t="s">
        <v>4791</v>
      </c>
      <c r="B1773" s="10" t="s">
        <v>4792</v>
      </c>
      <c r="C1773" s="10" t="s">
        <v>448</v>
      </c>
      <c r="D1773" s="10" t="s">
        <v>126</v>
      </c>
      <c r="E1773" s="10" t="str">
        <f t="shared" si="27"/>
        <v>Thursday</v>
      </c>
      <c r="F1773" s="10" t="s">
        <v>48</v>
      </c>
      <c r="G1773" s="11">
        <v>-0.30948550086251014</v>
      </c>
    </row>
    <row r="1774" spans="1:7" ht="12.9" x14ac:dyDescent="0.5">
      <c r="A1774" s="10" t="s">
        <v>520</v>
      </c>
      <c r="B1774" s="10" t="s">
        <v>521</v>
      </c>
      <c r="C1774" s="10" t="s">
        <v>321</v>
      </c>
      <c r="D1774" s="10" t="s">
        <v>522</v>
      </c>
      <c r="E1774" s="10" t="str">
        <f t="shared" si="27"/>
        <v>Wednesday</v>
      </c>
      <c r="F1774" s="10" t="s">
        <v>48</v>
      </c>
      <c r="G1774" s="11">
        <v>0.74803694464243287</v>
      </c>
    </row>
    <row r="1775" spans="1:7" ht="12.9" x14ac:dyDescent="0.5">
      <c r="A1775" s="10" t="s">
        <v>523</v>
      </c>
      <c r="B1775" s="10" t="s">
        <v>524</v>
      </c>
      <c r="C1775" s="10" t="s">
        <v>321</v>
      </c>
      <c r="D1775" s="10" t="s">
        <v>522</v>
      </c>
      <c r="E1775" s="10" t="str">
        <f t="shared" si="27"/>
        <v>Wednesday</v>
      </c>
      <c r="F1775" s="10" t="s">
        <v>38</v>
      </c>
      <c r="G1775" s="11">
        <v>0.74803694464243287</v>
      </c>
    </row>
    <row r="1776" spans="1:7" ht="12.9" x14ac:dyDescent="0.5">
      <c r="A1776" s="10" t="s">
        <v>593</v>
      </c>
      <c r="B1776" s="10" t="s">
        <v>594</v>
      </c>
      <c r="C1776" s="10" t="s">
        <v>351</v>
      </c>
      <c r="D1776" s="10" t="s">
        <v>522</v>
      </c>
      <c r="E1776" s="10" t="str">
        <f t="shared" si="27"/>
        <v>Wednesday</v>
      </c>
      <c r="F1776" s="10" t="s">
        <v>48</v>
      </c>
      <c r="G1776" s="11">
        <v>0.70234976219877576</v>
      </c>
    </row>
    <row r="1777" spans="1:7" ht="12.9" x14ac:dyDescent="0.5">
      <c r="A1777" s="10" t="s">
        <v>1037</v>
      </c>
      <c r="B1777" s="10" t="s">
        <v>1038</v>
      </c>
      <c r="C1777" s="10" t="s">
        <v>251</v>
      </c>
      <c r="D1777" s="10" t="s">
        <v>522</v>
      </c>
      <c r="E1777" s="10" t="str">
        <f t="shared" si="27"/>
        <v>Wednesday</v>
      </c>
      <c r="F1777" s="10" t="s">
        <v>38</v>
      </c>
      <c r="G1777" s="11">
        <v>0.42407436253183262</v>
      </c>
    </row>
    <row r="1778" spans="1:7" ht="12.9" x14ac:dyDescent="0.5">
      <c r="A1778" s="10" t="s">
        <v>1127</v>
      </c>
      <c r="B1778" s="10" t="s">
        <v>1128</v>
      </c>
      <c r="C1778" s="10" t="s">
        <v>68</v>
      </c>
      <c r="D1778" s="10" t="s">
        <v>522</v>
      </c>
      <c r="E1778" s="10" t="str">
        <f t="shared" si="27"/>
        <v>Wednesday</v>
      </c>
      <c r="F1778" s="10" t="s">
        <v>48</v>
      </c>
      <c r="G1778" s="11">
        <v>0.39568701281820129</v>
      </c>
    </row>
    <row r="1779" spans="1:7" ht="12.9" x14ac:dyDescent="0.5">
      <c r="A1779" s="10" t="s">
        <v>1409</v>
      </c>
      <c r="B1779" s="10" t="s">
        <v>1410</v>
      </c>
      <c r="C1779" s="10" t="s">
        <v>547</v>
      </c>
      <c r="D1779" s="10" t="s">
        <v>522</v>
      </c>
      <c r="E1779" s="10" t="str">
        <f t="shared" si="27"/>
        <v>Wednesday</v>
      </c>
      <c r="F1779" s="10" t="s">
        <v>48</v>
      </c>
      <c r="G1779" s="11">
        <v>0.28852056670021109</v>
      </c>
    </row>
    <row r="1780" spans="1:7" ht="12.9" x14ac:dyDescent="0.5">
      <c r="A1780" s="10" t="s">
        <v>2945</v>
      </c>
      <c r="B1780" s="10" t="s">
        <v>2946</v>
      </c>
      <c r="C1780" s="10" t="s">
        <v>585</v>
      </c>
      <c r="D1780" s="10" t="s">
        <v>522</v>
      </c>
      <c r="E1780" s="10" t="str">
        <f t="shared" si="27"/>
        <v>Wednesday</v>
      </c>
      <c r="F1780" s="10" t="s">
        <v>48</v>
      </c>
      <c r="G1780" s="11">
        <v>2.2001845018450261E-2</v>
      </c>
    </row>
    <row r="1781" spans="1:7" ht="12.9" x14ac:dyDescent="0.5">
      <c r="A1781" s="10" t="s">
        <v>3072</v>
      </c>
      <c r="B1781" s="10" t="s">
        <v>3073</v>
      </c>
      <c r="C1781" s="10" t="s">
        <v>998</v>
      </c>
      <c r="D1781" s="10" t="s">
        <v>522</v>
      </c>
      <c r="E1781" s="10" t="str">
        <f t="shared" si="27"/>
        <v>Wednesday</v>
      </c>
      <c r="F1781" s="10" t="s">
        <v>48</v>
      </c>
      <c r="G1781" s="11">
        <v>5.7841918038001872E-3</v>
      </c>
    </row>
    <row r="1782" spans="1:7" ht="12.9" x14ac:dyDescent="0.5">
      <c r="A1782" s="10" t="s">
        <v>3076</v>
      </c>
      <c r="B1782" s="10" t="s">
        <v>3077</v>
      </c>
      <c r="C1782" s="10" t="s">
        <v>572</v>
      </c>
      <c r="D1782" s="10" t="s">
        <v>522</v>
      </c>
      <c r="E1782" s="10" t="str">
        <f t="shared" si="27"/>
        <v>Wednesday</v>
      </c>
      <c r="F1782" s="10" t="s">
        <v>63</v>
      </c>
      <c r="G1782" s="11">
        <v>5.0481747862667348E-3</v>
      </c>
    </row>
    <row r="1783" spans="1:7" ht="12.9" x14ac:dyDescent="0.5">
      <c r="A1783" s="10" t="s">
        <v>3753</v>
      </c>
      <c r="B1783" s="10" t="s">
        <v>3754</v>
      </c>
      <c r="C1783" s="10" t="s">
        <v>709</v>
      </c>
      <c r="D1783" s="10" t="s">
        <v>522</v>
      </c>
      <c r="E1783" s="10" t="str">
        <f t="shared" si="27"/>
        <v>Wednesday</v>
      </c>
      <c r="F1783" s="10" t="s">
        <v>131</v>
      </c>
      <c r="G1783" s="11">
        <v>-8.0368516325116768E-2</v>
      </c>
    </row>
    <row r="1784" spans="1:7" ht="12.9" x14ac:dyDescent="0.5">
      <c r="A1784" s="10" t="s">
        <v>844</v>
      </c>
      <c r="B1784" s="10" t="s">
        <v>845</v>
      </c>
      <c r="C1784" s="10" t="s">
        <v>56</v>
      </c>
      <c r="D1784" s="10" t="s">
        <v>846</v>
      </c>
      <c r="E1784" s="10" t="str">
        <f t="shared" si="27"/>
        <v>Tuesday</v>
      </c>
      <c r="F1784" s="10" t="s">
        <v>38</v>
      </c>
      <c r="G1784" s="11">
        <v>0.52827217352547917</v>
      </c>
    </row>
    <row r="1785" spans="1:7" ht="12.9" x14ac:dyDescent="0.5">
      <c r="A1785" s="10" t="s">
        <v>853</v>
      </c>
      <c r="B1785" s="10" t="s">
        <v>854</v>
      </c>
      <c r="C1785" s="10" t="s">
        <v>251</v>
      </c>
      <c r="D1785" s="10" t="s">
        <v>846</v>
      </c>
      <c r="E1785" s="10" t="str">
        <f t="shared" si="27"/>
        <v>Tuesday</v>
      </c>
      <c r="F1785" s="10" t="s">
        <v>48</v>
      </c>
      <c r="G1785" s="11">
        <v>0.52469354923982081</v>
      </c>
    </row>
    <row r="1786" spans="1:7" ht="12.9" x14ac:dyDescent="0.5">
      <c r="A1786" s="10" t="s">
        <v>958</v>
      </c>
      <c r="B1786" s="10" t="s">
        <v>959</v>
      </c>
      <c r="C1786" s="10" t="s">
        <v>321</v>
      </c>
      <c r="D1786" s="10" t="s">
        <v>846</v>
      </c>
      <c r="E1786" s="10" t="str">
        <f t="shared" si="27"/>
        <v>Tuesday</v>
      </c>
      <c r="F1786" s="10" t="s">
        <v>48</v>
      </c>
      <c r="G1786" s="11">
        <v>0.46472637093920222</v>
      </c>
    </row>
    <row r="1787" spans="1:7" ht="12.9" x14ac:dyDescent="0.5">
      <c r="A1787" s="10" t="s">
        <v>960</v>
      </c>
      <c r="B1787" s="10" t="s">
        <v>961</v>
      </c>
      <c r="C1787" s="10" t="s">
        <v>420</v>
      </c>
      <c r="D1787" s="10" t="s">
        <v>846</v>
      </c>
      <c r="E1787" s="10" t="str">
        <f t="shared" si="27"/>
        <v>Tuesday</v>
      </c>
      <c r="F1787" s="10" t="s">
        <v>112</v>
      </c>
      <c r="G1787" s="11">
        <v>0.46319703060645678</v>
      </c>
    </row>
    <row r="1788" spans="1:7" ht="12.9" x14ac:dyDescent="0.5">
      <c r="A1788" s="10" t="s">
        <v>1014</v>
      </c>
      <c r="B1788" s="10" t="s">
        <v>1015</v>
      </c>
      <c r="C1788" s="10" t="s">
        <v>197</v>
      </c>
      <c r="D1788" s="10" t="s">
        <v>846</v>
      </c>
      <c r="E1788" s="10" t="str">
        <f t="shared" si="27"/>
        <v>Tuesday</v>
      </c>
      <c r="F1788" s="10" t="s">
        <v>63</v>
      </c>
      <c r="G1788" s="11">
        <v>0.4292070664488592</v>
      </c>
    </row>
    <row r="1789" spans="1:7" ht="12.9" x14ac:dyDescent="0.5">
      <c r="A1789" s="10" t="s">
        <v>1201</v>
      </c>
      <c r="B1789" s="10" t="s">
        <v>1202</v>
      </c>
      <c r="C1789" s="10" t="s">
        <v>141</v>
      </c>
      <c r="D1789" s="10" t="s">
        <v>846</v>
      </c>
      <c r="E1789" s="10" t="str">
        <f t="shared" si="27"/>
        <v>Tuesday</v>
      </c>
      <c r="F1789" s="10" t="s">
        <v>48</v>
      </c>
      <c r="G1789" s="11">
        <v>0.36352776369277318</v>
      </c>
    </row>
    <row r="1790" spans="1:7" ht="12.9" x14ac:dyDescent="0.5">
      <c r="A1790" s="10" t="s">
        <v>2019</v>
      </c>
      <c r="B1790" s="10" t="s">
        <v>2020</v>
      </c>
      <c r="C1790" s="10" t="s">
        <v>535</v>
      </c>
      <c r="D1790" s="10" t="s">
        <v>846</v>
      </c>
      <c r="E1790" s="10" t="str">
        <f t="shared" si="27"/>
        <v>Tuesday</v>
      </c>
      <c r="F1790" s="10" t="s">
        <v>38</v>
      </c>
      <c r="G1790" s="11">
        <v>0.14974782068845216</v>
      </c>
    </row>
    <row r="1791" spans="1:7" ht="12.9" x14ac:dyDescent="0.5">
      <c r="A1791" s="10" t="s">
        <v>2084</v>
      </c>
      <c r="B1791" s="10" t="s">
        <v>2085</v>
      </c>
      <c r="C1791" s="10" t="s">
        <v>585</v>
      </c>
      <c r="D1791" s="10" t="s">
        <v>846</v>
      </c>
      <c r="E1791" s="10" t="str">
        <f t="shared" si="27"/>
        <v>Tuesday</v>
      </c>
      <c r="F1791" s="10" t="s">
        <v>41</v>
      </c>
      <c r="G1791" s="11">
        <v>0.14371242609430124</v>
      </c>
    </row>
    <row r="1792" spans="1:7" ht="12.9" x14ac:dyDescent="0.5">
      <c r="A1792" s="10" t="s">
        <v>2787</v>
      </c>
      <c r="B1792" s="10" t="s">
        <v>2788</v>
      </c>
      <c r="C1792" s="10" t="s">
        <v>572</v>
      </c>
      <c r="D1792" s="10" t="s">
        <v>846</v>
      </c>
      <c r="E1792" s="10" t="str">
        <f t="shared" si="27"/>
        <v>Tuesday</v>
      </c>
      <c r="F1792" s="10" t="s">
        <v>53</v>
      </c>
      <c r="G1792" s="11">
        <v>3.9736336177018217E-2</v>
      </c>
    </row>
    <row r="1793" spans="1:7" ht="12.9" x14ac:dyDescent="0.5">
      <c r="A1793" s="10" t="s">
        <v>3778</v>
      </c>
      <c r="B1793" s="10" t="s">
        <v>3779</v>
      </c>
      <c r="C1793" s="10" t="s">
        <v>1101</v>
      </c>
      <c r="D1793" s="10" t="s">
        <v>846</v>
      </c>
      <c r="E1793" s="10" t="str">
        <f t="shared" si="27"/>
        <v>Tuesday</v>
      </c>
      <c r="F1793" s="10" t="s">
        <v>48</v>
      </c>
      <c r="G1793" s="11">
        <v>-8.3909212541828038E-2</v>
      </c>
    </row>
    <row r="1794" spans="1:7" ht="12.9" x14ac:dyDescent="0.5">
      <c r="A1794" s="10" t="s">
        <v>4132</v>
      </c>
      <c r="B1794" s="10" t="s">
        <v>4133</v>
      </c>
      <c r="C1794" s="10" t="s">
        <v>1211</v>
      </c>
      <c r="D1794" s="10" t="s">
        <v>846</v>
      </c>
      <c r="E1794" s="10" t="str">
        <f t="shared" si="27"/>
        <v>Tuesday</v>
      </c>
      <c r="F1794" s="10" t="s">
        <v>63</v>
      </c>
      <c r="G1794" s="11">
        <v>-0.1466951318339168</v>
      </c>
    </row>
    <row r="1795" spans="1:7" ht="12.9" x14ac:dyDescent="0.5">
      <c r="A1795" s="10" t="s">
        <v>1823</v>
      </c>
      <c r="B1795" s="10" t="s">
        <v>1824</v>
      </c>
      <c r="C1795" s="10" t="s">
        <v>1375</v>
      </c>
      <c r="D1795" s="10" t="s">
        <v>1825</v>
      </c>
      <c r="E1795" s="10" t="str">
        <f t="shared" ref="E1795:E1858" si="28">TEXT(D1795,"dddd")</f>
        <v>Monday</v>
      </c>
      <c r="F1795" s="10" t="s">
        <v>107</v>
      </c>
      <c r="G1795" s="11">
        <v>0.19318963383805787</v>
      </c>
    </row>
    <row r="1796" spans="1:7" ht="12.9" x14ac:dyDescent="0.5">
      <c r="A1796" s="10" t="s">
        <v>1831</v>
      </c>
      <c r="B1796" s="10" t="s">
        <v>1832</v>
      </c>
      <c r="C1796" s="10" t="s">
        <v>141</v>
      </c>
      <c r="D1796" s="10" t="s">
        <v>1825</v>
      </c>
      <c r="E1796" s="10" t="str">
        <f t="shared" si="28"/>
        <v>Monday</v>
      </c>
      <c r="F1796" s="10" t="s">
        <v>63</v>
      </c>
      <c r="G1796" s="11">
        <v>0.19221294911847453</v>
      </c>
    </row>
    <row r="1797" spans="1:7" ht="12.9" x14ac:dyDescent="0.5">
      <c r="A1797" s="10" t="s">
        <v>2653</v>
      </c>
      <c r="B1797" s="10" t="s">
        <v>2654</v>
      </c>
      <c r="C1797" s="10" t="s">
        <v>572</v>
      </c>
      <c r="D1797" s="10" t="s">
        <v>1825</v>
      </c>
      <c r="E1797" s="10" t="str">
        <f t="shared" si="28"/>
        <v>Monday</v>
      </c>
      <c r="F1797" s="10" t="s">
        <v>205</v>
      </c>
      <c r="G1797" s="11">
        <v>5.9578376143740508E-2</v>
      </c>
    </row>
    <row r="1798" spans="1:7" ht="12.9" x14ac:dyDescent="0.5">
      <c r="A1798" s="10" t="s">
        <v>2655</v>
      </c>
      <c r="B1798" s="10" t="s">
        <v>2656</v>
      </c>
      <c r="C1798" s="10" t="s">
        <v>572</v>
      </c>
      <c r="D1798" s="10" t="s">
        <v>1825</v>
      </c>
      <c r="E1798" s="10" t="str">
        <f t="shared" si="28"/>
        <v>Monday</v>
      </c>
      <c r="F1798" s="10" t="s">
        <v>63</v>
      </c>
      <c r="G1798" s="11">
        <v>5.9578376143740508E-2</v>
      </c>
    </row>
    <row r="1799" spans="1:7" ht="12.9" x14ac:dyDescent="0.5">
      <c r="A1799" s="10" t="s">
        <v>3841</v>
      </c>
      <c r="B1799" s="10" t="s">
        <v>3842</v>
      </c>
      <c r="C1799" s="10" t="s">
        <v>1101</v>
      </c>
      <c r="D1799" s="10" t="s">
        <v>1825</v>
      </c>
      <c r="E1799" s="10" t="str">
        <f t="shared" si="28"/>
        <v>Monday</v>
      </c>
      <c r="F1799" s="10" t="s">
        <v>48</v>
      </c>
      <c r="G1799" s="11">
        <v>-9.5667687838615456E-2</v>
      </c>
    </row>
    <row r="1800" spans="1:7" ht="12.9" x14ac:dyDescent="0.5">
      <c r="A1800" s="10" t="s">
        <v>3958</v>
      </c>
      <c r="B1800" s="10" t="s">
        <v>3959</v>
      </c>
      <c r="C1800" s="10" t="s">
        <v>1211</v>
      </c>
      <c r="D1800" s="10" t="s">
        <v>1825</v>
      </c>
      <c r="E1800" s="10" t="str">
        <f t="shared" si="28"/>
        <v>Monday</v>
      </c>
      <c r="F1800" s="10" t="s">
        <v>41</v>
      </c>
      <c r="G1800" s="11">
        <v>-0.11226125800930775</v>
      </c>
    </row>
    <row r="1801" spans="1:7" ht="12.9" x14ac:dyDescent="0.5">
      <c r="A1801" s="10" t="s">
        <v>633</v>
      </c>
      <c r="B1801" s="10" t="s">
        <v>634</v>
      </c>
      <c r="C1801" s="10" t="s">
        <v>448</v>
      </c>
      <c r="D1801" s="10" t="s">
        <v>635</v>
      </c>
      <c r="E1801" s="10" t="str">
        <f t="shared" si="28"/>
        <v>Sunday</v>
      </c>
      <c r="F1801" s="10" t="s">
        <v>38</v>
      </c>
      <c r="G1801" s="11">
        <v>0.68223497613141548</v>
      </c>
    </row>
    <row r="1802" spans="1:7" ht="12.9" x14ac:dyDescent="0.5">
      <c r="A1802" s="10" t="s">
        <v>2758</v>
      </c>
      <c r="B1802" s="10" t="s">
        <v>2759</v>
      </c>
      <c r="C1802" s="10" t="s">
        <v>535</v>
      </c>
      <c r="D1802" s="10" t="s">
        <v>635</v>
      </c>
      <c r="E1802" s="10" t="str">
        <f t="shared" si="28"/>
        <v>Sunday</v>
      </c>
      <c r="F1802" s="10" t="s">
        <v>53</v>
      </c>
      <c r="G1802" s="11">
        <v>4.4700333880618448E-2</v>
      </c>
    </row>
    <row r="1803" spans="1:7" ht="12.9" x14ac:dyDescent="0.5">
      <c r="A1803" s="10" t="s">
        <v>3198</v>
      </c>
      <c r="B1803" s="10" t="s">
        <v>3199</v>
      </c>
      <c r="C1803" s="10" t="s">
        <v>1101</v>
      </c>
      <c r="D1803" s="10" t="s">
        <v>635</v>
      </c>
      <c r="E1803" s="10" t="str">
        <f t="shared" si="28"/>
        <v>Sunday</v>
      </c>
      <c r="F1803" s="10" t="s">
        <v>112</v>
      </c>
      <c r="G1803" s="11">
        <v>-1.0445370334010828E-2</v>
      </c>
    </row>
    <row r="1804" spans="1:7" ht="12.9" x14ac:dyDescent="0.5">
      <c r="A1804" s="10" t="s">
        <v>1009</v>
      </c>
      <c r="B1804" s="10" t="s">
        <v>1010</v>
      </c>
      <c r="C1804" s="10" t="s">
        <v>251</v>
      </c>
      <c r="D1804" s="10" t="s">
        <v>1011</v>
      </c>
      <c r="E1804" s="10" t="str">
        <f t="shared" si="28"/>
        <v>Saturday</v>
      </c>
      <c r="F1804" s="10" t="s">
        <v>63</v>
      </c>
      <c r="G1804" s="11">
        <v>0.43278375939768732</v>
      </c>
    </row>
    <row r="1805" spans="1:7" ht="12.9" x14ac:dyDescent="0.5">
      <c r="A1805" s="10" t="s">
        <v>1178</v>
      </c>
      <c r="B1805" s="10" t="s">
        <v>1179</v>
      </c>
      <c r="C1805" s="10" t="s">
        <v>420</v>
      </c>
      <c r="D1805" s="10" t="s">
        <v>1011</v>
      </c>
      <c r="E1805" s="10" t="str">
        <f t="shared" si="28"/>
        <v>Saturday</v>
      </c>
      <c r="F1805" s="10" t="s">
        <v>107</v>
      </c>
      <c r="G1805" s="11">
        <v>0.37134356016364678</v>
      </c>
    </row>
    <row r="1806" spans="1:7" ht="12.9" x14ac:dyDescent="0.5">
      <c r="A1806" s="10" t="s">
        <v>1477</v>
      </c>
      <c r="B1806" s="10" t="s">
        <v>1478</v>
      </c>
      <c r="C1806" s="10" t="s">
        <v>1020</v>
      </c>
      <c r="D1806" s="10" t="s">
        <v>1011</v>
      </c>
      <c r="E1806" s="10" t="str">
        <f t="shared" si="28"/>
        <v>Saturday</v>
      </c>
      <c r="F1806" s="10" t="s">
        <v>38</v>
      </c>
      <c r="G1806" s="11">
        <v>0.26885828645002374</v>
      </c>
    </row>
    <row r="1807" spans="1:7" ht="12.9" x14ac:dyDescent="0.5">
      <c r="A1807" s="10" t="s">
        <v>1663</v>
      </c>
      <c r="B1807" s="10" t="s">
        <v>1664</v>
      </c>
      <c r="C1807" s="10" t="s">
        <v>1375</v>
      </c>
      <c r="D1807" s="10" t="s">
        <v>1011</v>
      </c>
      <c r="E1807" s="10" t="str">
        <f t="shared" si="28"/>
        <v>Saturday</v>
      </c>
      <c r="F1807" s="10" t="s">
        <v>41</v>
      </c>
      <c r="G1807" s="11">
        <v>0.22143171635796777</v>
      </c>
    </row>
    <row r="1808" spans="1:7" ht="12.9" x14ac:dyDescent="0.5">
      <c r="A1808" s="10" t="s">
        <v>2636</v>
      </c>
      <c r="B1808" s="10" t="s">
        <v>2637</v>
      </c>
      <c r="C1808" s="10" t="s">
        <v>572</v>
      </c>
      <c r="D1808" s="10" t="s">
        <v>1011</v>
      </c>
      <c r="E1808" s="10" t="str">
        <f t="shared" si="28"/>
        <v>Saturday</v>
      </c>
      <c r="F1808" s="10" t="s">
        <v>205</v>
      </c>
      <c r="G1808" s="11">
        <v>6.287092776448322E-2</v>
      </c>
    </row>
    <row r="1809" spans="1:7" ht="12.9" x14ac:dyDescent="0.5">
      <c r="A1809" s="10" t="s">
        <v>955</v>
      </c>
      <c r="B1809" s="10" t="s">
        <v>956</v>
      </c>
      <c r="C1809" s="10" t="s">
        <v>448</v>
      </c>
      <c r="D1809" s="10" t="s">
        <v>957</v>
      </c>
      <c r="E1809" s="10" t="str">
        <f t="shared" si="28"/>
        <v>Tuesday</v>
      </c>
      <c r="F1809" s="10" t="s">
        <v>107</v>
      </c>
      <c r="G1809" s="11">
        <v>0.46506498108786376</v>
      </c>
    </row>
    <row r="1810" spans="1:7" ht="12.9" x14ac:dyDescent="0.5">
      <c r="A1810" s="10" t="s">
        <v>3592</v>
      </c>
      <c r="B1810" s="10" t="s">
        <v>3593</v>
      </c>
      <c r="C1810" s="10" t="s">
        <v>709</v>
      </c>
      <c r="D1810" s="10" t="s">
        <v>957</v>
      </c>
      <c r="E1810" s="10" t="str">
        <f t="shared" si="28"/>
        <v>Tuesday</v>
      </c>
      <c r="F1810" s="10" t="s">
        <v>41</v>
      </c>
      <c r="G1810" s="11">
        <v>-5.5942366865148085E-2</v>
      </c>
    </row>
    <row r="1811" spans="1:7" ht="12.9" x14ac:dyDescent="0.5">
      <c r="A1811" s="10" t="s">
        <v>3969</v>
      </c>
      <c r="B1811" s="10" t="s">
        <v>3970</v>
      </c>
      <c r="C1811" s="10" t="s">
        <v>585</v>
      </c>
      <c r="D1811" s="10" t="s">
        <v>957</v>
      </c>
      <c r="E1811" s="10" t="str">
        <f t="shared" si="28"/>
        <v>Tuesday</v>
      </c>
      <c r="F1811" s="10" t="s">
        <v>48</v>
      </c>
      <c r="G1811" s="11">
        <v>-0.11523028391167189</v>
      </c>
    </row>
    <row r="1812" spans="1:7" ht="12.9" x14ac:dyDescent="0.5">
      <c r="A1812" s="10" t="s">
        <v>1634</v>
      </c>
      <c r="B1812" s="10" t="s">
        <v>1635</v>
      </c>
      <c r="C1812" s="10" t="s">
        <v>1264</v>
      </c>
      <c r="D1812" s="10" t="s">
        <v>1636</v>
      </c>
      <c r="E1812" s="10" t="str">
        <f t="shared" si="28"/>
        <v>Friday</v>
      </c>
      <c r="F1812" s="10" t="s">
        <v>112</v>
      </c>
      <c r="G1812" s="11">
        <v>0.23003459041660346</v>
      </c>
    </row>
    <row r="1813" spans="1:7" ht="12.9" x14ac:dyDescent="0.5">
      <c r="A1813" s="10" t="s">
        <v>2165</v>
      </c>
      <c r="B1813" s="10" t="s">
        <v>2166</v>
      </c>
      <c r="C1813" s="10" t="s">
        <v>632</v>
      </c>
      <c r="D1813" s="10" t="s">
        <v>1636</v>
      </c>
      <c r="E1813" s="10" t="str">
        <f t="shared" si="28"/>
        <v>Friday</v>
      </c>
      <c r="F1813" s="10" t="s">
        <v>107</v>
      </c>
      <c r="G1813" s="11">
        <v>0.12952114440563478</v>
      </c>
    </row>
    <row r="1814" spans="1:7" ht="12.9" x14ac:dyDescent="0.5">
      <c r="A1814" s="10" t="s">
        <v>223</v>
      </c>
      <c r="B1814" s="10" t="s">
        <v>224</v>
      </c>
      <c r="C1814" s="10" t="s">
        <v>36</v>
      </c>
      <c r="D1814" s="10" t="s">
        <v>225</v>
      </c>
      <c r="E1814" s="10" t="str">
        <f t="shared" si="28"/>
        <v>Thursday</v>
      </c>
      <c r="F1814" s="10" t="s">
        <v>75</v>
      </c>
      <c r="G1814" s="11">
        <v>1.5317111537138084</v>
      </c>
    </row>
    <row r="1815" spans="1:7" ht="12.9" x14ac:dyDescent="0.5">
      <c r="A1815" s="10" t="s">
        <v>226</v>
      </c>
      <c r="B1815" s="10" t="s">
        <v>227</v>
      </c>
      <c r="C1815" s="10" t="s">
        <v>36</v>
      </c>
      <c r="D1815" s="10" t="s">
        <v>225</v>
      </c>
      <c r="E1815" s="10" t="str">
        <f t="shared" si="28"/>
        <v>Thursday</v>
      </c>
      <c r="F1815" s="10" t="s">
        <v>107</v>
      </c>
      <c r="G1815" s="11">
        <v>1.5317111537138084</v>
      </c>
    </row>
    <row r="1816" spans="1:7" ht="12.9" x14ac:dyDescent="0.5">
      <c r="A1816" s="10" t="s">
        <v>1222</v>
      </c>
      <c r="B1816" s="10" t="s">
        <v>1223</v>
      </c>
      <c r="C1816" s="10" t="s">
        <v>497</v>
      </c>
      <c r="D1816" s="10" t="s">
        <v>225</v>
      </c>
      <c r="E1816" s="10" t="str">
        <f t="shared" si="28"/>
        <v>Thursday</v>
      </c>
      <c r="F1816" s="10" t="s">
        <v>75</v>
      </c>
      <c r="G1816" s="11">
        <v>0.35264533790212704</v>
      </c>
    </row>
    <row r="1817" spans="1:7" ht="12.9" x14ac:dyDescent="0.5">
      <c r="A1817" s="10" t="s">
        <v>1842</v>
      </c>
      <c r="B1817" s="10" t="s">
        <v>1843</v>
      </c>
      <c r="C1817" s="10" t="s">
        <v>420</v>
      </c>
      <c r="D1817" s="10" t="s">
        <v>225</v>
      </c>
      <c r="E1817" s="10" t="str">
        <f t="shared" si="28"/>
        <v>Thursday</v>
      </c>
      <c r="F1817" s="10" t="s">
        <v>107</v>
      </c>
      <c r="G1817" s="11">
        <v>0.18606229730748924</v>
      </c>
    </row>
    <row r="1818" spans="1:7" ht="12.9" x14ac:dyDescent="0.5">
      <c r="A1818" s="10" t="s">
        <v>2025</v>
      </c>
      <c r="B1818" s="10" t="s">
        <v>1683</v>
      </c>
      <c r="C1818" s="10" t="s">
        <v>1101</v>
      </c>
      <c r="D1818" s="10" t="s">
        <v>225</v>
      </c>
      <c r="E1818" s="10" t="str">
        <f t="shared" si="28"/>
        <v>Thursday</v>
      </c>
      <c r="F1818" s="10" t="s">
        <v>48</v>
      </c>
      <c r="G1818" s="11">
        <v>0.1487623887128191</v>
      </c>
    </row>
    <row r="1819" spans="1:7" ht="12.9" x14ac:dyDescent="0.5">
      <c r="A1819" s="10" t="s">
        <v>2026</v>
      </c>
      <c r="B1819" s="10" t="s">
        <v>2027</v>
      </c>
      <c r="C1819" s="10" t="s">
        <v>1101</v>
      </c>
      <c r="D1819" s="10" t="s">
        <v>225</v>
      </c>
      <c r="E1819" s="10" t="str">
        <f t="shared" si="28"/>
        <v>Thursday</v>
      </c>
      <c r="F1819" s="10" t="s">
        <v>41</v>
      </c>
      <c r="G1819" s="11">
        <v>0.1487623887128191</v>
      </c>
    </row>
    <row r="1820" spans="1:7" ht="12.9" x14ac:dyDescent="0.5">
      <c r="A1820" s="10" t="s">
        <v>2028</v>
      </c>
      <c r="B1820" s="10" t="s">
        <v>2029</v>
      </c>
      <c r="C1820" s="10" t="s">
        <v>1101</v>
      </c>
      <c r="D1820" s="10" t="s">
        <v>225</v>
      </c>
      <c r="E1820" s="10" t="str">
        <f t="shared" si="28"/>
        <v>Thursday</v>
      </c>
      <c r="F1820" s="10" t="s">
        <v>75</v>
      </c>
      <c r="G1820" s="11">
        <v>0.1487623887128191</v>
      </c>
    </row>
    <row r="1821" spans="1:7" ht="12.9" x14ac:dyDescent="0.5">
      <c r="A1821" s="10" t="s">
        <v>2275</v>
      </c>
      <c r="B1821" s="10" t="s">
        <v>2276</v>
      </c>
      <c r="C1821" s="10" t="s">
        <v>585</v>
      </c>
      <c r="D1821" s="10" t="s">
        <v>225</v>
      </c>
      <c r="E1821" s="10" t="str">
        <f t="shared" si="28"/>
        <v>Thursday</v>
      </c>
      <c r="F1821" s="10" t="s">
        <v>48</v>
      </c>
      <c r="G1821" s="11">
        <v>0.11420328337631158</v>
      </c>
    </row>
    <row r="1822" spans="1:7" ht="12.9" x14ac:dyDescent="0.5">
      <c r="A1822" s="10" t="s">
        <v>2277</v>
      </c>
      <c r="B1822" s="10" t="s">
        <v>2278</v>
      </c>
      <c r="C1822" s="10" t="s">
        <v>585</v>
      </c>
      <c r="D1822" s="10" t="s">
        <v>225</v>
      </c>
      <c r="E1822" s="10" t="str">
        <f t="shared" si="28"/>
        <v>Thursday</v>
      </c>
      <c r="F1822" s="10" t="s">
        <v>48</v>
      </c>
      <c r="G1822" s="11">
        <v>0.11420328337631158</v>
      </c>
    </row>
    <row r="1823" spans="1:7" ht="12.9" x14ac:dyDescent="0.5">
      <c r="A1823" s="10" t="s">
        <v>2580</v>
      </c>
      <c r="B1823" s="10" t="s">
        <v>2581</v>
      </c>
      <c r="C1823" s="10" t="s">
        <v>867</v>
      </c>
      <c r="D1823" s="10" t="s">
        <v>225</v>
      </c>
      <c r="E1823" s="10" t="str">
        <f t="shared" si="28"/>
        <v>Thursday</v>
      </c>
      <c r="F1823" s="10" t="s">
        <v>38</v>
      </c>
      <c r="G1823" s="11">
        <v>7.3993317340644182E-2</v>
      </c>
    </row>
    <row r="1824" spans="1:7" ht="12.9" x14ac:dyDescent="0.5">
      <c r="A1824" s="10" t="s">
        <v>3529</v>
      </c>
      <c r="B1824" s="10" t="s">
        <v>3530</v>
      </c>
      <c r="C1824" s="10" t="s">
        <v>665</v>
      </c>
      <c r="D1824" s="10" t="s">
        <v>225</v>
      </c>
      <c r="E1824" s="10" t="str">
        <f t="shared" si="28"/>
        <v>Thursday</v>
      </c>
      <c r="F1824" s="10" t="s">
        <v>75</v>
      </c>
      <c r="G1824" s="11">
        <v>-5.0816897110551262E-2</v>
      </c>
    </row>
    <row r="1825" spans="1:7" ht="12.9" x14ac:dyDescent="0.5">
      <c r="A1825" s="10" t="s">
        <v>506</v>
      </c>
      <c r="B1825" s="10" t="s">
        <v>507</v>
      </c>
      <c r="C1825" s="10" t="s">
        <v>197</v>
      </c>
      <c r="D1825" s="10" t="s">
        <v>508</v>
      </c>
      <c r="E1825" s="10" t="str">
        <f t="shared" si="28"/>
        <v>Wednesday</v>
      </c>
      <c r="F1825" s="10" t="s">
        <v>63</v>
      </c>
      <c r="G1825" s="11">
        <v>0.75341400472536879</v>
      </c>
    </row>
    <row r="1826" spans="1:7" ht="12.9" x14ac:dyDescent="0.5">
      <c r="A1826" s="10" t="s">
        <v>509</v>
      </c>
      <c r="B1826" s="10" t="s">
        <v>510</v>
      </c>
      <c r="C1826" s="10" t="s">
        <v>197</v>
      </c>
      <c r="D1826" s="10" t="s">
        <v>508</v>
      </c>
      <c r="E1826" s="10" t="str">
        <f t="shared" si="28"/>
        <v>Wednesday</v>
      </c>
      <c r="F1826" s="10" t="s">
        <v>38</v>
      </c>
      <c r="G1826" s="11">
        <v>0.75341400472536879</v>
      </c>
    </row>
    <row r="1827" spans="1:7" ht="12.9" x14ac:dyDescent="0.5">
      <c r="A1827" s="10" t="s">
        <v>623</v>
      </c>
      <c r="B1827" s="10" t="s">
        <v>624</v>
      </c>
      <c r="C1827" s="10" t="s">
        <v>625</v>
      </c>
      <c r="D1827" s="10" t="s">
        <v>508</v>
      </c>
      <c r="E1827" s="10" t="str">
        <f t="shared" si="28"/>
        <v>Wednesday</v>
      </c>
      <c r="F1827" s="10" t="s">
        <v>63</v>
      </c>
      <c r="G1827" s="11">
        <v>0.68569929221393844</v>
      </c>
    </row>
    <row r="1828" spans="1:7" ht="12.9" x14ac:dyDescent="0.5">
      <c r="A1828" s="10" t="s">
        <v>626</v>
      </c>
      <c r="B1828" s="10" t="s">
        <v>627</v>
      </c>
      <c r="C1828" s="10" t="s">
        <v>625</v>
      </c>
      <c r="D1828" s="10" t="s">
        <v>508</v>
      </c>
      <c r="E1828" s="10" t="str">
        <f t="shared" si="28"/>
        <v>Wednesday</v>
      </c>
      <c r="F1828" s="10" t="s">
        <v>112</v>
      </c>
      <c r="G1828" s="11">
        <v>0.68569929221393844</v>
      </c>
    </row>
    <row r="1829" spans="1:7" ht="12.9" x14ac:dyDescent="0.5">
      <c r="A1829" s="10" t="s">
        <v>628</v>
      </c>
      <c r="B1829" s="10" t="s">
        <v>629</v>
      </c>
      <c r="C1829" s="10" t="s">
        <v>625</v>
      </c>
      <c r="D1829" s="10" t="s">
        <v>508</v>
      </c>
      <c r="E1829" s="10" t="str">
        <f t="shared" si="28"/>
        <v>Wednesday</v>
      </c>
      <c r="F1829" s="10" t="s">
        <v>41</v>
      </c>
      <c r="G1829" s="11">
        <v>0.68569929221393844</v>
      </c>
    </row>
    <row r="1830" spans="1:7" ht="12.9" x14ac:dyDescent="0.5">
      <c r="A1830" s="10" t="s">
        <v>1894</v>
      </c>
      <c r="B1830" s="10" t="s">
        <v>1895</v>
      </c>
      <c r="C1830" s="10" t="s">
        <v>572</v>
      </c>
      <c r="D1830" s="10" t="s">
        <v>508</v>
      </c>
      <c r="E1830" s="10" t="str">
        <f t="shared" si="28"/>
        <v>Wednesday</v>
      </c>
      <c r="F1830" s="10" t="s">
        <v>112</v>
      </c>
      <c r="G1830" s="11">
        <v>0.17197243130933271</v>
      </c>
    </row>
    <row r="1831" spans="1:7" ht="12.9" x14ac:dyDescent="0.5">
      <c r="A1831" s="10" t="s">
        <v>3137</v>
      </c>
      <c r="B1831" s="10" t="s">
        <v>3138</v>
      </c>
      <c r="C1831" s="10" t="s">
        <v>585</v>
      </c>
      <c r="D1831" s="10" t="s">
        <v>508</v>
      </c>
      <c r="E1831" s="10" t="str">
        <f t="shared" si="28"/>
        <v>Wednesday</v>
      </c>
      <c r="F1831" s="10" t="s">
        <v>41</v>
      </c>
      <c r="G1831" s="11">
        <v>-1.9105494556085345E-3</v>
      </c>
    </row>
    <row r="1832" spans="1:7" ht="12.9" x14ac:dyDescent="0.5">
      <c r="A1832" s="10" t="s">
        <v>3306</v>
      </c>
      <c r="B1832" s="10" t="s">
        <v>3307</v>
      </c>
      <c r="C1832" s="10" t="s">
        <v>36</v>
      </c>
      <c r="D1832" s="10" t="s">
        <v>508</v>
      </c>
      <c r="E1832" s="10" t="str">
        <f t="shared" si="28"/>
        <v>Wednesday</v>
      </c>
      <c r="F1832" s="10" t="s">
        <v>89</v>
      </c>
      <c r="G1832" s="11">
        <v>-2.3352525282658632E-2</v>
      </c>
    </row>
    <row r="1833" spans="1:7" ht="12.9" x14ac:dyDescent="0.5">
      <c r="A1833" s="10" t="s">
        <v>2208</v>
      </c>
      <c r="B1833" s="10" t="s">
        <v>2209</v>
      </c>
      <c r="C1833" s="10" t="s">
        <v>420</v>
      </c>
      <c r="D1833" s="10" t="s">
        <v>2210</v>
      </c>
      <c r="E1833" s="10" t="str">
        <f t="shared" si="28"/>
        <v>Tuesday</v>
      </c>
      <c r="F1833" s="10" t="s">
        <v>48</v>
      </c>
      <c r="G1833" s="11">
        <v>0.12501647417889217</v>
      </c>
    </row>
    <row r="1834" spans="1:7" ht="12.9" x14ac:dyDescent="0.5">
      <c r="A1834" s="10" t="s">
        <v>2211</v>
      </c>
      <c r="B1834" s="10" t="s">
        <v>2212</v>
      </c>
      <c r="C1834" s="10" t="s">
        <v>420</v>
      </c>
      <c r="D1834" s="10" t="s">
        <v>2210</v>
      </c>
      <c r="E1834" s="10" t="str">
        <f t="shared" si="28"/>
        <v>Tuesday</v>
      </c>
      <c r="F1834" s="10" t="s">
        <v>41</v>
      </c>
      <c r="G1834" s="11">
        <v>0.12501647417889217</v>
      </c>
    </row>
    <row r="1835" spans="1:7" ht="12.9" x14ac:dyDescent="0.5">
      <c r="A1835" s="10" t="s">
        <v>2213</v>
      </c>
      <c r="B1835" s="10" t="s">
        <v>2214</v>
      </c>
      <c r="C1835" s="10" t="s">
        <v>420</v>
      </c>
      <c r="D1835" s="10" t="s">
        <v>2210</v>
      </c>
      <c r="E1835" s="10" t="str">
        <f t="shared" si="28"/>
        <v>Tuesday</v>
      </c>
      <c r="F1835" s="10" t="s">
        <v>41</v>
      </c>
      <c r="G1835" s="11">
        <v>0.12501647417889217</v>
      </c>
    </row>
    <row r="1836" spans="1:7" ht="12.9" x14ac:dyDescent="0.5">
      <c r="A1836" s="10" t="s">
        <v>3412</v>
      </c>
      <c r="B1836" s="10" t="s">
        <v>3413</v>
      </c>
      <c r="C1836" s="10" t="s">
        <v>547</v>
      </c>
      <c r="D1836" s="10" t="s">
        <v>2210</v>
      </c>
      <c r="E1836" s="10" t="str">
        <f t="shared" si="28"/>
        <v>Tuesday</v>
      </c>
      <c r="F1836" s="10" t="s">
        <v>48</v>
      </c>
      <c r="G1836" s="11">
        <v>-3.8672673952785175E-2</v>
      </c>
    </row>
    <row r="1837" spans="1:7" ht="12.9" x14ac:dyDescent="0.5">
      <c r="A1837" s="10" t="s">
        <v>4595</v>
      </c>
      <c r="B1837" s="10" t="s">
        <v>4596</v>
      </c>
      <c r="C1837" s="10" t="s">
        <v>1264</v>
      </c>
      <c r="D1837" s="10" t="s">
        <v>2210</v>
      </c>
      <c r="E1837" s="10" t="str">
        <f t="shared" si="28"/>
        <v>Tuesday</v>
      </c>
      <c r="F1837" s="10" t="s">
        <v>278</v>
      </c>
      <c r="G1837" s="11">
        <v>-0.24295400030094083</v>
      </c>
    </row>
    <row r="1838" spans="1:7" ht="12.9" x14ac:dyDescent="0.5">
      <c r="A1838" s="10" t="s">
        <v>4605</v>
      </c>
      <c r="B1838" s="10" t="s">
        <v>4606</v>
      </c>
      <c r="C1838" s="10" t="s">
        <v>56</v>
      </c>
      <c r="D1838" s="10" t="s">
        <v>2210</v>
      </c>
      <c r="E1838" s="10" t="str">
        <f t="shared" si="28"/>
        <v>Tuesday</v>
      </c>
      <c r="F1838" s="10" t="s">
        <v>38</v>
      </c>
      <c r="G1838" s="11">
        <v>-0.24734429162473448</v>
      </c>
    </row>
    <row r="1839" spans="1:7" ht="12.9" x14ac:dyDescent="0.5">
      <c r="A1839" s="10" t="s">
        <v>4607</v>
      </c>
      <c r="B1839" s="10" t="s">
        <v>4608</v>
      </c>
      <c r="C1839" s="10" t="s">
        <v>56</v>
      </c>
      <c r="D1839" s="10" t="s">
        <v>2210</v>
      </c>
      <c r="E1839" s="10" t="str">
        <f t="shared" si="28"/>
        <v>Tuesday</v>
      </c>
      <c r="F1839" s="10" t="s">
        <v>38</v>
      </c>
      <c r="G1839" s="11">
        <v>-0.24734429162473448</v>
      </c>
    </row>
    <row r="1840" spans="1:7" ht="12.9" x14ac:dyDescent="0.5">
      <c r="A1840" s="10" t="s">
        <v>4609</v>
      </c>
      <c r="B1840" s="10" t="s">
        <v>4610</v>
      </c>
      <c r="C1840" s="10" t="s">
        <v>56</v>
      </c>
      <c r="D1840" s="10" t="s">
        <v>2210</v>
      </c>
      <c r="E1840" s="10" t="str">
        <f t="shared" si="28"/>
        <v>Tuesday</v>
      </c>
      <c r="F1840" s="10" t="s">
        <v>70</v>
      </c>
      <c r="G1840" s="11">
        <v>-0.24734429162473448</v>
      </c>
    </row>
    <row r="1841" spans="1:7" ht="12.9" x14ac:dyDescent="0.5">
      <c r="A1841" s="10" t="s">
        <v>4751</v>
      </c>
      <c r="B1841" s="10" t="s">
        <v>4752</v>
      </c>
      <c r="C1841" s="10" t="s">
        <v>431</v>
      </c>
      <c r="D1841" s="10" t="s">
        <v>2210</v>
      </c>
      <c r="E1841" s="10" t="str">
        <f t="shared" si="28"/>
        <v>Tuesday</v>
      </c>
      <c r="F1841" s="10" t="s">
        <v>38</v>
      </c>
      <c r="G1841" s="11">
        <v>-0.29132831683755622</v>
      </c>
    </row>
    <row r="1842" spans="1:7" ht="12.9" x14ac:dyDescent="0.5">
      <c r="A1842" s="10" t="s">
        <v>5025</v>
      </c>
      <c r="B1842" s="10" t="s">
        <v>5026</v>
      </c>
      <c r="C1842" s="10" t="s">
        <v>44</v>
      </c>
      <c r="D1842" s="10" t="s">
        <v>2210</v>
      </c>
      <c r="E1842" s="10" t="str">
        <f t="shared" si="28"/>
        <v>Tuesday</v>
      </c>
      <c r="F1842" s="10" t="s">
        <v>41</v>
      </c>
      <c r="G1842" s="11">
        <v>-0.43537452692895373</v>
      </c>
    </row>
    <row r="1843" spans="1:7" ht="12.9" x14ac:dyDescent="0.5">
      <c r="A1843" s="10" t="s">
        <v>2403</v>
      </c>
      <c r="B1843" s="10" t="s">
        <v>2404</v>
      </c>
      <c r="C1843" s="10" t="s">
        <v>572</v>
      </c>
      <c r="D1843" s="10" t="s">
        <v>2405</v>
      </c>
      <c r="E1843" s="10" t="str">
        <f t="shared" si="28"/>
        <v>Monday</v>
      </c>
      <c r="F1843" s="10" t="s">
        <v>63</v>
      </c>
      <c r="G1843" s="11">
        <v>9.5788804282816775E-2</v>
      </c>
    </row>
    <row r="1844" spans="1:7" ht="12.9" x14ac:dyDescent="0.5">
      <c r="A1844" s="10" t="s">
        <v>2406</v>
      </c>
      <c r="B1844" s="10" t="s">
        <v>2407</v>
      </c>
      <c r="C1844" s="10" t="s">
        <v>572</v>
      </c>
      <c r="D1844" s="10" t="s">
        <v>2405</v>
      </c>
      <c r="E1844" s="10" t="str">
        <f t="shared" si="28"/>
        <v>Monday</v>
      </c>
      <c r="F1844" s="10" t="s">
        <v>63</v>
      </c>
      <c r="G1844" s="11">
        <v>9.5788804282816775E-2</v>
      </c>
    </row>
    <row r="1845" spans="1:7" ht="12.9" x14ac:dyDescent="0.5">
      <c r="A1845" s="10" t="s">
        <v>1942</v>
      </c>
      <c r="B1845" s="10" t="s">
        <v>1943</v>
      </c>
      <c r="C1845" s="10" t="s">
        <v>535</v>
      </c>
      <c r="D1845" s="10" t="s">
        <v>1944</v>
      </c>
      <c r="E1845" s="10" t="str">
        <f t="shared" si="28"/>
        <v>Sunday</v>
      </c>
      <c r="F1845" s="10" t="s">
        <v>41</v>
      </c>
      <c r="G1845" s="11">
        <v>0.1635429781756359</v>
      </c>
    </row>
    <row r="1846" spans="1:7" ht="12.9" x14ac:dyDescent="0.5">
      <c r="A1846" s="10" t="s">
        <v>2215</v>
      </c>
      <c r="B1846" s="10" t="s">
        <v>2216</v>
      </c>
      <c r="C1846" s="10" t="s">
        <v>1101</v>
      </c>
      <c r="D1846" s="10" t="s">
        <v>1944</v>
      </c>
      <c r="E1846" s="10" t="str">
        <f t="shared" si="28"/>
        <v>Sunday</v>
      </c>
      <c r="F1846" s="10" t="s">
        <v>112</v>
      </c>
      <c r="G1846" s="11">
        <v>0.12492364778513831</v>
      </c>
    </row>
    <row r="1847" spans="1:7" ht="12.9" x14ac:dyDescent="0.5">
      <c r="A1847" s="10" t="s">
        <v>2217</v>
      </c>
      <c r="B1847" s="10" t="s">
        <v>2218</v>
      </c>
      <c r="C1847" s="10" t="s">
        <v>1101</v>
      </c>
      <c r="D1847" s="10" t="s">
        <v>1944</v>
      </c>
      <c r="E1847" s="10" t="str">
        <f t="shared" si="28"/>
        <v>Sunday</v>
      </c>
      <c r="F1847" s="10" t="s">
        <v>107</v>
      </c>
      <c r="G1847" s="11">
        <v>0.12492364778513831</v>
      </c>
    </row>
    <row r="1848" spans="1:7" ht="12.9" x14ac:dyDescent="0.5">
      <c r="A1848" s="10" t="s">
        <v>4317</v>
      </c>
      <c r="B1848" s="10" t="s">
        <v>4227</v>
      </c>
      <c r="C1848" s="10" t="s">
        <v>585</v>
      </c>
      <c r="D1848" s="10" t="s">
        <v>1944</v>
      </c>
      <c r="E1848" s="10" t="str">
        <f t="shared" si="28"/>
        <v>Sunday</v>
      </c>
      <c r="F1848" s="10" t="s">
        <v>48</v>
      </c>
      <c r="G1848" s="11">
        <v>-0.18317379281004043</v>
      </c>
    </row>
    <row r="1849" spans="1:7" ht="12.9" x14ac:dyDescent="0.5">
      <c r="A1849" s="10" t="s">
        <v>2769</v>
      </c>
      <c r="B1849" s="10" t="s">
        <v>2770</v>
      </c>
      <c r="C1849" s="10" t="s">
        <v>1101</v>
      </c>
      <c r="D1849" s="10" t="s">
        <v>2771</v>
      </c>
      <c r="E1849" s="10" t="str">
        <f t="shared" si="28"/>
        <v>Saturday</v>
      </c>
      <c r="F1849" s="10" t="s">
        <v>41</v>
      </c>
      <c r="G1849" s="11">
        <v>4.305315781636776E-2</v>
      </c>
    </row>
    <row r="1850" spans="1:7" ht="12.9" x14ac:dyDescent="0.5">
      <c r="A1850" s="10" t="s">
        <v>4226</v>
      </c>
      <c r="B1850" s="10" t="s">
        <v>4227</v>
      </c>
      <c r="C1850" s="10" t="s">
        <v>585</v>
      </c>
      <c r="D1850" s="10" t="s">
        <v>2771</v>
      </c>
      <c r="E1850" s="10" t="str">
        <f t="shared" si="28"/>
        <v>Saturday</v>
      </c>
      <c r="F1850" s="10" t="s">
        <v>48</v>
      </c>
      <c r="G1850" s="11">
        <v>-0.16560674326858815</v>
      </c>
    </row>
    <row r="1851" spans="1:7" ht="12.9" x14ac:dyDescent="0.5">
      <c r="A1851" s="10" t="s">
        <v>1270</v>
      </c>
      <c r="B1851" s="10" t="s">
        <v>1271</v>
      </c>
      <c r="C1851" s="10" t="s">
        <v>547</v>
      </c>
      <c r="D1851" s="10" t="s">
        <v>1272</v>
      </c>
      <c r="E1851" s="10" t="str">
        <f t="shared" si="28"/>
        <v>Friday</v>
      </c>
      <c r="F1851" s="10" t="s">
        <v>63</v>
      </c>
      <c r="G1851" s="11">
        <v>0.33879679361856585</v>
      </c>
    </row>
    <row r="1852" spans="1:7" ht="12.9" x14ac:dyDescent="0.5">
      <c r="A1852" s="10" t="s">
        <v>1273</v>
      </c>
      <c r="B1852" s="10" t="s">
        <v>1274</v>
      </c>
      <c r="C1852" s="10" t="s">
        <v>547</v>
      </c>
      <c r="D1852" s="10" t="s">
        <v>1272</v>
      </c>
      <c r="E1852" s="10" t="str">
        <f t="shared" si="28"/>
        <v>Friday</v>
      </c>
      <c r="F1852" s="10" t="s">
        <v>48</v>
      </c>
      <c r="G1852" s="11">
        <v>0.33879679361856585</v>
      </c>
    </row>
    <row r="1853" spans="1:7" ht="12.9" x14ac:dyDescent="0.5">
      <c r="A1853" s="10" t="s">
        <v>3053</v>
      </c>
      <c r="B1853" s="10" t="s">
        <v>3054</v>
      </c>
      <c r="C1853" s="10" t="s">
        <v>1101</v>
      </c>
      <c r="D1853" s="10" t="s">
        <v>1272</v>
      </c>
      <c r="E1853" s="10" t="str">
        <f t="shared" si="28"/>
        <v>Friday</v>
      </c>
      <c r="F1853" s="10" t="s">
        <v>48</v>
      </c>
      <c r="G1853" s="11">
        <v>7.8829358315799514E-3</v>
      </c>
    </row>
    <row r="1854" spans="1:7" ht="12.9" x14ac:dyDescent="0.5">
      <c r="A1854" s="10" t="s">
        <v>3608</v>
      </c>
      <c r="B1854" s="10" t="s">
        <v>3609</v>
      </c>
      <c r="C1854" s="10" t="s">
        <v>867</v>
      </c>
      <c r="D1854" s="10" t="s">
        <v>1272</v>
      </c>
      <c r="E1854" s="10" t="str">
        <f t="shared" si="28"/>
        <v>Friday</v>
      </c>
      <c r="F1854" s="10" t="s">
        <v>48</v>
      </c>
      <c r="G1854" s="11">
        <v>-5.7980300819342245E-2</v>
      </c>
    </row>
    <row r="1855" spans="1:7" ht="12.9" x14ac:dyDescent="0.5">
      <c r="A1855" s="10" t="s">
        <v>4172</v>
      </c>
      <c r="B1855" s="10" t="s">
        <v>4173</v>
      </c>
      <c r="C1855" s="10" t="s">
        <v>141</v>
      </c>
      <c r="D1855" s="10" t="s">
        <v>1272</v>
      </c>
      <c r="E1855" s="10" t="str">
        <f t="shared" si="28"/>
        <v>Friday</v>
      </c>
      <c r="F1855" s="10" t="s">
        <v>38</v>
      </c>
      <c r="G1855" s="11">
        <v>-0.15200722317757787</v>
      </c>
    </row>
    <row r="1856" spans="1:7" ht="12.9" x14ac:dyDescent="0.5">
      <c r="A1856" s="10" t="s">
        <v>545</v>
      </c>
      <c r="B1856" s="10" t="s">
        <v>546</v>
      </c>
      <c r="C1856" s="10" t="s">
        <v>547</v>
      </c>
      <c r="D1856" s="10" t="s">
        <v>548</v>
      </c>
      <c r="E1856" s="10" t="str">
        <f t="shared" si="28"/>
        <v>Thursday</v>
      </c>
      <c r="F1856" s="10" t="s">
        <v>48</v>
      </c>
      <c r="G1856" s="11">
        <v>0.72208178683140756</v>
      </c>
    </row>
    <row r="1857" spans="1:7" ht="12.9" x14ac:dyDescent="0.5">
      <c r="A1857" s="10" t="s">
        <v>707</v>
      </c>
      <c r="B1857" s="10" t="s">
        <v>708</v>
      </c>
      <c r="C1857" s="10" t="s">
        <v>709</v>
      </c>
      <c r="D1857" s="10" t="s">
        <v>548</v>
      </c>
      <c r="E1857" s="10" t="str">
        <f t="shared" si="28"/>
        <v>Thursday</v>
      </c>
      <c r="F1857" s="10" t="s">
        <v>112</v>
      </c>
      <c r="G1857" s="11">
        <v>0.62662095427576658</v>
      </c>
    </row>
    <row r="1858" spans="1:7" ht="12.9" x14ac:dyDescent="0.5">
      <c r="A1858" s="10" t="s">
        <v>710</v>
      </c>
      <c r="B1858" s="10" t="s">
        <v>711</v>
      </c>
      <c r="C1858" s="10" t="s">
        <v>709</v>
      </c>
      <c r="D1858" s="10" t="s">
        <v>548</v>
      </c>
      <c r="E1858" s="10" t="str">
        <f t="shared" si="28"/>
        <v>Thursday</v>
      </c>
      <c r="F1858" s="10" t="s">
        <v>48</v>
      </c>
      <c r="G1858" s="11">
        <v>0.62662095427576658</v>
      </c>
    </row>
    <row r="1859" spans="1:7" ht="12.9" x14ac:dyDescent="0.5">
      <c r="A1859" s="10" t="s">
        <v>2167</v>
      </c>
      <c r="B1859" s="10" t="s">
        <v>2168</v>
      </c>
      <c r="C1859" s="10" t="s">
        <v>1020</v>
      </c>
      <c r="D1859" s="10" t="s">
        <v>548</v>
      </c>
      <c r="E1859" s="10" t="str">
        <f t="shared" ref="E1859:E1922" si="29">TEXT(D1859,"dddd")</f>
        <v>Thursday</v>
      </c>
      <c r="F1859" s="10" t="s">
        <v>205</v>
      </c>
      <c r="G1859" s="11">
        <v>0.12947499537322016</v>
      </c>
    </row>
    <row r="1860" spans="1:7" ht="12.9" x14ac:dyDescent="0.5">
      <c r="A1860" s="10" t="s">
        <v>2410</v>
      </c>
      <c r="B1860" s="10" t="s">
        <v>2411</v>
      </c>
      <c r="C1860" s="10" t="s">
        <v>68</v>
      </c>
      <c r="D1860" s="10" t="s">
        <v>548</v>
      </c>
      <c r="E1860" s="10" t="str">
        <f t="shared" si="29"/>
        <v>Thursday</v>
      </c>
      <c r="F1860" s="10" t="s">
        <v>75</v>
      </c>
      <c r="G1860" s="11">
        <v>9.5670256064619652E-2</v>
      </c>
    </row>
    <row r="1861" spans="1:7" ht="12.9" x14ac:dyDescent="0.5">
      <c r="A1861" s="10" t="s">
        <v>2412</v>
      </c>
      <c r="B1861" s="10" t="s">
        <v>2413</v>
      </c>
      <c r="C1861" s="10" t="s">
        <v>68</v>
      </c>
      <c r="D1861" s="10" t="s">
        <v>548</v>
      </c>
      <c r="E1861" s="10" t="str">
        <f t="shared" si="29"/>
        <v>Thursday</v>
      </c>
      <c r="F1861" s="10" t="s">
        <v>70</v>
      </c>
      <c r="G1861" s="11">
        <v>9.5670256064619652E-2</v>
      </c>
    </row>
    <row r="1862" spans="1:7" ht="12.9" x14ac:dyDescent="0.5">
      <c r="A1862" s="10" t="s">
        <v>2414</v>
      </c>
      <c r="B1862" s="10" t="s">
        <v>2415</v>
      </c>
      <c r="C1862" s="10" t="s">
        <v>68</v>
      </c>
      <c r="D1862" s="10" t="s">
        <v>548</v>
      </c>
      <c r="E1862" s="10" t="str">
        <f t="shared" si="29"/>
        <v>Thursday</v>
      </c>
      <c r="F1862" s="10" t="s">
        <v>205</v>
      </c>
      <c r="G1862" s="11">
        <v>9.5670256064619652E-2</v>
      </c>
    </row>
    <row r="1863" spans="1:7" ht="12.9" x14ac:dyDescent="0.5">
      <c r="A1863" s="10" t="s">
        <v>2416</v>
      </c>
      <c r="B1863" s="10" t="s">
        <v>2417</v>
      </c>
      <c r="C1863" s="10" t="s">
        <v>68</v>
      </c>
      <c r="D1863" s="10" t="s">
        <v>548</v>
      </c>
      <c r="E1863" s="10" t="str">
        <f t="shared" si="29"/>
        <v>Thursday</v>
      </c>
      <c r="F1863" s="10" t="s">
        <v>38</v>
      </c>
      <c r="G1863" s="11">
        <v>9.5670256064619652E-2</v>
      </c>
    </row>
    <row r="1864" spans="1:7" ht="12.9" x14ac:dyDescent="0.5">
      <c r="A1864" s="10" t="s">
        <v>2671</v>
      </c>
      <c r="B1864" s="10" t="s">
        <v>2672</v>
      </c>
      <c r="C1864" s="10" t="s">
        <v>251</v>
      </c>
      <c r="D1864" s="10" t="s">
        <v>548</v>
      </c>
      <c r="E1864" s="10" t="str">
        <f t="shared" si="29"/>
        <v>Thursday</v>
      </c>
      <c r="F1864" s="10" t="s">
        <v>48</v>
      </c>
      <c r="G1864" s="11">
        <v>5.7527533817519405E-2</v>
      </c>
    </row>
    <row r="1865" spans="1:7" ht="12.9" x14ac:dyDescent="0.5">
      <c r="A1865" s="10" t="s">
        <v>2783</v>
      </c>
      <c r="B1865" s="10" t="s">
        <v>2784</v>
      </c>
      <c r="C1865" s="10" t="s">
        <v>1211</v>
      </c>
      <c r="D1865" s="10" t="s">
        <v>548</v>
      </c>
      <c r="E1865" s="10" t="str">
        <f t="shared" si="29"/>
        <v>Thursday</v>
      </c>
      <c r="F1865" s="10" t="s">
        <v>38</v>
      </c>
      <c r="G1865" s="11">
        <v>4.0465668775696129E-2</v>
      </c>
    </row>
    <row r="1866" spans="1:7" ht="12.9" x14ac:dyDescent="0.5">
      <c r="A1866" s="10" t="s">
        <v>2899</v>
      </c>
      <c r="B1866" s="10" t="s">
        <v>2900</v>
      </c>
      <c r="C1866" s="10" t="s">
        <v>51</v>
      </c>
      <c r="D1866" s="10" t="s">
        <v>548</v>
      </c>
      <c r="E1866" s="10" t="str">
        <f t="shared" si="29"/>
        <v>Thursday</v>
      </c>
      <c r="F1866" s="10" t="s">
        <v>63</v>
      </c>
      <c r="G1866" s="11">
        <v>2.9229406554472925E-2</v>
      </c>
    </row>
    <row r="1867" spans="1:7" ht="12.9" x14ac:dyDescent="0.5">
      <c r="A1867" s="10" t="s">
        <v>2901</v>
      </c>
      <c r="B1867" s="10" t="s">
        <v>2902</v>
      </c>
      <c r="C1867" s="10" t="s">
        <v>51</v>
      </c>
      <c r="D1867" s="10" t="s">
        <v>548</v>
      </c>
      <c r="E1867" s="10" t="str">
        <f t="shared" si="29"/>
        <v>Thursday</v>
      </c>
      <c r="F1867" s="10" t="s">
        <v>38</v>
      </c>
      <c r="G1867" s="11">
        <v>2.9229406554472925E-2</v>
      </c>
    </row>
    <row r="1868" spans="1:7" ht="12.9" x14ac:dyDescent="0.5">
      <c r="A1868" s="10" t="s">
        <v>2903</v>
      </c>
      <c r="B1868" s="10" t="s">
        <v>2904</v>
      </c>
      <c r="C1868" s="10" t="s">
        <v>51</v>
      </c>
      <c r="D1868" s="10" t="s">
        <v>548</v>
      </c>
      <c r="E1868" s="10" t="str">
        <f t="shared" si="29"/>
        <v>Thursday</v>
      </c>
      <c r="F1868" s="10" t="s">
        <v>48</v>
      </c>
      <c r="G1868" s="11">
        <v>2.9229406554472925E-2</v>
      </c>
    </row>
    <row r="1869" spans="1:7" ht="12.9" x14ac:dyDescent="0.5">
      <c r="A1869" s="10" t="s">
        <v>3086</v>
      </c>
      <c r="B1869" s="10" t="s">
        <v>3087</v>
      </c>
      <c r="C1869" s="10" t="s">
        <v>321</v>
      </c>
      <c r="D1869" s="10" t="s">
        <v>548</v>
      </c>
      <c r="E1869" s="10" t="str">
        <f t="shared" si="29"/>
        <v>Thursday</v>
      </c>
      <c r="F1869" s="10" t="s">
        <v>63</v>
      </c>
      <c r="G1869" s="11">
        <v>3.7947210356057415E-3</v>
      </c>
    </row>
    <row r="1870" spans="1:7" ht="12.9" x14ac:dyDescent="0.5">
      <c r="A1870" s="10" t="s">
        <v>4200</v>
      </c>
      <c r="B1870" s="10" t="s">
        <v>4201</v>
      </c>
      <c r="C1870" s="10" t="s">
        <v>572</v>
      </c>
      <c r="D1870" s="10" t="s">
        <v>548</v>
      </c>
      <c r="E1870" s="10" t="str">
        <f t="shared" si="29"/>
        <v>Thursday</v>
      </c>
      <c r="F1870" s="10" t="s">
        <v>38</v>
      </c>
      <c r="G1870" s="11">
        <v>-0.15939865492665928</v>
      </c>
    </row>
    <row r="1871" spans="1:7" ht="12.9" x14ac:dyDescent="0.5">
      <c r="A1871" s="10" t="s">
        <v>4498</v>
      </c>
      <c r="B1871" s="10" t="s">
        <v>4499</v>
      </c>
      <c r="C1871" s="10" t="s">
        <v>56</v>
      </c>
      <c r="D1871" s="10" t="s">
        <v>548</v>
      </c>
      <c r="E1871" s="10" t="str">
        <f t="shared" si="29"/>
        <v>Thursday</v>
      </c>
      <c r="F1871" s="10" t="s">
        <v>38</v>
      </c>
      <c r="G1871" s="11">
        <v>-0.21846695587461207</v>
      </c>
    </row>
    <row r="1872" spans="1:7" ht="12.9" x14ac:dyDescent="0.5">
      <c r="A1872" s="10" t="s">
        <v>5081</v>
      </c>
      <c r="B1872" s="10" t="s">
        <v>5082</v>
      </c>
      <c r="C1872" s="10" t="s">
        <v>448</v>
      </c>
      <c r="D1872" s="10" t="s">
        <v>548</v>
      </c>
      <c r="E1872" s="10" t="str">
        <f t="shared" si="29"/>
        <v>Thursday</v>
      </c>
      <c r="F1872" s="10" t="s">
        <v>48</v>
      </c>
      <c r="G1872" s="11">
        <v>-0.49241922445041331</v>
      </c>
    </row>
    <row r="1873" spans="1:7" ht="12.9" x14ac:dyDescent="0.5">
      <c r="A1873" s="10" t="s">
        <v>2205</v>
      </c>
      <c r="B1873" s="10" t="s">
        <v>2206</v>
      </c>
      <c r="C1873" s="10" t="s">
        <v>919</v>
      </c>
      <c r="D1873" s="10" t="s">
        <v>2207</v>
      </c>
      <c r="E1873" s="10" t="str">
        <f t="shared" si="29"/>
        <v>Wednesday</v>
      </c>
      <c r="F1873" s="10" t="s">
        <v>41</v>
      </c>
      <c r="G1873" s="11">
        <v>0.12597642494657579</v>
      </c>
    </row>
    <row r="1874" spans="1:7" ht="12.9" x14ac:dyDescent="0.5">
      <c r="A1874" s="10" t="s">
        <v>2659</v>
      </c>
      <c r="B1874" s="10" t="s">
        <v>2660</v>
      </c>
      <c r="C1874" s="10" t="s">
        <v>585</v>
      </c>
      <c r="D1874" s="10" t="s">
        <v>2207</v>
      </c>
      <c r="E1874" s="10" t="str">
        <f t="shared" si="29"/>
        <v>Wednesday</v>
      </c>
      <c r="F1874" s="10" t="s">
        <v>75</v>
      </c>
      <c r="G1874" s="11">
        <v>5.906874695270603E-2</v>
      </c>
    </row>
    <row r="1875" spans="1:7" ht="12.9" x14ac:dyDescent="0.5">
      <c r="A1875" s="10" t="s">
        <v>3225</v>
      </c>
      <c r="B1875" s="10" t="s">
        <v>3226</v>
      </c>
      <c r="C1875" s="10" t="s">
        <v>36</v>
      </c>
      <c r="D1875" s="10" t="s">
        <v>2207</v>
      </c>
      <c r="E1875" s="10" t="str">
        <f t="shared" si="29"/>
        <v>Wednesday</v>
      </c>
      <c r="F1875" s="10" t="s">
        <v>112</v>
      </c>
      <c r="G1875" s="11">
        <v>-1.3368574725093563E-2</v>
      </c>
    </row>
    <row r="1876" spans="1:7" ht="12.9" x14ac:dyDescent="0.5">
      <c r="A1876" s="10" t="s">
        <v>3227</v>
      </c>
      <c r="B1876" s="10" t="s">
        <v>3228</v>
      </c>
      <c r="C1876" s="10" t="s">
        <v>36</v>
      </c>
      <c r="D1876" s="10" t="s">
        <v>2207</v>
      </c>
      <c r="E1876" s="10" t="str">
        <f t="shared" si="29"/>
        <v>Wednesday</v>
      </c>
      <c r="F1876" s="10" t="s">
        <v>38</v>
      </c>
      <c r="G1876" s="11">
        <v>-1.3368574725093563E-2</v>
      </c>
    </row>
    <row r="1877" spans="1:7" ht="12.9" x14ac:dyDescent="0.5">
      <c r="A1877" s="10" t="s">
        <v>3229</v>
      </c>
      <c r="B1877" s="10" t="s">
        <v>3230</v>
      </c>
      <c r="C1877" s="10" t="s">
        <v>36</v>
      </c>
      <c r="D1877" s="10" t="s">
        <v>2207</v>
      </c>
      <c r="E1877" s="10" t="str">
        <f t="shared" si="29"/>
        <v>Wednesday</v>
      </c>
      <c r="F1877" s="10" t="s">
        <v>89</v>
      </c>
      <c r="G1877" s="11">
        <v>-1.3368574725093563E-2</v>
      </c>
    </row>
    <row r="1878" spans="1:7" ht="12.9" x14ac:dyDescent="0.5">
      <c r="A1878" s="10" t="s">
        <v>4449</v>
      </c>
      <c r="B1878" s="10" t="s">
        <v>4450</v>
      </c>
      <c r="C1878" s="10" t="s">
        <v>420</v>
      </c>
      <c r="D1878" s="10" t="s">
        <v>2207</v>
      </c>
      <c r="E1878" s="10" t="str">
        <f t="shared" si="29"/>
        <v>Wednesday</v>
      </c>
      <c r="F1878" s="10" t="s">
        <v>107</v>
      </c>
      <c r="G1878" s="11">
        <v>-0.20496987700472291</v>
      </c>
    </row>
    <row r="1879" spans="1:7" ht="12.9" x14ac:dyDescent="0.5">
      <c r="A1879" s="10" t="s">
        <v>925</v>
      </c>
      <c r="B1879" s="10" t="s">
        <v>926</v>
      </c>
      <c r="C1879" s="10" t="s">
        <v>448</v>
      </c>
      <c r="D1879" s="10" t="s">
        <v>927</v>
      </c>
      <c r="E1879" s="10" t="str">
        <f t="shared" si="29"/>
        <v>Monday</v>
      </c>
      <c r="F1879" s="10" t="s">
        <v>107</v>
      </c>
      <c r="G1879" s="11">
        <v>0.48480305448897698</v>
      </c>
    </row>
    <row r="1880" spans="1:7" ht="12.9" x14ac:dyDescent="0.5">
      <c r="A1880" s="10" t="s">
        <v>2520</v>
      </c>
      <c r="B1880" s="10" t="s">
        <v>2521</v>
      </c>
      <c r="C1880" s="10" t="s">
        <v>68</v>
      </c>
      <c r="D1880" s="10" t="s">
        <v>927</v>
      </c>
      <c r="E1880" s="10" t="str">
        <f t="shared" si="29"/>
        <v>Monday</v>
      </c>
      <c r="F1880" s="10" t="s">
        <v>53</v>
      </c>
      <c r="G1880" s="11">
        <v>8.0704902365809517E-2</v>
      </c>
    </row>
    <row r="1881" spans="1:7" ht="12.9" x14ac:dyDescent="0.5">
      <c r="A1881" s="10" t="s">
        <v>2772</v>
      </c>
      <c r="B1881" s="10" t="s">
        <v>2773</v>
      </c>
      <c r="C1881" s="10" t="s">
        <v>1101</v>
      </c>
      <c r="D1881" s="10" t="s">
        <v>927</v>
      </c>
      <c r="E1881" s="10" t="str">
        <f t="shared" si="29"/>
        <v>Monday</v>
      </c>
      <c r="F1881" s="10" t="s">
        <v>48</v>
      </c>
      <c r="G1881" s="11">
        <v>4.261710709085742E-2</v>
      </c>
    </row>
    <row r="1882" spans="1:7" ht="12.9" x14ac:dyDescent="0.5">
      <c r="A1882" s="10" t="s">
        <v>3943</v>
      </c>
      <c r="B1882" s="10" t="s">
        <v>3944</v>
      </c>
      <c r="C1882" s="10" t="s">
        <v>1211</v>
      </c>
      <c r="D1882" s="10" t="s">
        <v>927</v>
      </c>
      <c r="E1882" s="10" t="str">
        <f t="shared" si="29"/>
        <v>Monday</v>
      </c>
      <c r="F1882" s="10" t="s">
        <v>75</v>
      </c>
      <c r="G1882" s="11">
        <v>-0.11162292113199068</v>
      </c>
    </row>
    <row r="1883" spans="1:7" ht="12.9" x14ac:dyDescent="0.5">
      <c r="A1883" s="10" t="s">
        <v>4035</v>
      </c>
      <c r="B1883" s="10" t="s">
        <v>4036</v>
      </c>
      <c r="C1883" s="10" t="s">
        <v>572</v>
      </c>
      <c r="D1883" s="10" t="s">
        <v>927</v>
      </c>
      <c r="E1883" s="10" t="str">
        <f t="shared" si="29"/>
        <v>Monday</v>
      </c>
      <c r="F1883" s="10" t="s">
        <v>205</v>
      </c>
      <c r="G1883" s="11">
        <v>-0.12682928973824559</v>
      </c>
    </row>
    <row r="1884" spans="1:7" ht="12.9" x14ac:dyDescent="0.5">
      <c r="A1884" s="10" t="s">
        <v>4120</v>
      </c>
      <c r="B1884" s="10" t="s">
        <v>4121</v>
      </c>
      <c r="C1884" s="10" t="s">
        <v>1020</v>
      </c>
      <c r="D1884" s="10" t="s">
        <v>927</v>
      </c>
      <c r="E1884" s="10" t="str">
        <f t="shared" si="29"/>
        <v>Monday</v>
      </c>
      <c r="F1884" s="10" t="s">
        <v>205</v>
      </c>
      <c r="G1884" s="11">
        <v>-0.1454527520467267</v>
      </c>
    </row>
    <row r="1885" spans="1:7" ht="12.9" x14ac:dyDescent="0.5">
      <c r="A1885" s="10" t="s">
        <v>5049</v>
      </c>
      <c r="B1885" s="10" t="s">
        <v>5050</v>
      </c>
      <c r="C1885" s="10" t="s">
        <v>36</v>
      </c>
      <c r="D1885" s="10" t="s">
        <v>927</v>
      </c>
      <c r="E1885" s="10" t="str">
        <f t="shared" si="29"/>
        <v>Monday</v>
      </c>
      <c r="F1885" s="10" t="s">
        <v>63</v>
      </c>
      <c r="G1885" s="11">
        <v>-0.45769671920900945</v>
      </c>
    </row>
    <row r="1886" spans="1:7" ht="12.9" x14ac:dyDescent="0.5">
      <c r="A1886" s="10" t="s">
        <v>5098</v>
      </c>
      <c r="B1886" s="10" t="s">
        <v>5099</v>
      </c>
      <c r="C1886" s="10" t="s">
        <v>535</v>
      </c>
      <c r="D1886" s="10" t="s">
        <v>927</v>
      </c>
      <c r="E1886" s="10" t="str">
        <f t="shared" si="29"/>
        <v>Monday</v>
      </c>
      <c r="F1886" s="10" t="s">
        <v>53</v>
      </c>
      <c r="G1886" s="11">
        <v>-0.51678754488855794</v>
      </c>
    </row>
    <row r="1887" spans="1:7" ht="12.9" x14ac:dyDescent="0.5">
      <c r="A1887" s="10" t="s">
        <v>1747</v>
      </c>
      <c r="B1887" s="10" t="s">
        <v>1748</v>
      </c>
      <c r="C1887" s="10" t="s">
        <v>431</v>
      </c>
      <c r="D1887" s="10" t="s">
        <v>1749</v>
      </c>
      <c r="E1887" s="10" t="str">
        <f t="shared" si="29"/>
        <v>Saturday</v>
      </c>
      <c r="F1887" s="10" t="s">
        <v>89</v>
      </c>
      <c r="G1887" s="11">
        <v>0.21155884364792277</v>
      </c>
    </row>
    <row r="1888" spans="1:7" ht="12.9" x14ac:dyDescent="0.5">
      <c r="A1888" s="10" t="s">
        <v>1750</v>
      </c>
      <c r="B1888" s="10" t="s">
        <v>1751</v>
      </c>
      <c r="C1888" s="10" t="s">
        <v>431</v>
      </c>
      <c r="D1888" s="10" t="s">
        <v>1749</v>
      </c>
      <c r="E1888" s="10" t="str">
        <f t="shared" si="29"/>
        <v>Saturday</v>
      </c>
      <c r="F1888" s="10" t="s">
        <v>63</v>
      </c>
      <c r="G1888" s="11">
        <v>0.21155884364792277</v>
      </c>
    </row>
    <row r="1889" spans="1:7" ht="12.9" x14ac:dyDescent="0.5">
      <c r="A1889" s="10" t="s">
        <v>3572</v>
      </c>
      <c r="B1889" s="10" t="s">
        <v>3573</v>
      </c>
      <c r="C1889" s="10" t="s">
        <v>585</v>
      </c>
      <c r="D1889" s="10" t="s">
        <v>1749</v>
      </c>
      <c r="E1889" s="10" t="str">
        <f t="shared" si="29"/>
        <v>Saturday</v>
      </c>
      <c r="F1889" s="10" t="s">
        <v>48</v>
      </c>
      <c r="G1889" s="11">
        <v>-5.5248618784530357E-2</v>
      </c>
    </row>
    <row r="1890" spans="1:7" ht="12.9" x14ac:dyDescent="0.5">
      <c r="A1890" s="10" t="s">
        <v>3574</v>
      </c>
      <c r="B1890" s="10" t="s">
        <v>3575</v>
      </c>
      <c r="C1890" s="10" t="s">
        <v>585</v>
      </c>
      <c r="D1890" s="10" t="s">
        <v>1749</v>
      </c>
      <c r="E1890" s="10" t="str">
        <f t="shared" si="29"/>
        <v>Saturday</v>
      </c>
      <c r="F1890" s="10" t="s">
        <v>48</v>
      </c>
      <c r="G1890" s="11">
        <v>-5.5248618784530357E-2</v>
      </c>
    </row>
    <row r="1891" spans="1:7" ht="12.9" x14ac:dyDescent="0.5">
      <c r="A1891" s="10" t="s">
        <v>3576</v>
      </c>
      <c r="B1891" s="10" t="s">
        <v>3577</v>
      </c>
      <c r="C1891" s="10" t="s">
        <v>585</v>
      </c>
      <c r="D1891" s="10" t="s">
        <v>1749</v>
      </c>
      <c r="E1891" s="10" t="str">
        <f t="shared" si="29"/>
        <v>Saturday</v>
      </c>
      <c r="F1891" s="10" t="s">
        <v>48</v>
      </c>
      <c r="G1891" s="11">
        <v>-5.5248618784530357E-2</v>
      </c>
    </row>
    <row r="1892" spans="1:7" ht="12.9" x14ac:dyDescent="0.5">
      <c r="A1892" s="10" t="s">
        <v>3635</v>
      </c>
      <c r="B1892" s="10" t="s">
        <v>3636</v>
      </c>
      <c r="C1892" s="10" t="s">
        <v>572</v>
      </c>
      <c r="D1892" s="10" t="s">
        <v>1749</v>
      </c>
      <c r="E1892" s="10" t="str">
        <f t="shared" si="29"/>
        <v>Saturday</v>
      </c>
      <c r="F1892" s="10" t="s">
        <v>107</v>
      </c>
      <c r="G1892" s="11">
        <v>-6.1699383552660358E-2</v>
      </c>
    </row>
    <row r="1893" spans="1:7" ht="12.9" x14ac:dyDescent="0.5">
      <c r="A1893" s="10" t="s">
        <v>3637</v>
      </c>
      <c r="B1893" s="10" t="s">
        <v>3638</v>
      </c>
      <c r="C1893" s="10" t="s">
        <v>572</v>
      </c>
      <c r="D1893" s="10" t="s">
        <v>1749</v>
      </c>
      <c r="E1893" s="10" t="str">
        <f t="shared" si="29"/>
        <v>Saturday</v>
      </c>
      <c r="F1893" s="10" t="s">
        <v>63</v>
      </c>
      <c r="G1893" s="11">
        <v>-6.1699383552660358E-2</v>
      </c>
    </row>
    <row r="1894" spans="1:7" ht="12.9" x14ac:dyDescent="0.5">
      <c r="A1894" s="10" t="s">
        <v>3639</v>
      </c>
      <c r="B1894" s="10" t="s">
        <v>3638</v>
      </c>
      <c r="C1894" s="10" t="s">
        <v>572</v>
      </c>
      <c r="D1894" s="10" t="s">
        <v>1749</v>
      </c>
      <c r="E1894" s="10" t="str">
        <f t="shared" si="29"/>
        <v>Saturday</v>
      </c>
      <c r="F1894" s="10" t="s">
        <v>63</v>
      </c>
      <c r="G1894" s="11">
        <v>-6.1699383552660358E-2</v>
      </c>
    </row>
    <row r="1895" spans="1:7" ht="12.9" x14ac:dyDescent="0.5">
      <c r="A1895" s="10" t="s">
        <v>4999</v>
      </c>
      <c r="B1895" s="10" t="s">
        <v>5000</v>
      </c>
      <c r="C1895" s="10" t="s">
        <v>251</v>
      </c>
      <c r="D1895" s="10" t="s">
        <v>1749</v>
      </c>
      <c r="E1895" s="10" t="str">
        <f t="shared" si="29"/>
        <v>Saturday</v>
      </c>
      <c r="F1895" s="10" t="s">
        <v>38</v>
      </c>
      <c r="G1895" s="11">
        <v>-0.4229891990917326</v>
      </c>
    </row>
    <row r="1896" spans="1:7" ht="12.9" x14ac:dyDescent="0.5">
      <c r="A1896" s="10" t="s">
        <v>5001</v>
      </c>
      <c r="B1896" s="10" t="s">
        <v>5002</v>
      </c>
      <c r="C1896" s="10" t="s">
        <v>251</v>
      </c>
      <c r="D1896" s="10" t="s">
        <v>1749</v>
      </c>
      <c r="E1896" s="10" t="str">
        <f t="shared" si="29"/>
        <v>Saturday</v>
      </c>
      <c r="F1896" s="10" t="s">
        <v>205</v>
      </c>
      <c r="G1896" s="11">
        <v>-0.4229891990917326</v>
      </c>
    </row>
    <row r="1897" spans="1:7" ht="12.9" x14ac:dyDescent="0.5">
      <c r="A1897" s="10" t="s">
        <v>1904</v>
      </c>
      <c r="B1897" s="10" t="s">
        <v>1905</v>
      </c>
      <c r="C1897" s="10" t="s">
        <v>431</v>
      </c>
      <c r="D1897" s="10" t="s">
        <v>1906</v>
      </c>
      <c r="E1897" s="10" t="str">
        <f t="shared" si="29"/>
        <v>Friday</v>
      </c>
      <c r="F1897" s="10" t="s">
        <v>112</v>
      </c>
      <c r="G1897" s="11">
        <v>0.16840973749546162</v>
      </c>
    </row>
    <row r="1898" spans="1:7" ht="12.9" x14ac:dyDescent="0.5">
      <c r="A1898" s="10" t="s">
        <v>2100</v>
      </c>
      <c r="B1898" s="10" t="s">
        <v>2101</v>
      </c>
      <c r="C1898" s="10" t="s">
        <v>420</v>
      </c>
      <c r="D1898" s="10" t="s">
        <v>1906</v>
      </c>
      <c r="E1898" s="10" t="str">
        <f t="shared" si="29"/>
        <v>Friday</v>
      </c>
      <c r="F1898" s="10" t="s">
        <v>107</v>
      </c>
      <c r="G1898" s="11">
        <v>0.13955383921435183</v>
      </c>
    </row>
    <row r="1899" spans="1:7" ht="12.9" x14ac:dyDescent="0.5">
      <c r="A1899" s="10" t="s">
        <v>2582</v>
      </c>
      <c r="B1899" s="10" t="s">
        <v>2583</v>
      </c>
      <c r="C1899" s="10" t="s">
        <v>497</v>
      </c>
      <c r="D1899" s="10" t="s">
        <v>1906</v>
      </c>
      <c r="E1899" s="10" t="str">
        <f t="shared" si="29"/>
        <v>Friday</v>
      </c>
      <c r="F1899" s="10" t="s">
        <v>278</v>
      </c>
      <c r="G1899" s="11">
        <v>7.3355284954814026E-2</v>
      </c>
    </row>
    <row r="1900" spans="1:7" ht="12.9" x14ac:dyDescent="0.5">
      <c r="A1900" s="10" t="s">
        <v>3483</v>
      </c>
      <c r="B1900" s="10" t="s">
        <v>3484</v>
      </c>
      <c r="C1900" s="10" t="s">
        <v>68</v>
      </c>
      <c r="D1900" s="10" t="s">
        <v>1906</v>
      </c>
      <c r="E1900" s="10" t="str">
        <f t="shared" si="29"/>
        <v>Friday</v>
      </c>
      <c r="F1900" s="10" t="s">
        <v>278</v>
      </c>
      <c r="G1900" s="11">
        <v>-4.5336739340238852E-2</v>
      </c>
    </row>
    <row r="1901" spans="1:7" ht="12.9" x14ac:dyDescent="0.5">
      <c r="A1901" s="10" t="s">
        <v>4198</v>
      </c>
      <c r="B1901" s="10" t="s">
        <v>4199</v>
      </c>
      <c r="C1901" s="10" t="s">
        <v>547</v>
      </c>
      <c r="D1901" s="10" t="s">
        <v>1906</v>
      </c>
      <c r="E1901" s="10" t="str">
        <f t="shared" si="29"/>
        <v>Friday</v>
      </c>
      <c r="F1901" s="10" t="s">
        <v>48</v>
      </c>
      <c r="G1901" s="11">
        <v>-0.15907598416805391</v>
      </c>
    </row>
    <row r="1902" spans="1:7" ht="12.9" x14ac:dyDescent="0.5">
      <c r="A1902" s="10" t="s">
        <v>4665</v>
      </c>
      <c r="B1902" s="10" t="s">
        <v>4666</v>
      </c>
      <c r="C1902" s="10" t="s">
        <v>1020</v>
      </c>
      <c r="D1902" s="10" t="s">
        <v>1906</v>
      </c>
      <c r="E1902" s="10" t="str">
        <f t="shared" si="29"/>
        <v>Friday</v>
      </c>
      <c r="F1902" s="10" t="s">
        <v>205</v>
      </c>
      <c r="G1902" s="11">
        <v>-0.25812757705454292</v>
      </c>
    </row>
    <row r="1903" spans="1:7" ht="12.9" x14ac:dyDescent="0.5">
      <c r="A1903" s="10" t="s">
        <v>4667</v>
      </c>
      <c r="B1903" s="10" t="s">
        <v>4668</v>
      </c>
      <c r="C1903" s="10" t="s">
        <v>1020</v>
      </c>
      <c r="D1903" s="10" t="s">
        <v>1906</v>
      </c>
      <c r="E1903" s="10" t="str">
        <f t="shared" si="29"/>
        <v>Friday</v>
      </c>
      <c r="F1903" s="10" t="s">
        <v>48</v>
      </c>
      <c r="G1903" s="11">
        <v>-0.25812757705454292</v>
      </c>
    </row>
    <row r="1904" spans="1:7" ht="12.9" x14ac:dyDescent="0.5">
      <c r="A1904" s="10" t="s">
        <v>4784</v>
      </c>
      <c r="B1904" s="10" t="s">
        <v>4785</v>
      </c>
      <c r="C1904" s="10" t="s">
        <v>321</v>
      </c>
      <c r="D1904" s="10" t="s">
        <v>1906</v>
      </c>
      <c r="E1904" s="10" t="str">
        <f t="shared" si="29"/>
        <v>Friday</v>
      </c>
      <c r="F1904" s="10" t="s">
        <v>41</v>
      </c>
      <c r="G1904" s="11">
        <v>-0.30565740949641862</v>
      </c>
    </row>
    <row r="1905" spans="1:7" ht="12.9" x14ac:dyDescent="0.5">
      <c r="A1905" s="10" t="s">
        <v>1828</v>
      </c>
      <c r="B1905" s="10" t="s">
        <v>1829</v>
      </c>
      <c r="C1905" s="10" t="s">
        <v>431</v>
      </c>
      <c r="D1905" s="10" t="s">
        <v>1830</v>
      </c>
      <c r="E1905" s="10" t="str">
        <f t="shared" si="29"/>
        <v>Thursday</v>
      </c>
      <c r="F1905" s="10" t="s">
        <v>38</v>
      </c>
      <c r="G1905" s="11">
        <v>0.19264078605381574</v>
      </c>
    </row>
    <row r="1906" spans="1:7" ht="12.9" x14ac:dyDescent="0.5">
      <c r="A1906" s="10" t="s">
        <v>2420</v>
      </c>
      <c r="B1906" s="10" t="s">
        <v>2421</v>
      </c>
      <c r="C1906" s="10" t="s">
        <v>497</v>
      </c>
      <c r="D1906" s="10" t="s">
        <v>1830</v>
      </c>
      <c r="E1906" s="10" t="str">
        <f t="shared" si="29"/>
        <v>Thursday</v>
      </c>
      <c r="F1906" s="10" t="s">
        <v>112</v>
      </c>
      <c r="G1906" s="11">
        <v>9.5264842135639238E-2</v>
      </c>
    </row>
    <row r="1907" spans="1:7" ht="12.9" x14ac:dyDescent="0.5">
      <c r="A1907" s="10" t="s">
        <v>2422</v>
      </c>
      <c r="B1907" s="10" t="s">
        <v>2423</v>
      </c>
      <c r="C1907" s="10" t="s">
        <v>197</v>
      </c>
      <c r="D1907" s="10" t="s">
        <v>1830</v>
      </c>
      <c r="E1907" s="10" t="str">
        <f t="shared" si="29"/>
        <v>Thursday</v>
      </c>
      <c r="F1907" s="10" t="s">
        <v>38</v>
      </c>
      <c r="G1907" s="11">
        <v>9.4469719316557343E-2</v>
      </c>
    </row>
    <row r="1908" spans="1:7" ht="12.9" x14ac:dyDescent="0.5">
      <c r="A1908" s="10" t="s">
        <v>2424</v>
      </c>
      <c r="B1908" s="10" t="s">
        <v>2425</v>
      </c>
      <c r="C1908" s="10" t="s">
        <v>197</v>
      </c>
      <c r="D1908" s="10" t="s">
        <v>1830</v>
      </c>
      <c r="E1908" s="10" t="str">
        <f t="shared" si="29"/>
        <v>Thursday</v>
      </c>
      <c r="F1908" s="10" t="s">
        <v>63</v>
      </c>
      <c r="G1908" s="11">
        <v>9.4469719316557343E-2</v>
      </c>
    </row>
    <row r="1909" spans="1:7" ht="12.9" x14ac:dyDescent="0.5">
      <c r="A1909" s="10" t="s">
        <v>3184</v>
      </c>
      <c r="B1909" s="10" t="s">
        <v>3185</v>
      </c>
      <c r="C1909" s="10" t="s">
        <v>585</v>
      </c>
      <c r="D1909" s="10" t="s">
        <v>1830</v>
      </c>
      <c r="E1909" s="10" t="str">
        <f t="shared" si="29"/>
        <v>Thursday</v>
      </c>
      <c r="F1909" s="10" t="s">
        <v>48</v>
      </c>
      <c r="G1909" s="11">
        <v>-8.9128243890148617E-3</v>
      </c>
    </row>
    <row r="1910" spans="1:7" ht="12.9" x14ac:dyDescent="0.5">
      <c r="A1910" s="10" t="s">
        <v>3186</v>
      </c>
      <c r="B1910" s="10" t="s">
        <v>3187</v>
      </c>
      <c r="C1910" s="10" t="s">
        <v>585</v>
      </c>
      <c r="D1910" s="10" t="s">
        <v>1830</v>
      </c>
      <c r="E1910" s="10" t="str">
        <f t="shared" si="29"/>
        <v>Thursday</v>
      </c>
      <c r="F1910" s="10" t="s">
        <v>48</v>
      </c>
      <c r="G1910" s="11">
        <v>-8.9128243890148617E-3</v>
      </c>
    </row>
    <row r="1911" spans="1:7" ht="12.9" x14ac:dyDescent="0.5">
      <c r="A1911" s="10" t="s">
        <v>3274</v>
      </c>
      <c r="B1911" s="10" t="s">
        <v>3275</v>
      </c>
      <c r="C1911" s="10" t="s">
        <v>1101</v>
      </c>
      <c r="D1911" s="10" t="s">
        <v>1830</v>
      </c>
      <c r="E1911" s="10" t="str">
        <f t="shared" si="29"/>
        <v>Thursday</v>
      </c>
      <c r="F1911" s="10" t="s">
        <v>205</v>
      </c>
      <c r="G1911" s="11">
        <v>-1.8454072923721365E-2</v>
      </c>
    </row>
    <row r="1912" spans="1:7" ht="12.9" x14ac:dyDescent="0.5">
      <c r="A1912" s="10" t="s">
        <v>1116</v>
      </c>
      <c r="B1912" s="10" t="s">
        <v>1117</v>
      </c>
      <c r="C1912" s="10" t="s">
        <v>431</v>
      </c>
      <c r="D1912" s="10" t="s">
        <v>1118</v>
      </c>
      <c r="E1912" s="10" t="str">
        <f t="shared" si="29"/>
        <v>Wednesday</v>
      </c>
      <c r="F1912" s="10" t="s">
        <v>63</v>
      </c>
      <c r="G1912" s="11">
        <v>0.39724042814500971</v>
      </c>
    </row>
    <row r="1913" spans="1:7" ht="12.9" x14ac:dyDescent="0.5">
      <c r="A1913" s="10" t="s">
        <v>4020</v>
      </c>
      <c r="B1913" s="10" t="s">
        <v>4021</v>
      </c>
      <c r="C1913" s="10" t="s">
        <v>36</v>
      </c>
      <c r="D1913" s="10" t="s">
        <v>1118</v>
      </c>
      <c r="E1913" s="10" t="str">
        <f t="shared" si="29"/>
        <v>Wednesday</v>
      </c>
      <c r="F1913" s="10" t="s">
        <v>75</v>
      </c>
      <c r="G1913" s="11">
        <v>-0.12324961127189171</v>
      </c>
    </row>
    <row r="1914" spans="1:7" ht="12.9" x14ac:dyDescent="0.5">
      <c r="A1914" s="10" t="s">
        <v>4022</v>
      </c>
      <c r="B1914" s="10" t="s">
        <v>4023</v>
      </c>
      <c r="C1914" s="10" t="s">
        <v>36</v>
      </c>
      <c r="D1914" s="10" t="s">
        <v>1118</v>
      </c>
      <c r="E1914" s="10" t="str">
        <f t="shared" si="29"/>
        <v>Wednesday</v>
      </c>
      <c r="F1914" s="10" t="s">
        <v>89</v>
      </c>
      <c r="G1914" s="11">
        <v>-0.12324961127189171</v>
      </c>
    </row>
    <row r="1915" spans="1:7" ht="12.9" x14ac:dyDescent="0.5">
      <c r="A1915" s="10" t="s">
        <v>4024</v>
      </c>
      <c r="B1915" s="10" t="s">
        <v>4025</v>
      </c>
      <c r="C1915" s="10" t="s">
        <v>36</v>
      </c>
      <c r="D1915" s="10" t="s">
        <v>1118</v>
      </c>
      <c r="E1915" s="10" t="str">
        <f t="shared" si="29"/>
        <v>Wednesday</v>
      </c>
      <c r="F1915" s="10" t="s">
        <v>41</v>
      </c>
      <c r="G1915" s="11">
        <v>-0.12324961127189171</v>
      </c>
    </row>
    <row r="1916" spans="1:7" ht="12.9" x14ac:dyDescent="0.5">
      <c r="A1916" s="10" t="s">
        <v>5061</v>
      </c>
      <c r="B1916" s="10" t="s">
        <v>5062</v>
      </c>
      <c r="C1916" s="10" t="s">
        <v>44</v>
      </c>
      <c r="D1916" s="10" t="s">
        <v>1118</v>
      </c>
      <c r="E1916" s="10" t="str">
        <f t="shared" si="29"/>
        <v>Wednesday</v>
      </c>
      <c r="F1916" s="10" t="s">
        <v>48</v>
      </c>
      <c r="G1916" s="11">
        <v>-0.47323817440320026</v>
      </c>
    </row>
    <row r="1917" spans="1:7" ht="12.9" x14ac:dyDescent="0.5">
      <c r="A1917" s="10" t="s">
        <v>689</v>
      </c>
      <c r="B1917" s="10" t="s">
        <v>690</v>
      </c>
      <c r="C1917" s="10" t="s">
        <v>431</v>
      </c>
      <c r="D1917" s="10" t="s">
        <v>691</v>
      </c>
      <c r="E1917" s="10" t="str">
        <f t="shared" si="29"/>
        <v>Tuesday</v>
      </c>
      <c r="F1917" s="10" t="s">
        <v>63</v>
      </c>
      <c r="G1917" s="11">
        <v>0.6399044852168374</v>
      </c>
    </row>
    <row r="1918" spans="1:7" ht="12.9" x14ac:dyDescent="0.5">
      <c r="A1918" s="10" t="s">
        <v>692</v>
      </c>
      <c r="B1918" s="10" t="s">
        <v>693</v>
      </c>
      <c r="C1918" s="10" t="s">
        <v>431</v>
      </c>
      <c r="D1918" s="10" t="s">
        <v>691</v>
      </c>
      <c r="E1918" s="10" t="str">
        <f t="shared" si="29"/>
        <v>Tuesday</v>
      </c>
      <c r="F1918" s="10" t="s">
        <v>53</v>
      </c>
      <c r="G1918" s="11">
        <v>0.6399044852168374</v>
      </c>
    </row>
    <row r="1919" spans="1:7" ht="12.9" x14ac:dyDescent="0.5">
      <c r="A1919" s="10" t="s">
        <v>694</v>
      </c>
      <c r="B1919" s="10" t="s">
        <v>695</v>
      </c>
      <c r="C1919" s="10" t="s">
        <v>431</v>
      </c>
      <c r="D1919" s="10" t="s">
        <v>691</v>
      </c>
      <c r="E1919" s="10" t="str">
        <f t="shared" si="29"/>
        <v>Tuesday</v>
      </c>
      <c r="F1919" s="10" t="s">
        <v>63</v>
      </c>
      <c r="G1919" s="11">
        <v>0.6399044852168374</v>
      </c>
    </row>
    <row r="1920" spans="1:7" ht="12.9" x14ac:dyDescent="0.5">
      <c r="A1920" s="10" t="s">
        <v>3524</v>
      </c>
      <c r="B1920" s="10" t="s">
        <v>3525</v>
      </c>
      <c r="C1920" s="10" t="s">
        <v>251</v>
      </c>
      <c r="D1920" s="10" t="s">
        <v>691</v>
      </c>
      <c r="E1920" s="10" t="str">
        <f t="shared" si="29"/>
        <v>Tuesday</v>
      </c>
      <c r="F1920" s="10" t="s">
        <v>38</v>
      </c>
      <c r="G1920" s="11">
        <v>-5.0146443682287378E-2</v>
      </c>
    </row>
    <row r="1921" spans="1:7" ht="12.9" x14ac:dyDescent="0.5">
      <c r="A1921" s="10" t="s">
        <v>4087</v>
      </c>
      <c r="B1921" s="10" t="s">
        <v>4088</v>
      </c>
      <c r="C1921" s="10" t="s">
        <v>56</v>
      </c>
      <c r="D1921" s="10" t="s">
        <v>691</v>
      </c>
      <c r="E1921" s="10" t="str">
        <f t="shared" si="29"/>
        <v>Tuesday</v>
      </c>
      <c r="F1921" s="10" t="s">
        <v>75</v>
      </c>
      <c r="G1921" s="11">
        <v>-0.13927780791391164</v>
      </c>
    </row>
    <row r="1922" spans="1:7" ht="12.9" x14ac:dyDescent="0.5">
      <c r="A1922" s="10" t="s">
        <v>4089</v>
      </c>
      <c r="B1922" s="10" t="s">
        <v>4090</v>
      </c>
      <c r="C1922" s="10" t="s">
        <v>56</v>
      </c>
      <c r="D1922" s="10" t="s">
        <v>691</v>
      </c>
      <c r="E1922" s="10" t="str">
        <f t="shared" si="29"/>
        <v>Tuesday</v>
      </c>
      <c r="F1922" s="10" t="s">
        <v>38</v>
      </c>
      <c r="G1922" s="11">
        <v>-0.13927780791391164</v>
      </c>
    </row>
    <row r="1923" spans="1:7" ht="12.9" x14ac:dyDescent="0.5">
      <c r="A1923" s="10" t="s">
        <v>4344</v>
      </c>
      <c r="B1923" s="10" t="s">
        <v>4345</v>
      </c>
      <c r="C1923" s="10" t="s">
        <v>572</v>
      </c>
      <c r="D1923" s="10" t="s">
        <v>691</v>
      </c>
      <c r="E1923" s="10" t="str">
        <f t="shared" ref="E1923:E1986" si="30">TEXT(D1923,"dddd")</f>
        <v>Tuesday</v>
      </c>
      <c r="F1923" s="10" t="s">
        <v>48</v>
      </c>
      <c r="G1923" s="11">
        <v>-0.18779255483882384</v>
      </c>
    </row>
    <row r="1924" spans="1:7" ht="12.9" x14ac:dyDescent="0.5">
      <c r="A1924" s="10" t="s">
        <v>4869</v>
      </c>
      <c r="B1924" s="10" t="s">
        <v>4870</v>
      </c>
      <c r="C1924" s="10" t="s">
        <v>535</v>
      </c>
      <c r="D1924" s="10" t="s">
        <v>691</v>
      </c>
      <c r="E1924" s="10" t="str">
        <f t="shared" si="30"/>
        <v>Tuesday</v>
      </c>
      <c r="F1924" s="10" t="s">
        <v>205</v>
      </c>
      <c r="G1924" s="11">
        <v>-0.34474227596208329</v>
      </c>
    </row>
    <row r="1925" spans="1:7" ht="12.9" x14ac:dyDescent="0.5">
      <c r="A1925" s="10" t="s">
        <v>4871</v>
      </c>
      <c r="B1925" s="10" t="s">
        <v>4872</v>
      </c>
      <c r="C1925" s="10" t="s">
        <v>535</v>
      </c>
      <c r="D1925" s="10" t="s">
        <v>691</v>
      </c>
      <c r="E1925" s="10" t="str">
        <f t="shared" si="30"/>
        <v>Tuesday</v>
      </c>
      <c r="F1925" s="10" t="s">
        <v>38</v>
      </c>
      <c r="G1925" s="11">
        <v>-0.34474227596208329</v>
      </c>
    </row>
    <row r="1926" spans="1:7" ht="12.9" x14ac:dyDescent="0.5">
      <c r="A1926" s="10" t="s">
        <v>1376</v>
      </c>
      <c r="B1926" s="10" t="s">
        <v>1377</v>
      </c>
      <c r="C1926" s="10" t="s">
        <v>351</v>
      </c>
      <c r="D1926" s="10" t="s">
        <v>1378</v>
      </c>
      <c r="E1926" s="10" t="str">
        <f t="shared" si="30"/>
        <v>Monday</v>
      </c>
      <c r="F1926" s="10" t="s">
        <v>41</v>
      </c>
      <c r="G1926" s="11">
        <v>0.30071744499250608</v>
      </c>
    </row>
    <row r="1927" spans="1:7" ht="12.9" x14ac:dyDescent="0.5">
      <c r="A1927" s="10" t="s">
        <v>2006</v>
      </c>
      <c r="B1927" s="10" t="s">
        <v>2007</v>
      </c>
      <c r="C1927" s="10" t="s">
        <v>497</v>
      </c>
      <c r="D1927" s="10" t="s">
        <v>1378</v>
      </c>
      <c r="E1927" s="10" t="str">
        <f t="shared" si="30"/>
        <v>Monday</v>
      </c>
      <c r="F1927" s="10" t="s">
        <v>63</v>
      </c>
      <c r="G1927" s="11">
        <v>0.15214338713409226</v>
      </c>
    </row>
    <row r="1928" spans="1:7" ht="12.9" x14ac:dyDescent="0.5">
      <c r="A1928" s="10" t="s">
        <v>2930</v>
      </c>
      <c r="B1928" s="10" t="s">
        <v>2931</v>
      </c>
      <c r="C1928" s="10" t="s">
        <v>585</v>
      </c>
      <c r="D1928" s="10" t="s">
        <v>1378</v>
      </c>
      <c r="E1928" s="10" t="str">
        <f t="shared" si="30"/>
        <v>Monday</v>
      </c>
      <c r="F1928" s="10" t="s">
        <v>48</v>
      </c>
      <c r="G1928" s="11">
        <v>2.3747056844937831E-2</v>
      </c>
    </row>
    <row r="1929" spans="1:7" ht="12.9" x14ac:dyDescent="0.5">
      <c r="A1929" s="10" t="s">
        <v>2932</v>
      </c>
      <c r="B1929" s="10" t="s">
        <v>2933</v>
      </c>
      <c r="C1929" s="10" t="s">
        <v>585</v>
      </c>
      <c r="D1929" s="10" t="s">
        <v>1378</v>
      </c>
      <c r="E1929" s="10" t="str">
        <f t="shared" si="30"/>
        <v>Monday</v>
      </c>
      <c r="F1929" s="10" t="s">
        <v>48</v>
      </c>
      <c r="G1929" s="11">
        <v>2.3747056844937831E-2</v>
      </c>
    </row>
    <row r="1930" spans="1:7" ht="12.9" x14ac:dyDescent="0.5">
      <c r="A1930" s="10" t="s">
        <v>4294</v>
      </c>
      <c r="B1930" s="10" t="s">
        <v>4295</v>
      </c>
      <c r="C1930" s="10" t="s">
        <v>1020</v>
      </c>
      <c r="D1930" s="10" t="s">
        <v>1378</v>
      </c>
      <c r="E1930" s="10" t="str">
        <f t="shared" si="30"/>
        <v>Monday</v>
      </c>
      <c r="F1930" s="10" t="s">
        <v>38</v>
      </c>
      <c r="G1930" s="11">
        <v>-0.17792526950026633</v>
      </c>
    </row>
    <row r="1931" spans="1:7" ht="12.9" x14ac:dyDescent="0.5">
      <c r="A1931" s="10" t="s">
        <v>4457</v>
      </c>
      <c r="B1931" s="10" t="s">
        <v>4458</v>
      </c>
      <c r="C1931" s="10" t="s">
        <v>572</v>
      </c>
      <c r="D1931" s="10" t="s">
        <v>1378</v>
      </c>
      <c r="E1931" s="10" t="str">
        <f t="shared" si="30"/>
        <v>Monday</v>
      </c>
      <c r="F1931" s="10" t="s">
        <v>107</v>
      </c>
      <c r="G1931" s="11">
        <v>-0.20697680752498882</v>
      </c>
    </row>
    <row r="1932" spans="1:7" ht="12.9" x14ac:dyDescent="0.5">
      <c r="A1932" s="10" t="s">
        <v>4467</v>
      </c>
      <c r="B1932" s="10" t="s">
        <v>4468</v>
      </c>
      <c r="C1932" s="10" t="s">
        <v>321</v>
      </c>
      <c r="D1932" s="10" t="s">
        <v>1378</v>
      </c>
      <c r="E1932" s="10" t="str">
        <f t="shared" si="30"/>
        <v>Monday</v>
      </c>
      <c r="F1932" s="10" t="s">
        <v>48</v>
      </c>
      <c r="G1932" s="11">
        <v>-0.20967741935483875</v>
      </c>
    </row>
    <row r="1933" spans="1:7" ht="12.9" x14ac:dyDescent="0.5">
      <c r="A1933" s="10" t="s">
        <v>4539</v>
      </c>
      <c r="B1933" s="10" t="s">
        <v>4540</v>
      </c>
      <c r="C1933" s="10" t="s">
        <v>919</v>
      </c>
      <c r="D1933" s="10" t="s">
        <v>1378</v>
      </c>
      <c r="E1933" s="10" t="str">
        <f t="shared" si="30"/>
        <v>Monday</v>
      </c>
      <c r="F1933" s="10" t="s">
        <v>48</v>
      </c>
      <c r="G1933" s="11">
        <v>-0.2297232023709137</v>
      </c>
    </row>
    <row r="1934" spans="1:7" ht="12.9" x14ac:dyDescent="0.5">
      <c r="A1934" s="10" t="s">
        <v>4691</v>
      </c>
      <c r="B1934" s="10" t="s">
        <v>4692</v>
      </c>
      <c r="C1934" s="10" t="s">
        <v>547</v>
      </c>
      <c r="D1934" s="10" t="s">
        <v>1378</v>
      </c>
      <c r="E1934" s="10" t="str">
        <f t="shared" si="30"/>
        <v>Monday</v>
      </c>
      <c r="F1934" s="10" t="s">
        <v>48</v>
      </c>
      <c r="G1934" s="11">
        <v>-0.26853032271496413</v>
      </c>
    </row>
    <row r="1935" spans="1:7" ht="12.9" x14ac:dyDescent="0.5">
      <c r="A1935" s="10" t="s">
        <v>461</v>
      </c>
      <c r="B1935" s="10" t="s">
        <v>462</v>
      </c>
      <c r="C1935" s="10" t="s">
        <v>56</v>
      </c>
      <c r="D1935" s="10" t="s">
        <v>463</v>
      </c>
      <c r="E1935" s="10" t="str">
        <f t="shared" si="30"/>
        <v>Sunday</v>
      </c>
      <c r="F1935" s="10" t="s">
        <v>107</v>
      </c>
      <c r="G1935" s="11">
        <v>0.83317786649751868</v>
      </c>
    </row>
    <row r="1936" spans="1:7" ht="12.9" x14ac:dyDescent="0.5">
      <c r="A1936" s="10" t="s">
        <v>464</v>
      </c>
      <c r="B1936" s="10" t="s">
        <v>465</v>
      </c>
      <c r="C1936" s="10" t="s">
        <v>56</v>
      </c>
      <c r="D1936" s="10" t="s">
        <v>463</v>
      </c>
      <c r="E1936" s="10" t="str">
        <f t="shared" si="30"/>
        <v>Sunday</v>
      </c>
      <c r="F1936" s="10" t="s">
        <v>107</v>
      </c>
      <c r="G1936" s="11">
        <v>0.83317786649751868</v>
      </c>
    </row>
    <row r="1937" spans="1:7" ht="12.9" x14ac:dyDescent="0.5">
      <c r="A1937" s="10" t="s">
        <v>466</v>
      </c>
      <c r="B1937" s="10" t="s">
        <v>467</v>
      </c>
      <c r="C1937" s="10" t="s">
        <v>56</v>
      </c>
      <c r="D1937" s="10" t="s">
        <v>463</v>
      </c>
      <c r="E1937" s="10" t="str">
        <f t="shared" si="30"/>
        <v>Sunday</v>
      </c>
      <c r="F1937" s="10" t="s">
        <v>38</v>
      </c>
      <c r="G1937" s="11">
        <v>0.83317786649751868</v>
      </c>
    </row>
    <row r="1938" spans="1:7" ht="12.9" x14ac:dyDescent="0.5">
      <c r="A1938" s="10" t="s">
        <v>468</v>
      </c>
      <c r="B1938" s="10" t="s">
        <v>469</v>
      </c>
      <c r="C1938" s="10" t="s">
        <v>56</v>
      </c>
      <c r="D1938" s="10" t="s">
        <v>463</v>
      </c>
      <c r="E1938" s="10" t="str">
        <f t="shared" si="30"/>
        <v>Sunday</v>
      </c>
      <c r="F1938" s="10" t="s">
        <v>38</v>
      </c>
      <c r="G1938" s="11">
        <v>0.83317786649751868</v>
      </c>
    </row>
    <row r="1939" spans="1:7" ht="12.9" x14ac:dyDescent="0.5">
      <c r="A1939" s="10" t="s">
        <v>1850</v>
      </c>
      <c r="B1939" s="10" t="s">
        <v>1851</v>
      </c>
      <c r="C1939" s="10" t="s">
        <v>141</v>
      </c>
      <c r="D1939" s="10" t="s">
        <v>463</v>
      </c>
      <c r="E1939" s="10" t="str">
        <f t="shared" si="30"/>
        <v>Sunday</v>
      </c>
      <c r="F1939" s="10" t="s">
        <v>75</v>
      </c>
      <c r="G1939" s="11">
        <v>0.1838917418349213</v>
      </c>
    </row>
    <row r="1940" spans="1:7" ht="12.9" x14ac:dyDescent="0.5">
      <c r="A1940" s="10" t="s">
        <v>2499</v>
      </c>
      <c r="B1940" s="10" t="s">
        <v>2500</v>
      </c>
      <c r="C1940" s="10" t="s">
        <v>572</v>
      </c>
      <c r="D1940" s="10" t="s">
        <v>463</v>
      </c>
      <c r="E1940" s="10" t="str">
        <f t="shared" si="30"/>
        <v>Sunday</v>
      </c>
      <c r="F1940" s="10" t="s">
        <v>63</v>
      </c>
      <c r="G1940" s="11">
        <v>8.348198740067736E-2</v>
      </c>
    </row>
    <row r="1941" spans="1:7" ht="12.9" x14ac:dyDescent="0.5">
      <c r="A1941" s="10" t="s">
        <v>3202</v>
      </c>
      <c r="B1941" s="10" t="s">
        <v>1221</v>
      </c>
      <c r="C1941" s="10" t="s">
        <v>585</v>
      </c>
      <c r="D1941" s="10" t="s">
        <v>463</v>
      </c>
      <c r="E1941" s="10" t="str">
        <f t="shared" si="30"/>
        <v>Sunday</v>
      </c>
      <c r="F1941" s="10" t="s">
        <v>48</v>
      </c>
      <c r="G1941" s="11">
        <v>-1.0697305863708428E-2</v>
      </c>
    </row>
    <row r="1942" spans="1:7" ht="12.9" x14ac:dyDescent="0.5">
      <c r="A1942" s="10" t="s">
        <v>3203</v>
      </c>
      <c r="B1942" s="10" t="s">
        <v>3204</v>
      </c>
      <c r="C1942" s="10" t="s">
        <v>585</v>
      </c>
      <c r="D1942" s="10" t="s">
        <v>463</v>
      </c>
      <c r="E1942" s="10" t="str">
        <f t="shared" si="30"/>
        <v>Sunday</v>
      </c>
      <c r="F1942" s="10" t="s">
        <v>48</v>
      </c>
      <c r="G1942" s="11">
        <v>-1.0697305863708428E-2</v>
      </c>
    </row>
    <row r="1943" spans="1:7" ht="12.9" x14ac:dyDescent="0.5">
      <c r="A1943" s="10" t="s">
        <v>3205</v>
      </c>
      <c r="B1943" s="10" t="s">
        <v>3206</v>
      </c>
      <c r="C1943" s="10" t="s">
        <v>585</v>
      </c>
      <c r="D1943" s="10" t="s">
        <v>463</v>
      </c>
      <c r="E1943" s="10" t="str">
        <f t="shared" si="30"/>
        <v>Sunday</v>
      </c>
      <c r="F1943" s="10" t="s">
        <v>48</v>
      </c>
      <c r="G1943" s="11">
        <v>-1.0697305863708428E-2</v>
      </c>
    </row>
    <row r="1944" spans="1:7" ht="12.9" x14ac:dyDescent="0.5">
      <c r="A1944" s="10" t="s">
        <v>3300</v>
      </c>
      <c r="B1944" s="10" t="s">
        <v>3301</v>
      </c>
      <c r="C1944" s="10" t="s">
        <v>1101</v>
      </c>
      <c r="D1944" s="10" t="s">
        <v>463</v>
      </c>
      <c r="E1944" s="10" t="str">
        <f t="shared" si="30"/>
        <v>Sunday</v>
      </c>
      <c r="F1944" s="10" t="s">
        <v>112</v>
      </c>
      <c r="G1944" s="11">
        <v>-2.3056470560847919E-2</v>
      </c>
    </row>
    <row r="1945" spans="1:7" ht="12.9" x14ac:dyDescent="0.5">
      <c r="A1945" s="10" t="s">
        <v>3302</v>
      </c>
      <c r="B1945" s="10" t="s">
        <v>3303</v>
      </c>
      <c r="C1945" s="10" t="s">
        <v>1101</v>
      </c>
      <c r="D1945" s="10" t="s">
        <v>463</v>
      </c>
      <c r="E1945" s="10" t="str">
        <f t="shared" si="30"/>
        <v>Sunday</v>
      </c>
      <c r="F1945" s="10" t="s">
        <v>112</v>
      </c>
      <c r="G1945" s="11">
        <v>-2.3056470560847919E-2</v>
      </c>
    </row>
    <row r="1946" spans="1:7" ht="12.9" x14ac:dyDescent="0.5">
      <c r="A1946" s="10" t="s">
        <v>3793</v>
      </c>
      <c r="B1946" s="10" t="s">
        <v>3794</v>
      </c>
      <c r="C1946" s="10" t="s">
        <v>1020</v>
      </c>
      <c r="D1946" s="10" t="s">
        <v>463</v>
      </c>
      <c r="E1946" s="10" t="str">
        <f t="shared" si="30"/>
        <v>Sunday</v>
      </c>
      <c r="F1946" s="10" t="s">
        <v>271</v>
      </c>
      <c r="G1946" s="11">
        <v>-8.7783043153901952E-2</v>
      </c>
    </row>
    <row r="1947" spans="1:7" ht="12.9" x14ac:dyDescent="0.5">
      <c r="A1947" s="10" t="s">
        <v>4437</v>
      </c>
      <c r="B1947" s="10" t="s">
        <v>4438</v>
      </c>
      <c r="C1947" s="10" t="s">
        <v>36</v>
      </c>
      <c r="D1947" s="10" t="s">
        <v>463</v>
      </c>
      <c r="E1947" s="10" t="str">
        <f t="shared" si="30"/>
        <v>Sunday</v>
      </c>
      <c r="F1947" s="10" t="s">
        <v>38</v>
      </c>
      <c r="G1947" s="11">
        <v>-0.20322654873216672</v>
      </c>
    </row>
    <row r="1948" spans="1:7" ht="12.9" x14ac:dyDescent="0.5">
      <c r="A1948" s="10" t="s">
        <v>3175</v>
      </c>
      <c r="B1948" s="10" t="s">
        <v>3176</v>
      </c>
      <c r="C1948" s="10" t="s">
        <v>867</v>
      </c>
      <c r="D1948" s="10" t="s">
        <v>3177</v>
      </c>
      <c r="E1948" s="10" t="str">
        <f t="shared" si="30"/>
        <v>Saturday</v>
      </c>
      <c r="F1948" s="10" t="s">
        <v>41</v>
      </c>
      <c r="G1948" s="11">
        <v>-7.5548714600309763E-3</v>
      </c>
    </row>
    <row r="1949" spans="1:7" ht="12.9" x14ac:dyDescent="0.5">
      <c r="A1949" s="10" t="s">
        <v>3207</v>
      </c>
      <c r="B1949" s="10" t="s">
        <v>3208</v>
      </c>
      <c r="C1949" s="10" t="s">
        <v>420</v>
      </c>
      <c r="D1949" s="10" t="s">
        <v>3177</v>
      </c>
      <c r="E1949" s="10" t="str">
        <f t="shared" si="30"/>
        <v>Saturday</v>
      </c>
      <c r="F1949" s="10" t="s">
        <v>107</v>
      </c>
      <c r="G1949" s="11">
        <v>-1.141653674680676E-2</v>
      </c>
    </row>
    <row r="1950" spans="1:7" ht="12.9" x14ac:dyDescent="0.5">
      <c r="A1950" s="10" t="s">
        <v>3667</v>
      </c>
      <c r="B1950" s="10" t="s">
        <v>3668</v>
      </c>
      <c r="C1950" s="10" t="s">
        <v>251</v>
      </c>
      <c r="D1950" s="10" t="s">
        <v>3177</v>
      </c>
      <c r="E1950" s="10" t="str">
        <f t="shared" si="30"/>
        <v>Saturday</v>
      </c>
      <c r="F1950" s="10" t="s">
        <v>38</v>
      </c>
      <c r="G1950" s="11">
        <v>-6.7752296623108665E-2</v>
      </c>
    </row>
    <row r="1951" spans="1:7" ht="12.9" x14ac:dyDescent="0.5">
      <c r="A1951" s="10" t="s">
        <v>1287</v>
      </c>
      <c r="B1951" s="10" t="s">
        <v>1288</v>
      </c>
      <c r="C1951" s="10" t="s">
        <v>709</v>
      </c>
      <c r="D1951" s="10" t="s">
        <v>1289</v>
      </c>
      <c r="E1951" s="10" t="str">
        <f t="shared" si="30"/>
        <v>Friday</v>
      </c>
      <c r="F1951" s="10" t="s">
        <v>41</v>
      </c>
      <c r="G1951" s="11">
        <v>0.33098032295067492</v>
      </c>
    </row>
    <row r="1952" spans="1:7" ht="12.9" x14ac:dyDescent="0.5">
      <c r="A1952" s="10" t="s">
        <v>1290</v>
      </c>
      <c r="B1952" s="10" t="s">
        <v>1291</v>
      </c>
      <c r="C1952" s="10" t="s">
        <v>709</v>
      </c>
      <c r="D1952" s="10" t="s">
        <v>1289</v>
      </c>
      <c r="E1952" s="10" t="str">
        <f t="shared" si="30"/>
        <v>Friday</v>
      </c>
      <c r="F1952" s="10" t="s">
        <v>41</v>
      </c>
      <c r="G1952" s="11">
        <v>0.33098032295067492</v>
      </c>
    </row>
    <row r="1953" spans="1:7" ht="12.9" x14ac:dyDescent="0.5">
      <c r="A1953" s="10" t="s">
        <v>1292</v>
      </c>
      <c r="B1953" s="10" t="s">
        <v>1293</v>
      </c>
      <c r="C1953" s="10" t="s">
        <v>709</v>
      </c>
      <c r="D1953" s="10" t="s">
        <v>1289</v>
      </c>
      <c r="E1953" s="10" t="str">
        <f t="shared" si="30"/>
        <v>Friday</v>
      </c>
      <c r="F1953" s="10" t="s">
        <v>41</v>
      </c>
      <c r="G1953" s="11">
        <v>0.33098032295067492</v>
      </c>
    </row>
    <row r="1954" spans="1:7" ht="12.9" x14ac:dyDescent="0.5">
      <c r="A1954" s="10" t="s">
        <v>1390</v>
      </c>
      <c r="B1954" s="10" t="s">
        <v>1391</v>
      </c>
      <c r="C1954" s="10" t="s">
        <v>197</v>
      </c>
      <c r="D1954" s="10" t="s">
        <v>1289</v>
      </c>
      <c r="E1954" s="10" t="str">
        <f t="shared" si="30"/>
        <v>Friday</v>
      </c>
      <c r="F1954" s="10" t="s">
        <v>38</v>
      </c>
      <c r="G1954" s="11">
        <v>0.29189858481411624</v>
      </c>
    </row>
    <row r="1955" spans="1:7" ht="12.9" x14ac:dyDescent="0.5">
      <c r="A1955" s="10" t="s">
        <v>1563</v>
      </c>
      <c r="B1955" s="10" t="s">
        <v>1564</v>
      </c>
      <c r="C1955" s="10" t="s">
        <v>632</v>
      </c>
      <c r="D1955" s="10" t="s">
        <v>1289</v>
      </c>
      <c r="E1955" s="10" t="str">
        <f t="shared" si="30"/>
        <v>Friday</v>
      </c>
      <c r="F1955" s="10" t="s">
        <v>271</v>
      </c>
      <c r="G1955" s="11">
        <v>0.24537470811264783</v>
      </c>
    </row>
    <row r="1956" spans="1:7" ht="12.9" x14ac:dyDescent="0.5">
      <c r="A1956" s="10" t="s">
        <v>1565</v>
      </c>
      <c r="B1956" s="10" t="s">
        <v>1566</v>
      </c>
      <c r="C1956" s="10" t="s">
        <v>632</v>
      </c>
      <c r="D1956" s="10" t="s">
        <v>1289</v>
      </c>
      <c r="E1956" s="10" t="str">
        <f t="shared" si="30"/>
        <v>Friday</v>
      </c>
      <c r="F1956" s="10" t="s">
        <v>63</v>
      </c>
      <c r="G1956" s="11">
        <v>0.24537470811264783</v>
      </c>
    </row>
    <row r="1957" spans="1:7" ht="12.9" x14ac:dyDescent="0.5">
      <c r="A1957" s="10" t="s">
        <v>1736</v>
      </c>
      <c r="B1957" s="10" t="s">
        <v>1737</v>
      </c>
      <c r="C1957" s="10" t="s">
        <v>251</v>
      </c>
      <c r="D1957" s="10" t="s">
        <v>1289</v>
      </c>
      <c r="E1957" s="10" t="str">
        <f t="shared" si="30"/>
        <v>Friday</v>
      </c>
      <c r="F1957" s="10" t="s">
        <v>48</v>
      </c>
      <c r="G1957" s="11">
        <v>0.21203873816136154</v>
      </c>
    </row>
    <row r="1958" spans="1:7" ht="12.9" x14ac:dyDescent="0.5">
      <c r="A1958" s="10" t="s">
        <v>1786</v>
      </c>
      <c r="B1958" s="10" t="s">
        <v>1787</v>
      </c>
      <c r="C1958" s="10" t="s">
        <v>36</v>
      </c>
      <c r="D1958" s="10" t="s">
        <v>1289</v>
      </c>
      <c r="E1958" s="10" t="str">
        <f t="shared" si="30"/>
        <v>Friday</v>
      </c>
      <c r="F1958" s="10" t="s">
        <v>38</v>
      </c>
      <c r="G1958" s="11">
        <v>0.20145586364661305</v>
      </c>
    </row>
    <row r="1959" spans="1:7" ht="12.9" x14ac:dyDescent="0.5">
      <c r="A1959" s="10" t="s">
        <v>1925</v>
      </c>
      <c r="B1959" s="10" t="s">
        <v>1926</v>
      </c>
      <c r="C1959" s="10" t="s">
        <v>585</v>
      </c>
      <c r="D1959" s="10" t="s">
        <v>1289</v>
      </c>
      <c r="E1959" s="10" t="str">
        <f t="shared" si="30"/>
        <v>Friday</v>
      </c>
      <c r="F1959" s="10" t="s">
        <v>48</v>
      </c>
      <c r="G1959" s="11">
        <v>0.16716848174247279</v>
      </c>
    </row>
    <row r="1960" spans="1:7" ht="12.9" x14ac:dyDescent="0.5">
      <c r="A1960" s="10" t="s">
        <v>1927</v>
      </c>
      <c r="B1960" s="10" t="s">
        <v>1928</v>
      </c>
      <c r="C1960" s="10" t="s">
        <v>585</v>
      </c>
      <c r="D1960" s="10" t="s">
        <v>1289</v>
      </c>
      <c r="E1960" s="10" t="str">
        <f t="shared" si="30"/>
        <v>Friday</v>
      </c>
      <c r="F1960" s="10" t="s">
        <v>48</v>
      </c>
      <c r="G1960" s="11">
        <v>0.16716848174247279</v>
      </c>
    </row>
    <row r="1961" spans="1:7" ht="12.9" x14ac:dyDescent="0.5">
      <c r="A1961" s="10" t="s">
        <v>2504</v>
      </c>
      <c r="B1961" s="10" t="s">
        <v>2505</v>
      </c>
      <c r="C1961" s="10" t="s">
        <v>448</v>
      </c>
      <c r="D1961" s="10" t="s">
        <v>1289</v>
      </c>
      <c r="E1961" s="10" t="str">
        <f t="shared" si="30"/>
        <v>Friday</v>
      </c>
      <c r="F1961" s="10" t="s">
        <v>48</v>
      </c>
      <c r="G1961" s="11">
        <v>8.3207828663145467E-2</v>
      </c>
    </row>
    <row r="1962" spans="1:7" ht="12.9" x14ac:dyDescent="0.5">
      <c r="A1962" s="10" t="s">
        <v>2506</v>
      </c>
      <c r="B1962" s="10" t="s">
        <v>2507</v>
      </c>
      <c r="C1962" s="10" t="s">
        <v>448</v>
      </c>
      <c r="D1962" s="10" t="s">
        <v>1289</v>
      </c>
      <c r="E1962" s="10" t="str">
        <f t="shared" si="30"/>
        <v>Friday</v>
      </c>
      <c r="F1962" s="10" t="s">
        <v>48</v>
      </c>
      <c r="G1962" s="11">
        <v>8.3207828663145467E-2</v>
      </c>
    </row>
    <row r="1963" spans="1:7" ht="12.9" x14ac:dyDescent="0.5">
      <c r="A1963" s="10" t="s">
        <v>2958</v>
      </c>
      <c r="B1963" s="10" t="s">
        <v>2959</v>
      </c>
      <c r="C1963" s="10" t="s">
        <v>572</v>
      </c>
      <c r="D1963" s="10" t="s">
        <v>1289</v>
      </c>
      <c r="E1963" s="10" t="str">
        <f t="shared" si="30"/>
        <v>Friday</v>
      </c>
      <c r="F1963" s="10" t="s">
        <v>70</v>
      </c>
      <c r="G1963" s="11">
        <v>2.0052072609792804E-2</v>
      </c>
    </row>
    <row r="1964" spans="1:7" ht="12.9" x14ac:dyDescent="0.5">
      <c r="A1964" s="10" t="s">
        <v>3024</v>
      </c>
      <c r="B1964" s="10" t="s">
        <v>3025</v>
      </c>
      <c r="C1964" s="10" t="s">
        <v>431</v>
      </c>
      <c r="D1964" s="10" t="s">
        <v>1289</v>
      </c>
      <c r="E1964" s="10" t="str">
        <f t="shared" si="30"/>
        <v>Friday</v>
      </c>
      <c r="F1964" s="10" t="s">
        <v>112</v>
      </c>
      <c r="G1964" s="11">
        <v>1.1373848755299898E-2</v>
      </c>
    </row>
    <row r="1965" spans="1:7" ht="12.9" x14ac:dyDescent="0.5">
      <c r="A1965" s="10" t="s">
        <v>3348</v>
      </c>
      <c r="B1965" s="10" t="s">
        <v>3349</v>
      </c>
      <c r="C1965" s="10" t="s">
        <v>1020</v>
      </c>
      <c r="D1965" s="10" t="s">
        <v>1289</v>
      </c>
      <c r="E1965" s="10" t="str">
        <f t="shared" si="30"/>
        <v>Friday</v>
      </c>
      <c r="F1965" s="10" t="s">
        <v>205</v>
      </c>
      <c r="G1965" s="11">
        <v>-2.7679638385202932E-2</v>
      </c>
    </row>
    <row r="1966" spans="1:7" ht="12.9" x14ac:dyDescent="0.5">
      <c r="A1966" s="10" t="s">
        <v>3932</v>
      </c>
      <c r="B1966" s="10" t="s">
        <v>3933</v>
      </c>
      <c r="C1966" s="10" t="s">
        <v>919</v>
      </c>
      <c r="D1966" s="10" t="s">
        <v>1289</v>
      </c>
      <c r="E1966" s="10" t="str">
        <f t="shared" si="30"/>
        <v>Friday</v>
      </c>
      <c r="F1966" s="10" t="s">
        <v>38</v>
      </c>
      <c r="G1966" s="11">
        <v>-0.10958900366180246</v>
      </c>
    </row>
    <row r="1967" spans="1:7" ht="12.9" x14ac:dyDescent="0.5">
      <c r="A1967" s="10" t="s">
        <v>4164</v>
      </c>
      <c r="B1967" s="10" t="s">
        <v>4165</v>
      </c>
      <c r="C1967" s="10" t="s">
        <v>1101</v>
      </c>
      <c r="D1967" s="10" t="s">
        <v>1289</v>
      </c>
      <c r="E1967" s="10" t="str">
        <f t="shared" si="30"/>
        <v>Friday</v>
      </c>
      <c r="F1967" s="10" t="s">
        <v>131</v>
      </c>
      <c r="G1967" s="11">
        <v>-0.14964503194161949</v>
      </c>
    </row>
    <row r="1968" spans="1:7" ht="12.9" x14ac:dyDescent="0.5">
      <c r="A1968" s="10" t="s">
        <v>5037</v>
      </c>
      <c r="B1968" s="10" t="s">
        <v>5038</v>
      </c>
      <c r="C1968" s="10" t="s">
        <v>44</v>
      </c>
      <c r="D1968" s="10" t="s">
        <v>1289</v>
      </c>
      <c r="E1968" s="10" t="str">
        <f t="shared" si="30"/>
        <v>Friday</v>
      </c>
      <c r="F1968" s="10" t="s">
        <v>107</v>
      </c>
      <c r="G1968" s="11">
        <v>-0.44769692803126249</v>
      </c>
    </row>
    <row r="1969" spans="1:7" ht="12.9" x14ac:dyDescent="0.5">
      <c r="A1969" s="10" t="s">
        <v>146</v>
      </c>
      <c r="B1969" s="10" t="s">
        <v>147</v>
      </c>
      <c r="C1969" s="10" t="s">
        <v>68</v>
      </c>
      <c r="D1969" s="10" t="s">
        <v>148</v>
      </c>
      <c r="E1969" s="10" t="str">
        <f t="shared" si="30"/>
        <v>Thursday</v>
      </c>
      <c r="F1969" s="10" t="s">
        <v>89</v>
      </c>
      <c r="G1969" s="11">
        <v>1.9792386954654284</v>
      </c>
    </row>
    <row r="1970" spans="1:7" ht="12.9" x14ac:dyDescent="0.5">
      <c r="A1970" s="10" t="s">
        <v>149</v>
      </c>
      <c r="B1970" s="10" t="s">
        <v>150</v>
      </c>
      <c r="C1970" s="10" t="s">
        <v>68</v>
      </c>
      <c r="D1970" s="10" t="s">
        <v>148</v>
      </c>
      <c r="E1970" s="10" t="str">
        <f t="shared" si="30"/>
        <v>Thursday</v>
      </c>
      <c r="F1970" s="10" t="s">
        <v>38</v>
      </c>
      <c r="G1970" s="11">
        <v>1.9792386954654284</v>
      </c>
    </row>
    <row r="1971" spans="1:7" ht="12.9" x14ac:dyDescent="0.5">
      <c r="A1971" s="10" t="s">
        <v>151</v>
      </c>
      <c r="B1971" s="10" t="s">
        <v>152</v>
      </c>
      <c r="C1971" s="10" t="s">
        <v>68</v>
      </c>
      <c r="D1971" s="10" t="s">
        <v>148</v>
      </c>
      <c r="E1971" s="10" t="str">
        <f t="shared" si="30"/>
        <v>Thursday</v>
      </c>
      <c r="F1971" s="10" t="s">
        <v>53</v>
      </c>
      <c r="G1971" s="11">
        <v>1.9792386954654284</v>
      </c>
    </row>
    <row r="1972" spans="1:7" ht="12.9" x14ac:dyDescent="0.5">
      <c r="A1972" s="10" t="s">
        <v>153</v>
      </c>
      <c r="B1972" s="10" t="s">
        <v>154</v>
      </c>
      <c r="C1972" s="10" t="s">
        <v>68</v>
      </c>
      <c r="D1972" s="10" t="s">
        <v>148</v>
      </c>
      <c r="E1972" s="10" t="str">
        <f t="shared" si="30"/>
        <v>Thursday</v>
      </c>
      <c r="F1972" s="10" t="s">
        <v>38</v>
      </c>
      <c r="G1972" s="11">
        <v>1.9792386954654284</v>
      </c>
    </row>
    <row r="1973" spans="1:7" ht="12.9" x14ac:dyDescent="0.5">
      <c r="A1973" s="10" t="s">
        <v>795</v>
      </c>
      <c r="B1973" s="10" t="s">
        <v>796</v>
      </c>
      <c r="C1973" s="10" t="s">
        <v>709</v>
      </c>
      <c r="D1973" s="10" t="s">
        <v>148</v>
      </c>
      <c r="E1973" s="10" t="str">
        <f t="shared" si="30"/>
        <v>Thursday</v>
      </c>
      <c r="F1973" s="10" t="s">
        <v>278</v>
      </c>
      <c r="G1973" s="11">
        <v>0.54910460816057216</v>
      </c>
    </row>
    <row r="1974" spans="1:7" ht="12.9" x14ac:dyDescent="0.5">
      <c r="A1974" s="10" t="s">
        <v>915</v>
      </c>
      <c r="B1974" s="10" t="s">
        <v>916</v>
      </c>
      <c r="C1974" s="10" t="s">
        <v>585</v>
      </c>
      <c r="D1974" s="10" t="s">
        <v>148</v>
      </c>
      <c r="E1974" s="10" t="str">
        <f t="shared" si="30"/>
        <v>Thursday</v>
      </c>
      <c r="F1974" s="10" t="s">
        <v>38</v>
      </c>
      <c r="G1974" s="11">
        <v>0.49261159766966323</v>
      </c>
    </row>
    <row r="1975" spans="1:7" ht="12.9" x14ac:dyDescent="0.5">
      <c r="A1975" s="10" t="s">
        <v>2426</v>
      </c>
      <c r="B1975" s="10" t="s">
        <v>2427</v>
      </c>
      <c r="C1975" s="10" t="s">
        <v>572</v>
      </c>
      <c r="D1975" s="10" t="s">
        <v>148</v>
      </c>
      <c r="E1975" s="10" t="str">
        <f t="shared" si="30"/>
        <v>Thursday</v>
      </c>
      <c r="F1975" s="10" t="s">
        <v>63</v>
      </c>
      <c r="G1975" s="11">
        <v>9.4433620261670237E-2</v>
      </c>
    </row>
    <row r="1976" spans="1:7" ht="12.9" x14ac:dyDescent="0.5">
      <c r="A1976" s="10" t="s">
        <v>2584</v>
      </c>
      <c r="B1976" s="10" t="s">
        <v>2585</v>
      </c>
      <c r="C1976" s="10" t="s">
        <v>448</v>
      </c>
      <c r="D1976" s="10" t="s">
        <v>148</v>
      </c>
      <c r="E1976" s="10" t="str">
        <f t="shared" si="30"/>
        <v>Thursday</v>
      </c>
      <c r="F1976" s="10" t="s">
        <v>63</v>
      </c>
      <c r="G1976" s="11">
        <v>7.3245993115892638E-2</v>
      </c>
    </row>
    <row r="1977" spans="1:7" ht="12.9" x14ac:dyDescent="0.5">
      <c r="A1977" s="10" t="s">
        <v>349</v>
      </c>
      <c r="B1977" s="10" t="s">
        <v>350</v>
      </c>
      <c r="C1977" s="10" t="s">
        <v>351</v>
      </c>
      <c r="D1977" s="10" t="s">
        <v>352</v>
      </c>
      <c r="E1977" s="10" t="str">
        <f t="shared" si="30"/>
        <v>Wednesday</v>
      </c>
      <c r="F1977" s="10" t="s">
        <v>41</v>
      </c>
      <c r="G1977" s="11">
        <v>1.1064498806393122</v>
      </c>
    </row>
    <row r="1978" spans="1:7" ht="12.9" x14ac:dyDescent="0.5">
      <c r="A1978" s="10" t="s">
        <v>398</v>
      </c>
      <c r="B1978" s="10" t="s">
        <v>399</v>
      </c>
      <c r="C1978" s="10" t="s">
        <v>36</v>
      </c>
      <c r="D1978" s="10" t="s">
        <v>352</v>
      </c>
      <c r="E1978" s="10" t="str">
        <f t="shared" si="30"/>
        <v>Wednesday</v>
      </c>
      <c r="F1978" s="10" t="s">
        <v>48</v>
      </c>
      <c r="G1978" s="11">
        <v>0.97665177362577849</v>
      </c>
    </row>
    <row r="1979" spans="1:7" ht="12.9" x14ac:dyDescent="0.5">
      <c r="A1979" s="10" t="s">
        <v>400</v>
      </c>
      <c r="B1979" s="10" t="s">
        <v>401</v>
      </c>
      <c r="C1979" s="10" t="s">
        <v>36</v>
      </c>
      <c r="D1979" s="10" t="s">
        <v>352</v>
      </c>
      <c r="E1979" s="10" t="str">
        <f t="shared" si="30"/>
        <v>Wednesday</v>
      </c>
      <c r="F1979" s="10" t="s">
        <v>38</v>
      </c>
      <c r="G1979" s="11">
        <v>0.97665177362577849</v>
      </c>
    </row>
    <row r="1980" spans="1:7" ht="12.9" x14ac:dyDescent="0.5">
      <c r="A1980" s="10" t="s">
        <v>402</v>
      </c>
      <c r="B1980" s="10" t="s">
        <v>403</v>
      </c>
      <c r="C1980" s="10" t="s">
        <v>36</v>
      </c>
      <c r="D1980" s="10" t="s">
        <v>352</v>
      </c>
      <c r="E1980" s="10" t="str">
        <f t="shared" si="30"/>
        <v>Wednesday</v>
      </c>
      <c r="F1980" s="10" t="s">
        <v>89</v>
      </c>
      <c r="G1980" s="11">
        <v>0.97665177362577849</v>
      </c>
    </row>
    <row r="1981" spans="1:7" ht="12.9" x14ac:dyDescent="0.5">
      <c r="A1981" s="10" t="s">
        <v>404</v>
      </c>
      <c r="B1981" s="10" t="s">
        <v>405</v>
      </c>
      <c r="C1981" s="10" t="s">
        <v>36</v>
      </c>
      <c r="D1981" s="10" t="s">
        <v>352</v>
      </c>
      <c r="E1981" s="10" t="str">
        <f t="shared" si="30"/>
        <v>Wednesday</v>
      </c>
      <c r="F1981" s="10" t="s">
        <v>112</v>
      </c>
      <c r="G1981" s="11">
        <v>0.97665177362577849</v>
      </c>
    </row>
    <row r="1982" spans="1:7" ht="12.9" x14ac:dyDescent="0.5">
      <c r="A1982" s="10" t="s">
        <v>981</v>
      </c>
      <c r="B1982" s="10" t="s">
        <v>982</v>
      </c>
      <c r="C1982" s="10" t="s">
        <v>321</v>
      </c>
      <c r="D1982" s="10" t="s">
        <v>352</v>
      </c>
      <c r="E1982" s="10" t="str">
        <f t="shared" si="30"/>
        <v>Wednesday</v>
      </c>
      <c r="F1982" s="10" t="s">
        <v>131</v>
      </c>
      <c r="G1982" s="11">
        <v>0.44916848330339287</v>
      </c>
    </row>
    <row r="1983" spans="1:7" ht="12.9" x14ac:dyDescent="0.5">
      <c r="A1983" s="10" t="s">
        <v>983</v>
      </c>
      <c r="B1983" s="10" t="s">
        <v>984</v>
      </c>
      <c r="C1983" s="10" t="s">
        <v>321</v>
      </c>
      <c r="D1983" s="10" t="s">
        <v>352</v>
      </c>
      <c r="E1983" s="10" t="str">
        <f t="shared" si="30"/>
        <v>Wednesday</v>
      </c>
      <c r="F1983" s="10" t="s">
        <v>48</v>
      </c>
      <c r="G1983" s="11">
        <v>0.44916848330339287</v>
      </c>
    </row>
    <row r="1984" spans="1:7" ht="12.9" x14ac:dyDescent="0.5">
      <c r="A1984" s="10" t="s">
        <v>1232</v>
      </c>
      <c r="B1984" s="10" t="s">
        <v>1233</v>
      </c>
      <c r="C1984" s="10" t="s">
        <v>547</v>
      </c>
      <c r="D1984" s="10" t="s">
        <v>352</v>
      </c>
      <c r="E1984" s="10" t="str">
        <f t="shared" si="30"/>
        <v>Wednesday</v>
      </c>
      <c r="F1984" s="10" t="s">
        <v>205</v>
      </c>
      <c r="G1984" s="11">
        <v>0.35032719601016682</v>
      </c>
    </row>
    <row r="1985" spans="1:7" ht="12.9" x14ac:dyDescent="0.5">
      <c r="A1985" s="10" t="s">
        <v>2611</v>
      </c>
      <c r="B1985" s="10" t="s">
        <v>2612</v>
      </c>
      <c r="C1985" s="10" t="s">
        <v>448</v>
      </c>
      <c r="D1985" s="10" t="s">
        <v>352</v>
      </c>
      <c r="E1985" s="10" t="str">
        <f t="shared" si="30"/>
        <v>Wednesday</v>
      </c>
      <c r="F1985" s="10" t="s">
        <v>112</v>
      </c>
      <c r="G1985" s="11">
        <v>6.9971093023345476E-2</v>
      </c>
    </row>
    <row r="1986" spans="1:7" ht="12.9" x14ac:dyDescent="0.5">
      <c r="A1986" s="10" t="s">
        <v>2613</v>
      </c>
      <c r="B1986" s="10" t="s">
        <v>2614</v>
      </c>
      <c r="C1986" s="10" t="s">
        <v>448</v>
      </c>
      <c r="D1986" s="10" t="s">
        <v>352</v>
      </c>
      <c r="E1986" s="10" t="str">
        <f t="shared" si="30"/>
        <v>Wednesday</v>
      </c>
      <c r="F1986" s="10" t="s">
        <v>205</v>
      </c>
      <c r="G1986" s="11">
        <v>6.9971093023345476E-2</v>
      </c>
    </row>
    <row r="1987" spans="1:7" ht="12.9" x14ac:dyDescent="0.5">
      <c r="A1987" s="10" t="s">
        <v>3394</v>
      </c>
      <c r="B1987" s="10" t="s">
        <v>3395</v>
      </c>
      <c r="C1987" s="10" t="s">
        <v>1606</v>
      </c>
      <c r="D1987" s="10" t="s">
        <v>352</v>
      </c>
      <c r="E1987" s="10" t="str">
        <f t="shared" ref="E1987:E2050" si="31">TEXT(D1987,"dddd")</f>
        <v>Wednesday</v>
      </c>
      <c r="F1987" s="10" t="s">
        <v>70</v>
      </c>
      <c r="G1987" s="11">
        <v>-3.4803558860154071E-2</v>
      </c>
    </row>
    <row r="1988" spans="1:7" ht="12.9" x14ac:dyDescent="0.5">
      <c r="A1988" s="10" t="s">
        <v>3400</v>
      </c>
      <c r="B1988" s="10" t="s">
        <v>3401</v>
      </c>
      <c r="C1988" s="10" t="s">
        <v>867</v>
      </c>
      <c r="D1988" s="10" t="s">
        <v>352</v>
      </c>
      <c r="E1988" s="10" t="str">
        <f t="shared" si="31"/>
        <v>Wednesday</v>
      </c>
      <c r="F1988" s="10" t="s">
        <v>112</v>
      </c>
      <c r="G1988" s="11">
        <v>-3.6818328425479496E-2</v>
      </c>
    </row>
    <row r="1989" spans="1:7" ht="12.9" x14ac:dyDescent="0.5">
      <c r="A1989" s="10" t="s">
        <v>533</v>
      </c>
      <c r="B1989" s="10" t="s">
        <v>534</v>
      </c>
      <c r="C1989" s="10" t="s">
        <v>535</v>
      </c>
      <c r="D1989" s="10" t="s">
        <v>536</v>
      </c>
      <c r="E1989" s="10" t="str">
        <f t="shared" si="31"/>
        <v>Tuesday</v>
      </c>
      <c r="F1989" s="10" t="s">
        <v>107</v>
      </c>
      <c r="G1989" s="11">
        <v>0.73864133978182811</v>
      </c>
    </row>
    <row r="1990" spans="1:7" ht="12.9" x14ac:dyDescent="0.5">
      <c r="A1990" s="10" t="s">
        <v>537</v>
      </c>
      <c r="B1990" s="10" t="s">
        <v>538</v>
      </c>
      <c r="C1990" s="10" t="s">
        <v>535</v>
      </c>
      <c r="D1990" s="10" t="s">
        <v>536</v>
      </c>
      <c r="E1990" s="10" t="str">
        <f t="shared" si="31"/>
        <v>Tuesday</v>
      </c>
      <c r="F1990" s="10" t="s">
        <v>53</v>
      </c>
      <c r="G1990" s="11">
        <v>0.73864133978182811</v>
      </c>
    </row>
    <row r="1991" spans="1:7" ht="12.9" x14ac:dyDescent="0.5">
      <c r="A1991" s="10" t="s">
        <v>539</v>
      </c>
      <c r="B1991" s="10" t="s">
        <v>540</v>
      </c>
      <c r="C1991" s="10" t="s">
        <v>535</v>
      </c>
      <c r="D1991" s="10" t="s">
        <v>536</v>
      </c>
      <c r="E1991" s="10" t="str">
        <f t="shared" si="31"/>
        <v>Tuesday</v>
      </c>
      <c r="F1991" s="10" t="s">
        <v>278</v>
      </c>
      <c r="G1991" s="11">
        <v>0.73864133978182811</v>
      </c>
    </row>
    <row r="1992" spans="1:7" ht="12.9" x14ac:dyDescent="0.5">
      <c r="A1992" s="10" t="s">
        <v>541</v>
      </c>
      <c r="B1992" s="10" t="s">
        <v>542</v>
      </c>
      <c r="C1992" s="10" t="s">
        <v>535</v>
      </c>
      <c r="D1992" s="10" t="s">
        <v>536</v>
      </c>
      <c r="E1992" s="10" t="str">
        <f t="shared" si="31"/>
        <v>Tuesday</v>
      </c>
      <c r="F1992" s="10" t="s">
        <v>112</v>
      </c>
      <c r="G1992" s="11">
        <v>0.73864133978182811</v>
      </c>
    </row>
    <row r="1993" spans="1:7" ht="12.9" x14ac:dyDescent="0.5">
      <c r="A1993" s="10" t="s">
        <v>543</v>
      </c>
      <c r="B1993" s="10" t="s">
        <v>544</v>
      </c>
      <c r="C1993" s="10" t="s">
        <v>535</v>
      </c>
      <c r="D1993" s="10" t="s">
        <v>536</v>
      </c>
      <c r="E1993" s="10" t="str">
        <f t="shared" si="31"/>
        <v>Tuesday</v>
      </c>
      <c r="F1993" s="10" t="s">
        <v>48</v>
      </c>
      <c r="G1993" s="11">
        <v>0.73864133978182811</v>
      </c>
    </row>
    <row r="1994" spans="1:7" ht="12.9" x14ac:dyDescent="0.5">
      <c r="A1994" s="10" t="s">
        <v>583</v>
      </c>
      <c r="B1994" s="10" t="s">
        <v>584</v>
      </c>
      <c r="C1994" s="10" t="s">
        <v>585</v>
      </c>
      <c r="D1994" s="10" t="s">
        <v>536</v>
      </c>
      <c r="E1994" s="10" t="str">
        <f t="shared" si="31"/>
        <v>Tuesday</v>
      </c>
      <c r="F1994" s="10" t="s">
        <v>48</v>
      </c>
      <c r="G1994" s="11">
        <v>0.70767971039475963</v>
      </c>
    </row>
    <row r="1995" spans="1:7" ht="12.9" x14ac:dyDescent="0.5">
      <c r="A1995" s="10" t="s">
        <v>909</v>
      </c>
      <c r="B1995" s="10" t="s">
        <v>910</v>
      </c>
      <c r="C1995" s="10" t="s">
        <v>251</v>
      </c>
      <c r="D1995" s="10" t="s">
        <v>536</v>
      </c>
      <c r="E1995" s="10" t="str">
        <f t="shared" si="31"/>
        <v>Tuesday</v>
      </c>
      <c r="F1995" s="10" t="s">
        <v>63</v>
      </c>
      <c r="G1995" s="11">
        <v>0.49486011580432776</v>
      </c>
    </row>
    <row r="1996" spans="1:7" ht="12.9" x14ac:dyDescent="0.5">
      <c r="A1996" s="10" t="s">
        <v>911</v>
      </c>
      <c r="B1996" s="10" t="s">
        <v>912</v>
      </c>
      <c r="C1996" s="10" t="s">
        <v>251</v>
      </c>
      <c r="D1996" s="10" t="s">
        <v>536</v>
      </c>
      <c r="E1996" s="10" t="str">
        <f t="shared" si="31"/>
        <v>Tuesday</v>
      </c>
      <c r="F1996" s="10" t="s">
        <v>48</v>
      </c>
      <c r="G1996" s="11">
        <v>0.49486011580432776</v>
      </c>
    </row>
    <row r="1997" spans="1:7" ht="12.9" x14ac:dyDescent="0.5">
      <c r="A1997" s="10" t="s">
        <v>913</v>
      </c>
      <c r="B1997" s="10" t="s">
        <v>914</v>
      </c>
      <c r="C1997" s="10" t="s">
        <v>251</v>
      </c>
      <c r="D1997" s="10" t="s">
        <v>536</v>
      </c>
      <c r="E1997" s="10" t="str">
        <f t="shared" si="31"/>
        <v>Tuesday</v>
      </c>
      <c r="F1997" s="10" t="s">
        <v>205</v>
      </c>
      <c r="G1997" s="11">
        <v>0.49486011580432776</v>
      </c>
    </row>
    <row r="1998" spans="1:7" ht="12.9" x14ac:dyDescent="0.5">
      <c r="A1998" s="10" t="s">
        <v>2238</v>
      </c>
      <c r="B1998" s="10" t="s">
        <v>2239</v>
      </c>
      <c r="C1998" s="10" t="s">
        <v>122</v>
      </c>
      <c r="D1998" s="10" t="s">
        <v>536</v>
      </c>
      <c r="E1998" s="10" t="str">
        <f t="shared" si="31"/>
        <v>Tuesday</v>
      </c>
      <c r="F1998" s="10" t="s">
        <v>48</v>
      </c>
      <c r="G1998" s="11">
        <v>0.12112154002510911</v>
      </c>
    </row>
    <row r="1999" spans="1:7" ht="12.9" x14ac:dyDescent="0.5">
      <c r="A1999" s="10" t="s">
        <v>2963</v>
      </c>
      <c r="B1999" s="10" t="s">
        <v>2964</v>
      </c>
      <c r="C1999" s="10" t="s">
        <v>867</v>
      </c>
      <c r="D1999" s="10" t="s">
        <v>536</v>
      </c>
      <c r="E1999" s="10" t="str">
        <f t="shared" si="31"/>
        <v>Tuesday</v>
      </c>
      <c r="F1999" s="10" t="s">
        <v>107</v>
      </c>
      <c r="G1999" s="11">
        <v>1.8947507729810464E-2</v>
      </c>
    </row>
    <row r="2000" spans="1:7" ht="12.9" x14ac:dyDescent="0.5">
      <c r="A2000" s="10" t="s">
        <v>3440</v>
      </c>
      <c r="B2000" s="10" t="s">
        <v>3441</v>
      </c>
      <c r="C2000" s="10" t="s">
        <v>137</v>
      </c>
      <c r="D2000" s="10" t="s">
        <v>536</v>
      </c>
      <c r="E2000" s="10" t="str">
        <f t="shared" si="31"/>
        <v>Tuesday</v>
      </c>
      <c r="F2000" s="10" t="s">
        <v>48</v>
      </c>
      <c r="G2000" s="11">
        <v>-4.1678411034068108E-2</v>
      </c>
    </row>
    <row r="2001" spans="1:7" ht="12.9" x14ac:dyDescent="0.5">
      <c r="A2001" s="10" t="s">
        <v>4180</v>
      </c>
      <c r="B2001" s="10" t="s">
        <v>4181</v>
      </c>
      <c r="C2001" s="10" t="s">
        <v>1101</v>
      </c>
      <c r="D2001" s="10" t="s">
        <v>536</v>
      </c>
      <c r="E2001" s="10" t="str">
        <f t="shared" si="31"/>
        <v>Tuesday</v>
      </c>
      <c r="F2001" s="10" t="s">
        <v>48</v>
      </c>
      <c r="G2001" s="11">
        <v>-0.15334650257906035</v>
      </c>
    </row>
    <row r="2002" spans="1:7" ht="12.9" x14ac:dyDescent="0.5">
      <c r="A2002" s="10" t="s">
        <v>4182</v>
      </c>
      <c r="B2002" s="10" t="s">
        <v>4183</v>
      </c>
      <c r="C2002" s="10" t="s">
        <v>1101</v>
      </c>
      <c r="D2002" s="10" t="s">
        <v>536</v>
      </c>
      <c r="E2002" s="10" t="str">
        <f t="shared" si="31"/>
        <v>Tuesday</v>
      </c>
      <c r="F2002" s="10" t="s">
        <v>48</v>
      </c>
      <c r="G2002" s="11">
        <v>-0.15334650257906035</v>
      </c>
    </row>
    <row r="2003" spans="1:7" ht="12.9" x14ac:dyDescent="0.5">
      <c r="A2003" s="10" t="s">
        <v>4184</v>
      </c>
      <c r="B2003" s="10" t="s">
        <v>4185</v>
      </c>
      <c r="C2003" s="10" t="s">
        <v>1101</v>
      </c>
      <c r="D2003" s="10" t="s">
        <v>536</v>
      </c>
      <c r="E2003" s="10" t="str">
        <f t="shared" si="31"/>
        <v>Tuesday</v>
      </c>
      <c r="F2003" s="10" t="s">
        <v>63</v>
      </c>
      <c r="G2003" s="11">
        <v>-0.15334650257906035</v>
      </c>
    </row>
    <row r="2004" spans="1:7" ht="12.9" x14ac:dyDescent="0.5">
      <c r="A2004" s="10" t="s">
        <v>803</v>
      </c>
      <c r="B2004" s="10" t="s">
        <v>804</v>
      </c>
      <c r="C2004" s="10" t="s">
        <v>251</v>
      </c>
      <c r="D2004" s="10" t="s">
        <v>805</v>
      </c>
      <c r="E2004" s="10" t="str">
        <f t="shared" si="31"/>
        <v>Monday</v>
      </c>
      <c r="F2004" s="10" t="s">
        <v>38</v>
      </c>
      <c r="G2004" s="11">
        <v>0.54424201317805654</v>
      </c>
    </row>
    <row r="2005" spans="1:7" ht="12.9" x14ac:dyDescent="0.5">
      <c r="A2005" s="10" t="s">
        <v>1218</v>
      </c>
      <c r="B2005" s="10" t="s">
        <v>1219</v>
      </c>
      <c r="C2005" s="10" t="s">
        <v>547</v>
      </c>
      <c r="D2005" s="10" t="s">
        <v>805</v>
      </c>
      <c r="E2005" s="10" t="str">
        <f t="shared" si="31"/>
        <v>Monday</v>
      </c>
      <c r="F2005" s="10" t="s">
        <v>48</v>
      </c>
      <c r="G2005" s="11">
        <v>0.35307465062744758</v>
      </c>
    </row>
    <row r="2006" spans="1:7" ht="12.9" x14ac:dyDescent="0.5">
      <c r="A2006" s="10" t="s">
        <v>1220</v>
      </c>
      <c r="B2006" s="10" t="s">
        <v>1221</v>
      </c>
      <c r="C2006" s="10" t="s">
        <v>547</v>
      </c>
      <c r="D2006" s="10" t="s">
        <v>805</v>
      </c>
      <c r="E2006" s="10" t="str">
        <f t="shared" si="31"/>
        <v>Monday</v>
      </c>
      <c r="F2006" s="10" t="s">
        <v>63</v>
      </c>
      <c r="G2006" s="11">
        <v>0.35307465062744758</v>
      </c>
    </row>
    <row r="2007" spans="1:7" ht="12.9" x14ac:dyDescent="0.5">
      <c r="A2007" s="10" t="s">
        <v>1572</v>
      </c>
      <c r="B2007" s="10" t="s">
        <v>1573</v>
      </c>
      <c r="C2007" s="10" t="s">
        <v>497</v>
      </c>
      <c r="D2007" s="10" t="s">
        <v>805</v>
      </c>
      <c r="E2007" s="10" t="str">
        <f t="shared" si="31"/>
        <v>Monday</v>
      </c>
      <c r="F2007" s="10" t="s">
        <v>63</v>
      </c>
      <c r="G2007" s="11">
        <v>0.24213946977903111</v>
      </c>
    </row>
    <row r="2008" spans="1:7" ht="12.9" x14ac:dyDescent="0.5">
      <c r="A2008" s="10" t="s">
        <v>2649</v>
      </c>
      <c r="B2008" s="10" t="s">
        <v>2650</v>
      </c>
      <c r="C2008" s="10" t="s">
        <v>867</v>
      </c>
      <c r="D2008" s="10" t="s">
        <v>805</v>
      </c>
      <c r="E2008" s="10" t="str">
        <f t="shared" si="31"/>
        <v>Monday</v>
      </c>
      <c r="F2008" s="10" t="s">
        <v>112</v>
      </c>
      <c r="G2008" s="11">
        <v>6.0054441207940013E-2</v>
      </c>
    </row>
    <row r="2009" spans="1:7" ht="12.9" x14ac:dyDescent="0.5">
      <c r="A2009" s="10" t="s">
        <v>2895</v>
      </c>
      <c r="B2009" s="10" t="s">
        <v>2896</v>
      </c>
      <c r="C2009" s="10" t="s">
        <v>420</v>
      </c>
      <c r="D2009" s="10" t="s">
        <v>805</v>
      </c>
      <c r="E2009" s="10" t="str">
        <f t="shared" si="31"/>
        <v>Monday</v>
      </c>
      <c r="F2009" s="10" t="s">
        <v>48</v>
      </c>
      <c r="G2009" s="11">
        <v>2.9790885741017847E-2</v>
      </c>
    </row>
    <row r="2010" spans="1:7" ht="12.9" x14ac:dyDescent="0.5">
      <c r="A2010" s="10" t="s">
        <v>3962</v>
      </c>
      <c r="B2010" s="10" t="s">
        <v>3963</v>
      </c>
      <c r="C2010" s="10" t="s">
        <v>1101</v>
      </c>
      <c r="D2010" s="10" t="s">
        <v>805</v>
      </c>
      <c r="E2010" s="10" t="str">
        <f t="shared" si="31"/>
        <v>Monday</v>
      </c>
      <c r="F2010" s="10" t="s">
        <v>75</v>
      </c>
      <c r="G2010" s="11">
        <v>-0.11420083431421091</v>
      </c>
    </row>
    <row r="2011" spans="1:7" ht="12.9" x14ac:dyDescent="0.5">
      <c r="A2011" s="10" t="s">
        <v>3964</v>
      </c>
      <c r="B2011" s="10" t="s">
        <v>1928</v>
      </c>
      <c r="C2011" s="10" t="s">
        <v>1101</v>
      </c>
      <c r="D2011" s="10" t="s">
        <v>805</v>
      </c>
      <c r="E2011" s="10" t="str">
        <f t="shared" si="31"/>
        <v>Monday</v>
      </c>
      <c r="F2011" s="10" t="s">
        <v>41</v>
      </c>
      <c r="G2011" s="11">
        <v>-0.11420083431421091</v>
      </c>
    </row>
    <row r="2012" spans="1:7" ht="12.9" x14ac:dyDescent="0.5">
      <c r="A2012" s="10" t="s">
        <v>1136</v>
      </c>
      <c r="B2012" s="10" t="s">
        <v>1137</v>
      </c>
      <c r="C2012" s="10" t="s">
        <v>129</v>
      </c>
      <c r="D2012" s="10" t="s">
        <v>1138</v>
      </c>
      <c r="E2012" s="10" t="str">
        <f t="shared" si="31"/>
        <v>Sunday</v>
      </c>
      <c r="F2012" s="10" t="s">
        <v>38</v>
      </c>
      <c r="G2012" s="11">
        <v>0.38708321658727929</v>
      </c>
    </row>
    <row r="2013" spans="1:7" ht="12.9" x14ac:dyDescent="0.5">
      <c r="A2013" s="10" t="s">
        <v>2242</v>
      </c>
      <c r="B2013" s="10" t="s">
        <v>2243</v>
      </c>
      <c r="C2013" s="10" t="s">
        <v>1606</v>
      </c>
      <c r="D2013" s="10" t="s">
        <v>1138</v>
      </c>
      <c r="E2013" s="10" t="str">
        <f t="shared" si="31"/>
        <v>Sunday</v>
      </c>
      <c r="F2013" s="10" t="s">
        <v>75</v>
      </c>
      <c r="G2013" s="11">
        <v>0.12025108936861773</v>
      </c>
    </row>
    <row r="2014" spans="1:7" ht="12.9" x14ac:dyDescent="0.5">
      <c r="A2014" s="10" t="s">
        <v>3683</v>
      </c>
      <c r="B2014" s="10" t="s">
        <v>3684</v>
      </c>
      <c r="C2014" s="10" t="s">
        <v>572</v>
      </c>
      <c r="D2014" s="10" t="s">
        <v>1138</v>
      </c>
      <c r="E2014" s="10" t="str">
        <f t="shared" si="31"/>
        <v>Sunday</v>
      </c>
      <c r="F2014" s="10" t="s">
        <v>70</v>
      </c>
      <c r="G2014" s="11">
        <v>-6.9895146422910059E-2</v>
      </c>
    </row>
    <row r="2015" spans="1:7" ht="12.9" x14ac:dyDescent="0.5">
      <c r="A2015" s="10" t="s">
        <v>3882</v>
      </c>
      <c r="B2015" s="10" t="s">
        <v>3883</v>
      </c>
      <c r="C2015" s="10" t="s">
        <v>141</v>
      </c>
      <c r="D2015" s="10" t="s">
        <v>1138</v>
      </c>
      <c r="E2015" s="10" t="str">
        <f t="shared" si="31"/>
        <v>Sunday</v>
      </c>
      <c r="F2015" s="10" t="s">
        <v>112</v>
      </c>
      <c r="G2015" s="11">
        <v>-0.10202420587110006</v>
      </c>
    </row>
    <row r="2016" spans="1:7" ht="12.9" x14ac:dyDescent="0.5">
      <c r="A2016" s="10" t="s">
        <v>1353</v>
      </c>
      <c r="B2016" s="10" t="s">
        <v>1354</v>
      </c>
      <c r="C2016" s="10" t="s">
        <v>36</v>
      </c>
      <c r="D2016" s="10" t="s">
        <v>1355</v>
      </c>
      <c r="E2016" s="10" t="str">
        <f t="shared" si="31"/>
        <v>Saturday</v>
      </c>
      <c r="F2016" s="10" t="s">
        <v>75</v>
      </c>
      <c r="G2016" s="11">
        <v>0.30455720666466912</v>
      </c>
    </row>
    <row r="2017" spans="1:7" ht="12.9" x14ac:dyDescent="0.5">
      <c r="A2017" s="10" t="s">
        <v>1356</v>
      </c>
      <c r="B2017" s="10" t="s">
        <v>1357</v>
      </c>
      <c r="C2017" s="10" t="s">
        <v>36</v>
      </c>
      <c r="D2017" s="10" t="s">
        <v>1355</v>
      </c>
      <c r="E2017" s="10" t="str">
        <f t="shared" si="31"/>
        <v>Saturday</v>
      </c>
      <c r="F2017" s="10" t="s">
        <v>38</v>
      </c>
      <c r="G2017" s="11">
        <v>0.30455720666466912</v>
      </c>
    </row>
    <row r="2018" spans="1:7" ht="12.9" x14ac:dyDescent="0.5">
      <c r="A2018" s="10" t="s">
        <v>1613</v>
      </c>
      <c r="B2018" s="10" t="s">
        <v>1614</v>
      </c>
      <c r="C2018" s="10" t="s">
        <v>585</v>
      </c>
      <c r="D2018" s="10" t="s">
        <v>1355</v>
      </c>
      <c r="E2018" s="10" t="str">
        <f t="shared" si="31"/>
        <v>Saturday</v>
      </c>
      <c r="F2018" s="10" t="s">
        <v>48</v>
      </c>
      <c r="G2018" s="11">
        <v>0.23272806192577589</v>
      </c>
    </row>
    <row r="2019" spans="1:7" ht="12.9" x14ac:dyDescent="0.5">
      <c r="A2019" s="10" t="s">
        <v>1615</v>
      </c>
      <c r="B2019" s="10" t="s">
        <v>1616</v>
      </c>
      <c r="C2019" s="10" t="s">
        <v>585</v>
      </c>
      <c r="D2019" s="10" t="s">
        <v>1355</v>
      </c>
      <c r="E2019" s="10" t="str">
        <f t="shared" si="31"/>
        <v>Saturday</v>
      </c>
      <c r="F2019" s="10" t="s">
        <v>48</v>
      </c>
      <c r="G2019" s="11">
        <v>0.23272806192577589</v>
      </c>
    </row>
    <row r="2020" spans="1:7" ht="12.9" x14ac:dyDescent="0.5">
      <c r="A2020" s="10" t="s">
        <v>1867</v>
      </c>
      <c r="B2020" s="10" t="s">
        <v>1868</v>
      </c>
      <c r="C2020" s="10" t="s">
        <v>420</v>
      </c>
      <c r="D2020" s="10" t="s">
        <v>1355</v>
      </c>
      <c r="E2020" s="10" t="str">
        <f t="shared" si="31"/>
        <v>Saturday</v>
      </c>
      <c r="F2020" s="10" t="s">
        <v>41</v>
      </c>
      <c r="G2020" s="11">
        <v>0.17713156081572734</v>
      </c>
    </row>
    <row r="2021" spans="1:7" ht="12.9" x14ac:dyDescent="0.5">
      <c r="A2021" s="10" t="s">
        <v>1965</v>
      </c>
      <c r="B2021" s="10" t="s">
        <v>1966</v>
      </c>
      <c r="C2021" s="10" t="s">
        <v>321</v>
      </c>
      <c r="D2021" s="10" t="s">
        <v>1355</v>
      </c>
      <c r="E2021" s="10" t="str">
        <f t="shared" si="31"/>
        <v>Saturday</v>
      </c>
      <c r="F2021" s="10" t="s">
        <v>107</v>
      </c>
      <c r="G2021" s="11">
        <v>0.16063062881143741</v>
      </c>
    </row>
    <row r="2022" spans="1:7" ht="12.9" x14ac:dyDescent="0.5">
      <c r="A2022" s="10" t="s">
        <v>2098</v>
      </c>
      <c r="B2022" s="10" t="s">
        <v>2099</v>
      </c>
      <c r="C2022" s="10" t="s">
        <v>1020</v>
      </c>
      <c r="D2022" s="10" t="s">
        <v>1355</v>
      </c>
      <c r="E2022" s="10" t="str">
        <f t="shared" si="31"/>
        <v>Saturday</v>
      </c>
      <c r="F2022" s="10" t="s">
        <v>205</v>
      </c>
      <c r="G2022" s="11">
        <v>0.1399222906685742</v>
      </c>
    </row>
    <row r="2023" spans="1:7" ht="12.9" x14ac:dyDescent="0.5">
      <c r="A2023" s="10" t="s">
        <v>481</v>
      </c>
      <c r="B2023" s="10" t="s">
        <v>140</v>
      </c>
      <c r="C2023" s="10" t="s">
        <v>141</v>
      </c>
      <c r="D2023" s="10" t="s">
        <v>482</v>
      </c>
      <c r="E2023" s="10" t="str">
        <f t="shared" si="31"/>
        <v>Friday</v>
      </c>
      <c r="F2023" s="10" t="s">
        <v>112</v>
      </c>
      <c r="G2023" s="11">
        <v>0.78731340675928774</v>
      </c>
    </row>
    <row r="2024" spans="1:7" ht="12.9" x14ac:dyDescent="0.5">
      <c r="A2024" s="10" t="s">
        <v>1364</v>
      </c>
      <c r="B2024" s="10" t="s">
        <v>1365</v>
      </c>
      <c r="C2024" s="10" t="s">
        <v>351</v>
      </c>
      <c r="D2024" s="10" t="s">
        <v>482</v>
      </c>
      <c r="E2024" s="10" t="str">
        <f t="shared" si="31"/>
        <v>Friday</v>
      </c>
      <c r="F2024" s="10" t="s">
        <v>41</v>
      </c>
      <c r="G2024" s="11">
        <v>0.30416141105968486</v>
      </c>
    </row>
    <row r="2025" spans="1:7" ht="12.9" x14ac:dyDescent="0.5">
      <c r="A2025" s="10" t="s">
        <v>1366</v>
      </c>
      <c r="B2025" s="10" t="s">
        <v>1367</v>
      </c>
      <c r="C2025" s="10" t="s">
        <v>351</v>
      </c>
      <c r="D2025" s="10" t="s">
        <v>482</v>
      </c>
      <c r="E2025" s="10" t="str">
        <f t="shared" si="31"/>
        <v>Friday</v>
      </c>
      <c r="F2025" s="10" t="s">
        <v>41</v>
      </c>
      <c r="G2025" s="11">
        <v>0.30416141105968486</v>
      </c>
    </row>
    <row r="2026" spans="1:7" ht="12.9" x14ac:dyDescent="0.5">
      <c r="A2026" s="10" t="s">
        <v>1898</v>
      </c>
      <c r="B2026" s="10" t="s">
        <v>1899</v>
      </c>
      <c r="C2026" s="10" t="s">
        <v>420</v>
      </c>
      <c r="D2026" s="10" t="s">
        <v>482</v>
      </c>
      <c r="E2026" s="10" t="str">
        <f t="shared" si="31"/>
        <v>Friday</v>
      </c>
      <c r="F2026" s="10" t="s">
        <v>107</v>
      </c>
      <c r="G2026" s="11">
        <v>0.17100969947527433</v>
      </c>
    </row>
    <row r="2027" spans="1:7" ht="12.9" x14ac:dyDescent="0.5">
      <c r="A2027" s="10" t="s">
        <v>2038</v>
      </c>
      <c r="B2027" s="10" t="s">
        <v>2039</v>
      </c>
      <c r="C2027" s="10" t="s">
        <v>1264</v>
      </c>
      <c r="D2027" s="10" t="s">
        <v>482</v>
      </c>
      <c r="E2027" s="10" t="str">
        <f t="shared" si="31"/>
        <v>Friday</v>
      </c>
      <c r="F2027" s="10" t="s">
        <v>41</v>
      </c>
      <c r="G2027" s="11">
        <v>0.14753612033161745</v>
      </c>
    </row>
    <row r="2028" spans="1:7" ht="12.9" x14ac:dyDescent="0.5">
      <c r="A2028" s="10" t="s">
        <v>2074</v>
      </c>
      <c r="B2028" s="10" t="s">
        <v>2075</v>
      </c>
      <c r="C2028" s="10" t="s">
        <v>535</v>
      </c>
      <c r="D2028" s="10" t="s">
        <v>482</v>
      </c>
      <c r="E2028" s="10" t="str">
        <f t="shared" si="31"/>
        <v>Friday</v>
      </c>
      <c r="F2028" s="10" t="s">
        <v>53</v>
      </c>
      <c r="G2028" s="11">
        <v>0.14497882937903839</v>
      </c>
    </row>
    <row r="2029" spans="1:7" ht="12.9" x14ac:dyDescent="0.5">
      <c r="A2029" s="10" t="s">
        <v>2774</v>
      </c>
      <c r="B2029" s="10" t="s">
        <v>2775</v>
      </c>
      <c r="C2029" s="10" t="s">
        <v>632</v>
      </c>
      <c r="D2029" s="10" t="s">
        <v>482</v>
      </c>
      <c r="E2029" s="10" t="str">
        <f t="shared" si="31"/>
        <v>Friday</v>
      </c>
      <c r="F2029" s="10" t="s">
        <v>63</v>
      </c>
      <c r="G2029" s="11">
        <v>4.2404390230854405E-2</v>
      </c>
    </row>
    <row r="2030" spans="1:7" ht="12.9" x14ac:dyDescent="0.5">
      <c r="A2030" s="10" t="s">
        <v>598</v>
      </c>
      <c r="B2030" s="10" t="s">
        <v>599</v>
      </c>
      <c r="C2030" s="10" t="s">
        <v>44</v>
      </c>
      <c r="D2030" s="10" t="s">
        <v>600</v>
      </c>
      <c r="E2030" s="10" t="str">
        <f t="shared" si="31"/>
        <v>Thursday</v>
      </c>
      <c r="F2030" s="10" t="s">
        <v>63</v>
      </c>
      <c r="G2030" s="11">
        <v>0.69769713845252967</v>
      </c>
    </row>
    <row r="2031" spans="1:7" ht="12.9" x14ac:dyDescent="0.5">
      <c r="A2031" s="10" t="s">
        <v>1988</v>
      </c>
      <c r="B2031" s="10" t="s">
        <v>1989</v>
      </c>
      <c r="C2031" s="10" t="s">
        <v>1020</v>
      </c>
      <c r="D2031" s="10" t="s">
        <v>600</v>
      </c>
      <c r="E2031" s="10" t="str">
        <f t="shared" si="31"/>
        <v>Thursday</v>
      </c>
      <c r="F2031" s="10" t="s">
        <v>205</v>
      </c>
      <c r="G2031" s="11">
        <v>0.15400949859557955</v>
      </c>
    </row>
    <row r="2032" spans="1:7" ht="12.9" x14ac:dyDescent="0.5">
      <c r="A2032" s="10" t="s">
        <v>1990</v>
      </c>
      <c r="B2032" s="10" t="s">
        <v>1928</v>
      </c>
      <c r="C2032" s="10" t="s">
        <v>1020</v>
      </c>
      <c r="D2032" s="10" t="s">
        <v>600</v>
      </c>
      <c r="E2032" s="10" t="str">
        <f t="shared" si="31"/>
        <v>Thursday</v>
      </c>
      <c r="F2032" s="10" t="s">
        <v>112</v>
      </c>
      <c r="G2032" s="11">
        <v>0.15400949859557955</v>
      </c>
    </row>
    <row r="2033" spans="1:7" ht="12.9" x14ac:dyDescent="0.5">
      <c r="A2033" s="10" t="s">
        <v>2114</v>
      </c>
      <c r="B2033" s="10" t="s">
        <v>2115</v>
      </c>
      <c r="C2033" s="10" t="s">
        <v>572</v>
      </c>
      <c r="D2033" s="10" t="s">
        <v>600</v>
      </c>
      <c r="E2033" s="10" t="str">
        <f t="shared" si="31"/>
        <v>Thursday</v>
      </c>
      <c r="F2033" s="10" t="s">
        <v>38</v>
      </c>
      <c r="G2033" s="11">
        <v>0.1349876515572912</v>
      </c>
    </row>
    <row r="2034" spans="1:7" ht="12.9" x14ac:dyDescent="0.5">
      <c r="A2034" s="10" t="s">
        <v>3061</v>
      </c>
      <c r="B2034" s="10" t="s">
        <v>3062</v>
      </c>
      <c r="C2034" s="10" t="s">
        <v>1211</v>
      </c>
      <c r="D2034" s="10" t="s">
        <v>600</v>
      </c>
      <c r="E2034" s="10" t="str">
        <f t="shared" si="31"/>
        <v>Thursday</v>
      </c>
      <c r="F2034" s="10" t="s">
        <v>112</v>
      </c>
      <c r="G2034" s="11">
        <v>6.7954429412750983E-3</v>
      </c>
    </row>
    <row r="2035" spans="1:7" ht="12.9" x14ac:dyDescent="0.5">
      <c r="A2035" s="10" t="s">
        <v>3116</v>
      </c>
      <c r="B2035" s="10" t="s">
        <v>3117</v>
      </c>
      <c r="C2035" s="10" t="s">
        <v>632</v>
      </c>
      <c r="D2035" s="10" t="s">
        <v>600</v>
      </c>
      <c r="E2035" s="10" t="str">
        <f t="shared" si="31"/>
        <v>Thursday</v>
      </c>
      <c r="F2035" s="10" t="s">
        <v>63</v>
      </c>
      <c r="G2035" s="11">
        <v>-1.9123236118678832E-4</v>
      </c>
    </row>
    <row r="2036" spans="1:7" ht="12.9" x14ac:dyDescent="0.5">
      <c r="A2036" s="10" t="s">
        <v>3129</v>
      </c>
      <c r="B2036" s="10" t="s">
        <v>3130</v>
      </c>
      <c r="C2036" s="10" t="s">
        <v>310</v>
      </c>
      <c r="D2036" s="10" t="s">
        <v>600</v>
      </c>
      <c r="E2036" s="10" t="str">
        <f t="shared" si="31"/>
        <v>Thursday</v>
      </c>
      <c r="F2036" s="10" t="s">
        <v>63</v>
      </c>
      <c r="G2036" s="11">
        <v>-1.0126191327475276E-3</v>
      </c>
    </row>
    <row r="2037" spans="1:7" ht="12.9" x14ac:dyDescent="0.5">
      <c r="A2037" s="10" t="s">
        <v>3131</v>
      </c>
      <c r="B2037" s="10" t="s">
        <v>3132</v>
      </c>
      <c r="C2037" s="10" t="s">
        <v>310</v>
      </c>
      <c r="D2037" s="10" t="s">
        <v>600</v>
      </c>
      <c r="E2037" s="10" t="str">
        <f t="shared" si="31"/>
        <v>Thursday</v>
      </c>
      <c r="F2037" s="10" t="s">
        <v>48</v>
      </c>
      <c r="G2037" s="11">
        <v>-1.0126191327475276E-3</v>
      </c>
    </row>
    <row r="2038" spans="1:7" ht="12.9" x14ac:dyDescent="0.5">
      <c r="A2038" s="10" t="s">
        <v>5019</v>
      </c>
      <c r="B2038" s="10" t="s">
        <v>5020</v>
      </c>
      <c r="C2038" s="10" t="s">
        <v>68</v>
      </c>
      <c r="D2038" s="10" t="s">
        <v>600</v>
      </c>
      <c r="E2038" s="10" t="str">
        <f t="shared" si="31"/>
        <v>Thursday</v>
      </c>
      <c r="F2038" s="10" t="s">
        <v>205</v>
      </c>
      <c r="G2038" s="11">
        <v>-0.43095162039725865</v>
      </c>
    </row>
    <row r="2039" spans="1:7" ht="12.9" x14ac:dyDescent="0.5">
      <c r="A2039" s="10" t="s">
        <v>3480</v>
      </c>
      <c r="B2039" s="10" t="s">
        <v>3481</v>
      </c>
      <c r="C2039" s="10" t="s">
        <v>547</v>
      </c>
      <c r="D2039" s="10" t="s">
        <v>3482</v>
      </c>
      <c r="E2039" s="10" t="str">
        <f t="shared" si="31"/>
        <v>Wednesday</v>
      </c>
      <c r="F2039" s="10" t="s">
        <v>48</v>
      </c>
      <c r="G2039" s="11">
        <v>-4.5132672204567736E-2</v>
      </c>
    </row>
    <row r="2040" spans="1:7" ht="12.9" x14ac:dyDescent="0.5">
      <c r="A2040" s="10" t="s">
        <v>3805</v>
      </c>
      <c r="B2040" s="10" t="s">
        <v>3806</v>
      </c>
      <c r="C2040" s="10" t="s">
        <v>585</v>
      </c>
      <c r="D2040" s="10" t="s">
        <v>3482</v>
      </c>
      <c r="E2040" s="10" t="str">
        <f t="shared" si="31"/>
        <v>Wednesday</v>
      </c>
      <c r="F2040" s="10" t="s">
        <v>38</v>
      </c>
      <c r="G2040" s="11">
        <v>-8.9783281733746167E-2</v>
      </c>
    </row>
    <row r="2041" spans="1:7" ht="12.9" x14ac:dyDescent="0.5">
      <c r="A2041" s="10" t="s">
        <v>5005</v>
      </c>
      <c r="B2041" s="10" t="s">
        <v>5006</v>
      </c>
      <c r="C2041" s="10" t="s">
        <v>137</v>
      </c>
      <c r="D2041" s="10" t="s">
        <v>3482</v>
      </c>
      <c r="E2041" s="10" t="str">
        <f t="shared" si="31"/>
        <v>Wednesday</v>
      </c>
      <c r="F2041" s="10" t="s">
        <v>48</v>
      </c>
      <c r="G2041" s="11">
        <v>-0.42642760467661123</v>
      </c>
    </row>
    <row r="2042" spans="1:7" ht="12.9" x14ac:dyDescent="0.5">
      <c r="A2042" s="10" t="s">
        <v>5007</v>
      </c>
      <c r="B2042" s="10" t="s">
        <v>5008</v>
      </c>
      <c r="C2042" s="10" t="s">
        <v>137</v>
      </c>
      <c r="D2042" s="10" t="s">
        <v>3482</v>
      </c>
      <c r="E2042" s="10" t="str">
        <f t="shared" si="31"/>
        <v>Wednesday</v>
      </c>
      <c r="F2042" s="10" t="s">
        <v>48</v>
      </c>
      <c r="G2042" s="11">
        <v>-0.42642760467661123</v>
      </c>
    </row>
    <row r="2043" spans="1:7" ht="12.9" x14ac:dyDescent="0.5">
      <c r="A2043" s="10" t="s">
        <v>5009</v>
      </c>
      <c r="B2043" s="10" t="s">
        <v>5010</v>
      </c>
      <c r="C2043" s="10" t="s">
        <v>137</v>
      </c>
      <c r="D2043" s="10" t="s">
        <v>3482</v>
      </c>
      <c r="E2043" s="10" t="str">
        <f t="shared" si="31"/>
        <v>Wednesday</v>
      </c>
      <c r="F2043" s="10" t="s">
        <v>48</v>
      </c>
      <c r="G2043" s="11">
        <v>-0.42642760467661123</v>
      </c>
    </row>
    <row r="2044" spans="1:7" ht="12.9" x14ac:dyDescent="0.5">
      <c r="A2044" s="10" t="s">
        <v>5041</v>
      </c>
      <c r="B2044" s="10" t="s">
        <v>5042</v>
      </c>
      <c r="C2044" s="10" t="s">
        <v>36</v>
      </c>
      <c r="D2044" s="10" t="s">
        <v>3482</v>
      </c>
      <c r="E2044" s="10" t="str">
        <f t="shared" si="31"/>
        <v>Wednesday</v>
      </c>
      <c r="F2044" s="10" t="s">
        <v>38</v>
      </c>
      <c r="G2044" s="11">
        <v>-0.44947495394278347</v>
      </c>
    </row>
    <row r="2045" spans="1:7" ht="12.9" x14ac:dyDescent="0.5">
      <c r="A2045" s="10" t="s">
        <v>1321</v>
      </c>
      <c r="B2045" s="10" t="s">
        <v>1322</v>
      </c>
      <c r="C2045" s="10" t="s">
        <v>36</v>
      </c>
      <c r="D2045" s="10" t="s">
        <v>1323</v>
      </c>
      <c r="E2045" s="10" t="str">
        <f t="shared" si="31"/>
        <v>Saturday</v>
      </c>
      <c r="F2045" s="10" t="s">
        <v>107</v>
      </c>
      <c r="G2045" s="11">
        <v>0.32232932471595244</v>
      </c>
    </row>
    <row r="2046" spans="1:7" ht="12.9" x14ac:dyDescent="0.5">
      <c r="A2046" s="10" t="s">
        <v>2492</v>
      </c>
      <c r="B2046" s="10" t="s">
        <v>2493</v>
      </c>
      <c r="C2046" s="10" t="s">
        <v>1020</v>
      </c>
      <c r="D2046" s="10" t="s">
        <v>1323</v>
      </c>
      <c r="E2046" s="10" t="str">
        <f t="shared" si="31"/>
        <v>Saturday</v>
      </c>
      <c r="F2046" s="10" t="s">
        <v>205</v>
      </c>
      <c r="G2046" s="11">
        <v>8.4348647273130961E-2</v>
      </c>
    </row>
    <row r="2047" spans="1:7" ht="12.9" x14ac:dyDescent="0.5">
      <c r="A2047" s="10" t="s">
        <v>3735</v>
      </c>
      <c r="B2047" s="10" t="s">
        <v>3736</v>
      </c>
      <c r="C2047" s="10" t="s">
        <v>420</v>
      </c>
      <c r="D2047" s="10" t="s">
        <v>1323</v>
      </c>
      <c r="E2047" s="10" t="str">
        <f t="shared" si="31"/>
        <v>Saturday</v>
      </c>
      <c r="F2047" s="10" t="s">
        <v>107</v>
      </c>
      <c r="G2047" s="11">
        <v>-7.7899754144951761E-2</v>
      </c>
    </row>
    <row r="2048" spans="1:7" ht="12.9" x14ac:dyDescent="0.5">
      <c r="A2048" s="10" t="s">
        <v>4545</v>
      </c>
      <c r="B2048" s="10" t="s">
        <v>4546</v>
      </c>
      <c r="C2048" s="10" t="s">
        <v>547</v>
      </c>
      <c r="D2048" s="10" t="s">
        <v>1323</v>
      </c>
      <c r="E2048" s="10" t="str">
        <f t="shared" si="31"/>
        <v>Saturday</v>
      </c>
      <c r="F2048" s="10" t="s">
        <v>205</v>
      </c>
      <c r="G2048" s="11">
        <v>-0.23050207986508042</v>
      </c>
    </row>
    <row r="2049" spans="1:7" ht="12.9" x14ac:dyDescent="0.5">
      <c r="A2049" s="10" t="s">
        <v>2762</v>
      </c>
      <c r="B2049" s="10" t="s">
        <v>2763</v>
      </c>
      <c r="C2049" s="10" t="s">
        <v>420</v>
      </c>
      <c r="D2049" s="10" t="s">
        <v>2764</v>
      </c>
      <c r="E2049" s="10" t="str">
        <f t="shared" si="31"/>
        <v>Tuesday</v>
      </c>
      <c r="F2049" s="10" t="s">
        <v>63</v>
      </c>
      <c r="G2049" s="11">
        <v>4.3517463338885287E-2</v>
      </c>
    </row>
    <row r="2050" spans="1:7" ht="12.9" x14ac:dyDescent="0.5">
      <c r="A2050" s="10" t="s">
        <v>2765</v>
      </c>
      <c r="B2050" s="10" t="s">
        <v>2766</v>
      </c>
      <c r="C2050" s="10" t="s">
        <v>420</v>
      </c>
      <c r="D2050" s="10" t="s">
        <v>2764</v>
      </c>
      <c r="E2050" s="10" t="str">
        <f t="shared" si="31"/>
        <v>Tuesday</v>
      </c>
      <c r="F2050" s="10" t="s">
        <v>112</v>
      </c>
      <c r="G2050" s="11">
        <v>4.3517463338885287E-2</v>
      </c>
    </row>
    <row r="2051" spans="1:7" ht="12.9" x14ac:dyDescent="0.5">
      <c r="A2051" s="10" t="s">
        <v>2888</v>
      </c>
      <c r="B2051" s="10" t="s">
        <v>2889</v>
      </c>
      <c r="C2051" s="10" t="s">
        <v>1375</v>
      </c>
      <c r="D2051" s="10" t="s">
        <v>2764</v>
      </c>
      <c r="E2051" s="10" t="str">
        <f t="shared" ref="E2051:E2114" si="32">TEXT(D2051,"dddd")</f>
        <v>Tuesday</v>
      </c>
      <c r="F2051" s="10" t="s">
        <v>112</v>
      </c>
      <c r="G2051" s="11">
        <v>3.0606381486271816E-2</v>
      </c>
    </row>
    <row r="2052" spans="1:7" ht="12.9" x14ac:dyDescent="0.5">
      <c r="A2052" s="10" t="s">
        <v>3998</v>
      </c>
      <c r="B2052" s="10" t="s">
        <v>3999</v>
      </c>
      <c r="C2052" s="10" t="s">
        <v>919</v>
      </c>
      <c r="D2052" s="10" t="s">
        <v>2764</v>
      </c>
      <c r="E2052" s="10" t="str">
        <f t="shared" si="32"/>
        <v>Tuesday</v>
      </c>
      <c r="F2052" s="10" t="s">
        <v>48</v>
      </c>
      <c r="G2052" s="11">
        <v>-0.12013259874871607</v>
      </c>
    </row>
    <row r="2053" spans="1:7" ht="12.9" x14ac:dyDescent="0.5">
      <c r="A2053" s="10" t="s">
        <v>660</v>
      </c>
      <c r="B2053" s="10" t="s">
        <v>661</v>
      </c>
      <c r="C2053" s="10" t="s">
        <v>141</v>
      </c>
      <c r="D2053" s="10" t="s">
        <v>662</v>
      </c>
      <c r="E2053" s="10" t="str">
        <f t="shared" si="32"/>
        <v>Monday</v>
      </c>
      <c r="F2053" s="10" t="s">
        <v>38</v>
      </c>
      <c r="G2053" s="11">
        <v>0.65377101856754249</v>
      </c>
    </row>
    <row r="2054" spans="1:7" ht="12.9" x14ac:dyDescent="0.5">
      <c r="A2054" s="10" t="s">
        <v>931</v>
      </c>
      <c r="B2054" s="10" t="s">
        <v>932</v>
      </c>
      <c r="C2054" s="10" t="s">
        <v>197</v>
      </c>
      <c r="D2054" s="10" t="s">
        <v>662</v>
      </c>
      <c r="E2054" s="10" t="str">
        <f t="shared" si="32"/>
        <v>Monday</v>
      </c>
      <c r="F2054" s="10" t="s">
        <v>38</v>
      </c>
      <c r="G2054" s="11">
        <v>0.47725242396037482</v>
      </c>
    </row>
    <row r="2055" spans="1:7" ht="12.9" x14ac:dyDescent="0.5">
      <c r="A2055" s="10" t="s">
        <v>933</v>
      </c>
      <c r="B2055" s="10" t="s">
        <v>934</v>
      </c>
      <c r="C2055" s="10" t="s">
        <v>197</v>
      </c>
      <c r="D2055" s="10" t="s">
        <v>662</v>
      </c>
      <c r="E2055" s="10" t="str">
        <f t="shared" si="32"/>
        <v>Monday</v>
      </c>
      <c r="F2055" s="10" t="s">
        <v>63</v>
      </c>
      <c r="G2055" s="11">
        <v>0.47725242396037482</v>
      </c>
    </row>
    <row r="2056" spans="1:7" ht="12.9" x14ac:dyDescent="0.5">
      <c r="A2056" s="10" t="s">
        <v>935</v>
      </c>
      <c r="B2056" s="10" t="s">
        <v>936</v>
      </c>
      <c r="C2056" s="10" t="s">
        <v>197</v>
      </c>
      <c r="D2056" s="10" t="s">
        <v>662</v>
      </c>
      <c r="E2056" s="10" t="str">
        <f t="shared" si="32"/>
        <v>Monday</v>
      </c>
      <c r="F2056" s="10" t="s">
        <v>38</v>
      </c>
      <c r="G2056" s="11">
        <v>0.47725242396037482</v>
      </c>
    </row>
    <row r="2057" spans="1:7" ht="12.9" x14ac:dyDescent="0.5">
      <c r="A2057" s="10" t="s">
        <v>1083</v>
      </c>
      <c r="B2057" s="10" t="s">
        <v>1084</v>
      </c>
      <c r="C2057" s="10" t="s">
        <v>351</v>
      </c>
      <c r="D2057" s="10" t="s">
        <v>662</v>
      </c>
      <c r="E2057" s="10" t="str">
        <f t="shared" si="32"/>
        <v>Monday</v>
      </c>
      <c r="F2057" s="10" t="s">
        <v>41</v>
      </c>
      <c r="G2057" s="11">
        <v>0.40901820558398816</v>
      </c>
    </row>
    <row r="2058" spans="1:7" ht="12.9" x14ac:dyDescent="0.5">
      <c r="A2058" s="10" t="s">
        <v>1085</v>
      </c>
      <c r="B2058" s="10" t="s">
        <v>1086</v>
      </c>
      <c r="C2058" s="10" t="s">
        <v>351</v>
      </c>
      <c r="D2058" s="10" t="s">
        <v>662</v>
      </c>
      <c r="E2058" s="10" t="str">
        <f t="shared" si="32"/>
        <v>Monday</v>
      </c>
      <c r="F2058" s="10" t="s">
        <v>278</v>
      </c>
      <c r="G2058" s="11">
        <v>0.40901820558398816</v>
      </c>
    </row>
    <row r="2059" spans="1:7" ht="12.9" x14ac:dyDescent="0.5">
      <c r="A2059" s="10" t="s">
        <v>1087</v>
      </c>
      <c r="B2059" s="10" t="s">
        <v>1088</v>
      </c>
      <c r="C2059" s="10" t="s">
        <v>351</v>
      </c>
      <c r="D2059" s="10" t="s">
        <v>662</v>
      </c>
      <c r="E2059" s="10" t="str">
        <f t="shared" si="32"/>
        <v>Monday</v>
      </c>
      <c r="F2059" s="10" t="s">
        <v>48</v>
      </c>
      <c r="G2059" s="11">
        <v>0.40901820558398816</v>
      </c>
    </row>
    <row r="2060" spans="1:7" ht="12.9" x14ac:dyDescent="0.5">
      <c r="A2060" s="10" t="s">
        <v>2845</v>
      </c>
      <c r="B2060" s="10" t="s">
        <v>2846</v>
      </c>
      <c r="C2060" s="10" t="s">
        <v>867</v>
      </c>
      <c r="D2060" s="10" t="s">
        <v>662</v>
      </c>
      <c r="E2060" s="10" t="str">
        <f t="shared" si="32"/>
        <v>Monday</v>
      </c>
      <c r="F2060" s="10" t="s">
        <v>107</v>
      </c>
      <c r="G2060" s="11">
        <v>3.2565454402990968E-2</v>
      </c>
    </row>
    <row r="2061" spans="1:7" ht="12.9" x14ac:dyDescent="0.5">
      <c r="A2061" s="10" t="s">
        <v>570</v>
      </c>
      <c r="B2061" s="10" t="s">
        <v>571</v>
      </c>
      <c r="C2061" s="10" t="s">
        <v>572</v>
      </c>
      <c r="D2061" s="10" t="s">
        <v>573</v>
      </c>
      <c r="E2061" s="10" t="str">
        <f t="shared" si="32"/>
        <v>Sunday</v>
      </c>
      <c r="F2061" s="10" t="s">
        <v>63</v>
      </c>
      <c r="G2061" s="11">
        <v>0.70982962915881864</v>
      </c>
    </row>
    <row r="2062" spans="1:7" ht="12.9" x14ac:dyDescent="0.5">
      <c r="A2062" s="10" t="s">
        <v>2609</v>
      </c>
      <c r="B2062" s="10" t="s">
        <v>2610</v>
      </c>
      <c r="C2062" s="10" t="s">
        <v>547</v>
      </c>
      <c r="D2062" s="10" t="s">
        <v>573</v>
      </c>
      <c r="E2062" s="10" t="str">
        <f t="shared" si="32"/>
        <v>Sunday</v>
      </c>
      <c r="F2062" s="10" t="s">
        <v>205</v>
      </c>
      <c r="G2062" s="11">
        <v>7.0338569861978506E-2</v>
      </c>
    </row>
    <row r="2063" spans="1:7" ht="12.9" x14ac:dyDescent="0.5">
      <c r="A2063" s="10" t="s">
        <v>3045</v>
      </c>
      <c r="B2063" s="10" t="s">
        <v>2243</v>
      </c>
      <c r="C2063" s="10" t="s">
        <v>1101</v>
      </c>
      <c r="D2063" s="10" t="s">
        <v>573</v>
      </c>
      <c r="E2063" s="10" t="str">
        <f t="shared" si="32"/>
        <v>Sunday</v>
      </c>
      <c r="F2063" s="10" t="s">
        <v>112</v>
      </c>
      <c r="G2063" s="11">
        <v>9.1910439151021706E-3</v>
      </c>
    </row>
    <row r="2064" spans="1:7" ht="12.9" x14ac:dyDescent="0.5">
      <c r="A2064" s="10" t="s">
        <v>3088</v>
      </c>
      <c r="B2064" s="10" t="s">
        <v>3089</v>
      </c>
      <c r="C2064" s="10" t="s">
        <v>867</v>
      </c>
      <c r="D2064" s="10" t="s">
        <v>3090</v>
      </c>
      <c r="E2064" s="10" t="str">
        <f t="shared" si="32"/>
        <v>Saturday</v>
      </c>
      <c r="F2064" s="10" t="s">
        <v>48</v>
      </c>
      <c r="G2064" s="11">
        <v>3.475228093712257E-3</v>
      </c>
    </row>
    <row r="2065" spans="1:7" ht="12.9" x14ac:dyDescent="0.5">
      <c r="A2065" s="10" t="s">
        <v>4077</v>
      </c>
      <c r="B2065" s="10" t="s">
        <v>4078</v>
      </c>
      <c r="C2065" s="10" t="s">
        <v>251</v>
      </c>
      <c r="D2065" s="10" t="s">
        <v>3090</v>
      </c>
      <c r="E2065" s="10" t="str">
        <f t="shared" si="32"/>
        <v>Saturday</v>
      </c>
      <c r="F2065" s="10" t="s">
        <v>63</v>
      </c>
      <c r="G2065" s="11">
        <v>-0.1370201741989191</v>
      </c>
    </row>
    <row r="2066" spans="1:7" ht="12.9" x14ac:dyDescent="0.5">
      <c r="A2066" s="10" t="s">
        <v>5065</v>
      </c>
      <c r="B2066" s="10" t="s">
        <v>5066</v>
      </c>
      <c r="C2066" s="10" t="s">
        <v>56</v>
      </c>
      <c r="D2066" s="10" t="s">
        <v>3090</v>
      </c>
      <c r="E2066" s="10" t="str">
        <f t="shared" si="32"/>
        <v>Saturday</v>
      </c>
      <c r="F2066" s="10" t="s">
        <v>38</v>
      </c>
      <c r="G2066" s="11">
        <v>-0.48387405391614935</v>
      </c>
    </row>
    <row r="2067" spans="1:7" ht="12.9" x14ac:dyDescent="0.5">
      <c r="A2067" s="10" t="s">
        <v>5067</v>
      </c>
      <c r="B2067" s="10" t="s">
        <v>5068</v>
      </c>
      <c r="C2067" s="10" t="s">
        <v>56</v>
      </c>
      <c r="D2067" s="10" t="s">
        <v>3090</v>
      </c>
      <c r="E2067" s="10" t="str">
        <f t="shared" si="32"/>
        <v>Saturday</v>
      </c>
      <c r="F2067" s="10" t="s">
        <v>38</v>
      </c>
      <c r="G2067" s="11">
        <v>-0.48387405391614935</v>
      </c>
    </row>
    <row r="2068" spans="1:7" ht="12.9" x14ac:dyDescent="0.5">
      <c r="A2068" s="10" t="s">
        <v>1103</v>
      </c>
      <c r="B2068" s="10" t="s">
        <v>1104</v>
      </c>
      <c r="C2068" s="10" t="s">
        <v>547</v>
      </c>
      <c r="D2068" s="10" t="s">
        <v>1105</v>
      </c>
      <c r="E2068" s="10" t="str">
        <f t="shared" si="32"/>
        <v>Friday</v>
      </c>
      <c r="F2068" s="10" t="s">
        <v>48</v>
      </c>
      <c r="G2068" s="11">
        <v>0.39837835028326896</v>
      </c>
    </row>
    <row r="2069" spans="1:7" ht="12.9" x14ac:dyDescent="0.5">
      <c r="A2069" s="10" t="s">
        <v>2076</v>
      </c>
      <c r="B2069" s="10" t="s">
        <v>2077</v>
      </c>
      <c r="C2069" s="10" t="s">
        <v>1020</v>
      </c>
      <c r="D2069" s="10" t="s">
        <v>1105</v>
      </c>
      <c r="E2069" s="10" t="str">
        <f t="shared" si="32"/>
        <v>Friday</v>
      </c>
      <c r="F2069" s="10" t="s">
        <v>38</v>
      </c>
      <c r="G2069" s="11">
        <v>0.14447175744646024</v>
      </c>
    </row>
    <row r="2070" spans="1:7" ht="12.9" x14ac:dyDescent="0.5">
      <c r="A2070" s="10" t="s">
        <v>2373</v>
      </c>
      <c r="B2070" s="10" t="s">
        <v>2374</v>
      </c>
      <c r="C2070" s="10" t="s">
        <v>36</v>
      </c>
      <c r="D2070" s="10" t="s">
        <v>1105</v>
      </c>
      <c r="E2070" s="10" t="str">
        <f t="shared" si="32"/>
        <v>Friday</v>
      </c>
      <c r="F2070" s="10" t="s">
        <v>107</v>
      </c>
      <c r="G2070" s="11">
        <v>0.10144545540806971</v>
      </c>
    </row>
    <row r="2071" spans="1:7" ht="12.9" x14ac:dyDescent="0.5">
      <c r="A2071" s="10" t="s">
        <v>2441</v>
      </c>
      <c r="B2071" s="10" t="s">
        <v>2442</v>
      </c>
      <c r="C2071" s="10" t="s">
        <v>420</v>
      </c>
      <c r="D2071" s="10" t="s">
        <v>1105</v>
      </c>
      <c r="E2071" s="10" t="str">
        <f t="shared" si="32"/>
        <v>Friday</v>
      </c>
      <c r="F2071" s="10" t="s">
        <v>107</v>
      </c>
      <c r="G2071" s="11">
        <v>9.182511354008982E-2</v>
      </c>
    </row>
    <row r="2072" spans="1:7" ht="12.9" x14ac:dyDescent="0.5">
      <c r="A2072" s="10" t="s">
        <v>2443</v>
      </c>
      <c r="B2072" s="10" t="s">
        <v>2444</v>
      </c>
      <c r="C2072" s="10" t="s">
        <v>420</v>
      </c>
      <c r="D2072" s="10" t="s">
        <v>1105</v>
      </c>
      <c r="E2072" s="10" t="str">
        <f t="shared" si="32"/>
        <v>Friday</v>
      </c>
      <c r="F2072" s="10" t="s">
        <v>48</v>
      </c>
      <c r="G2072" s="11">
        <v>9.182511354008982E-2</v>
      </c>
    </row>
    <row r="2073" spans="1:7" ht="12.9" x14ac:dyDescent="0.5">
      <c r="A2073" s="10" t="s">
        <v>3818</v>
      </c>
      <c r="B2073" s="10" t="s">
        <v>3819</v>
      </c>
      <c r="C2073" s="10" t="s">
        <v>1211</v>
      </c>
      <c r="D2073" s="10" t="s">
        <v>1105</v>
      </c>
      <c r="E2073" s="10" t="str">
        <f t="shared" si="32"/>
        <v>Friday</v>
      </c>
      <c r="F2073" s="10" t="s">
        <v>53</v>
      </c>
      <c r="G2073" s="11">
        <v>-9.2404347966561828E-2</v>
      </c>
    </row>
    <row r="2074" spans="1:7" ht="12.9" x14ac:dyDescent="0.5">
      <c r="A2074" s="10" t="s">
        <v>557</v>
      </c>
      <c r="B2074" s="10" t="s">
        <v>558</v>
      </c>
      <c r="C2074" s="10" t="s">
        <v>68</v>
      </c>
      <c r="D2074" s="10" t="s">
        <v>559</v>
      </c>
      <c r="E2074" s="10" t="str">
        <f t="shared" si="32"/>
        <v>Thursday</v>
      </c>
      <c r="F2074" s="10" t="s">
        <v>53</v>
      </c>
      <c r="G2074" s="11">
        <v>0.71812750246348434</v>
      </c>
    </row>
    <row r="2075" spans="1:7" ht="12.9" x14ac:dyDescent="0.5">
      <c r="A2075" s="10" t="s">
        <v>646</v>
      </c>
      <c r="B2075" s="10" t="s">
        <v>647</v>
      </c>
      <c r="C2075" s="10" t="s">
        <v>572</v>
      </c>
      <c r="D2075" s="10" t="s">
        <v>559</v>
      </c>
      <c r="E2075" s="10" t="str">
        <f t="shared" si="32"/>
        <v>Thursday</v>
      </c>
      <c r="F2075" s="10" t="s">
        <v>70</v>
      </c>
      <c r="G2075" s="11">
        <v>0.67309457368536108</v>
      </c>
    </row>
    <row r="2076" spans="1:7" ht="12.9" x14ac:dyDescent="0.5">
      <c r="A2076" s="10" t="s">
        <v>1368</v>
      </c>
      <c r="B2076" s="10" t="s">
        <v>1369</v>
      </c>
      <c r="C2076" s="10" t="s">
        <v>535</v>
      </c>
      <c r="D2076" s="10" t="s">
        <v>559</v>
      </c>
      <c r="E2076" s="10" t="str">
        <f t="shared" si="32"/>
        <v>Thursday</v>
      </c>
      <c r="F2076" s="10" t="s">
        <v>41</v>
      </c>
      <c r="G2076" s="11">
        <v>0.30254255375174277</v>
      </c>
    </row>
    <row r="2077" spans="1:7" ht="12.9" x14ac:dyDescent="0.5">
      <c r="A2077" s="10" t="s">
        <v>4124</v>
      </c>
      <c r="B2077" s="10" t="s">
        <v>4125</v>
      </c>
      <c r="C2077" s="10" t="s">
        <v>709</v>
      </c>
      <c r="D2077" s="10" t="s">
        <v>559</v>
      </c>
      <c r="E2077" s="10" t="str">
        <f t="shared" si="32"/>
        <v>Thursday</v>
      </c>
      <c r="F2077" s="10" t="s">
        <v>41</v>
      </c>
      <c r="G2077" s="11">
        <v>-0.14566395285898426</v>
      </c>
    </row>
    <row r="2078" spans="1:7" ht="12.9" x14ac:dyDescent="0.5">
      <c r="A2078" s="10" t="s">
        <v>4518</v>
      </c>
      <c r="B2078" s="10" t="s">
        <v>4519</v>
      </c>
      <c r="C2078" s="10" t="s">
        <v>1101</v>
      </c>
      <c r="D2078" s="10" t="s">
        <v>559</v>
      </c>
      <c r="E2078" s="10" t="str">
        <f t="shared" si="32"/>
        <v>Thursday</v>
      </c>
      <c r="F2078" s="10" t="s">
        <v>38</v>
      </c>
      <c r="G2078" s="11">
        <v>-0.22225558417875257</v>
      </c>
    </row>
    <row r="2079" spans="1:7" ht="12.9" x14ac:dyDescent="0.5">
      <c r="A2079" s="10" t="s">
        <v>4981</v>
      </c>
      <c r="B2079" s="10" t="s">
        <v>4982</v>
      </c>
      <c r="C2079" s="10" t="s">
        <v>448</v>
      </c>
      <c r="D2079" s="10" t="s">
        <v>559</v>
      </c>
      <c r="E2079" s="10" t="str">
        <f t="shared" si="32"/>
        <v>Thursday</v>
      </c>
      <c r="F2079" s="10" t="s">
        <v>48</v>
      </c>
      <c r="G2079" s="11">
        <v>-0.41250501170174081</v>
      </c>
    </row>
    <row r="2080" spans="1:7" ht="12.9" x14ac:dyDescent="0.5">
      <c r="A2080" s="10" t="s">
        <v>366</v>
      </c>
      <c r="B2080" s="10" t="s">
        <v>367</v>
      </c>
      <c r="C2080" s="10" t="s">
        <v>36</v>
      </c>
      <c r="D2080" s="10" t="s">
        <v>368</v>
      </c>
      <c r="E2080" s="10" t="str">
        <f t="shared" si="32"/>
        <v>Wednesday</v>
      </c>
      <c r="F2080" s="10" t="s">
        <v>38</v>
      </c>
      <c r="G2080" s="11">
        <v>1.042378665286436</v>
      </c>
    </row>
    <row r="2081" spans="1:7" ht="12.9" x14ac:dyDescent="0.5">
      <c r="A2081" s="10" t="s">
        <v>369</v>
      </c>
      <c r="B2081" s="10" t="s">
        <v>370</v>
      </c>
      <c r="C2081" s="10" t="s">
        <v>36</v>
      </c>
      <c r="D2081" s="10" t="s">
        <v>368</v>
      </c>
      <c r="E2081" s="10" t="str">
        <f t="shared" si="32"/>
        <v>Wednesday</v>
      </c>
      <c r="F2081" s="10" t="s">
        <v>112</v>
      </c>
      <c r="G2081" s="11">
        <v>1.042378665286436</v>
      </c>
    </row>
    <row r="2082" spans="1:7" ht="12.9" x14ac:dyDescent="0.5">
      <c r="A2082" s="10" t="s">
        <v>371</v>
      </c>
      <c r="B2082" s="10" t="s">
        <v>372</v>
      </c>
      <c r="C2082" s="10" t="s">
        <v>36</v>
      </c>
      <c r="D2082" s="10" t="s">
        <v>368</v>
      </c>
      <c r="E2082" s="10" t="str">
        <f t="shared" si="32"/>
        <v>Wednesday</v>
      </c>
      <c r="F2082" s="10" t="s">
        <v>38</v>
      </c>
      <c r="G2082" s="11">
        <v>1.042378665286436</v>
      </c>
    </row>
    <row r="2083" spans="1:7" ht="12.9" x14ac:dyDescent="0.5">
      <c r="A2083" s="10" t="s">
        <v>898</v>
      </c>
      <c r="B2083" s="10" t="s">
        <v>899</v>
      </c>
      <c r="C2083" s="10" t="s">
        <v>572</v>
      </c>
      <c r="D2083" s="10" t="s">
        <v>368</v>
      </c>
      <c r="E2083" s="10" t="str">
        <f t="shared" si="32"/>
        <v>Wednesday</v>
      </c>
      <c r="F2083" s="10" t="s">
        <v>48</v>
      </c>
      <c r="G2083" s="11">
        <v>0.4995842123644636</v>
      </c>
    </row>
    <row r="2084" spans="1:7" ht="12.9" x14ac:dyDescent="0.5">
      <c r="A2084" s="10" t="s">
        <v>1279</v>
      </c>
      <c r="B2084" s="10" t="s">
        <v>1280</v>
      </c>
      <c r="C2084" s="10" t="s">
        <v>547</v>
      </c>
      <c r="D2084" s="10" t="s">
        <v>368</v>
      </c>
      <c r="E2084" s="10" t="str">
        <f t="shared" si="32"/>
        <v>Wednesday</v>
      </c>
      <c r="F2084" s="10" t="s">
        <v>63</v>
      </c>
      <c r="G2084" s="11">
        <v>0.33680293189028565</v>
      </c>
    </row>
    <row r="2085" spans="1:7" ht="12.9" x14ac:dyDescent="0.5">
      <c r="A2085" s="10" t="s">
        <v>1281</v>
      </c>
      <c r="B2085" s="10" t="s">
        <v>1282</v>
      </c>
      <c r="C2085" s="10" t="s">
        <v>547</v>
      </c>
      <c r="D2085" s="10" t="s">
        <v>368</v>
      </c>
      <c r="E2085" s="10" t="str">
        <f t="shared" si="32"/>
        <v>Wednesday</v>
      </c>
      <c r="F2085" s="10" t="s">
        <v>63</v>
      </c>
      <c r="G2085" s="11">
        <v>0.33680293189028565</v>
      </c>
    </row>
    <row r="2086" spans="1:7" ht="12.9" x14ac:dyDescent="0.5">
      <c r="A2086" s="10" t="s">
        <v>1595</v>
      </c>
      <c r="B2086" s="10" t="s">
        <v>1596</v>
      </c>
      <c r="C2086" s="10" t="s">
        <v>665</v>
      </c>
      <c r="D2086" s="10" t="s">
        <v>368</v>
      </c>
      <c r="E2086" s="10" t="str">
        <f t="shared" si="32"/>
        <v>Wednesday</v>
      </c>
      <c r="F2086" s="10" t="s">
        <v>107</v>
      </c>
      <c r="G2086" s="11">
        <v>0.23720609920299451</v>
      </c>
    </row>
    <row r="2087" spans="1:7" ht="12.9" x14ac:dyDescent="0.5">
      <c r="A2087" s="10" t="s">
        <v>2630</v>
      </c>
      <c r="B2087" s="10" t="s">
        <v>2631</v>
      </c>
      <c r="C2087" s="10" t="s">
        <v>867</v>
      </c>
      <c r="D2087" s="10" t="s">
        <v>368</v>
      </c>
      <c r="E2087" s="10" t="str">
        <f t="shared" si="32"/>
        <v>Wednesday</v>
      </c>
      <c r="F2087" s="10" t="s">
        <v>48</v>
      </c>
      <c r="G2087" s="11">
        <v>6.4402110199296647E-2</v>
      </c>
    </row>
    <row r="2088" spans="1:7" ht="12.9" x14ac:dyDescent="0.5">
      <c r="A2088" s="10" t="s">
        <v>4054</v>
      </c>
      <c r="B2088" s="10" t="s">
        <v>4055</v>
      </c>
      <c r="C2088" s="10" t="s">
        <v>44</v>
      </c>
      <c r="D2088" s="10" t="s">
        <v>368</v>
      </c>
      <c r="E2088" s="10" t="str">
        <f t="shared" si="32"/>
        <v>Wednesday</v>
      </c>
      <c r="F2088" s="10" t="s">
        <v>48</v>
      </c>
      <c r="G2088" s="11">
        <v>-0.13180053011157</v>
      </c>
    </row>
    <row r="2089" spans="1:7" ht="12.9" x14ac:dyDescent="0.5">
      <c r="A2089" s="10" t="s">
        <v>4056</v>
      </c>
      <c r="B2089" s="10" t="s">
        <v>4057</v>
      </c>
      <c r="C2089" s="10" t="s">
        <v>44</v>
      </c>
      <c r="D2089" s="10" t="s">
        <v>368</v>
      </c>
      <c r="E2089" s="10" t="str">
        <f t="shared" si="32"/>
        <v>Wednesday</v>
      </c>
      <c r="F2089" s="10" t="s">
        <v>48</v>
      </c>
      <c r="G2089" s="11">
        <v>-0.13180053011157</v>
      </c>
    </row>
    <row r="2090" spans="1:7" ht="12.9" x14ac:dyDescent="0.5">
      <c r="A2090" s="10" t="s">
        <v>4463</v>
      </c>
      <c r="B2090" s="10" t="s">
        <v>4464</v>
      </c>
      <c r="C2090" s="10" t="s">
        <v>1375</v>
      </c>
      <c r="D2090" s="10" t="s">
        <v>368</v>
      </c>
      <c r="E2090" s="10" t="str">
        <f t="shared" si="32"/>
        <v>Wednesday</v>
      </c>
      <c r="F2090" s="10" t="s">
        <v>41</v>
      </c>
      <c r="G2090" s="11">
        <v>-0.20835574654091638</v>
      </c>
    </row>
    <row r="2091" spans="1:7" ht="12.9" x14ac:dyDescent="0.5">
      <c r="A2091" s="10" t="s">
        <v>4630</v>
      </c>
      <c r="B2091" s="10" t="s">
        <v>4631</v>
      </c>
      <c r="C2091" s="10" t="s">
        <v>1101</v>
      </c>
      <c r="D2091" s="10" t="s">
        <v>368</v>
      </c>
      <c r="E2091" s="10" t="str">
        <f t="shared" si="32"/>
        <v>Wednesday</v>
      </c>
      <c r="F2091" s="10" t="s">
        <v>48</v>
      </c>
      <c r="G2091" s="11">
        <v>-0.2515474690059899</v>
      </c>
    </row>
    <row r="2092" spans="1:7" ht="12.9" x14ac:dyDescent="0.5">
      <c r="A2092" s="10" t="s">
        <v>5093</v>
      </c>
      <c r="B2092" s="10" t="s">
        <v>3977</v>
      </c>
      <c r="C2092" s="10" t="s">
        <v>251</v>
      </c>
      <c r="D2092" s="10" t="s">
        <v>368</v>
      </c>
      <c r="E2092" s="10" t="str">
        <f t="shared" si="32"/>
        <v>Wednesday</v>
      </c>
      <c r="F2092" s="10" t="s">
        <v>48</v>
      </c>
      <c r="G2092" s="11">
        <v>-0.50296235293852565</v>
      </c>
    </row>
    <row r="2093" spans="1:7" ht="12.9" x14ac:dyDescent="0.5">
      <c r="A2093" s="10" t="s">
        <v>342</v>
      </c>
      <c r="B2093" s="10" t="s">
        <v>343</v>
      </c>
      <c r="C2093" s="10" t="s">
        <v>137</v>
      </c>
      <c r="D2093" s="10" t="s">
        <v>344</v>
      </c>
      <c r="E2093" s="10" t="str">
        <f t="shared" si="32"/>
        <v>Tuesday</v>
      </c>
      <c r="F2093" s="10" t="s">
        <v>48</v>
      </c>
      <c r="G2093" s="11">
        <v>1.1070165159931475</v>
      </c>
    </row>
    <row r="2094" spans="1:7" ht="12.9" x14ac:dyDescent="0.5">
      <c r="A2094" s="10" t="s">
        <v>345</v>
      </c>
      <c r="B2094" s="10" t="s">
        <v>346</v>
      </c>
      <c r="C2094" s="10" t="s">
        <v>137</v>
      </c>
      <c r="D2094" s="10" t="s">
        <v>344</v>
      </c>
      <c r="E2094" s="10" t="str">
        <f t="shared" si="32"/>
        <v>Tuesday</v>
      </c>
      <c r="F2094" s="10" t="s">
        <v>48</v>
      </c>
      <c r="G2094" s="11">
        <v>1.1070165159931475</v>
      </c>
    </row>
    <row r="2095" spans="1:7" ht="12.9" x14ac:dyDescent="0.5">
      <c r="A2095" s="10" t="s">
        <v>347</v>
      </c>
      <c r="B2095" s="10" t="s">
        <v>348</v>
      </c>
      <c r="C2095" s="10" t="s">
        <v>137</v>
      </c>
      <c r="D2095" s="10" t="s">
        <v>344</v>
      </c>
      <c r="E2095" s="10" t="str">
        <f t="shared" si="32"/>
        <v>Tuesday</v>
      </c>
      <c r="F2095" s="10" t="s">
        <v>48</v>
      </c>
      <c r="G2095" s="11">
        <v>1.1070165159931475</v>
      </c>
    </row>
    <row r="2096" spans="1:7" ht="12.9" x14ac:dyDescent="0.5">
      <c r="A2096" s="10" t="s">
        <v>1331</v>
      </c>
      <c r="B2096" s="10" t="s">
        <v>1332</v>
      </c>
      <c r="C2096" s="10" t="s">
        <v>535</v>
      </c>
      <c r="D2096" s="10" t="s">
        <v>344</v>
      </c>
      <c r="E2096" s="10" t="str">
        <f t="shared" si="32"/>
        <v>Tuesday</v>
      </c>
      <c r="F2096" s="10" t="s">
        <v>53</v>
      </c>
      <c r="G2096" s="11">
        <v>0.31320554498632514</v>
      </c>
    </row>
    <row r="2097" spans="1:7" ht="12.9" x14ac:dyDescent="0.5">
      <c r="A2097" s="10" t="s">
        <v>1333</v>
      </c>
      <c r="B2097" s="10" t="s">
        <v>1334</v>
      </c>
      <c r="C2097" s="10" t="s">
        <v>665</v>
      </c>
      <c r="D2097" s="10" t="s">
        <v>344</v>
      </c>
      <c r="E2097" s="10" t="str">
        <f t="shared" si="32"/>
        <v>Tuesday</v>
      </c>
      <c r="F2097" s="10" t="s">
        <v>48</v>
      </c>
      <c r="G2097" s="11">
        <v>0.31212353983197283</v>
      </c>
    </row>
    <row r="2098" spans="1:7" ht="12.9" x14ac:dyDescent="0.5">
      <c r="A2098" s="10" t="s">
        <v>1518</v>
      </c>
      <c r="B2098" s="10" t="s">
        <v>1519</v>
      </c>
      <c r="C2098" s="10" t="s">
        <v>1264</v>
      </c>
      <c r="D2098" s="10" t="s">
        <v>344</v>
      </c>
      <c r="E2098" s="10" t="str">
        <f t="shared" si="32"/>
        <v>Tuesday</v>
      </c>
      <c r="F2098" s="10" t="s">
        <v>41</v>
      </c>
      <c r="G2098" s="11">
        <v>0.25801199786074669</v>
      </c>
    </row>
    <row r="2099" spans="1:7" ht="12.9" x14ac:dyDescent="0.5">
      <c r="A2099" s="10" t="s">
        <v>4006</v>
      </c>
      <c r="B2099" s="10" t="s">
        <v>4007</v>
      </c>
      <c r="C2099" s="10" t="s">
        <v>129</v>
      </c>
      <c r="D2099" s="10" t="s">
        <v>344</v>
      </c>
      <c r="E2099" s="10" t="str">
        <f t="shared" si="32"/>
        <v>Tuesday</v>
      </c>
      <c r="F2099" s="10" t="s">
        <v>38</v>
      </c>
      <c r="G2099" s="11">
        <v>-0.1211486452557049</v>
      </c>
    </row>
    <row r="2100" spans="1:7" ht="12.9" x14ac:dyDescent="0.5">
      <c r="A2100" s="10" t="s">
        <v>231</v>
      </c>
      <c r="B2100" s="10" t="s">
        <v>232</v>
      </c>
      <c r="C2100" s="10" t="s">
        <v>56</v>
      </c>
      <c r="D2100" s="10" t="s">
        <v>233</v>
      </c>
      <c r="E2100" s="10" t="str">
        <f t="shared" si="32"/>
        <v>Monday</v>
      </c>
      <c r="F2100" s="10" t="s">
        <v>107</v>
      </c>
      <c r="G2100" s="11">
        <v>1.512750408830744</v>
      </c>
    </row>
    <row r="2101" spans="1:7" ht="12.9" x14ac:dyDescent="0.5">
      <c r="A2101" s="10" t="s">
        <v>234</v>
      </c>
      <c r="B2101" s="10" t="s">
        <v>235</v>
      </c>
      <c r="C2101" s="10" t="s">
        <v>56</v>
      </c>
      <c r="D2101" s="10" t="s">
        <v>233</v>
      </c>
      <c r="E2101" s="10" t="str">
        <f t="shared" si="32"/>
        <v>Monday</v>
      </c>
      <c r="F2101" s="10" t="s">
        <v>38</v>
      </c>
      <c r="G2101" s="11">
        <v>1.512750408830744</v>
      </c>
    </row>
    <row r="2102" spans="1:7" ht="12.9" x14ac:dyDescent="0.5">
      <c r="A2102" s="10" t="s">
        <v>236</v>
      </c>
      <c r="B2102" s="10" t="s">
        <v>237</v>
      </c>
      <c r="C2102" s="10" t="s">
        <v>56</v>
      </c>
      <c r="D2102" s="10" t="s">
        <v>233</v>
      </c>
      <c r="E2102" s="10" t="str">
        <f t="shared" si="32"/>
        <v>Monday</v>
      </c>
      <c r="F2102" s="10" t="s">
        <v>63</v>
      </c>
      <c r="G2102" s="11">
        <v>1.512750408830744</v>
      </c>
    </row>
    <row r="2103" spans="1:7" ht="12.9" x14ac:dyDescent="0.5">
      <c r="A2103" s="10" t="s">
        <v>238</v>
      </c>
      <c r="B2103" s="10" t="s">
        <v>239</v>
      </c>
      <c r="C2103" s="10" t="s">
        <v>56</v>
      </c>
      <c r="D2103" s="10" t="s">
        <v>233</v>
      </c>
      <c r="E2103" s="10" t="str">
        <f t="shared" si="32"/>
        <v>Monday</v>
      </c>
      <c r="F2103" s="10" t="s">
        <v>38</v>
      </c>
      <c r="G2103" s="11">
        <v>1.512750408830744</v>
      </c>
    </row>
    <row r="2104" spans="1:7" ht="12.9" x14ac:dyDescent="0.5">
      <c r="A2104" s="10" t="s">
        <v>240</v>
      </c>
      <c r="B2104" s="10" t="s">
        <v>241</v>
      </c>
      <c r="C2104" s="10" t="s">
        <v>56</v>
      </c>
      <c r="D2104" s="10" t="s">
        <v>233</v>
      </c>
      <c r="E2104" s="10" t="str">
        <f t="shared" si="32"/>
        <v>Monday</v>
      </c>
      <c r="F2104" s="10" t="s">
        <v>38</v>
      </c>
      <c r="G2104" s="11">
        <v>1.512750408830744</v>
      </c>
    </row>
    <row r="2105" spans="1:7" ht="12.9" x14ac:dyDescent="0.5">
      <c r="A2105" s="10" t="s">
        <v>242</v>
      </c>
      <c r="B2105" s="10" t="s">
        <v>243</v>
      </c>
      <c r="C2105" s="10" t="s">
        <v>56</v>
      </c>
      <c r="D2105" s="10" t="s">
        <v>233</v>
      </c>
      <c r="E2105" s="10" t="str">
        <f t="shared" si="32"/>
        <v>Monday</v>
      </c>
      <c r="F2105" s="10" t="s">
        <v>107</v>
      </c>
      <c r="G2105" s="11">
        <v>1.512750408830744</v>
      </c>
    </row>
    <row r="2106" spans="1:7" ht="12.9" x14ac:dyDescent="0.5">
      <c r="A2106" s="10" t="s">
        <v>244</v>
      </c>
      <c r="B2106" s="10" t="s">
        <v>245</v>
      </c>
      <c r="C2106" s="10" t="s">
        <v>56</v>
      </c>
      <c r="D2106" s="10" t="s">
        <v>233</v>
      </c>
      <c r="E2106" s="10" t="str">
        <f t="shared" si="32"/>
        <v>Monday</v>
      </c>
      <c r="F2106" s="10" t="s">
        <v>38</v>
      </c>
      <c r="G2106" s="11">
        <v>1.512750408830744</v>
      </c>
    </row>
    <row r="2107" spans="1:7" ht="12.9" x14ac:dyDescent="0.5">
      <c r="A2107" s="10" t="s">
        <v>1068</v>
      </c>
      <c r="B2107" s="10" t="s">
        <v>1069</v>
      </c>
      <c r="C2107" s="10" t="s">
        <v>388</v>
      </c>
      <c r="D2107" s="10" t="s">
        <v>233</v>
      </c>
      <c r="E2107" s="10" t="str">
        <f t="shared" si="32"/>
        <v>Monday</v>
      </c>
      <c r="F2107" s="10" t="s">
        <v>75</v>
      </c>
      <c r="G2107" s="11">
        <v>0.41497678964085027</v>
      </c>
    </row>
    <row r="2108" spans="1:7" ht="12.9" x14ac:dyDescent="0.5">
      <c r="A2108" s="10" t="s">
        <v>1726</v>
      </c>
      <c r="B2108" s="10" t="s">
        <v>1727</v>
      </c>
      <c r="C2108" s="10" t="s">
        <v>547</v>
      </c>
      <c r="D2108" s="10" t="s">
        <v>233</v>
      </c>
      <c r="E2108" s="10" t="str">
        <f t="shared" si="32"/>
        <v>Monday</v>
      </c>
      <c r="F2108" s="10" t="s">
        <v>48</v>
      </c>
      <c r="G2108" s="11">
        <v>0.21316063625369575</v>
      </c>
    </row>
    <row r="2109" spans="1:7" ht="12.9" x14ac:dyDescent="0.5">
      <c r="A2109" s="10" t="s">
        <v>2244</v>
      </c>
      <c r="B2109" s="10" t="s">
        <v>2245</v>
      </c>
      <c r="C2109" s="10" t="s">
        <v>572</v>
      </c>
      <c r="D2109" s="10" t="s">
        <v>233</v>
      </c>
      <c r="E2109" s="10" t="str">
        <f t="shared" si="32"/>
        <v>Monday</v>
      </c>
      <c r="F2109" s="10" t="s">
        <v>48</v>
      </c>
      <c r="G2109" s="11">
        <v>0.11972637041153722</v>
      </c>
    </row>
    <row r="2110" spans="1:7" ht="12.9" x14ac:dyDescent="0.5">
      <c r="A2110" s="10" t="s">
        <v>3282</v>
      </c>
      <c r="B2110" s="10" t="s">
        <v>1989</v>
      </c>
      <c r="C2110" s="10" t="s">
        <v>1020</v>
      </c>
      <c r="D2110" s="10" t="s">
        <v>233</v>
      </c>
      <c r="E2110" s="10" t="str">
        <f t="shared" si="32"/>
        <v>Monday</v>
      </c>
      <c r="F2110" s="10" t="s">
        <v>205</v>
      </c>
      <c r="G2110" s="11">
        <v>-1.961036178515474E-2</v>
      </c>
    </row>
    <row r="2111" spans="1:7" ht="12.9" x14ac:dyDescent="0.5">
      <c r="A2111" s="10" t="s">
        <v>4514</v>
      </c>
      <c r="B2111" s="10" t="s">
        <v>4515</v>
      </c>
      <c r="C2111" s="10" t="s">
        <v>1101</v>
      </c>
      <c r="D2111" s="10" t="s">
        <v>233</v>
      </c>
      <c r="E2111" s="10" t="str">
        <f t="shared" si="32"/>
        <v>Monday</v>
      </c>
      <c r="F2111" s="10" t="s">
        <v>48</v>
      </c>
      <c r="G2111" s="11">
        <v>-0.22143368306143485</v>
      </c>
    </row>
    <row r="2112" spans="1:7" ht="12.9" x14ac:dyDescent="0.5">
      <c r="A2112" s="10" t="s">
        <v>4314</v>
      </c>
      <c r="B2112" s="10" t="s">
        <v>4315</v>
      </c>
      <c r="C2112" s="10" t="s">
        <v>141</v>
      </c>
      <c r="D2112" s="10" t="s">
        <v>4316</v>
      </c>
      <c r="E2112" s="10" t="str">
        <f t="shared" si="32"/>
        <v>Sunday</v>
      </c>
      <c r="F2112" s="10" t="s">
        <v>70</v>
      </c>
      <c r="G2112" s="11">
        <v>-0.18200953850004598</v>
      </c>
    </row>
    <row r="2113" spans="1:7" ht="12.9" x14ac:dyDescent="0.5">
      <c r="A2113" s="10" t="s">
        <v>413</v>
      </c>
      <c r="B2113" s="10" t="s">
        <v>414</v>
      </c>
      <c r="C2113" s="10" t="s">
        <v>197</v>
      </c>
      <c r="D2113" s="10" t="s">
        <v>415</v>
      </c>
      <c r="E2113" s="10" t="str">
        <f t="shared" si="32"/>
        <v>Friday</v>
      </c>
      <c r="F2113" s="10" t="s">
        <v>75</v>
      </c>
      <c r="G2113" s="11">
        <v>0.94281481627309516</v>
      </c>
    </row>
    <row r="2114" spans="1:7" ht="12.9" x14ac:dyDescent="0.5">
      <c r="A2114" s="10" t="s">
        <v>1018</v>
      </c>
      <c r="B2114" s="10" t="s">
        <v>1019</v>
      </c>
      <c r="C2114" s="10" t="s">
        <v>1020</v>
      </c>
      <c r="D2114" s="10" t="s">
        <v>415</v>
      </c>
      <c r="E2114" s="10" t="str">
        <f t="shared" si="32"/>
        <v>Friday</v>
      </c>
      <c r="F2114" s="10" t="s">
        <v>205</v>
      </c>
      <c r="G2114" s="11">
        <v>0.42414826998268196</v>
      </c>
    </row>
    <row r="2115" spans="1:7" ht="12.9" x14ac:dyDescent="0.5">
      <c r="A2115" s="10" t="s">
        <v>1021</v>
      </c>
      <c r="B2115" s="10" t="s">
        <v>1022</v>
      </c>
      <c r="C2115" s="10" t="s">
        <v>1020</v>
      </c>
      <c r="D2115" s="10" t="s">
        <v>415</v>
      </c>
      <c r="E2115" s="10" t="str">
        <f t="shared" ref="E2115:E2178" si="33">TEXT(D2115,"dddd")</f>
        <v>Friday</v>
      </c>
      <c r="F2115" s="10" t="s">
        <v>75</v>
      </c>
      <c r="G2115" s="11">
        <v>0.42414826998268196</v>
      </c>
    </row>
    <row r="2116" spans="1:7" ht="12.9" x14ac:dyDescent="0.5">
      <c r="A2116" s="10" t="s">
        <v>1590</v>
      </c>
      <c r="B2116" s="10" t="s">
        <v>1591</v>
      </c>
      <c r="C2116" s="10" t="s">
        <v>68</v>
      </c>
      <c r="D2116" s="10" t="s">
        <v>415</v>
      </c>
      <c r="E2116" s="10" t="str">
        <f t="shared" si="33"/>
        <v>Friday</v>
      </c>
      <c r="F2116" s="10" t="s">
        <v>278</v>
      </c>
      <c r="G2116" s="11">
        <v>0.23870860175383823</v>
      </c>
    </row>
    <row r="2117" spans="1:7" ht="12.9" x14ac:dyDescent="0.5">
      <c r="A2117" s="10" t="s">
        <v>2533</v>
      </c>
      <c r="B2117" s="10" t="s">
        <v>2534</v>
      </c>
      <c r="C2117" s="10" t="s">
        <v>585</v>
      </c>
      <c r="D2117" s="10" t="s">
        <v>415</v>
      </c>
      <c r="E2117" s="10" t="str">
        <f t="shared" si="33"/>
        <v>Friday</v>
      </c>
      <c r="F2117" s="10" t="s">
        <v>48</v>
      </c>
      <c r="G2117" s="11">
        <v>7.802635190776841E-2</v>
      </c>
    </row>
    <row r="2118" spans="1:7" ht="12.9" x14ac:dyDescent="0.5">
      <c r="A2118" s="10" t="s">
        <v>2535</v>
      </c>
      <c r="B2118" s="10" t="s">
        <v>2536</v>
      </c>
      <c r="C2118" s="10" t="s">
        <v>585</v>
      </c>
      <c r="D2118" s="10" t="s">
        <v>415</v>
      </c>
      <c r="E2118" s="10" t="str">
        <f t="shared" si="33"/>
        <v>Friday</v>
      </c>
      <c r="F2118" s="10" t="s">
        <v>38</v>
      </c>
      <c r="G2118" s="11">
        <v>7.802635190776841E-2</v>
      </c>
    </row>
    <row r="2119" spans="1:7" ht="12.9" x14ac:dyDescent="0.5">
      <c r="A2119" s="10" t="s">
        <v>2537</v>
      </c>
      <c r="B2119" s="10" t="s">
        <v>2538</v>
      </c>
      <c r="C2119" s="10" t="s">
        <v>585</v>
      </c>
      <c r="D2119" s="10" t="s">
        <v>415</v>
      </c>
      <c r="E2119" s="10" t="str">
        <f t="shared" si="33"/>
        <v>Friday</v>
      </c>
      <c r="F2119" s="10" t="s">
        <v>48</v>
      </c>
      <c r="G2119" s="11">
        <v>7.802635190776841E-2</v>
      </c>
    </row>
    <row r="2120" spans="1:7" ht="12.9" x14ac:dyDescent="0.5">
      <c r="A2120" s="10" t="s">
        <v>2723</v>
      </c>
      <c r="B2120" s="10" t="s">
        <v>2691</v>
      </c>
      <c r="C2120" s="10" t="s">
        <v>497</v>
      </c>
      <c r="D2120" s="10" t="s">
        <v>415</v>
      </c>
      <c r="E2120" s="10" t="str">
        <f t="shared" si="33"/>
        <v>Friday</v>
      </c>
      <c r="F2120" s="10" t="s">
        <v>63</v>
      </c>
      <c r="G2120" s="11">
        <v>5.0502724793816567E-2</v>
      </c>
    </row>
    <row r="2121" spans="1:7" ht="12.9" x14ac:dyDescent="0.5">
      <c r="A2121" s="10" t="s">
        <v>3209</v>
      </c>
      <c r="B2121" s="10" t="s">
        <v>3210</v>
      </c>
      <c r="C2121" s="10" t="s">
        <v>448</v>
      </c>
      <c r="D2121" s="10" t="s">
        <v>415</v>
      </c>
      <c r="E2121" s="10" t="str">
        <f t="shared" si="33"/>
        <v>Friday</v>
      </c>
      <c r="F2121" s="10" t="s">
        <v>48</v>
      </c>
      <c r="G2121" s="11">
        <v>-1.1870773118379585E-2</v>
      </c>
    </row>
    <row r="2122" spans="1:7" ht="12.9" x14ac:dyDescent="0.5">
      <c r="A2122" s="10" t="s">
        <v>4805</v>
      </c>
      <c r="B2122" s="10" t="s">
        <v>4806</v>
      </c>
      <c r="C2122" s="10" t="s">
        <v>572</v>
      </c>
      <c r="D2122" s="10" t="s">
        <v>415</v>
      </c>
      <c r="E2122" s="10" t="str">
        <f t="shared" si="33"/>
        <v>Friday</v>
      </c>
      <c r="F2122" s="10" t="s">
        <v>48</v>
      </c>
      <c r="G2122" s="11">
        <v>-0.314641004654305</v>
      </c>
    </row>
    <row r="2123" spans="1:7" ht="12.9" x14ac:dyDescent="0.5">
      <c r="A2123" s="10" t="s">
        <v>1869</v>
      </c>
      <c r="B2123" s="10" t="s">
        <v>1870</v>
      </c>
      <c r="C2123" s="10" t="s">
        <v>1375</v>
      </c>
      <c r="D2123" s="10" t="s">
        <v>1871</v>
      </c>
      <c r="E2123" s="10" t="str">
        <f t="shared" si="33"/>
        <v>Sunday</v>
      </c>
      <c r="F2123" s="10" t="s">
        <v>48</v>
      </c>
      <c r="G2123" s="11">
        <v>0.17669572795613697</v>
      </c>
    </row>
    <row r="2124" spans="1:7" ht="12.9" x14ac:dyDescent="0.5">
      <c r="A2124" s="10" t="s">
        <v>4473</v>
      </c>
      <c r="B2124" s="10" t="s">
        <v>4474</v>
      </c>
      <c r="C2124" s="10" t="s">
        <v>625</v>
      </c>
      <c r="D2124" s="10" t="s">
        <v>1871</v>
      </c>
      <c r="E2124" s="10" t="str">
        <f t="shared" si="33"/>
        <v>Sunday</v>
      </c>
      <c r="F2124" s="10" t="s">
        <v>38</v>
      </c>
      <c r="G2124" s="11">
        <v>-0.21123324610053051</v>
      </c>
    </row>
    <row r="2125" spans="1:7" ht="12.9" x14ac:dyDescent="0.5">
      <c r="A2125" s="10" t="s">
        <v>2835</v>
      </c>
      <c r="B2125" s="10" t="s">
        <v>2836</v>
      </c>
      <c r="C2125" s="10" t="s">
        <v>535</v>
      </c>
      <c r="D2125" s="10" t="s">
        <v>2837</v>
      </c>
      <c r="E2125" s="10" t="str">
        <f t="shared" si="33"/>
        <v>Saturday</v>
      </c>
      <c r="F2125" s="10" t="s">
        <v>53</v>
      </c>
      <c r="G2125" s="11">
        <v>3.3549981974558385E-2</v>
      </c>
    </row>
    <row r="2126" spans="1:7" ht="12.9" x14ac:dyDescent="0.5">
      <c r="A2126" s="10" t="s">
        <v>3094</v>
      </c>
      <c r="B2126" s="10" t="s">
        <v>3095</v>
      </c>
      <c r="C2126" s="10" t="s">
        <v>448</v>
      </c>
      <c r="D2126" s="10" t="s">
        <v>2837</v>
      </c>
      <c r="E2126" s="10" t="str">
        <f t="shared" si="33"/>
        <v>Saturday</v>
      </c>
      <c r="F2126" s="10" t="s">
        <v>48</v>
      </c>
      <c r="G2126" s="11">
        <v>3.1673463416417302E-3</v>
      </c>
    </row>
    <row r="2127" spans="1:7" ht="12.9" x14ac:dyDescent="0.5">
      <c r="A2127" s="10" t="s">
        <v>4206</v>
      </c>
      <c r="B2127" s="10" t="s">
        <v>4207</v>
      </c>
      <c r="C2127" s="10" t="s">
        <v>251</v>
      </c>
      <c r="D2127" s="10" t="s">
        <v>2837</v>
      </c>
      <c r="E2127" s="10" t="str">
        <f t="shared" si="33"/>
        <v>Saturday</v>
      </c>
      <c r="F2127" s="10" t="s">
        <v>63</v>
      </c>
      <c r="G2127" s="11">
        <v>-0.16111725522090137</v>
      </c>
    </row>
    <row r="2128" spans="1:7" ht="12.9" x14ac:dyDescent="0.5">
      <c r="A2128" s="10" t="s">
        <v>4238</v>
      </c>
      <c r="B2128" s="10" t="s">
        <v>4239</v>
      </c>
      <c r="C2128" s="10" t="s">
        <v>420</v>
      </c>
      <c r="D2128" s="10" t="s">
        <v>2837</v>
      </c>
      <c r="E2128" s="10" t="str">
        <f t="shared" si="33"/>
        <v>Saturday</v>
      </c>
      <c r="F2128" s="10" t="s">
        <v>48</v>
      </c>
      <c r="G2128" s="11">
        <v>-0.16765944448080994</v>
      </c>
    </row>
    <row r="2129" spans="1:7" ht="12.9" x14ac:dyDescent="0.5">
      <c r="A2129" s="10" t="s">
        <v>5091</v>
      </c>
      <c r="B2129" s="10" t="s">
        <v>5092</v>
      </c>
      <c r="C2129" s="10" t="s">
        <v>197</v>
      </c>
      <c r="D2129" s="10" t="s">
        <v>2837</v>
      </c>
      <c r="E2129" s="10" t="str">
        <f t="shared" si="33"/>
        <v>Saturday</v>
      </c>
      <c r="F2129" s="10" t="s">
        <v>63</v>
      </c>
      <c r="G2129" s="11">
        <v>-0.50214218313174863</v>
      </c>
    </row>
    <row r="2130" spans="1:7" ht="12.9" x14ac:dyDescent="0.5">
      <c r="A2130" s="10" t="s">
        <v>1534</v>
      </c>
      <c r="B2130" s="10" t="s">
        <v>1535</v>
      </c>
      <c r="C2130" s="10" t="s">
        <v>919</v>
      </c>
      <c r="D2130" s="10" t="s">
        <v>1536</v>
      </c>
      <c r="E2130" s="10" t="str">
        <f t="shared" si="33"/>
        <v>Friday</v>
      </c>
      <c r="F2130" s="10" t="s">
        <v>48</v>
      </c>
      <c r="G2130" s="11">
        <v>0.25002368334531422</v>
      </c>
    </row>
    <row r="2131" spans="1:7" ht="12.9" x14ac:dyDescent="0.5">
      <c r="A2131" s="10" t="s">
        <v>3169</v>
      </c>
      <c r="B2131" s="10" t="s">
        <v>3170</v>
      </c>
      <c r="C2131" s="10" t="s">
        <v>1020</v>
      </c>
      <c r="D2131" s="10" t="s">
        <v>1536</v>
      </c>
      <c r="E2131" s="10" t="str">
        <f t="shared" si="33"/>
        <v>Friday</v>
      </c>
      <c r="F2131" s="10" t="s">
        <v>41</v>
      </c>
      <c r="G2131" s="11">
        <v>-6.2198150165111432E-3</v>
      </c>
    </row>
    <row r="2132" spans="1:7" ht="12.9" x14ac:dyDescent="0.5">
      <c r="A2132" s="10" t="s">
        <v>4448</v>
      </c>
      <c r="B2132" s="10" t="s">
        <v>1870</v>
      </c>
      <c r="C2132" s="10" t="s">
        <v>998</v>
      </c>
      <c r="D2132" s="10" t="s">
        <v>1536</v>
      </c>
      <c r="E2132" s="10" t="str">
        <f t="shared" si="33"/>
        <v>Friday</v>
      </c>
      <c r="F2132" s="10" t="s">
        <v>48</v>
      </c>
      <c r="G2132" s="11">
        <v>-0.20485039314364561</v>
      </c>
    </row>
    <row r="2133" spans="1:7" ht="12.9" x14ac:dyDescent="0.5">
      <c r="A2133" s="10" t="s">
        <v>4593</v>
      </c>
      <c r="B2133" s="10" t="s">
        <v>4594</v>
      </c>
      <c r="C2133" s="10" t="s">
        <v>351</v>
      </c>
      <c r="D2133" s="10" t="s">
        <v>1536</v>
      </c>
      <c r="E2133" s="10" t="str">
        <f t="shared" si="33"/>
        <v>Friday</v>
      </c>
      <c r="F2133" s="10" t="s">
        <v>53</v>
      </c>
      <c r="G2133" s="11">
        <v>-0.24259113398435406</v>
      </c>
    </row>
    <row r="2134" spans="1:7" ht="12.9" x14ac:dyDescent="0.5">
      <c r="A2134" s="10" t="s">
        <v>4632</v>
      </c>
      <c r="B2134" s="10" t="s">
        <v>4633</v>
      </c>
      <c r="C2134" s="10" t="s">
        <v>420</v>
      </c>
      <c r="D2134" s="10" t="s">
        <v>1536</v>
      </c>
      <c r="E2134" s="10" t="str">
        <f t="shared" si="33"/>
        <v>Friday</v>
      </c>
      <c r="F2134" s="10" t="s">
        <v>48</v>
      </c>
      <c r="G2134" s="11">
        <v>-0.25248464202229148</v>
      </c>
    </row>
    <row r="2135" spans="1:7" ht="12.9" x14ac:dyDescent="0.5">
      <c r="A2135" s="10" t="s">
        <v>4634</v>
      </c>
      <c r="B2135" s="10" t="s">
        <v>4635</v>
      </c>
      <c r="C2135" s="10" t="s">
        <v>420</v>
      </c>
      <c r="D2135" s="10" t="s">
        <v>1536</v>
      </c>
      <c r="E2135" s="10" t="str">
        <f t="shared" si="33"/>
        <v>Friday</v>
      </c>
      <c r="F2135" s="10" t="s">
        <v>107</v>
      </c>
      <c r="G2135" s="11">
        <v>-0.25248464202229148</v>
      </c>
    </row>
    <row r="2136" spans="1:7" ht="12.9" x14ac:dyDescent="0.5">
      <c r="A2136" s="10" t="s">
        <v>4761</v>
      </c>
      <c r="B2136" s="10" t="s">
        <v>4762</v>
      </c>
      <c r="C2136" s="10" t="s">
        <v>547</v>
      </c>
      <c r="D2136" s="10" t="s">
        <v>1536</v>
      </c>
      <c r="E2136" s="10" t="str">
        <f t="shared" si="33"/>
        <v>Friday</v>
      </c>
      <c r="F2136" s="10" t="s">
        <v>48</v>
      </c>
      <c r="G2136" s="11">
        <v>-0.2963209693524903</v>
      </c>
    </row>
    <row r="2137" spans="1:7" ht="12.9" x14ac:dyDescent="0.5">
      <c r="A2137" s="10" t="s">
        <v>4763</v>
      </c>
      <c r="B2137" s="10" t="s">
        <v>4764</v>
      </c>
      <c r="C2137" s="10" t="s">
        <v>547</v>
      </c>
      <c r="D2137" s="10" t="s">
        <v>1536</v>
      </c>
      <c r="E2137" s="10" t="str">
        <f t="shared" si="33"/>
        <v>Friday</v>
      </c>
      <c r="F2137" s="10" t="s">
        <v>205</v>
      </c>
      <c r="G2137" s="11">
        <v>-0.2963209693524903</v>
      </c>
    </row>
    <row r="2138" spans="1:7" ht="12.9" x14ac:dyDescent="0.5">
      <c r="A2138" s="10" t="s">
        <v>5075</v>
      </c>
      <c r="B2138" s="10" t="s">
        <v>5076</v>
      </c>
      <c r="C2138" s="10" t="s">
        <v>197</v>
      </c>
      <c r="D2138" s="10" t="s">
        <v>1536</v>
      </c>
      <c r="E2138" s="10" t="str">
        <f t="shared" si="33"/>
        <v>Friday</v>
      </c>
      <c r="F2138" s="10" t="s">
        <v>63</v>
      </c>
      <c r="G2138" s="11">
        <v>-0.49139873805020806</v>
      </c>
    </row>
    <row r="2139" spans="1:7" ht="12.9" x14ac:dyDescent="0.5">
      <c r="A2139" s="10" t="s">
        <v>5077</v>
      </c>
      <c r="B2139" s="10" t="s">
        <v>5078</v>
      </c>
      <c r="C2139" s="10" t="s">
        <v>197</v>
      </c>
      <c r="D2139" s="10" t="s">
        <v>1536</v>
      </c>
      <c r="E2139" s="10" t="str">
        <f t="shared" si="33"/>
        <v>Friday</v>
      </c>
      <c r="F2139" s="10" t="s">
        <v>38</v>
      </c>
      <c r="G2139" s="11">
        <v>-0.49139873805020806</v>
      </c>
    </row>
    <row r="2140" spans="1:7" ht="12.9" x14ac:dyDescent="0.5">
      <c r="A2140" s="10" t="s">
        <v>5079</v>
      </c>
      <c r="B2140" s="10" t="s">
        <v>5080</v>
      </c>
      <c r="C2140" s="10" t="s">
        <v>197</v>
      </c>
      <c r="D2140" s="10" t="s">
        <v>1536</v>
      </c>
      <c r="E2140" s="10" t="str">
        <f t="shared" si="33"/>
        <v>Friday</v>
      </c>
      <c r="F2140" s="10" t="s">
        <v>38</v>
      </c>
      <c r="G2140" s="11">
        <v>-0.49139873805020806</v>
      </c>
    </row>
    <row r="2141" spans="1:7" ht="12.9" x14ac:dyDescent="0.5">
      <c r="A2141" s="10" t="s">
        <v>1971</v>
      </c>
      <c r="B2141" s="10" t="s">
        <v>1972</v>
      </c>
      <c r="C2141" s="10" t="s">
        <v>562</v>
      </c>
      <c r="D2141" s="10" t="s">
        <v>1973</v>
      </c>
      <c r="E2141" s="10" t="str">
        <f t="shared" si="33"/>
        <v>Thursday</v>
      </c>
      <c r="F2141" s="10" t="s">
        <v>38</v>
      </c>
      <c r="G2141" s="11">
        <v>0.1600562195352917</v>
      </c>
    </row>
    <row r="2142" spans="1:7" ht="12.9" x14ac:dyDescent="0.5">
      <c r="A2142" s="10" t="s">
        <v>1974</v>
      </c>
      <c r="B2142" s="10" t="s">
        <v>1975</v>
      </c>
      <c r="C2142" s="10" t="s">
        <v>562</v>
      </c>
      <c r="D2142" s="10" t="s">
        <v>1973</v>
      </c>
      <c r="E2142" s="10" t="str">
        <f t="shared" si="33"/>
        <v>Thursday</v>
      </c>
      <c r="F2142" s="10" t="s">
        <v>38</v>
      </c>
      <c r="G2142" s="11">
        <v>0.1600562195352917</v>
      </c>
    </row>
    <row r="2143" spans="1:7" ht="12.9" x14ac:dyDescent="0.5">
      <c r="A2143" s="10" t="s">
        <v>2219</v>
      </c>
      <c r="B2143" s="10" t="s">
        <v>2220</v>
      </c>
      <c r="C2143" s="10" t="s">
        <v>535</v>
      </c>
      <c r="D2143" s="10" t="s">
        <v>1973</v>
      </c>
      <c r="E2143" s="10" t="str">
        <f t="shared" si="33"/>
        <v>Thursday</v>
      </c>
      <c r="F2143" s="10" t="s">
        <v>70</v>
      </c>
      <c r="G2143" s="11">
        <v>0.12483675842846287</v>
      </c>
    </row>
    <row r="2144" spans="1:7" ht="12.9" x14ac:dyDescent="0.5">
      <c r="A2144" s="10" t="s">
        <v>3159</v>
      </c>
      <c r="B2144" s="10" t="s">
        <v>3160</v>
      </c>
      <c r="C2144" s="10" t="s">
        <v>1020</v>
      </c>
      <c r="D2144" s="10" t="s">
        <v>1973</v>
      </c>
      <c r="E2144" s="10" t="str">
        <f t="shared" si="33"/>
        <v>Thursday</v>
      </c>
      <c r="F2144" s="10" t="s">
        <v>205</v>
      </c>
      <c r="G2144" s="11">
        <v>-4.0609859377976898E-3</v>
      </c>
    </row>
    <row r="2145" spans="1:7" ht="12.9" x14ac:dyDescent="0.5">
      <c r="A2145" s="10" t="s">
        <v>3594</v>
      </c>
      <c r="B2145" s="10" t="s">
        <v>3595</v>
      </c>
      <c r="C2145" s="10" t="s">
        <v>709</v>
      </c>
      <c r="D2145" s="10" t="s">
        <v>1973</v>
      </c>
      <c r="E2145" s="10" t="str">
        <f t="shared" si="33"/>
        <v>Thursday</v>
      </c>
      <c r="F2145" s="10" t="s">
        <v>41</v>
      </c>
      <c r="G2145" s="11">
        <v>-5.6062628521952429E-2</v>
      </c>
    </row>
    <row r="2146" spans="1:7" ht="12.9" x14ac:dyDescent="0.5">
      <c r="A2146" s="10" t="s">
        <v>4106</v>
      </c>
      <c r="B2146" s="10" t="s">
        <v>4107</v>
      </c>
      <c r="C2146" s="10" t="s">
        <v>122</v>
      </c>
      <c r="D2146" s="10" t="s">
        <v>1973</v>
      </c>
      <c r="E2146" s="10" t="str">
        <f t="shared" si="33"/>
        <v>Thursday</v>
      </c>
      <c r="F2146" s="10" t="s">
        <v>48</v>
      </c>
      <c r="G2146" s="11">
        <v>-0.14262328626969512</v>
      </c>
    </row>
    <row r="2147" spans="1:7" ht="12.9" x14ac:dyDescent="0.5">
      <c r="A2147" s="10" t="s">
        <v>4324</v>
      </c>
      <c r="B2147" s="10" t="s">
        <v>4325</v>
      </c>
      <c r="C2147" s="10" t="s">
        <v>572</v>
      </c>
      <c r="D2147" s="10" t="s">
        <v>1973</v>
      </c>
      <c r="E2147" s="10" t="str">
        <f t="shared" si="33"/>
        <v>Thursday</v>
      </c>
      <c r="F2147" s="10" t="s">
        <v>48</v>
      </c>
      <c r="G2147" s="11">
        <v>-0.18398205265052314</v>
      </c>
    </row>
    <row r="2148" spans="1:7" ht="12.9" x14ac:dyDescent="0.5">
      <c r="A2148" s="10" t="s">
        <v>4765</v>
      </c>
      <c r="B2148" s="10" t="s">
        <v>4766</v>
      </c>
      <c r="C2148" s="10" t="s">
        <v>547</v>
      </c>
      <c r="D2148" s="10" t="s">
        <v>1973</v>
      </c>
      <c r="E2148" s="10" t="str">
        <f t="shared" si="33"/>
        <v>Thursday</v>
      </c>
      <c r="F2148" s="10" t="s">
        <v>48</v>
      </c>
      <c r="G2148" s="11">
        <v>-0.29822751431006844</v>
      </c>
    </row>
    <row r="2149" spans="1:7" ht="12.9" x14ac:dyDescent="0.5">
      <c r="A2149" s="10" t="s">
        <v>4819</v>
      </c>
      <c r="B2149" s="10" t="s">
        <v>4820</v>
      </c>
      <c r="C2149" s="10" t="s">
        <v>251</v>
      </c>
      <c r="D2149" s="10" t="s">
        <v>1973</v>
      </c>
      <c r="E2149" s="10" t="str">
        <f t="shared" si="33"/>
        <v>Thursday</v>
      </c>
      <c r="F2149" s="10" t="s">
        <v>38</v>
      </c>
      <c r="G2149" s="11">
        <v>-0.31790953521579124</v>
      </c>
    </row>
    <row r="2150" spans="1:7" ht="12.9" x14ac:dyDescent="0.5">
      <c r="A2150" s="10" t="s">
        <v>4891</v>
      </c>
      <c r="B2150" s="10" t="s">
        <v>4892</v>
      </c>
      <c r="C2150" s="10" t="s">
        <v>625</v>
      </c>
      <c r="D2150" s="10" t="s">
        <v>1973</v>
      </c>
      <c r="E2150" s="10" t="str">
        <f t="shared" si="33"/>
        <v>Thursday</v>
      </c>
      <c r="F2150" s="10" t="s">
        <v>63</v>
      </c>
      <c r="G2150" s="11">
        <v>-0.35366813103877703</v>
      </c>
    </row>
    <row r="2151" spans="1:7" ht="12.9" x14ac:dyDescent="0.5">
      <c r="A2151" s="10" t="s">
        <v>4923</v>
      </c>
      <c r="B2151" s="10" t="s">
        <v>4924</v>
      </c>
      <c r="C2151" s="10" t="s">
        <v>547</v>
      </c>
      <c r="D2151" s="10" t="s">
        <v>4925</v>
      </c>
      <c r="E2151" s="10" t="str">
        <f t="shared" si="33"/>
        <v>Wednesday</v>
      </c>
      <c r="F2151" s="10" t="s">
        <v>48</v>
      </c>
      <c r="G2151" s="11">
        <v>-0.37182287983031104</v>
      </c>
    </row>
    <row r="2152" spans="1:7" ht="12.9" x14ac:dyDescent="0.5">
      <c r="A2152" s="10" t="s">
        <v>4965</v>
      </c>
      <c r="B2152" s="10" t="s">
        <v>4966</v>
      </c>
      <c r="C2152" s="10" t="s">
        <v>68</v>
      </c>
      <c r="D2152" s="10" t="s">
        <v>4925</v>
      </c>
      <c r="E2152" s="10" t="str">
        <f t="shared" si="33"/>
        <v>Wednesday</v>
      </c>
      <c r="F2152" s="10" t="s">
        <v>38</v>
      </c>
      <c r="G2152" s="11">
        <v>-0.39786624328314679</v>
      </c>
    </row>
    <row r="2153" spans="1:7" ht="12.9" x14ac:dyDescent="0.5">
      <c r="A2153" s="10" t="s">
        <v>5053</v>
      </c>
      <c r="B2153" s="10" t="s">
        <v>5054</v>
      </c>
      <c r="C2153" s="10" t="s">
        <v>51</v>
      </c>
      <c r="D2153" s="10" t="s">
        <v>4925</v>
      </c>
      <c r="E2153" s="10" t="str">
        <f t="shared" si="33"/>
        <v>Wednesday</v>
      </c>
      <c r="F2153" s="10" t="s">
        <v>63</v>
      </c>
      <c r="G2153" s="11">
        <v>-0.46569182599427084</v>
      </c>
    </row>
    <row r="2154" spans="1:7" ht="12.9" x14ac:dyDescent="0.5">
      <c r="A2154" s="10" t="s">
        <v>5168</v>
      </c>
      <c r="B2154" s="10" t="s">
        <v>5169</v>
      </c>
      <c r="C2154" s="10" t="s">
        <v>36</v>
      </c>
      <c r="D2154" s="10" t="s">
        <v>4925</v>
      </c>
      <c r="E2154" s="10" t="str">
        <f t="shared" si="33"/>
        <v>Wednesday</v>
      </c>
      <c r="F2154" s="10" t="s">
        <v>38</v>
      </c>
      <c r="G2154" s="11">
        <v>-0.68396453630424647</v>
      </c>
    </row>
    <row r="2155" spans="1:7" ht="12.9" x14ac:dyDescent="0.5">
      <c r="A2155" s="10" t="s">
        <v>675</v>
      </c>
      <c r="B2155" s="10" t="s">
        <v>676</v>
      </c>
      <c r="C2155" s="10" t="s">
        <v>535</v>
      </c>
      <c r="D2155" s="10" t="s">
        <v>677</v>
      </c>
      <c r="E2155" s="10" t="str">
        <f t="shared" si="33"/>
        <v>Tuesday</v>
      </c>
      <c r="F2155" s="10" t="s">
        <v>53</v>
      </c>
      <c r="G2155" s="11">
        <v>0.64148639123093654</v>
      </c>
    </row>
    <row r="2156" spans="1:7" ht="12.9" x14ac:dyDescent="0.5">
      <c r="A2156" s="10" t="s">
        <v>678</v>
      </c>
      <c r="B2156" s="10" t="s">
        <v>679</v>
      </c>
      <c r="C2156" s="10" t="s">
        <v>535</v>
      </c>
      <c r="D2156" s="10" t="s">
        <v>677</v>
      </c>
      <c r="E2156" s="10" t="str">
        <f t="shared" si="33"/>
        <v>Tuesday</v>
      </c>
      <c r="F2156" s="10" t="s">
        <v>53</v>
      </c>
      <c r="G2156" s="11">
        <v>0.64148639123093654</v>
      </c>
    </row>
    <row r="2157" spans="1:7" ht="12.9" x14ac:dyDescent="0.5">
      <c r="A2157" s="10" t="s">
        <v>680</v>
      </c>
      <c r="B2157" s="10" t="s">
        <v>681</v>
      </c>
      <c r="C2157" s="10" t="s">
        <v>535</v>
      </c>
      <c r="D2157" s="10" t="s">
        <v>677</v>
      </c>
      <c r="E2157" s="10" t="str">
        <f t="shared" si="33"/>
        <v>Tuesday</v>
      </c>
      <c r="F2157" s="10" t="s">
        <v>38</v>
      </c>
      <c r="G2157" s="11">
        <v>0.64148639123093654</v>
      </c>
    </row>
    <row r="2158" spans="1:7" ht="12.9" x14ac:dyDescent="0.5">
      <c r="A2158" s="10" t="s">
        <v>682</v>
      </c>
      <c r="B2158" s="10" t="s">
        <v>683</v>
      </c>
      <c r="C2158" s="10" t="s">
        <v>535</v>
      </c>
      <c r="D2158" s="10" t="s">
        <v>677</v>
      </c>
      <c r="E2158" s="10" t="str">
        <f t="shared" si="33"/>
        <v>Tuesday</v>
      </c>
      <c r="F2158" s="10" t="s">
        <v>53</v>
      </c>
      <c r="G2158" s="11">
        <v>0.64148639123093654</v>
      </c>
    </row>
    <row r="2159" spans="1:7" ht="12.9" x14ac:dyDescent="0.5">
      <c r="A2159" s="10" t="s">
        <v>2046</v>
      </c>
      <c r="B2159" s="10" t="s">
        <v>2047</v>
      </c>
      <c r="C2159" s="10" t="s">
        <v>585</v>
      </c>
      <c r="D2159" s="10" t="s">
        <v>677</v>
      </c>
      <c r="E2159" s="10" t="str">
        <f t="shared" si="33"/>
        <v>Tuesday</v>
      </c>
      <c r="F2159" s="10" t="s">
        <v>112</v>
      </c>
      <c r="G2159" s="11">
        <v>0.14664023434032614</v>
      </c>
    </row>
    <row r="2160" spans="1:7" ht="12.9" x14ac:dyDescent="0.5">
      <c r="A2160" s="10" t="s">
        <v>2048</v>
      </c>
      <c r="B2160" s="10" t="s">
        <v>2049</v>
      </c>
      <c r="C2160" s="10" t="s">
        <v>585</v>
      </c>
      <c r="D2160" s="10" t="s">
        <v>677</v>
      </c>
      <c r="E2160" s="10" t="str">
        <f t="shared" si="33"/>
        <v>Tuesday</v>
      </c>
      <c r="F2160" s="10" t="s">
        <v>41</v>
      </c>
      <c r="G2160" s="11">
        <v>0.14664023434032614</v>
      </c>
    </row>
    <row r="2161" spans="1:7" ht="12.9" x14ac:dyDescent="0.5">
      <c r="A2161" s="10" t="s">
        <v>3446</v>
      </c>
      <c r="B2161" s="10" t="s">
        <v>3447</v>
      </c>
      <c r="C2161" s="10" t="s">
        <v>129</v>
      </c>
      <c r="D2161" s="10" t="s">
        <v>677</v>
      </c>
      <c r="E2161" s="10" t="str">
        <f t="shared" si="33"/>
        <v>Tuesday</v>
      </c>
      <c r="F2161" s="10" t="s">
        <v>48</v>
      </c>
      <c r="G2161" s="11">
        <v>-4.2062100582930251E-2</v>
      </c>
    </row>
    <row r="2162" spans="1:7" ht="12.9" x14ac:dyDescent="0.5">
      <c r="A2162" s="10" t="s">
        <v>3767</v>
      </c>
      <c r="B2162" s="10" t="s">
        <v>3768</v>
      </c>
      <c r="C2162" s="10" t="s">
        <v>709</v>
      </c>
      <c r="D2162" s="10" t="s">
        <v>677</v>
      </c>
      <c r="E2162" s="10" t="str">
        <f t="shared" si="33"/>
        <v>Tuesday</v>
      </c>
      <c r="F2162" s="10" t="s">
        <v>41</v>
      </c>
      <c r="G2162" s="11">
        <v>-8.1725055655055834E-2</v>
      </c>
    </row>
    <row r="2163" spans="1:7" ht="12.9" x14ac:dyDescent="0.5">
      <c r="A2163" s="10" t="s">
        <v>4122</v>
      </c>
      <c r="B2163" s="10" t="s">
        <v>4123</v>
      </c>
      <c r="C2163" s="10" t="s">
        <v>1264</v>
      </c>
      <c r="D2163" s="10" t="s">
        <v>677</v>
      </c>
      <c r="E2163" s="10" t="str">
        <f t="shared" si="33"/>
        <v>Tuesday</v>
      </c>
      <c r="F2163" s="10" t="s">
        <v>278</v>
      </c>
      <c r="G2163" s="11">
        <v>-0.14562889087516273</v>
      </c>
    </row>
    <row r="2164" spans="1:7" ht="12.9" x14ac:dyDescent="0.5">
      <c r="A2164" s="10" t="s">
        <v>4597</v>
      </c>
      <c r="B2164" s="10" t="s">
        <v>4598</v>
      </c>
      <c r="C2164" s="10" t="s">
        <v>1193</v>
      </c>
      <c r="D2164" s="10" t="s">
        <v>677</v>
      </c>
      <c r="E2164" s="10" t="str">
        <f t="shared" si="33"/>
        <v>Tuesday</v>
      </c>
      <c r="F2164" s="10" t="s">
        <v>38</v>
      </c>
      <c r="G2164" s="11">
        <v>-0.24392881923186804</v>
      </c>
    </row>
    <row r="2165" spans="1:7" ht="12.9" x14ac:dyDescent="0.5">
      <c r="A2165" s="10" t="s">
        <v>4599</v>
      </c>
      <c r="B2165" s="10" t="s">
        <v>4600</v>
      </c>
      <c r="C2165" s="10" t="s">
        <v>1193</v>
      </c>
      <c r="D2165" s="10" t="s">
        <v>677</v>
      </c>
      <c r="E2165" s="10" t="str">
        <f t="shared" si="33"/>
        <v>Tuesday</v>
      </c>
      <c r="F2165" s="10" t="s">
        <v>75</v>
      </c>
      <c r="G2165" s="11">
        <v>-0.24392881923186804</v>
      </c>
    </row>
    <row r="2166" spans="1:7" ht="12.9" x14ac:dyDescent="0.5">
      <c r="A2166" s="10" t="s">
        <v>4701</v>
      </c>
      <c r="B2166" s="10" t="s">
        <v>4702</v>
      </c>
      <c r="C2166" s="10" t="s">
        <v>572</v>
      </c>
      <c r="D2166" s="10" t="s">
        <v>677</v>
      </c>
      <c r="E2166" s="10" t="str">
        <f t="shared" si="33"/>
        <v>Tuesday</v>
      </c>
      <c r="F2166" s="10" t="s">
        <v>205</v>
      </c>
      <c r="G2166" s="11">
        <v>-0.27349811835715632</v>
      </c>
    </row>
    <row r="2167" spans="1:7" ht="12.9" x14ac:dyDescent="0.5">
      <c r="A2167" s="10" t="s">
        <v>4745</v>
      </c>
      <c r="B2167" s="10" t="s">
        <v>4746</v>
      </c>
      <c r="C2167" s="10" t="s">
        <v>448</v>
      </c>
      <c r="D2167" s="10" t="s">
        <v>677</v>
      </c>
      <c r="E2167" s="10" t="str">
        <f t="shared" si="33"/>
        <v>Tuesday</v>
      </c>
      <c r="F2167" s="10" t="s">
        <v>38</v>
      </c>
      <c r="G2167" s="11">
        <v>-0.28952977016718462</v>
      </c>
    </row>
    <row r="2168" spans="1:7" ht="12.9" x14ac:dyDescent="0.5">
      <c r="A2168" s="10" t="s">
        <v>4895</v>
      </c>
      <c r="B2168" s="10" t="s">
        <v>4896</v>
      </c>
      <c r="C2168" s="10" t="s">
        <v>44</v>
      </c>
      <c r="D2168" s="10" t="s">
        <v>677</v>
      </c>
      <c r="E2168" s="10" t="str">
        <f t="shared" si="33"/>
        <v>Tuesday</v>
      </c>
      <c r="F2168" s="10" t="s">
        <v>38</v>
      </c>
      <c r="G2168" s="11">
        <v>-0.3553237331115231</v>
      </c>
    </row>
    <row r="2169" spans="1:7" ht="12.9" x14ac:dyDescent="0.5">
      <c r="A2169" s="10" t="s">
        <v>4941</v>
      </c>
      <c r="B2169" s="10" t="s">
        <v>4942</v>
      </c>
      <c r="C2169" s="10" t="s">
        <v>547</v>
      </c>
      <c r="D2169" s="10" t="s">
        <v>677</v>
      </c>
      <c r="E2169" s="10" t="str">
        <f t="shared" si="33"/>
        <v>Tuesday</v>
      </c>
      <c r="F2169" s="10" t="s">
        <v>205</v>
      </c>
      <c r="G2169" s="11">
        <v>-0.38222193456522446</v>
      </c>
    </row>
    <row r="2170" spans="1:7" ht="12.9" x14ac:dyDescent="0.5">
      <c r="A2170" s="10" t="s">
        <v>4943</v>
      </c>
      <c r="B2170" s="10" t="s">
        <v>4944</v>
      </c>
      <c r="C2170" s="10" t="s">
        <v>547</v>
      </c>
      <c r="D2170" s="10" t="s">
        <v>677</v>
      </c>
      <c r="E2170" s="10" t="str">
        <f t="shared" si="33"/>
        <v>Tuesday</v>
      </c>
      <c r="F2170" s="10" t="s">
        <v>38</v>
      </c>
      <c r="G2170" s="11">
        <v>-0.38222193456522446</v>
      </c>
    </row>
    <row r="2171" spans="1:7" ht="12.9" x14ac:dyDescent="0.5">
      <c r="A2171" s="10" t="s">
        <v>4951</v>
      </c>
      <c r="B2171" s="10" t="s">
        <v>4952</v>
      </c>
      <c r="C2171" s="10" t="s">
        <v>625</v>
      </c>
      <c r="D2171" s="10" t="s">
        <v>677</v>
      </c>
      <c r="E2171" s="10" t="str">
        <f t="shared" si="33"/>
        <v>Tuesday</v>
      </c>
      <c r="F2171" s="10" t="s">
        <v>41</v>
      </c>
      <c r="G2171" s="11">
        <v>-0.38620919504175144</v>
      </c>
    </row>
    <row r="2172" spans="1:7" ht="12.9" x14ac:dyDescent="0.5">
      <c r="A2172" s="10" t="s">
        <v>815</v>
      </c>
      <c r="B2172" s="10" t="s">
        <v>816</v>
      </c>
      <c r="C2172" s="10" t="s">
        <v>310</v>
      </c>
      <c r="D2172" s="10" t="s">
        <v>817</v>
      </c>
      <c r="E2172" s="10" t="str">
        <f t="shared" si="33"/>
        <v>Monday</v>
      </c>
      <c r="F2172" s="10" t="s">
        <v>48</v>
      </c>
      <c r="G2172" s="11">
        <v>0.54073576685421099</v>
      </c>
    </row>
    <row r="2173" spans="1:7" ht="12.9" x14ac:dyDescent="0.5">
      <c r="A2173" s="10" t="s">
        <v>818</v>
      </c>
      <c r="B2173" s="10" t="s">
        <v>819</v>
      </c>
      <c r="C2173" s="10" t="s">
        <v>310</v>
      </c>
      <c r="D2173" s="10" t="s">
        <v>817</v>
      </c>
      <c r="E2173" s="10" t="str">
        <f t="shared" si="33"/>
        <v>Monday</v>
      </c>
      <c r="F2173" s="10" t="s">
        <v>48</v>
      </c>
      <c r="G2173" s="11">
        <v>0.54073576685421099</v>
      </c>
    </row>
    <row r="2174" spans="1:7" ht="12.9" x14ac:dyDescent="0.5">
      <c r="A2174" s="10" t="s">
        <v>820</v>
      </c>
      <c r="B2174" s="10" t="s">
        <v>821</v>
      </c>
      <c r="C2174" s="10" t="s">
        <v>310</v>
      </c>
      <c r="D2174" s="10" t="s">
        <v>817</v>
      </c>
      <c r="E2174" s="10" t="str">
        <f t="shared" si="33"/>
        <v>Monday</v>
      </c>
      <c r="F2174" s="10" t="s">
        <v>63</v>
      </c>
      <c r="G2174" s="11">
        <v>0.54073576685421099</v>
      </c>
    </row>
    <row r="2175" spans="1:7" ht="12.9" x14ac:dyDescent="0.5">
      <c r="A2175" s="10" t="s">
        <v>822</v>
      </c>
      <c r="B2175" s="10" t="s">
        <v>823</v>
      </c>
      <c r="C2175" s="10" t="s">
        <v>310</v>
      </c>
      <c r="D2175" s="10" t="s">
        <v>817</v>
      </c>
      <c r="E2175" s="10" t="str">
        <f t="shared" si="33"/>
        <v>Monday</v>
      </c>
      <c r="F2175" s="10" t="s">
        <v>48</v>
      </c>
      <c r="G2175" s="11">
        <v>0.54073576685421099</v>
      </c>
    </row>
    <row r="2176" spans="1:7" ht="12.9" x14ac:dyDescent="0.5">
      <c r="A2176" s="10" t="s">
        <v>1268</v>
      </c>
      <c r="B2176" s="10" t="s">
        <v>1269</v>
      </c>
      <c r="C2176" s="10" t="s">
        <v>867</v>
      </c>
      <c r="D2176" s="10" t="s">
        <v>817</v>
      </c>
      <c r="E2176" s="10" t="str">
        <f t="shared" si="33"/>
        <v>Monday</v>
      </c>
      <c r="F2176" s="10" t="s">
        <v>112</v>
      </c>
      <c r="G2176" s="11">
        <v>0.3389013813042081</v>
      </c>
    </row>
    <row r="2177" spans="1:7" ht="12.9" x14ac:dyDescent="0.5">
      <c r="A2177" s="10" t="s">
        <v>1651</v>
      </c>
      <c r="B2177" s="10" t="s">
        <v>1652</v>
      </c>
      <c r="C2177" s="10" t="s">
        <v>36</v>
      </c>
      <c r="D2177" s="10" t="s">
        <v>817</v>
      </c>
      <c r="E2177" s="10" t="str">
        <f t="shared" si="33"/>
        <v>Monday</v>
      </c>
      <c r="F2177" s="10" t="s">
        <v>38</v>
      </c>
      <c r="G2177" s="11">
        <v>0.22619342736970838</v>
      </c>
    </row>
    <row r="2178" spans="1:7" ht="12.9" x14ac:dyDescent="0.5">
      <c r="A2178" s="10" t="s">
        <v>2190</v>
      </c>
      <c r="B2178" s="10" t="s">
        <v>2191</v>
      </c>
      <c r="C2178" s="10" t="s">
        <v>44</v>
      </c>
      <c r="D2178" s="10" t="s">
        <v>817</v>
      </c>
      <c r="E2178" s="10" t="str">
        <f t="shared" si="33"/>
        <v>Monday</v>
      </c>
      <c r="F2178" s="10" t="s">
        <v>48</v>
      </c>
      <c r="G2178" s="11">
        <v>0.12776069099768805</v>
      </c>
    </row>
    <row r="2179" spans="1:7" ht="12.9" x14ac:dyDescent="0.5">
      <c r="A2179" s="10" t="s">
        <v>2281</v>
      </c>
      <c r="B2179" s="10" t="s">
        <v>2282</v>
      </c>
      <c r="C2179" s="10" t="s">
        <v>134</v>
      </c>
      <c r="D2179" s="10" t="s">
        <v>817</v>
      </c>
      <c r="E2179" s="10" t="str">
        <f t="shared" ref="E2179:E2242" si="34">TEXT(D2179,"dddd")</f>
        <v>Monday</v>
      </c>
      <c r="F2179" s="10" t="s">
        <v>70</v>
      </c>
      <c r="G2179" s="11">
        <v>0.11375514243418094</v>
      </c>
    </row>
    <row r="2180" spans="1:7" ht="12.9" x14ac:dyDescent="0.5">
      <c r="A2180" s="10" t="s">
        <v>2283</v>
      </c>
      <c r="B2180" s="10" t="s">
        <v>2284</v>
      </c>
      <c r="C2180" s="10" t="s">
        <v>134</v>
      </c>
      <c r="D2180" s="10" t="s">
        <v>817</v>
      </c>
      <c r="E2180" s="10" t="str">
        <f t="shared" si="34"/>
        <v>Monday</v>
      </c>
      <c r="F2180" s="10" t="s">
        <v>70</v>
      </c>
      <c r="G2180" s="11">
        <v>0.11375514243418094</v>
      </c>
    </row>
    <row r="2181" spans="1:7" ht="12.9" x14ac:dyDescent="0.5">
      <c r="A2181" s="10" t="s">
        <v>2353</v>
      </c>
      <c r="B2181" s="10" t="s">
        <v>2354</v>
      </c>
      <c r="C2181" s="10" t="s">
        <v>351</v>
      </c>
      <c r="D2181" s="10" t="s">
        <v>817</v>
      </c>
      <c r="E2181" s="10" t="str">
        <f t="shared" si="34"/>
        <v>Monday</v>
      </c>
      <c r="F2181" s="10" t="s">
        <v>48</v>
      </c>
      <c r="G2181" s="11">
        <v>0.10328816526751883</v>
      </c>
    </row>
    <row r="2182" spans="1:7" ht="12.9" x14ac:dyDescent="0.5">
      <c r="A2182" s="10" t="s">
        <v>2355</v>
      </c>
      <c r="B2182" s="10" t="s">
        <v>2356</v>
      </c>
      <c r="C2182" s="10" t="s">
        <v>351</v>
      </c>
      <c r="D2182" s="10" t="s">
        <v>817</v>
      </c>
      <c r="E2182" s="10" t="str">
        <f t="shared" si="34"/>
        <v>Monday</v>
      </c>
      <c r="F2182" s="10" t="s">
        <v>48</v>
      </c>
      <c r="G2182" s="11">
        <v>0.10328816526751883</v>
      </c>
    </row>
    <row r="2183" spans="1:7" ht="12.9" x14ac:dyDescent="0.5">
      <c r="A2183" s="10" t="s">
        <v>2999</v>
      </c>
      <c r="B2183" s="10" t="s">
        <v>3000</v>
      </c>
      <c r="C2183" s="10" t="s">
        <v>535</v>
      </c>
      <c r="D2183" s="10" t="s">
        <v>817</v>
      </c>
      <c r="E2183" s="10" t="str">
        <f t="shared" si="34"/>
        <v>Monday</v>
      </c>
      <c r="F2183" s="10" t="s">
        <v>38</v>
      </c>
      <c r="G2183" s="11">
        <v>1.5014165723953532E-2</v>
      </c>
    </row>
    <row r="2184" spans="1:7" ht="12.9" x14ac:dyDescent="0.5">
      <c r="A2184" s="10" t="s">
        <v>3006</v>
      </c>
      <c r="B2184" s="10" t="s">
        <v>3007</v>
      </c>
      <c r="C2184" s="10" t="s">
        <v>129</v>
      </c>
      <c r="D2184" s="10" t="s">
        <v>817</v>
      </c>
      <c r="E2184" s="10" t="str">
        <f t="shared" si="34"/>
        <v>Monday</v>
      </c>
      <c r="F2184" s="10" t="s">
        <v>48</v>
      </c>
      <c r="G2184" s="11">
        <v>1.4472216755231804E-2</v>
      </c>
    </row>
    <row r="2185" spans="1:7" ht="12.9" x14ac:dyDescent="0.5">
      <c r="A2185" s="10" t="s">
        <v>3245</v>
      </c>
      <c r="B2185" s="10" t="s">
        <v>3246</v>
      </c>
      <c r="C2185" s="10" t="s">
        <v>56</v>
      </c>
      <c r="D2185" s="10" t="s">
        <v>817</v>
      </c>
      <c r="E2185" s="10" t="str">
        <f t="shared" si="34"/>
        <v>Monday</v>
      </c>
      <c r="F2185" s="10" t="s">
        <v>48</v>
      </c>
      <c r="G2185" s="11">
        <v>-1.4992309978933194E-2</v>
      </c>
    </row>
    <row r="2186" spans="1:7" ht="12.9" x14ac:dyDescent="0.5">
      <c r="A2186" s="10" t="s">
        <v>3247</v>
      </c>
      <c r="B2186" s="10" t="s">
        <v>3248</v>
      </c>
      <c r="C2186" s="10" t="s">
        <v>56</v>
      </c>
      <c r="D2186" s="10" t="s">
        <v>817</v>
      </c>
      <c r="E2186" s="10" t="str">
        <f t="shared" si="34"/>
        <v>Monday</v>
      </c>
      <c r="F2186" s="10" t="s">
        <v>48</v>
      </c>
      <c r="G2186" s="11">
        <v>-1.4992309978933194E-2</v>
      </c>
    </row>
    <row r="2187" spans="1:7" ht="12.9" x14ac:dyDescent="0.5">
      <c r="A2187" s="10" t="s">
        <v>3249</v>
      </c>
      <c r="B2187" s="10" t="s">
        <v>3250</v>
      </c>
      <c r="C2187" s="10" t="s">
        <v>56</v>
      </c>
      <c r="D2187" s="10" t="s">
        <v>817</v>
      </c>
      <c r="E2187" s="10" t="str">
        <f t="shared" si="34"/>
        <v>Monday</v>
      </c>
      <c r="F2187" s="10" t="s">
        <v>38</v>
      </c>
      <c r="G2187" s="11">
        <v>-1.4992309978933194E-2</v>
      </c>
    </row>
    <row r="2188" spans="1:7" ht="12.9" x14ac:dyDescent="0.5">
      <c r="A2188" s="10" t="s">
        <v>3251</v>
      </c>
      <c r="B2188" s="10" t="s">
        <v>3252</v>
      </c>
      <c r="C2188" s="10" t="s">
        <v>56</v>
      </c>
      <c r="D2188" s="10" t="s">
        <v>817</v>
      </c>
      <c r="E2188" s="10" t="str">
        <f t="shared" si="34"/>
        <v>Monday</v>
      </c>
      <c r="F2188" s="10" t="s">
        <v>38</v>
      </c>
      <c r="G2188" s="11">
        <v>-1.4992309978933194E-2</v>
      </c>
    </row>
    <row r="2189" spans="1:7" ht="12.9" x14ac:dyDescent="0.5">
      <c r="A2189" s="10" t="s">
        <v>3253</v>
      </c>
      <c r="B2189" s="10" t="s">
        <v>3254</v>
      </c>
      <c r="C2189" s="10" t="s">
        <v>56</v>
      </c>
      <c r="D2189" s="10" t="s">
        <v>817</v>
      </c>
      <c r="E2189" s="10" t="str">
        <f t="shared" si="34"/>
        <v>Monday</v>
      </c>
      <c r="F2189" s="10" t="s">
        <v>107</v>
      </c>
      <c r="G2189" s="11">
        <v>-1.4992309978933194E-2</v>
      </c>
    </row>
    <row r="2190" spans="1:7" ht="12.9" x14ac:dyDescent="0.5">
      <c r="A2190" s="10" t="s">
        <v>810</v>
      </c>
      <c r="B2190" s="10" t="s">
        <v>811</v>
      </c>
      <c r="C2190" s="10" t="s">
        <v>585</v>
      </c>
      <c r="D2190" s="10" t="s">
        <v>812</v>
      </c>
      <c r="E2190" s="10" t="str">
        <f t="shared" si="34"/>
        <v>Sunday</v>
      </c>
      <c r="F2190" s="10" t="s">
        <v>48</v>
      </c>
      <c r="G2190" s="11">
        <v>0.54144655968636823</v>
      </c>
    </row>
    <row r="2191" spans="1:7" ht="12.9" x14ac:dyDescent="0.5">
      <c r="A2191" s="10" t="s">
        <v>2377</v>
      </c>
      <c r="B2191" s="10" t="s">
        <v>2378</v>
      </c>
      <c r="C2191" s="10" t="s">
        <v>56</v>
      </c>
      <c r="D2191" s="10" t="s">
        <v>812</v>
      </c>
      <c r="E2191" s="10" t="str">
        <f t="shared" si="34"/>
        <v>Sunday</v>
      </c>
      <c r="F2191" s="10" t="s">
        <v>38</v>
      </c>
      <c r="G2191" s="11">
        <v>0.10048828525706788</v>
      </c>
    </row>
    <row r="2192" spans="1:7" ht="12.9" x14ac:dyDescent="0.5">
      <c r="A2192" s="10" t="s">
        <v>3157</v>
      </c>
      <c r="B2192" s="10" t="s">
        <v>3158</v>
      </c>
      <c r="C2192" s="10" t="s">
        <v>448</v>
      </c>
      <c r="D2192" s="10" t="s">
        <v>812</v>
      </c>
      <c r="E2192" s="10" t="str">
        <f t="shared" si="34"/>
        <v>Sunday</v>
      </c>
      <c r="F2192" s="10" t="s">
        <v>48</v>
      </c>
      <c r="G2192" s="11">
        <v>-3.8097461266582977E-3</v>
      </c>
    </row>
    <row r="2193" spans="1:7" ht="12.9" x14ac:dyDescent="0.5">
      <c r="A2193" s="10" t="s">
        <v>3416</v>
      </c>
      <c r="B2193" s="10" t="s">
        <v>3417</v>
      </c>
      <c r="C2193" s="10" t="s">
        <v>632</v>
      </c>
      <c r="D2193" s="10" t="s">
        <v>812</v>
      </c>
      <c r="E2193" s="10" t="str">
        <f t="shared" si="34"/>
        <v>Sunday</v>
      </c>
      <c r="F2193" s="10" t="s">
        <v>107</v>
      </c>
      <c r="G2193" s="11">
        <v>-3.9076658858587798E-2</v>
      </c>
    </row>
    <row r="2194" spans="1:7" ht="12.9" x14ac:dyDescent="0.5">
      <c r="A2194" s="10" t="s">
        <v>3438</v>
      </c>
      <c r="B2194" s="10" t="s">
        <v>3439</v>
      </c>
      <c r="C2194" s="10" t="s">
        <v>535</v>
      </c>
      <c r="D2194" s="10" t="s">
        <v>812</v>
      </c>
      <c r="E2194" s="10" t="str">
        <f t="shared" si="34"/>
        <v>Sunday</v>
      </c>
      <c r="F2194" s="10" t="s">
        <v>38</v>
      </c>
      <c r="G2194" s="11">
        <v>-4.1359406995820747E-2</v>
      </c>
    </row>
    <row r="2195" spans="1:7" ht="12.9" x14ac:dyDescent="0.5">
      <c r="A2195" s="10" t="s">
        <v>3945</v>
      </c>
      <c r="B2195" s="10" t="s">
        <v>3946</v>
      </c>
      <c r="C2195" s="10" t="s">
        <v>129</v>
      </c>
      <c r="D2195" s="10" t="s">
        <v>3947</v>
      </c>
      <c r="E2195" s="10" t="str">
        <f t="shared" si="34"/>
        <v>Monday</v>
      </c>
      <c r="F2195" s="10" t="s">
        <v>205</v>
      </c>
      <c r="G2195" s="11">
        <v>-0.11165376698542429</v>
      </c>
    </row>
    <row r="2196" spans="1:7" ht="12.9" x14ac:dyDescent="0.5">
      <c r="A2196" s="10" t="s">
        <v>4272</v>
      </c>
      <c r="B2196" s="10" t="s">
        <v>4273</v>
      </c>
      <c r="C2196" s="10" t="s">
        <v>351</v>
      </c>
      <c r="D2196" s="10" t="s">
        <v>3947</v>
      </c>
      <c r="E2196" s="10" t="str">
        <f t="shared" si="34"/>
        <v>Monday</v>
      </c>
      <c r="F2196" s="10" t="s">
        <v>75</v>
      </c>
      <c r="G2196" s="11">
        <v>-0.17316600716670671</v>
      </c>
    </row>
    <row r="2197" spans="1:7" ht="12.9" x14ac:dyDescent="0.5">
      <c r="A2197" s="10" t="s">
        <v>4326</v>
      </c>
      <c r="B2197" s="10" t="s">
        <v>4327</v>
      </c>
      <c r="C2197" s="10" t="s">
        <v>1101</v>
      </c>
      <c r="D2197" s="10" t="s">
        <v>3947</v>
      </c>
      <c r="E2197" s="10" t="str">
        <f t="shared" si="34"/>
        <v>Monday</v>
      </c>
      <c r="F2197" s="10" t="s">
        <v>48</v>
      </c>
      <c r="G2197" s="11">
        <v>-0.18413824643930488</v>
      </c>
    </row>
    <row r="2198" spans="1:7" ht="12.9" x14ac:dyDescent="0.5">
      <c r="A2198" s="10" t="s">
        <v>4328</v>
      </c>
      <c r="B2198" s="10" t="s">
        <v>4329</v>
      </c>
      <c r="C2198" s="10" t="s">
        <v>1101</v>
      </c>
      <c r="D2198" s="10" t="s">
        <v>3947</v>
      </c>
      <c r="E2198" s="10" t="str">
        <f t="shared" si="34"/>
        <v>Monday</v>
      </c>
      <c r="F2198" s="10" t="s">
        <v>48</v>
      </c>
      <c r="G2198" s="11">
        <v>-0.18413824643930488</v>
      </c>
    </row>
    <row r="2199" spans="1:7" ht="12.9" x14ac:dyDescent="0.5">
      <c r="A2199" s="10" t="s">
        <v>4330</v>
      </c>
      <c r="B2199" s="10" t="s">
        <v>4331</v>
      </c>
      <c r="C2199" s="10" t="s">
        <v>1101</v>
      </c>
      <c r="D2199" s="10" t="s">
        <v>3947</v>
      </c>
      <c r="E2199" s="10" t="str">
        <f t="shared" si="34"/>
        <v>Monday</v>
      </c>
      <c r="F2199" s="10" t="s">
        <v>89</v>
      </c>
      <c r="G2199" s="11">
        <v>-0.18413824643930488</v>
      </c>
    </row>
    <row r="2200" spans="1:7" ht="12.9" x14ac:dyDescent="0.5">
      <c r="A2200" s="10" t="s">
        <v>4659</v>
      </c>
      <c r="B2200" s="10" t="s">
        <v>4660</v>
      </c>
      <c r="C2200" s="10" t="s">
        <v>1193</v>
      </c>
      <c r="D2200" s="10" t="s">
        <v>3947</v>
      </c>
      <c r="E2200" s="10" t="str">
        <f t="shared" si="34"/>
        <v>Monday</v>
      </c>
      <c r="F2200" s="10" t="s">
        <v>205</v>
      </c>
      <c r="G2200" s="11">
        <v>-0.25757667169431875</v>
      </c>
    </row>
    <row r="2201" spans="1:7" ht="12.9" x14ac:dyDescent="0.5">
      <c r="A2201" s="10" t="s">
        <v>4993</v>
      </c>
      <c r="B2201" s="10" t="s">
        <v>4994</v>
      </c>
      <c r="C2201" s="10" t="s">
        <v>547</v>
      </c>
      <c r="D2201" s="10" t="s">
        <v>3947</v>
      </c>
      <c r="E2201" s="10" t="str">
        <f t="shared" si="34"/>
        <v>Monday</v>
      </c>
      <c r="F2201" s="10" t="s">
        <v>205</v>
      </c>
      <c r="G2201" s="11">
        <v>-0.41636402312392573</v>
      </c>
    </row>
    <row r="2202" spans="1:7" ht="12.9" x14ac:dyDescent="0.5">
      <c r="A2202" s="10" t="s">
        <v>5096</v>
      </c>
      <c r="B2202" s="10" t="s">
        <v>5097</v>
      </c>
      <c r="C2202" s="10" t="s">
        <v>251</v>
      </c>
      <c r="D2202" s="10" t="s">
        <v>3947</v>
      </c>
      <c r="E2202" s="10" t="str">
        <f t="shared" si="34"/>
        <v>Monday</v>
      </c>
      <c r="F2202" s="10" t="s">
        <v>70</v>
      </c>
      <c r="G2202" s="11">
        <v>-0.50671203814201793</v>
      </c>
    </row>
    <row r="2203" spans="1:7" ht="12.9" x14ac:dyDescent="0.5">
      <c r="A2203" s="10" t="s">
        <v>865</v>
      </c>
      <c r="B2203" s="10" t="s">
        <v>866</v>
      </c>
      <c r="C2203" s="10" t="s">
        <v>867</v>
      </c>
      <c r="D2203" s="10" t="s">
        <v>868</v>
      </c>
      <c r="E2203" s="10" t="str">
        <f t="shared" si="34"/>
        <v>Saturday</v>
      </c>
      <c r="F2203" s="10" t="s">
        <v>70</v>
      </c>
      <c r="G2203" s="11">
        <v>0.52110685122350087</v>
      </c>
    </row>
    <row r="2204" spans="1:7" ht="12.9" x14ac:dyDescent="0.5">
      <c r="A2204" s="10" t="s">
        <v>869</v>
      </c>
      <c r="B2204" s="10" t="s">
        <v>870</v>
      </c>
      <c r="C2204" s="10" t="s">
        <v>867</v>
      </c>
      <c r="D2204" s="10" t="s">
        <v>868</v>
      </c>
      <c r="E2204" s="10" t="str">
        <f t="shared" si="34"/>
        <v>Saturday</v>
      </c>
      <c r="F2204" s="10" t="s">
        <v>107</v>
      </c>
      <c r="G2204" s="11">
        <v>0.52110685122350087</v>
      </c>
    </row>
    <row r="2205" spans="1:7" ht="12.9" x14ac:dyDescent="0.5">
      <c r="A2205" s="10" t="s">
        <v>3914</v>
      </c>
      <c r="B2205" s="10" t="s">
        <v>3915</v>
      </c>
      <c r="C2205" s="10" t="s">
        <v>321</v>
      </c>
      <c r="D2205" s="10" t="s">
        <v>868</v>
      </c>
      <c r="E2205" s="10" t="str">
        <f t="shared" si="34"/>
        <v>Saturday</v>
      </c>
      <c r="F2205" s="10" t="s">
        <v>48</v>
      </c>
      <c r="G2205" s="11">
        <v>-0.10635563143860183</v>
      </c>
    </row>
    <row r="2206" spans="1:7" ht="12.9" x14ac:dyDescent="0.5">
      <c r="A2206" s="10" t="s">
        <v>3916</v>
      </c>
      <c r="B2206" s="10" t="s">
        <v>3917</v>
      </c>
      <c r="C2206" s="10" t="s">
        <v>321</v>
      </c>
      <c r="D2206" s="10" t="s">
        <v>868</v>
      </c>
      <c r="E2206" s="10" t="str">
        <f t="shared" si="34"/>
        <v>Saturday</v>
      </c>
      <c r="F2206" s="10" t="s">
        <v>48</v>
      </c>
      <c r="G2206" s="11">
        <v>-0.10635563143860183</v>
      </c>
    </row>
    <row r="2207" spans="1:7" ht="12.9" x14ac:dyDescent="0.5">
      <c r="A2207" s="10" t="s">
        <v>948</v>
      </c>
      <c r="B2207" s="10" t="s">
        <v>949</v>
      </c>
      <c r="C2207" s="10" t="s">
        <v>709</v>
      </c>
      <c r="D2207" s="10" t="s">
        <v>950</v>
      </c>
      <c r="E2207" s="10" t="str">
        <f t="shared" si="34"/>
        <v>Friday</v>
      </c>
      <c r="F2207" s="10" t="s">
        <v>41</v>
      </c>
      <c r="G2207" s="11">
        <v>0.47019162170037876</v>
      </c>
    </row>
    <row r="2208" spans="1:7" ht="12.9" x14ac:dyDescent="0.5">
      <c r="A2208" s="10" t="s">
        <v>1081</v>
      </c>
      <c r="B2208" s="10" t="s">
        <v>1082</v>
      </c>
      <c r="C2208" s="10" t="s">
        <v>998</v>
      </c>
      <c r="D2208" s="10" t="s">
        <v>950</v>
      </c>
      <c r="E2208" s="10" t="str">
        <f t="shared" si="34"/>
        <v>Friday</v>
      </c>
      <c r="F2208" s="10" t="s">
        <v>53</v>
      </c>
      <c r="G2208" s="11">
        <v>0.41124252764450819</v>
      </c>
    </row>
    <row r="2209" spans="1:7" ht="12.9" x14ac:dyDescent="0.5">
      <c r="A2209" s="10" t="s">
        <v>1479</v>
      </c>
      <c r="B2209" s="10" t="s">
        <v>1480</v>
      </c>
      <c r="C2209" s="10" t="s">
        <v>585</v>
      </c>
      <c r="D2209" s="10" t="s">
        <v>950</v>
      </c>
      <c r="E2209" s="10" t="str">
        <f t="shared" si="34"/>
        <v>Friday</v>
      </c>
      <c r="F2209" s="10" t="s">
        <v>271</v>
      </c>
      <c r="G2209" s="11">
        <v>0.26873847027103737</v>
      </c>
    </row>
    <row r="2210" spans="1:7" ht="12.9" x14ac:dyDescent="0.5">
      <c r="A2210" s="10" t="s">
        <v>1527</v>
      </c>
      <c r="B2210" s="10" t="s">
        <v>1528</v>
      </c>
      <c r="C2210" s="10" t="s">
        <v>251</v>
      </c>
      <c r="D2210" s="10" t="s">
        <v>950</v>
      </c>
      <c r="E2210" s="10" t="str">
        <f t="shared" si="34"/>
        <v>Friday</v>
      </c>
      <c r="F2210" s="10" t="s">
        <v>70</v>
      </c>
      <c r="G2210" s="11">
        <v>0.25416578177838045</v>
      </c>
    </row>
    <row r="2211" spans="1:7" ht="12.9" x14ac:dyDescent="0.5">
      <c r="A2211" s="10" t="s">
        <v>1961</v>
      </c>
      <c r="B2211" s="10" t="s">
        <v>1962</v>
      </c>
      <c r="C2211" s="10" t="s">
        <v>562</v>
      </c>
      <c r="D2211" s="10" t="s">
        <v>950</v>
      </c>
      <c r="E2211" s="10" t="str">
        <f t="shared" si="34"/>
        <v>Friday</v>
      </c>
      <c r="F2211" s="10" t="s">
        <v>38</v>
      </c>
      <c r="G2211" s="11">
        <v>0.16130197322057782</v>
      </c>
    </row>
    <row r="2212" spans="1:7" ht="12.9" x14ac:dyDescent="0.5">
      <c r="A2212" s="10" t="s">
        <v>2328</v>
      </c>
      <c r="B2212" s="10" t="s">
        <v>2329</v>
      </c>
      <c r="C2212" s="10" t="s">
        <v>197</v>
      </c>
      <c r="D2212" s="10" t="s">
        <v>950</v>
      </c>
      <c r="E2212" s="10" t="str">
        <f t="shared" si="34"/>
        <v>Friday</v>
      </c>
      <c r="F2212" s="10" t="s">
        <v>38</v>
      </c>
      <c r="G2212" s="11">
        <v>0.10789135638764136</v>
      </c>
    </row>
    <row r="2213" spans="1:7" ht="12.9" x14ac:dyDescent="0.5">
      <c r="A2213" s="10" t="s">
        <v>2590</v>
      </c>
      <c r="B2213" s="10" t="s">
        <v>2591</v>
      </c>
      <c r="C2213" s="10" t="s">
        <v>547</v>
      </c>
      <c r="D2213" s="10" t="s">
        <v>950</v>
      </c>
      <c r="E2213" s="10" t="str">
        <f t="shared" si="34"/>
        <v>Friday</v>
      </c>
      <c r="F2213" s="10" t="s">
        <v>48</v>
      </c>
      <c r="G2213" s="11">
        <v>7.1690413438889378E-2</v>
      </c>
    </row>
    <row r="2214" spans="1:7" ht="12.9" x14ac:dyDescent="0.5">
      <c r="A2214" s="10" t="s">
        <v>2592</v>
      </c>
      <c r="B2214" s="10" t="s">
        <v>2593</v>
      </c>
      <c r="C2214" s="10" t="s">
        <v>547</v>
      </c>
      <c r="D2214" s="10" t="s">
        <v>950</v>
      </c>
      <c r="E2214" s="10" t="str">
        <f t="shared" si="34"/>
        <v>Friday</v>
      </c>
      <c r="F2214" s="10" t="s">
        <v>205</v>
      </c>
      <c r="G2214" s="11">
        <v>7.1690413438889378E-2</v>
      </c>
    </row>
    <row r="2215" spans="1:7" ht="12.9" x14ac:dyDescent="0.5">
      <c r="A2215" s="10" t="s">
        <v>2767</v>
      </c>
      <c r="B2215" s="10" t="s">
        <v>2768</v>
      </c>
      <c r="C2215" s="10" t="s">
        <v>1020</v>
      </c>
      <c r="D2215" s="10" t="s">
        <v>950</v>
      </c>
      <c r="E2215" s="10" t="str">
        <f t="shared" si="34"/>
        <v>Friday</v>
      </c>
      <c r="F2215" s="10" t="s">
        <v>205</v>
      </c>
      <c r="G2215" s="11">
        <v>4.3469905433695555E-2</v>
      </c>
    </row>
    <row r="2216" spans="1:7" ht="12.9" x14ac:dyDescent="0.5">
      <c r="A2216" s="10" t="s">
        <v>3934</v>
      </c>
      <c r="B2216" s="10" t="s">
        <v>3935</v>
      </c>
      <c r="C2216" s="10" t="s">
        <v>1264</v>
      </c>
      <c r="D2216" s="10" t="s">
        <v>950</v>
      </c>
      <c r="E2216" s="10" t="str">
        <f t="shared" si="34"/>
        <v>Friday</v>
      </c>
      <c r="F2216" s="10" t="s">
        <v>112</v>
      </c>
      <c r="G2216" s="11">
        <v>-0.10962194511210088</v>
      </c>
    </row>
    <row r="2217" spans="1:7" ht="12.9" x14ac:dyDescent="0.5">
      <c r="A2217" s="10" t="s">
        <v>257</v>
      </c>
      <c r="B2217" s="10" t="s">
        <v>258</v>
      </c>
      <c r="C2217" s="10" t="s">
        <v>259</v>
      </c>
      <c r="D2217" s="10" t="s">
        <v>260</v>
      </c>
      <c r="E2217" s="10" t="str">
        <f t="shared" si="34"/>
        <v>Thursday</v>
      </c>
      <c r="F2217" s="10" t="s">
        <v>41</v>
      </c>
      <c r="G2217" s="11">
        <v>1.3061873783180586</v>
      </c>
    </row>
    <row r="2218" spans="1:7" ht="12.9" x14ac:dyDescent="0.5">
      <c r="A2218" s="10" t="s">
        <v>261</v>
      </c>
      <c r="B2218" s="10" t="s">
        <v>262</v>
      </c>
      <c r="C2218" s="10" t="s">
        <v>259</v>
      </c>
      <c r="D2218" s="10" t="s">
        <v>260</v>
      </c>
      <c r="E2218" s="10" t="str">
        <f t="shared" si="34"/>
        <v>Thursday</v>
      </c>
      <c r="F2218" s="10" t="s">
        <v>38</v>
      </c>
      <c r="G2218" s="11">
        <v>1.3061873783180586</v>
      </c>
    </row>
    <row r="2219" spans="1:7" ht="12.9" x14ac:dyDescent="0.5">
      <c r="A2219" s="10" t="s">
        <v>263</v>
      </c>
      <c r="B2219" s="10" t="s">
        <v>264</v>
      </c>
      <c r="C2219" s="10" t="s">
        <v>259</v>
      </c>
      <c r="D2219" s="10" t="s">
        <v>260</v>
      </c>
      <c r="E2219" s="10" t="str">
        <f t="shared" si="34"/>
        <v>Thursday</v>
      </c>
      <c r="F2219" s="10" t="s">
        <v>75</v>
      </c>
      <c r="G2219" s="11">
        <v>1.3061873783180586</v>
      </c>
    </row>
    <row r="2220" spans="1:7" ht="12.9" x14ac:dyDescent="0.5">
      <c r="A2220" s="10" t="s">
        <v>265</v>
      </c>
      <c r="B2220" s="10" t="s">
        <v>266</v>
      </c>
      <c r="C2220" s="10" t="s">
        <v>259</v>
      </c>
      <c r="D2220" s="10" t="s">
        <v>260</v>
      </c>
      <c r="E2220" s="10" t="str">
        <f t="shared" si="34"/>
        <v>Thursday</v>
      </c>
      <c r="F2220" s="10" t="s">
        <v>112</v>
      </c>
      <c r="G2220" s="11">
        <v>1.3061873783180586</v>
      </c>
    </row>
    <row r="2221" spans="1:7" ht="12.9" x14ac:dyDescent="0.5">
      <c r="A2221" s="10" t="s">
        <v>267</v>
      </c>
      <c r="B2221" s="10" t="s">
        <v>268</v>
      </c>
      <c r="C2221" s="10" t="s">
        <v>259</v>
      </c>
      <c r="D2221" s="10" t="s">
        <v>260</v>
      </c>
      <c r="E2221" s="10" t="str">
        <f t="shared" si="34"/>
        <v>Thursday</v>
      </c>
      <c r="F2221" s="10" t="s">
        <v>75</v>
      </c>
      <c r="G2221" s="11">
        <v>1.3061873783180586</v>
      </c>
    </row>
    <row r="2222" spans="1:7" ht="12.9" x14ac:dyDescent="0.5">
      <c r="A2222" s="10" t="s">
        <v>269</v>
      </c>
      <c r="B2222" s="10" t="s">
        <v>270</v>
      </c>
      <c r="C2222" s="10" t="s">
        <v>259</v>
      </c>
      <c r="D2222" s="10" t="s">
        <v>260</v>
      </c>
      <c r="E2222" s="10" t="str">
        <f t="shared" si="34"/>
        <v>Thursday</v>
      </c>
      <c r="F2222" s="10" t="s">
        <v>271</v>
      </c>
      <c r="G2222" s="11">
        <v>1.3061873783180586</v>
      </c>
    </row>
    <row r="2223" spans="1:7" ht="12.9" x14ac:dyDescent="0.5">
      <c r="A2223" s="10" t="s">
        <v>272</v>
      </c>
      <c r="B2223" s="10" t="s">
        <v>273</v>
      </c>
      <c r="C2223" s="10" t="s">
        <v>259</v>
      </c>
      <c r="D2223" s="10" t="s">
        <v>260</v>
      </c>
      <c r="E2223" s="10" t="str">
        <f t="shared" si="34"/>
        <v>Thursday</v>
      </c>
      <c r="F2223" s="10" t="s">
        <v>112</v>
      </c>
      <c r="G2223" s="11">
        <v>1.3061873783180586</v>
      </c>
    </row>
    <row r="2224" spans="1:7" ht="12.9" x14ac:dyDescent="0.5">
      <c r="A2224" s="10" t="s">
        <v>274</v>
      </c>
      <c r="B2224" s="10" t="s">
        <v>275</v>
      </c>
      <c r="C2224" s="10" t="s">
        <v>259</v>
      </c>
      <c r="D2224" s="10" t="s">
        <v>260</v>
      </c>
      <c r="E2224" s="10" t="str">
        <f t="shared" si="34"/>
        <v>Thursday</v>
      </c>
      <c r="F2224" s="10" t="s">
        <v>48</v>
      </c>
      <c r="G2224" s="11">
        <v>1.3061873783180586</v>
      </c>
    </row>
    <row r="2225" spans="1:7" ht="12.9" x14ac:dyDescent="0.5">
      <c r="A2225" s="10" t="s">
        <v>276</v>
      </c>
      <c r="B2225" s="10" t="s">
        <v>277</v>
      </c>
      <c r="C2225" s="10" t="s">
        <v>259</v>
      </c>
      <c r="D2225" s="10" t="s">
        <v>260</v>
      </c>
      <c r="E2225" s="10" t="str">
        <f t="shared" si="34"/>
        <v>Thursday</v>
      </c>
      <c r="F2225" s="10" t="s">
        <v>278</v>
      </c>
      <c r="G2225" s="11">
        <v>1.3061873783180586</v>
      </c>
    </row>
    <row r="2226" spans="1:7" ht="12.9" x14ac:dyDescent="0.5">
      <c r="A2226" s="10" t="s">
        <v>1296</v>
      </c>
      <c r="B2226" s="10" t="s">
        <v>1297</v>
      </c>
      <c r="C2226" s="10" t="s">
        <v>632</v>
      </c>
      <c r="D2226" s="10" t="s">
        <v>260</v>
      </c>
      <c r="E2226" s="10" t="str">
        <f t="shared" si="34"/>
        <v>Thursday</v>
      </c>
      <c r="F2226" s="10" t="s">
        <v>63</v>
      </c>
      <c r="G2226" s="11">
        <v>0.32904945408855357</v>
      </c>
    </row>
    <row r="2227" spans="1:7" ht="12.9" x14ac:dyDescent="0.5">
      <c r="A2227" s="10" t="s">
        <v>1298</v>
      </c>
      <c r="B2227" s="10" t="s">
        <v>1299</v>
      </c>
      <c r="C2227" s="10" t="s">
        <v>632</v>
      </c>
      <c r="D2227" s="10" t="s">
        <v>260</v>
      </c>
      <c r="E2227" s="10" t="str">
        <f t="shared" si="34"/>
        <v>Thursday</v>
      </c>
      <c r="F2227" s="10" t="s">
        <v>63</v>
      </c>
      <c r="G2227" s="11">
        <v>0.32904945408855357</v>
      </c>
    </row>
    <row r="2228" spans="1:7" ht="12.9" x14ac:dyDescent="0.5">
      <c r="A2228" s="10" t="s">
        <v>1300</v>
      </c>
      <c r="B2228" s="10" t="s">
        <v>1301</v>
      </c>
      <c r="C2228" s="10" t="s">
        <v>632</v>
      </c>
      <c r="D2228" s="10" t="s">
        <v>260</v>
      </c>
      <c r="E2228" s="10" t="str">
        <f t="shared" si="34"/>
        <v>Thursday</v>
      </c>
      <c r="F2228" s="10" t="s">
        <v>112</v>
      </c>
      <c r="G2228" s="11">
        <v>0.32904945408855357</v>
      </c>
    </row>
    <row r="2229" spans="1:7" ht="12.9" x14ac:dyDescent="0.5">
      <c r="A2229" s="10" t="s">
        <v>1401</v>
      </c>
      <c r="B2229" s="10" t="s">
        <v>1402</v>
      </c>
      <c r="C2229" s="10" t="s">
        <v>68</v>
      </c>
      <c r="D2229" s="10" t="s">
        <v>260</v>
      </c>
      <c r="E2229" s="10" t="str">
        <f t="shared" si="34"/>
        <v>Thursday</v>
      </c>
      <c r="F2229" s="10" t="s">
        <v>38</v>
      </c>
      <c r="G2229" s="11">
        <v>0.28910321429820574</v>
      </c>
    </row>
    <row r="2230" spans="1:7" ht="12.9" x14ac:dyDescent="0.5">
      <c r="A2230" s="10" t="s">
        <v>1403</v>
      </c>
      <c r="B2230" s="10" t="s">
        <v>1404</v>
      </c>
      <c r="C2230" s="10" t="s">
        <v>68</v>
      </c>
      <c r="D2230" s="10" t="s">
        <v>260</v>
      </c>
      <c r="E2230" s="10" t="str">
        <f t="shared" si="34"/>
        <v>Thursday</v>
      </c>
      <c r="F2230" s="10" t="s">
        <v>38</v>
      </c>
      <c r="G2230" s="11">
        <v>0.28910321429820574</v>
      </c>
    </row>
    <row r="2231" spans="1:7" ht="12.9" x14ac:dyDescent="0.5">
      <c r="A2231" s="10" t="s">
        <v>1405</v>
      </c>
      <c r="B2231" s="10" t="s">
        <v>1406</v>
      </c>
      <c r="C2231" s="10" t="s">
        <v>68</v>
      </c>
      <c r="D2231" s="10" t="s">
        <v>260</v>
      </c>
      <c r="E2231" s="10" t="str">
        <f t="shared" si="34"/>
        <v>Thursday</v>
      </c>
      <c r="F2231" s="10" t="s">
        <v>278</v>
      </c>
      <c r="G2231" s="11">
        <v>0.28910321429820574</v>
      </c>
    </row>
    <row r="2232" spans="1:7" ht="12.9" x14ac:dyDescent="0.5">
      <c r="A2232" s="10" t="s">
        <v>1407</v>
      </c>
      <c r="B2232" s="10" t="s">
        <v>1408</v>
      </c>
      <c r="C2232" s="10" t="s">
        <v>68</v>
      </c>
      <c r="D2232" s="10" t="s">
        <v>260</v>
      </c>
      <c r="E2232" s="10" t="str">
        <f t="shared" si="34"/>
        <v>Thursday</v>
      </c>
      <c r="F2232" s="10" t="s">
        <v>53</v>
      </c>
      <c r="G2232" s="11">
        <v>0.28910321429820574</v>
      </c>
    </row>
    <row r="2233" spans="1:7" ht="12.9" x14ac:dyDescent="0.5">
      <c r="A2233" s="10" t="s">
        <v>1551</v>
      </c>
      <c r="B2233" s="10" t="s">
        <v>1552</v>
      </c>
      <c r="C2233" s="10" t="s">
        <v>562</v>
      </c>
      <c r="D2233" s="10" t="s">
        <v>260</v>
      </c>
      <c r="E2233" s="10" t="str">
        <f t="shared" si="34"/>
        <v>Thursday</v>
      </c>
      <c r="F2233" s="10" t="s">
        <v>38</v>
      </c>
      <c r="G2233" s="11">
        <v>0.24717343383346368</v>
      </c>
    </row>
    <row r="2234" spans="1:7" ht="12.9" x14ac:dyDescent="0.5">
      <c r="A2234" s="10" t="s">
        <v>1553</v>
      </c>
      <c r="B2234" s="10" t="s">
        <v>1554</v>
      </c>
      <c r="C2234" s="10" t="s">
        <v>562</v>
      </c>
      <c r="D2234" s="10" t="s">
        <v>260</v>
      </c>
      <c r="E2234" s="10" t="str">
        <f t="shared" si="34"/>
        <v>Thursday</v>
      </c>
      <c r="F2234" s="10" t="s">
        <v>38</v>
      </c>
      <c r="G2234" s="11">
        <v>0.24717343383346368</v>
      </c>
    </row>
    <row r="2235" spans="1:7" ht="12.9" x14ac:dyDescent="0.5">
      <c r="A2235" s="10" t="s">
        <v>1714</v>
      </c>
      <c r="B2235" s="10" t="s">
        <v>1715</v>
      </c>
      <c r="C2235" s="10" t="s">
        <v>497</v>
      </c>
      <c r="D2235" s="10" t="s">
        <v>260</v>
      </c>
      <c r="E2235" s="10" t="str">
        <f t="shared" si="34"/>
        <v>Thursday</v>
      </c>
      <c r="F2235" s="10" t="s">
        <v>75</v>
      </c>
      <c r="G2235" s="11">
        <v>0.21529329968584232</v>
      </c>
    </row>
    <row r="2236" spans="1:7" ht="12.9" x14ac:dyDescent="0.5">
      <c r="A2236" s="10" t="s">
        <v>1814</v>
      </c>
      <c r="B2236" s="10" t="s">
        <v>1815</v>
      </c>
      <c r="C2236" s="10" t="s">
        <v>1020</v>
      </c>
      <c r="D2236" s="10" t="s">
        <v>260</v>
      </c>
      <c r="E2236" s="10" t="str">
        <f t="shared" si="34"/>
        <v>Thursday</v>
      </c>
      <c r="F2236" s="10" t="s">
        <v>205</v>
      </c>
      <c r="G2236" s="11">
        <v>0.1957885679404745</v>
      </c>
    </row>
    <row r="2237" spans="1:7" ht="12.9" x14ac:dyDescent="0.5">
      <c r="A2237" s="10" t="s">
        <v>2594</v>
      </c>
      <c r="B2237" s="10" t="s">
        <v>2595</v>
      </c>
      <c r="C2237" s="10" t="s">
        <v>1375</v>
      </c>
      <c r="D2237" s="10" t="s">
        <v>260</v>
      </c>
      <c r="E2237" s="10" t="str">
        <f t="shared" si="34"/>
        <v>Thursday</v>
      </c>
      <c r="F2237" s="10" t="s">
        <v>112</v>
      </c>
      <c r="G2237" s="11">
        <v>7.1689332721919685E-2</v>
      </c>
    </row>
    <row r="2238" spans="1:7" ht="12.9" x14ac:dyDescent="0.5">
      <c r="A2238" s="10" t="s">
        <v>3065</v>
      </c>
      <c r="B2238" s="10" t="s">
        <v>3066</v>
      </c>
      <c r="C2238" s="10" t="s">
        <v>129</v>
      </c>
      <c r="D2238" s="10" t="s">
        <v>260</v>
      </c>
      <c r="E2238" s="10" t="str">
        <f t="shared" si="34"/>
        <v>Thursday</v>
      </c>
      <c r="F2238" s="10" t="s">
        <v>48</v>
      </c>
      <c r="G2238" s="11">
        <v>6.6309273086986309E-3</v>
      </c>
    </row>
    <row r="2239" spans="1:7" ht="12.9" x14ac:dyDescent="0.5">
      <c r="A2239" s="10" t="s">
        <v>3757</v>
      </c>
      <c r="B2239" s="10" t="s">
        <v>3758</v>
      </c>
      <c r="C2239" s="10" t="s">
        <v>625</v>
      </c>
      <c r="D2239" s="10" t="s">
        <v>260</v>
      </c>
      <c r="E2239" s="10" t="str">
        <f t="shared" si="34"/>
        <v>Thursday</v>
      </c>
      <c r="F2239" s="10" t="s">
        <v>48</v>
      </c>
      <c r="G2239" s="11">
        <v>-8.0858742009563667E-2</v>
      </c>
    </row>
    <row r="2240" spans="1:7" ht="12.9" x14ac:dyDescent="0.5">
      <c r="A2240" s="10" t="s">
        <v>4759</v>
      </c>
      <c r="B2240" s="10" t="s">
        <v>4760</v>
      </c>
      <c r="C2240" s="10" t="s">
        <v>572</v>
      </c>
      <c r="D2240" s="10" t="s">
        <v>260</v>
      </c>
      <c r="E2240" s="10" t="str">
        <f t="shared" si="34"/>
        <v>Thursday</v>
      </c>
      <c r="F2240" s="10" t="s">
        <v>205</v>
      </c>
      <c r="G2240" s="11">
        <v>-0.29606231546899264</v>
      </c>
    </row>
    <row r="2241" spans="1:7" ht="12.9" x14ac:dyDescent="0.5">
      <c r="A2241" s="10" t="s">
        <v>567</v>
      </c>
      <c r="B2241" s="10" t="s">
        <v>568</v>
      </c>
      <c r="C2241" s="10" t="s">
        <v>68</v>
      </c>
      <c r="D2241" s="10" t="s">
        <v>569</v>
      </c>
      <c r="E2241" s="10" t="str">
        <f t="shared" si="34"/>
        <v>Wednesday</v>
      </c>
      <c r="F2241" s="10" t="s">
        <v>48</v>
      </c>
      <c r="G2241" s="11">
        <v>0.70996359599022107</v>
      </c>
    </row>
    <row r="2242" spans="1:7" ht="12.9" x14ac:dyDescent="0.5">
      <c r="A2242" s="10" t="s">
        <v>1907</v>
      </c>
      <c r="B2242" s="10" t="s">
        <v>1908</v>
      </c>
      <c r="C2242" s="10" t="s">
        <v>448</v>
      </c>
      <c r="D2242" s="10" t="s">
        <v>569</v>
      </c>
      <c r="E2242" s="10" t="str">
        <f t="shared" si="34"/>
        <v>Wednesday</v>
      </c>
      <c r="F2242" s="10" t="s">
        <v>63</v>
      </c>
      <c r="G2242" s="11">
        <v>0.16832251002773146</v>
      </c>
    </row>
    <row r="2243" spans="1:7" ht="12.9" x14ac:dyDescent="0.5">
      <c r="A2243" s="10" t="s">
        <v>1909</v>
      </c>
      <c r="B2243" s="10" t="s">
        <v>1910</v>
      </c>
      <c r="C2243" s="10" t="s">
        <v>448</v>
      </c>
      <c r="D2243" s="10" t="s">
        <v>569</v>
      </c>
      <c r="E2243" s="10" t="str">
        <f t="shared" ref="E2243:E2306" si="35">TEXT(D2243,"dddd")</f>
        <v>Wednesday</v>
      </c>
      <c r="F2243" s="10" t="s">
        <v>41</v>
      </c>
      <c r="G2243" s="11">
        <v>0.16832251002773146</v>
      </c>
    </row>
    <row r="2244" spans="1:7" ht="12.9" x14ac:dyDescent="0.5">
      <c r="A2244" s="10" t="s">
        <v>1911</v>
      </c>
      <c r="B2244" s="10" t="s">
        <v>1912</v>
      </c>
      <c r="C2244" s="10" t="s">
        <v>448</v>
      </c>
      <c r="D2244" s="10" t="s">
        <v>569</v>
      </c>
      <c r="E2244" s="10" t="str">
        <f t="shared" si="35"/>
        <v>Wednesday</v>
      </c>
      <c r="F2244" s="10" t="s">
        <v>63</v>
      </c>
      <c r="G2244" s="11">
        <v>0.16832251002773146</v>
      </c>
    </row>
    <row r="2245" spans="1:7" ht="12.9" x14ac:dyDescent="0.5">
      <c r="A2245" s="10" t="s">
        <v>1967</v>
      </c>
      <c r="B2245" s="10" t="s">
        <v>1968</v>
      </c>
      <c r="C2245" s="10" t="s">
        <v>919</v>
      </c>
      <c r="D2245" s="10" t="s">
        <v>569</v>
      </c>
      <c r="E2245" s="10" t="str">
        <f t="shared" si="35"/>
        <v>Wednesday</v>
      </c>
      <c r="F2245" s="10" t="s">
        <v>48</v>
      </c>
      <c r="G2245" s="11">
        <v>0.16009192930877503</v>
      </c>
    </row>
    <row r="2246" spans="1:7" ht="12.9" x14ac:dyDescent="0.5">
      <c r="A2246" s="10" t="s">
        <v>3362</v>
      </c>
      <c r="B2246" s="10" t="s">
        <v>3363</v>
      </c>
      <c r="C2246" s="10" t="s">
        <v>44</v>
      </c>
      <c r="D2246" s="10" t="s">
        <v>569</v>
      </c>
      <c r="E2246" s="10" t="str">
        <f t="shared" si="35"/>
        <v>Wednesday</v>
      </c>
      <c r="F2246" s="10" t="s">
        <v>112</v>
      </c>
      <c r="G2246" s="11">
        <v>-2.8570473165022592E-2</v>
      </c>
    </row>
    <row r="2247" spans="1:7" ht="12.9" x14ac:dyDescent="0.5">
      <c r="A2247" s="10" t="s">
        <v>5029</v>
      </c>
      <c r="B2247" s="10" t="s">
        <v>5030</v>
      </c>
      <c r="C2247" s="10" t="s">
        <v>36</v>
      </c>
      <c r="D2247" s="10" t="s">
        <v>569</v>
      </c>
      <c r="E2247" s="10" t="str">
        <f t="shared" si="35"/>
        <v>Wednesday</v>
      </c>
      <c r="F2247" s="10" t="s">
        <v>70</v>
      </c>
      <c r="G2247" s="11">
        <v>-0.44196697532714868</v>
      </c>
    </row>
    <row r="2248" spans="1:7" ht="12.9" x14ac:dyDescent="0.5">
      <c r="A2248" s="10" t="s">
        <v>5031</v>
      </c>
      <c r="B2248" s="10" t="s">
        <v>5032</v>
      </c>
      <c r="C2248" s="10" t="s">
        <v>36</v>
      </c>
      <c r="D2248" s="10" t="s">
        <v>569</v>
      </c>
      <c r="E2248" s="10" t="str">
        <f t="shared" si="35"/>
        <v>Wednesday</v>
      </c>
      <c r="F2248" s="10" t="s">
        <v>75</v>
      </c>
      <c r="G2248" s="11">
        <v>-0.44196697532714868</v>
      </c>
    </row>
    <row r="2249" spans="1:7" ht="12.9" x14ac:dyDescent="0.5">
      <c r="A2249" s="10" t="s">
        <v>1637</v>
      </c>
      <c r="B2249" s="10" t="s">
        <v>1638</v>
      </c>
      <c r="C2249" s="10" t="s">
        <v>632</v>
      </c>
      <c r="D2249" s="10" t="s">
        <v>1639</v>
      </c>
      <c r="E2249" s="10" t="str">
        <f t="shared" si="35"/>
        <v>Tuesday</v>
      </c>
      <c r="F2249" s="10" t="s">
        <v>75</v>
      </c>
      <c r="G2249" s="11">
        <v>0.22952741307405056</v>
      </c>
    </row>
    <row r="2250" spans="1:7" ht="12.9" x14ac:dyDescent="0.5">
      <c r="A2250" s="10" t="s">
        <v>1640</v>
      </c>
      <c r="B2250" s="10" t="s">
        <v>1641</v>
      </c>
      <c r="C2250" s="10" t="s">
        <v>632</v>
      </c>
      <c r="D2250" s="10" t="s">
        <v>1639</v>
      </c>
      <c r="E2250" s="10" t="str">
        <f t="shared" si="35"/>
        <v>Tuesday</v>
      </c>
      <c r="F2250" s="10" t="s">
        <v>41</v>
      </c>
      <c r="G2250" s="11">
        <v>0.22952741307405056</v>
      </c>
    </row>
    <row r="2251" spans="1:7" ht="12.9" x14ac:dyDescent="0.5">
      <c r="A2251" s="10" t="s">
        <v>2078</v>
      </c>
      <c r="B2251" s="10" t="s">
        <v>2079</v>
      </c>
      <c r="C2251" s="10" t="s">
        <v>547</v>
      </c>
      <c r="D2251" s="10" t="s">
        <v>1639</v>
      </c>
      <c r="E2251" s="10" t="str">
        <f t="shared" si="35"/>
        <v>Tuesday</v>
      </c>
      <c r="F2251" s="10" t="s">
        <v>205</v>
      </c>
      <c r="G2251" s="11">
        <v>0.14437434893120549</v>
      </c>
    </row>
    <row r="2252" spans="1:7" ht="12.9" x14ac:dyDescent="0.5">
      <c r="A2252" s="10" t="s">
        <v>3404</v>
      </c>
      <c r="B2252" s="10" t="s">
        <v>3405</v>
      </c>
      <c r="C2252" s="10" t="s">
        <v>1193</v>
      </c>
      <c r="D2252" s="10" t="s">
        <v>1639</v>
      </c>
      <c r="E2252" s="10" t="str">
        <f t="shared" si="35"/>
        <v>Tuesday</v>
      </c>
      <c r="F2252" s="10" t="s">
        <v>75</v>
      </c>
      <c r="G2252" s="11">
        <v>-3.71786939647899E-2</v>
      </c>
    </row>
    <row r="2253" spans="1:7" ht="12.9" x14ac:dyDescent="0.5">
      <c r="A2253" s="10" t="s">
        <v>3406</v>
      </c>
      <c r="B2253" s="10" t="s">
        <v>3407</v>
      </c>
      <c r="C2253" s="10" t="s">
        <v>1193</v>
      </c>
      <c r="D2253" s="10" t="s">
        <v>1639</v>
      </c>
      <c r="E2253" s="10" t="str">
        <f t="shared" si="35"/>
        <v>Tuesday</v>
      </c>
      <c r="F2253" s="10" t="s">
        <v>63</v>
      </c>
      <c r="G2253" s="11">
        <v>-3.71786939647899E-2</v>
      </c>
    </row>
    <row r="2254" spans="1:7" ht="12.9" x14ac:dyDescent="0.5">
      <c r="A2254" s="10" t="s">
        <v>3681</v>
      </c>
      <c r="B2254" s="10" t="s">
        <v>3682</v>
      </c>
      <c r="C2254" s="10" t="s">
        <v>585</v>
      </c>
      <c r="D2254" s="10" t="s">
        <v>1639</v>
      </c>
      <c r="E2254" s="10" t="str">
        <f t="shared" si="35"/>
        <v>Tuesday</v>
      </c>
      <c r="F2254" s="10" t="s">
        <v>41</v>
      </c>
      <c r="G2254" s="11">
        <v>-6.9389512201684322E-2</v>
      </c>
    </row>
    <row r="2255" spans="1:7" ht="12.9" x14ac:dyDescent="0.5">
      <c r="A2255" s="10" t="s">
        <v>4134</v>
      </c>
      <c r="B2255" s="10" t="s">
        <v>4135</v>
      </c>
      <c r="C2255" s="10" t="s">
        <v>44</v>
      </c>
      <c r="D2255" s="10" t="s">
        <v>1639</v>
      </c>
      <c r="E2255" s="10" t="str">
        <f t="shared" si="35"/>
        <v>Tuesday</v>
      </c>
      <c r="F2255" s="10" t="s">
        <v>48</v>
      </c>
      <c r="G2255" s="11">
        <v>-0.1469655896800488</v>
      </c>
    </row>
    <row r="2256" spans="1:7" ht="12.9" x14ac:dyDescent="0.5">
      <c r="A2256" s="10" t="s">
        <v>4492</v>
      </c>
      <c r="B2256" s="10" t="s">
        <v>4493</v>
      </c>
      <c r="C2256" s="10" t="s">
        <v>535</v>
      </c>
      <c r="D2256" s="10" t="s">
        <v>1639</v>
      </c>
      <c r="E2256" s="10" t="str">
        <f t="shared" si="35"/>
        <v>Tuesday</v>
      </c>
      <c r="F2256" s="10" t="s">
        <v>53</v>
      </c>
      <c r="G2256" s="11">
        <v>-0.21638354441463747</v>
      </c>
    </row>
    <row r="2257" spans="1:7" ht="12.9" x14ac:dyDescent="0.5">
      <c r="A2257" s="10" t="s">
        <v>1384</v>
      </c>
      <c r="B2257" s="10" t="s">
        <v>1385</v>
      </c>
      <c r="C2257" s="10" t="s">
        <v>141</v>
      </c>
      <c r="D2257" s="10" t="s">
        <v>1386</v>
      </c>
      <c r="E2257" s="10" t="str">
        <f t="shared" si="35"/>
        <v>Monday</v>
      </c>
      <c r="F2257" s="10" t="s">
        <v>63</v>
      </c>
      <c r="G2257" s="11">
        <v>0.29425269502592255</v>
      </c>
    </row>
    <row r="2258" spans="1:7" ht="12.9" x14ac:dyDescent="0.5">
      <c r="A2258" s="10" t="s">
        <v>3978</v>
      </c>
      <c r="B2258" s="10" t="s">
        <v>3979</v>
      </c>
      <c r="C2258" s="10" t="s">
        <v>129</v>
      </c>
      <c r="D2258" s="10" t="s">
        <v>1386</v>
      </c>
      <c r="E2258" s="10" t="str">
        <f t="shared" si="35"/>
        <v>Monday</v>
      </c>
      <c r="F2258" s="10" t="s">
        <v>48</v>
      </c>
      <c r="G2258" s="11">
        <v>-0.11560955232193837</v>
      </c>
    </row>
    <row r="2259" spans="1:7" ht="12.9" x14ac:dyDescent="0.5">
      <c r="A2259" s="10" t="s">
        <v>2346</v>
      </c>
      <c r="B2259" s="10" t="s">
        <v>2347</v>
      </c>
      <c r="C2259" s="10" t="s">
        <v>547</v>
      </c>
      <c r="D2259" s="10" t="s">
        <v>2348</v>
      </c>
      <c r="E2259" s="10" t="str">
        <f t="shared" si="35"/>
        <v>Sunday</v>
      </c>
      <c r="F2259" s="10" t="s">
        <v>48</v>
      </c>
      <c r="G2259" s="11">
        <v>0.10491121797888381</v>
      </c>
    </row>
    <row r="2260" spans="1:7" ht="12.9" x14ac:dyDescent="0.5">
      <c r="A2260" s="10" t="s">
        <v>4140</v>
      </c>
      <c r="B2260" s="10" t="s">
        <v>4141</v>
      </c>
      <c r="C2260" s="10" t="s">
        <v>1101</v>
      </c>
      <c r="D2260" s="10" t="s">
        <v>2348</v>
      </c>
      <c r="E2260" s="10" t="str">
        <f t="shared" si="35"/>
        <v>Sunday</v>
      </c>
      <c r="F2260" s="10" t="s">
        <v>41</v>
      </c>
      <c r="G2260" s="11">
        <v>-0.14798946664437385</v>
      </c>
    </row>
    <row r="2261" spans="1:7" ht="12.9" x14ac:dyDescent="0.5">
      <c r="A2261" s="10" t="s">
        <v>4142</v>
      </c>
      <c r="B2261" s="10" t="s">
        <v>4143</v>
      </c>
      <c r="C2261" s="10" t="s">
        <v>1101</v>
      </c>
      <c r="D2261" s="10" t="s">
        <v>2348</v>
      </c>
      <c r="E2261" s="10" t="str">
        <f t="shared" si="35"/>
        <v>Sunday</v>
      </c>
      <c r="F2261" s="10" t="s">
        <v>48</v>
      </c>
      <c r="G2261" s="11">
        <v>-0.14798946664437385</v>
      </c>
    </row>
    <row r="2262" spans="1:7" ht="12.9" x14ac:dyDescent="0.5">
      <c r="A2262" s="10" t="s">
        <v>4144</v>
      </c>
      <c r="B2262" s="10" t="s">
        <v>4145</v>
      </c>
      <c r="C2262" s="10" t="s">
        <v>1101</v>
      </c>
      <c r="D2262" s="10" t="s">
        <v>2348</v>
      </c>
      <c r="E2262" s="10" t="str">
        <f t="shared" si="35"/>
        <v>Sunday</v>
      </c>
      <c r="F2262" s="10" t="s">
        <v>112</v>
      </c>
      <c r="G2262" s="11">
        <v>-0.14798946664437385</v>
      </c>
    </row>
    <row r="2263" spans="1:7" ht="12.9" x14ac:dyDescent="0.5">
      <c r="A2263" s="10" t="s">
        <v>4146</v>
      </c>
      <c r="B2263" s="10" t="s">
        <v>4147</v>
      </c>
      <c r="C2263" s="10" t="s">
        <v>1101</v>
      </c>
      <c r="D2263" s="10" t="s">
        <v>2348</v>
      </c>
      <c r="E2263" s="10" t="str">
        <f t="shared" si="35"/>
        <v>Sunday</v>
      </c>
      <c r="F2263" s="10" t="s">
        <v>75</v>
      </c>
      <c r="G2263" s="11">
        <v>-0.14798946664437385</v>
      </c>
    </row>
    <row r="2264" spans="1:7" ht="12.9" x14ac:dyDescent="0.5">
      <c r="A2264" s="10" t="s">
        <v>4174</v>
      </c>
      <c r="B2264" s="10" t="s">
        <v>4175</v>
      </c>
      <c r="C2264" s="10" t="s">
        <v>535</v>
      </c>
      <c r="D2264" s="10" t="s">
        <v>2348</v>
      </c>
      <c r="E2264" s="10" t="str">
        <f t="shared" si="35"/>
        <v>Sunday</v>
      </c>
      <c r="F2264" s="10" t="s">
        <v>53</v>
      </c>
      <c r="G2264" s="11">
        <v>-0.15212539775692513</v>
      </c>
    </row>
    <row r="2265" spans="1:7" ht="12.9" x14ac:dyDescent="0.5">
      <c r="A2265" s="10" t="s">
        <v>4589</v>
      </c>
      <c r="B2265" s="10" t="s">
        <v>4590</v>
      </c>
      <c r="C2265" s="10" t="s">
        <v>1375</v>
      </c>
      <c r="D2265" s="10" t="s">
        <v>2348</v>
      </c>
      <c r="E2265" s="10" t="str">
        <f t="shared" si="35"/>
        <v>Sunday</v>
      </c>
      <c r="F2265" s="10" t="s">
        <v>107</v>
      </c>
      <c r="G2265" s="11">
        <v>-0.24179736994503143</v>
      </c>
    </row>
    <row r="2266" spans="1:7" ht="12.9" x14ac:dyDescent="0.5">
      <c r="A2266" s="10" t="s">
        <v>3569</v>
      </c>
      <c r="B2266" s="10" t="s">
        <v>3570</v>
      </c>
      <c r="C2266" s="10" t="s">
        <v>625</v>
      </c>
      <c r="D2266" s="10" t="s">
        <v>3571</v>
      </c>
      <c r="E2266" s="10" t="str">
        <f t="shared" si="35"/>
        <v>Saturday</v>
      </c>
      <c r="F2266" s="10" t="s">
        <v>63</v>
      </c>
      <c r="G2266" s="11">
        <v>-5.5169193038216435E-2</v>
      </c>
    </row>
    <row r="2267" spans="1:7" ht="12.9" x14ac:dyDescent="0.5">
      <c r="A2267" s="10" t="s">
        <v>4278</v>
      </c>
      <c r="B2267" s="10" t="s">
        <v>4279</v>
      </c>
      <c r="C2267" s="10" t="s">
        <v>420</v>
      </c>
      <c r="D2267" s="10" t="s">
        <v>3571</v>
      </c>
      <c r="E2267" s="10" t="str">
        <f t="shared" si="35"/>
        <v>Saturday</v>
      </c>
      <c r="F2267" s="10" t="s">
        <v>107</v>
      </c>
      <c r="G2267" s="11">
        <v>-0.17375485840378146</v>
      </c>
    </row>
    <row r="2268" spans="1:7" ht="12.9" x14ac:dyDescent="0.5">
      <c r="A2268" s="10" t="s">
        <v>4403</v>
      </c>
      <c r="B2268" s="10" t="s">
        <v>4404</v>
      </c>
      <c r="C2268" s="10" t="s">
        <v>129</v>
      </c>
      <c r="D2268" s="10" t="s">
        <v>3571</v>
      </c>
      <c r="E2268" s="10" t="str">
        <f t="shared" si="35"/>
        <v>Saturday</v>
      </c>
      <c r="F2268" s="10" t="s">
        <v>205</v>
      </c>
      <c r="G2268" s="11">
        <v>-0.19897685458654191</v>
      </c>
    </row>
    <row r="2269" spans="1:7" ht="12.9" x14ac:dyDescent="0.5">
      <c r="A2269" s="10" t="s">
        <v>1642</v>
      </c>
      <c r="B2269" s="10" t="s">
        <v>1643</v>
      </c>
      <c r="C2269" s="10" t="s">
        <v>572</v>
      </c>
      <c r="D2269" s="10" t="s">
        <v>1644</v>
      </c>
      <c r="E2269" s="10" t="str">
        <f t="shared" si="35"/>
        <v>Friday</v>
      </c>
      <c r="F2269" s="10" t="s">
        <v>70</v>
      </c>
      <c r="G2269" s="11">
        <v>0.22832424031374954</v>
      </c>
    </row>
    <row r="2270" spans="1:7" ht="12.9" x14ac:dyDescent="0.5">
      <c r="A2270" s="10" t="s">
        <v>1844</v>
      </c>
      <c r="B2270" s="10" t="s">
        <v>1845</v>
      </c>
      <c r="C2270" s="10" t="s">
        <v>547</v>
      </c>
      <c r="D2270" s="10" t="s">
        <v>1644</v>
      </c>
      <c r="E2270" s="10" t="str">
        <f t="shared" si="35"/>
        <v>Friday</v>
      </c>
      <c r="F2270" s="10" t="s">
        <v>48</v>
      </c>
      <c r="G2270" s="11">
        <v>0.18593534076283902</v>
      </c>
    </row>
    <row r="2271" spans="1:7" ht="12.9" x14ac:dyDescent="0.5">
      <c r="A2271" s="10" t="s">
        <v>2918</v>
      </c>
      <c r="B2271" s="10" t="s">
        <v>2919</v>
      </c>
      <c r="C2271" s="10" t="s">
        <v>709</v>
      </c>
      <c r="D2271" s="10" t="s">
        <v>1644</v>
      </c>
      <c r="E2271" s="10" t="str">
        <f t="shared" si="35"/>
        <v>Friday</v>
      </c>
      <c r="F2271" s="10" t="s">
        <v>41</v>
      </c>
      <c r="G2271" s="11">
        <v>2.725048772179739E-2</v>
      </c>
    </row>
    <row r="2272" spans="1:7" ht="12.9" x14ac:dyDescent="0.5">
      <c r="A2272" s="10" t="s">
        <v>3408</v>
      </c>
      <c r="B2272" s="10" t="s">
        <v>3409</v>
      </c>
      <c r="C2272" s="10" t="s">
        <v>122</v>
      </c>
      <c r="D2272" s="10" t="s">
        <v>1644</v>
      </c>
      <c r="E2272" s="10" t="str">
        <f t="shared" si="35"/>
        <v>Friday</v>
      </c>
      <c r="F2272" s="10" t="s">
        <v>205</v>
      </c>
      <c r="G2272" s="11">
        <v>-3.7926391382405722E-2</v>
      </c>
    </row>
    <row r="2273" spans="1:7" ht="12.9" x14ac:dyDescent="0.5">
      <c r="A2273" s="10" t="s">
        <v>3705</v>
      </c>
      <c r="B2273" s="10" t="s">
        <v>3706</v>
      </c>
      <c r="C2273" s="10" t="s">
        <v>251</v>
      </c>
      <c r="D2273" s="10" t="s">
        <v>1644</v>
      </c>
      <c r="E2273" s="10" t="str">
        <f t="shared" si="35"/>
        <v>Friday</v>
      </c>
      <c r="F2273" s="10" t="s">
        <v>48</v>
      </c>
      <c r="G2273" s="11">
        <v>-7.3358664224405401E-2</v>
      </c>
    </row>
    <row r="2274" spans="1:7" ht="12.9" x14ac:dyDescent="0.5">
      <c r="A2274" s="10" t="s">
        <v>3747</v>
      </c>
      <c r="B2274" s="10" t="s">
        <v>3748</v>
      </c>
      <c r="C2274" s="10" t="s">
        <v>448</v>
      </c>
      <c r="D2274" s="10" t="s">
        <v>1644</v>
      </c>
      <c r="E2274" s="10" t="str">
        <f t="shared" si="35"/>
        <v>Friday</v>
      </c>
      <c r="F2274" s="10" t="s">
        <v>48</v>
      </c>
      <c r="G2274" s="11">
        <v>-8.0312465825897572E-2</v>
      </c>
    </row>
    <row r="2275" spans="1:7" ht="12.9" x14ac:dyDescent="0.5">
      <c r="A2275" s="10" t="s">
        <v>4551</v>
      </c>
      <c r="B2275" s="10" t="s">
        <v>4552</v>
      </c>
      <c r="C2275" s="10" t="s">
        <v>1375</v>
      </c>
      <c r="D2275" s="10" t="s">
        <v>1644</v>
      </c>
      <c r="E2275" s="10" t="str">
        <f t="shared" si="35"/>
        <v>Friday</v>
      </c>
      <c r="F2275" s="10" t="s">
        <v>278</v>
      </c>
      <c r="G2275" s="11">
        <v>-0.23453520108497072</v>
      </c>
    </row>
    <row r="2276" spans="1:7" ht="12.9" x14ac:dyDescent="0.5">
      <c r="A2276" s="10" t="s">
        <v>4676</v>
      </c>
      <c r="B2276" s="10" t="s">
        <v>4677</v>
      </c>
      <c r="C2276" s="10" t="s">
        <v>998</v>
      </c>
      <c r="D2276" s="10" t="s">
        <v>1644</v>
      </c>
      <c r="E2276" s="10" t="str">
        <f t="shared" si="35"/>
        <v>Friday</v>
      </c>
      <c r="F2276" s="10" t="s">
        <v>38</v>
      </c>
      <c r="G2276" s="11">
        <v>-0.26139356843720984</v>
      </c>
    </row>
    <row r="2277" spans="1:7" ht="12.9" x14ac:dyDescent="0.5">
      <c r="A2277" s="10" t="s">
        <v>4849</v>
      </c>
      <c r="B2277" s="10" t="s">
        <v>4850</v>
      </c>
      <c r="C2277" s="10" t="s">
        <v>36</v>
      </c>
      <c r="D2277" s="10" t="s">
        <v>1644</v>
      </c>
      <c r="E2277" s="10" t="str">
        <f t="shared" si="35"/>
        <v>Friday</v>
      </c>
      <c r="F2277" s="10" t="s">
        <v>107</v>
      </c>
      <c r="G2277" s="11">
        <v>-0.32960300037414525</v>
      </c>
    </row>
    <row r="2278" spans="1:7" ht="12.9" x14ac:dyDescent="0.5">
      <c r="A2278" s="10" t="s">
        <v>1259</v>
      </c>
      <c r="B2278" s="10" t="s">
        <v>1260</v>
      </c>
      <c r="C2278" s="10" t="s">
        <v>68</v>
      </c>
      <c r="D2278" s="10" t="s">
        <v>1261</v>
      </c>
      <c r="E2278" s="10" t="str">
        <f t="shared" si="35"/>
        <v>Thursday</v>
      </c>
      <c r="F2278" s="10" t="s">
        <v>278</v>
      </c>
      <c r="G2278" s="11">
        <v>0.34187522733406084</v>
      </c>
    </row>
    <row r="2279" spans="1:7" ht="12.9" x14ac:dyDescent="0.5">
      <c r="A2279" s="10" t="s">
        <v>1512</v>
      </c>
      <c r="B2279" s="10" t="s">
        <v>1513</v>
      </c>
      <c r="C2279" s="10" t="s">
        <v>259</v>
      </c>
      <c r="D2279" s="10" t="s">
        <v>1261</v>
      </c>
      <c r="E2279" s="10" t="str">
        <f t="shared" si="35"/>
        <v>Thursday</v>
      </c>
      <c r="F2279" s="10" t="s">
        <v>63</v>
      </c>
      <c r="G2279" s="11">
        <v>0.25810498645849922</v>
      </c>
    </row>
    <row r="2280" spans="1:7" ht="12.9" x14ac:dyDescent="0.5">
      <c r="A2280" s="10" t="s">
        <v>1514</v>
      </c>
      <c r="B2280" s="10" t="s">
        <v>1515</v>
      </c>
      <c r="C2280" s="10" t="s">
        <v>259</v>
      </c>
      <c r="D2280" s="10" t="s">
        <v>1261</v>
      </c>
      <c r="E2280" s="10" t="str">
        <f t="shared" si="35"/>
        <v>Thursday</v>
      </c>
      <c r="F2280" s="10" t="s">
        <v>131</v>
      </c>
      <c r="G2280" s="11">
        <v>0.25810498645849922</v>
      </c>
    </row>
    <row r="2281" spans="1:7" ht="12.9" x14ac:dyDescent="0.5">
      <c r="A2281" s="10" t="s">
        <v>1516</v>
      </c>
      <c r="B2281" s="10" t="s">
        <v>1517</v>
      </c>
      <c r="C2281" s="10" t="s">
        <v>259</v>
      </c>
      <c r="D2281" s="10" t="s">
        <v>1261</v>
      </c>
      <c r="E2281" s="10" t="str">
        <f t="shared" si="35"/>
        <v>Thursday</v>
      </c>
      <c r="F2281" s="10" t="s">
        <v>38</v>
      </c>
      <c r="G2281" s="11">
        <v>0.25810498645849922</v>
      </c>
    </row>
    <row r="2282" spans="1:7" ht="12.9" x14ac:dyDescent="0.5">
      <c r="A2282" s="10" t="s">
        <v>2021</v>
      </c>
      <c r="B2282" s="10" t="s">
        <v>2022</v>
      </c>
      <c r="C2282" s="10" t="s">
        <v>547</v>
      </c>
      <c r="D2282" s="10" t="s">
        <v>1261</v>
      </c>
      <c r="E2282" s="10" t="str">
        <f t="shared" si="35"/>
        <v>Thursday</v>
      </c>
      <c r="F2282" s="10" t="s">
        <v>48</v>
      </c>
      <c r="G2282" s="11">
        <v>0.14884378135660481</v>
      </c>
    </row>
    <row r="2283" spans="1:7" ht="12.9" x14ac:dyDescent="0.5">
      <c r="A2283" s="10" t="s">
        <v>2248</v>
      </c>
      <c r="B2283" s="10" t="s">
        <v>2249</v>
      </c>
      <c r="C2283" s="10" t="s">
        <v>562</v>
      </c>
      <c r="D2283" s="10" t="s">
        <v>1261</v>
      </c>
      <c r="E2283" s="10" t="str">
        <f t="shared" si="35"/>
        <v>Thursday</v>
      </c>
      <c r="F2283" s="10" t="s">
        <v>38</v>
      </c>
      <c r="G2283" s="11">
        <v>0.11899741396459129</v>
      </c>
    </row>
    <row r="2284" spans="1:7" ht="12.9" x14ac:dyDescent="0.5">
      <c r="A2284" s="10" t="s">
        <v>2250</v>
      </c>
      <c r="B2284" s="10" t="s">
        <v>2251</v>
      </c>
      <c r="C2284" s="10" t="s">
        <v>562</v>
      </c>
      <c r="D2284" s="10" t="s">
        <v>1261</v>
      </c>
      <c r="E2284" s="10" t="str">
        <f t="shared" si="35"/>
        <v>Thursday</v>
      </c>
      <c r="F2284" s="10" t="s">
        <v>112</v>
      </c>
      <c r="G2284" s="11">
        <v>0.11899741396459129</v>
      </c>
    </row>
    <row r="2285" spans="1:7" ht="12.9" x14ac:dyDescent="0.5">
      <c r="A2285" s="10" t="s">
        <v>4332</v>
      </c>
      <c r="B2285" s="10" t="s">
        <v>4333</v>
      </c>
      <c r="C2285" s="10" t="s">
        <v>197</v>
      </c>
      <c r="D2285" s="10" t="s">
        <v>1261</v>
      </c>
      <c r="E2285" s="10" t="str">
        <f t="shared" si="35"/>
        <v>Thursday</v>
      </c>
      <c r="F2285" s="10" t="s">
        <v>41</v>
      </c>
      <c r="G2285" s="11">
        <v>-0.18508803419045006</v>
      </c>
    </row>
    <row r="2286" spans="1:7" ht="12.9" x14ac:dyDescent="0.5">
      <c r="A2286" s="10" t="s">
        <v>4984</v>
      </c>
      <c r="B2286" s="10" t="s">
        <v>4985</v>
      </c>
      <c r="C2286" s="10" t="s">
        <v>625</v>
      </c>
      <c r="D2286" s="10" t="s">
        <v>4986</v>
      </c>
      <c r="E2286" s="10" t="str">
        <f t="shared" si="35"/>
        <v>Sunday</v>
      </c>
      <c r="F2286" s="10" t="s">
        <v>41</v>
      </c>
      <c r="G2286" s="11">
        <v>-0.41529995664771768</v>
      </c>
    </row>
    <row r="2287" spans="1:7" ht="12.9" x14ac:dyDescent="0.5">
      <c r="A2287" s="10" t="s">
        <v>1194</v>
      </c>
      <c r="B2287" s="10" t="s">
        <v>1195</v>
      </c>
      <c r="C2287" s="10" t="s">
        <v>625</v>
      </c>
      <c r="D2287" s="10" t="s">
        <v>1196</v>
      </c>
      <c r="E2287" s="10" t="str">
        <f t="shared" si="35"/>
        <v>Wednesday</v>
      </c>
      <c r="F2287" s="10" t="s">
        <v>38</v>
      </c>
      <c r="G2287" s="11">
        <v>0.36431866773121846</v>
      </c>
    </row>
    <row r="2288" spans="1:7" ht="12.9" x14ac:dyDescent="0.5">
      <c r="A2288" s="10" t="s">
        <v>1197</v>
      </c>
      <c r="B2288" s="10" t="s">
        <v>1198</v>
      </c>
      <c r="C2288" s="10" t="s">
        <v>625</v>
      </c>
      <c r="D2288" s="10" t="s">
        <v>1196</v>
      </c>
      <c r="E2288" s="10" t="str">
        <f t="shared" si="35"/>
        <v>Wednesday</v>
      </c>
      <c r="F2288" s="10" t="s">
        <v>107</v>
      </c>
      <c r="G2288" s="11">
        <v>0.36431866773121846</v>
      </c>
    </row>
    <row r="2289" spans="1:7" ht="12.9" x14ac:dyDescent="0.5">
      <c r="A2289" s="10" t="s">
        <v>1199</v>
      </c>
      <c r="B2289" s="10" t="s">
        <v>1200</v>
      </c>
      <c r="C2289" s="10" t="s">
        <v>625</v>
      </c>
      <c r="D2289" s="10" t="s">
        <v>1196</v>
      </c>
      <c r="E2289" s="10" t="str">
        <f t="shared" si="35"/>
        <v>Wednesday</v>
      </c>
      <c r="F2289" s="10" t="s">
        <v>63</v>
      </c>
      <c r="G2289" s="11">
        <v>0.36431866773121846</v>
      </c>
    </row>
    <row r="2290" spans="1:7" ht="12.9" x14ac:dyDescent="0.5">
      <c r="A2290" s="10" t="s">
        <v>1578</v>
      </c>
      <c r="B2290" s="10" t="s">
        <v>1579</v>
      </c>
      <c r="C2290" s="10" t="s">
        <v>1193</v>
      </c>
      <c r="D2290" s="10" t="s">
        <v>1196</v>
      </c>
      <c r="E2290" s="10" t="str">
        <f t="shared" si="35"/>
        <v>Wednesday</v>
      </c>
      <c r="F2290" s="10" t="s">
        <v>63</v>
      </c>
      <c r="G2290" s="11">
        <v>0.23934426229508188</v>
      </c>
    </row>
    <row r="2291" spans="1:7" ht="12.9" x14ac:dyDescent="0.5">
      <c r="A2291" s="10" t="s">
        <v>1580</v>
      </c>
      <c r="B2291" s="10" t="s">
        <v>1581</v>
      </c>
      <c r="C2291" s="10" t="s">
        <v>1193</v>
      </c>
      <c r="D2291" s="10" t="s">
        <v>1196</v>
      </c>
      <c r="E2291" s="10" t="str">
        <f t="shared" si="35"/>
        <v>Wednesday</v>
      </c>
      <c r="F2291" s="10" t="s">
        <v>63</v>
      </c>
      <c r="G2291" s="11">
        <v>0.23934426229508188</v>
      </c>
    </row>
    <row r="2292" spans="1:7" ht="12.9" x14ac:dyDescent="0.5">
      <c r="A2292" s="10" t="s">
        <v>1582</v>
      </c>
      <c r="B2292" s="10" t="s">
        <v>1583</v>
      </c>
      <c r="C2292" s="10" t="s">
        <v>1193</v>
      </c>
      <c r="D2292" s="10" t="s">
        <v>1196</v>
      </c>
      <c r="E2292" s="10" t="str">
        <f t="shared" si="35"/>
        <v>Wednesday</v>
      </c>
      <c r="F2292" s="10" t="s">
        <v>75</v>
      </c>
      <c r="G2292" s="11">
        <v>0.23934426229508188</v>
      </c>
    </row>
    <row r="2293" spans="1:7" ht="12.9" x14ac:dyDescent="0.5">
      <c r="A2293" s="10" t="s">
        <v>1607</v>
      </c>
      <c r="B2293" s="10" t="s">
        <v>1608</v>
      </c>
      <c r="C2293" s="10" t="s">
        <v>585</v>
      </c>
      <c r="D2293" s="10" t="s">
        <v>1196</v>
      </c>
      <c r="E2293" s="10" t="str">
        <f t="shared" si="35"/>
        <v>Wednesday</v>
      </c>
      <c r="F2293" s="10" t="s">
        <v>41</v>
      </c>
      <c r="G2293" s="11">
        <v>0.23300506740606175</v>
      </c>
    </row>
    <row r="2294" spans="1:7" ht="12.9" x14ac:dyDescent="0.5">
      <c r="A2294" s="10" t="s">
        <v>1752</v>
      </c>
      <c r="B2294" s="10" t="s">
        <v>1753</v>
      </c>
      <c r="C2294" s="10" t="s">
        <v>36</v>
      </c>
      <c r="D2294" s="10" t="s">
        <v>1196</v>
      </c>
      <c r="E2294" s="10" t="str">
        <f t="shared" si="35"/>
        <v>Wednesday</v>
      </c>
      <c r="F2294" s="10" t="s">
        <v>75</v>
      </c>
      <c r="G2294" s="11">
        <v>0.210695038043472</v>
      </c>
    </row>
    <row r="2295" spans="1:7" ht="12.9" x14ac:dyDescent="0.5">
      <c r="A2295" s="10" t="s">
        <v>1754</v>
      </c>
      <c r="B2295" s="10" t="s">
        <v>1755</v>
      </c>
      <c r="C2295" s="10" t="s">
        <v>36</v>
      </c>
      <c r="D2295" s="10" t="s">
        <v>1196</v>
      </c>
      <c r="E2295" s="10" t="str">
        <f t="shared" si="35"/>
        <v>Wednesday</v>
      </c>
      <c r="F2295" s="10" t="s">
        <v>38</v>
      </c>
      <c r="G2295" s="11">
        <v>0.210695038043472</v>
      </c>
    </row>
    <row r="2296" spans="1:7" ht="12.9" x14ac:dyDescent="0.5">
      <c r="A2296" s="10" t="s">
        <v>1756</v>
      </c>
      <c r="B2296" s="10" t="s">
        <v>1757</v>
      </c>
      <c r="C2296" s="10" t="s">
        <v>36</v>
      </c>
      <c r="D2296" s="10" t="s">
        <v>1196</v>
      </c>
      <c r="E2296" s="10" t="str">
        <f t="shared" si="35"/>
        <v>Wednesday</v>
      </c>
      <c r="F2296" s="10" t="s">
        <v>38</v>
      </c>
      <c r="G2296" s="11">
        <v>0.210695038043472</v>
      </c>
    </row>
    <row r="2297" spans="1:7" ht="12.9" x14ac:dyDescent="0.5">
      <c r="A2297" s="10" t="s">
        <v>1758</v>
      </c>
      <c r="B2297" s="10" t="s">
        <v>1759</v>
      </c>
      <c r="C2297" s="10" t="s">
        <v>36</v>
      </c>
      <c r="D2297" s="10" t="s">
        <v>1196</v>
      </c>
      <c r="E2297" s="10" t="str">
        <f t="shared" si="35"/>
        <v>Wednesday</v>
      </c>
      <c r="F2297" s="10" t="s">
        <v>112</v>
      </c>
      <c r="G2297" s="11">
        <v>0.210695038043472</v>
      </c>
    </row>
    <row r="2298" spans="1:7" ht="12.9" x14ac:dyDescent="0.5">
      <c r="A2298" s="10" t="s">
        <v>1760</v>
      </c>
      <c r="B2298" s="10" t="s">
        <v>1761</v>
      </c>
      <c r="C2298" s="10" t="s">
        <v>36</v>
      </c>
      <c r="D2298" s="10" t="s">
        <v>1196</v>
      </c>
      <c r="E2298" s="10" t="str">
        <f t="shared" si="35"/>
        <v>Wednesday</v>
      </c>
      <c r="F2298" s="10" t="s">
        <v>53</v>
      </c>
      <c r="G2298" s="11">
        <v>0.210695038043472</v>
      </c>
    </row>
    <row r="2299" spans="1:7" ht="12.9" x14ac:dyDescent="0.5">
      <c r="A2299" s="10" t="s">
        <v>2824</v>
      </c>
      <c r="B2299" s="10" t="s">
        <v>2825</v>
      </c>
      <c r="C2299" s="10" t="s">
        <v>632</v>
      </c>
      <c r="D2299" s="10" t="s">
        <v>1196</v>
      </c>
      <c r="E2299" s="10" t="str">
        <f t="shared" si="35"/>
        <v>Wednesday</v>
      </c>
      <c r="F2299" s="10" t="s">
        <v>41</v>
      </c>
      <c r="G2299" s="11">
        <v>3.4132453153945752E-2</v>
      </c>
    </row>
    <row r="2300" spans="1:7" ht="12.9" x14ac:dyDescent="0.5">
      <c r="A2300" s="10" t="s">
        <v>3986</v>
      </c>
      <c r="B2300" s="10" t="s">
        <v>3987</v>
      </c>
      <c r="C2300" s="10" t="s">
        <v>919</v>
      </c>
      <c r="D2300" s="10" t="s">
        <v>1196</v>
      </c>
      <c r="E2300" s="10" t="str">
        <f t="shared" si="35"/>
        <v>Wednesday</v>
      </c>
      <c r="F2300" s="10" t="s">
        <v>53</v>
      </c>
      <c r="G2300" s="11">
        <v>-0.11739275668924254</v>
      </c>
    </row>
    <row r="2301" spans="1:7" ht="12.9" x14ac:dyDescent="0.5">
      <c r="A2301" s="10" t="s">
        <v>4099</v>
      </c>
      <c r="B2301" s="10" t="s">
        <v>4100</v>
      </c>
      <c r="C2301" s="10" t="s">
        <v>197</v>
      </c>
      <c r="D2301" s="10" t="s">
        <v>1196</v>
      </c>
      <c r="E2301" s="10" t="str">
        <f t="shared" si="35"/>
        <v>Wednesday</v>
      </c>
      <c r="F2301" s="10" t="s">
        <v>70</v>
      </c>
      <c r="G2301" s="11">
        <v>-0.14172571783003796</v>
      </c>
    </row>
    <row r="2302" spans="1:7" ht="12.9" x14ac:dyDescent="0.5">
      <c r="A2302" s="10" t="s">
        <v>4469</v>
      </c>
      <c r="B2302" s="10" t="s">
        <v>4470</v>
      </c>
      <c r="C2302" s="10" t="s">
        <v>1101</v>
      </c>
      <c r="D2302" s="10" t="s">
        <v>1196</v>
      </c>
      <c r="E2302" s="10" t="str">
        <f t="shared" si="35"/>
        <v>Wednesday</v>
      </c>
      <c r="F2302" s="10" t="s">
        <v>38</v>
      </c>
      <c r="G2302" s="11">
        <v>-0.21031170118731934</v>
      </c>
    </row>
    <row r="2303" spans="1:7" ht="12.9" x14ac:dyDescent="0.5">
      <c r="A2303" s="10" t="s">
        <v>5015</v>
      </c>
      <c r="B2303" s="10" t="s">
        <v>5016</v>
      </c>
      <c r="C2303" s="10" t="s">
        <v>388</v>
      </c>
      <c r="D2303" s="10" t="s">
        <v>1196</v>
      </c>
      <c r="E2303" s="10" t="str">
        <f t="shared" si="35"/>
        <v>Wednesday</v>
      </c>
      <c r="F2303" s="10" t="s">
        <v>131</v>
      </c>
      <c r="G2303" s="11">
        <v>-0.42807559958677377</v>
      </c>
    </row>
    <row r="2304" spans="1:7" ht="12.9" x14ac:dyDescent="0.5">
      <c r="A2304" s="10" t="s">
        <v>1392</v>
      </c>
      <c r="B2304" s="10" t="s">
        <v>1393</v>
      </c>
      <c r="C2304" s="10" t="s">
        <v>251</v>
      </c>
      <c r="D2304" s="10" t="s">
        <v>1394</v>
      </c>
      <c r="E2304" s="10" t="str">
        <f t="shared" si="35"/>
        <v>Tuesday</v>
      </c>
      <c r="F2304" s="10" t="s">
        <v>205</v>
      </c>
      <c r="G2304" s="11">
        <v>0.29179942531552783</v>
      </c>
    </row>
    <row r="2305" spans="1:7" ht="12.9" x14ac:dyDescent="0.5">
      <c r="A2305" s="10" t="s">
        <v>1416</v>
      </c>
      <c r="B2305" s="10" t="s">
        <v>1417</v>
      </c>
      <c r="C2305" s="10" t="s">
        <v>1193</v>
      </c>
      <c r="D2305" s="10" t="s">
        <v>1394</v>
      </c>
      <c r="E2305" s="10" t="str">
        <f t="shared" si="35"/>
        <v>Tuesday</v>
      </c>
      <c r="F2305" s="10" t="s">
        <v>38</v>
      </c>
      <c r="G2305" s="11">
        <v>0.28595710824201648</v>
      </c>
    </row>
    <row r="2306" spans="1:7" ht="12.9" x14ac:dyDescent="0.5">
      <c r="A2306" s="10" t="s">
        <v>1418</v>
      </c>
      <c r="B2306" s="10" t="s">
        <v>1419</v>
      </c>
      <c r="C2306" s="10" t="s">
        <v>1193</v>
      </c>
      <c r="D2306" s="10" t="s">
        <v>1394</v>
      </c>
      <c r="E2306" s="10" t="str">
        <f t="shared" si="35"/>
        <v>Tuesday</v>
      </c>
      <c r="F2306" s="10" t="s">
        <v>38</v>
      </c>
      <c r="G2306" s="11">
        <v>0.28595710824201648</v>
      </c>
    </row>
    <row r="2307" spans="1:7" ht="12.9" x14ac:dyDescent="0.5">
      <c r="A2307" s="10" t="s">
        <v>1420</v>
      </c>
      <c r="B2307" s="10" t="s">
        <v>1421</v>
      </c>
      <c r="C2307" s="10" t="s">
        <v>1193</v>
      </c>
      <c r="D2307" s="10" t="s">
        <v>1394</v>
      </c>
      <c r="E2307" s="10" t="str">
        <f t="shared" ref="E2307:E2370" si="36">TEXT(D2307,"dddd")</f>
        <v>Tuesday</v>
      </c>
      <c r="F2307" s="10" t="s">
        <v>205</v>
      </c>
      <c r="G2307" s="11">
        <v>0.28595710824201648</v>
      </c>
    </row>
    <row r="2308" spans="1:7" ht="12.9" x14ac:dyDescent="0.5">
      <c r="A2308" s="10" t="s">
        <v>1422</v>
      </c>
      <c r="B2308" s="10" t="s">
        <v>1423</v>
      </c>
      <c r="C2308" s="10" t="s">
        <v>1193</v>
      </c>
      <c r="D2308" s="10" t="s">
        <v>1394</v>
      </c>
      <c r="E2308" s="10" t="str">
        <f t="shared" si="36"/>
        <v>Tuesday</v>
      </c>
      <c r="F2308" s="10" t="s">
        <v>48</v>
      </c>
      <c r="G2308" s="11">
        <v>0.28595710824201648</v>
      </c>
    </row>
    <row r="2309" spans="1:7" ht="12.9" x14ac:dyDescent="0.5">
      <c r="A2309" s="10" t="s">
        <v>1492</v>
      </c>
      <c r="B2309" s="10" t="s">
        <v>1493</v>
      </c>
      <c r="C2309" s="10" t="s">
        <v>1264</v>
      </c>
      <c r="D2309" s="10" t="s">
        <v>1394</v>
      </c>
      <c r="E2309" s="10" t="str">
        <f t="shared" si="36"/>
        <v>Tuesday</v>
      </c>
      <c r="F2309" s="10" t="s">
        <v>112</v>
      </c>
      <c r="G2309" s="11">
        <v>0.26407312037022157</v>
      </c>
    </row>
    <row r="2310" spans="1:7" ht="12.9" x14ac:dyDescent="0.5">
      <c r="A2310" s="10" t="s">
        <v>2013</v>
      </c>
      <c r="B2310" s="10" t="s">
        <v>2014</v>
      </c>
      <c r="C2310" s="10" t="s">
        <v>535</v>
      </c>
      <c r="D2310" s="10" t="s">
        <v>1394</v>
      </c>
      <c r="E2310" s="10" t="str">
        <f t="shared" si="36"/>
        <v>Tuesday</v>
      </c>
      <c r="F2310" s="10" t="s">
        <v>53</v>
      </c>
      <c r="G2310" s="11">
        <v>0.15068355126061972</v>
      </c>
    </row>
    <row r="2311" spans="1:7" ht="12.9" x14ac:dyDescent="0.5">
      <c r="A2311" s="10" t="s">
        <v>2326</v>
      </c>
      <c r="B2311" s="10" t="s">
        <v>2327</v>
      </c>
      <c r="C2311" s="10" t="s">
        <v>1606</v>
      </c>
      <c r="D2311" s="10" t="s">
        <v>1394</v>
      </c>
      <c r="E2311" s="10" t="str">
        <f t="shared" si="36"/>
        <v>Tuesday</v>
      </c>
      <c r="F2311" s="10" t="s">
        <v>112</v>
      </c>
      <c r="G2311" s="11">
        <v>0.10866720034562061</v>
      </c>
    </row>
    <row r="2312" spans="1:7" ht="12.9" x14ac:dyDescent="0.5">
      <c r="A2312" s="10" t="s">
        <v>4104</v>
      </c>
      <c r="B2312" s="10" t="s">
        <v>4105</v>
      </c>
      <c r="C2312" s="10" t="s">
        <v>420</v>
      </c>
      <c r="D2312" s="10" t="s">
        <v>1394</v>
      </c>
      <c r="E2312" s="10" t="str">
        <f t="shared" si="36"/>
        <v>Tuesday</v>
      </c>
      <c r="F2312" s="10" t="s">
        <v>48</v>
      </c>
      <c r="G2312" s="11">
        <v>-0.14241798860311106</v>
      </c>
    </row>
    <row r="2313" spans="1:7" ht="12.9" x14ac:dyDescent="0.5">
      <c r="A2313" s="10" t="s">
        <v>5047</v>
      </c>
      <c r="B2313" s="10" t="s">
        <v>5048</v>
      </c>
      <c r="C2313" s="10" t="s">
        <v>56</v>
      </c>
      <c r="D2313" s="10" t="s">
        <v>1394</v>
      </c>
      <c r="E2313" s="10" t="str">
        <f t="shared" si="36"/>
        <v>Tuesday</v>
      </c>
      <c r="F2313" s="10" t="s">
        <v>107</v>
      </c>
      <c r="G2313" s="11">
        <v>-0.45684208248582681</v>
      </c>
    </row>
    <row r="2314" spans="1:7" ht="12.9" x14ac:dyDescent="0.5">
      <c r="A2314" s="10" t="s">
        <v>606</v>
      </c>
      <c r="B2314" s="10" t="s">
        <v>607</v>
      </c>
      <c r="C2314" s="10" t="s">
        <v>251</v>
      </c>
      <c r="D2314" s="10" t="s">
        <v>608</v>
      </c>
      <c r="E2314" s="10" t="str">
        <f t="shared" si="36"/>
        <v>Monday</v>
      </c>
      <c r="F2314" s="10" t="s">
        <v>63</v>
      </c>
      <c r="G2314" s="11">
        <v>0.69649861595776419</v>
      </c>
    </row>
    <row r="2315" spans="1:7" ht="12.9" x14ac:dyDescent="0.5">
      <c r="A2315" s="10" t="s">
        <v>699</v>
      </c>
      <c r="B2315" s="10" t="s">
        <v>700</v>
      </c>
      <c r="C2315" s="10" t="s">
        <v>321</v>
      </c>
      <c r="D2315" s="10" t="s">
        <v>608</v>
      </c>
      <c r="E2315" s="10" t="str">
        <f t="shared" si="36"/>
        <v>Monday</v>
      </c>
      <c r="F2315" s="10" t="s">
        <v>48</v>
      </c>
      <c r="G2315" s="11">
        <v>0.63325124419696244</v>
      </c>
    </row>
    <row r="2316" spans="1:7" ht="12.9" x14ac:dyDescent="0.5">
      <c r="A2316" s="10" t="s">
        <v>1294</v>
      </c>
      <c r="B2316" s="10" t="s">
        <v>1295</v>
      </c>
      <c r="C2316" s="10" t="s">
        <v>197</v>
      </c>
      <c r="D2316" s="10" t="s">
        <v>608</v>
      </c>
      <c r="E2316" s="10" t="str">
        <f t="shared" si="36"/>
        <v>Monday</v>
      </c>
      <c r="F2316" s="10" t="s">
        <v>38</v>
      </c>
      <c r="G2316" s="11">
        <v>0.3296262823736722</v>
      </c>
    </row>
    <row r="2317" spans="1:7" ht="12.9" x14ac:dyDescent="0.5">
      <c r="A2317" s="10" t="s">
        <v>1341</v>
      </c>
      <c r="B2317" s="10" t="s">
        <v>1342</v>
      </c>
      <c r="C2317" s="10" t="s">
        <v>1264</v>
      </c>
      <c r="D2317" s="10" t="s">
        <v>608</v>
      </c>
      <c r="E2317" s="10" t="str">
        <f t="shared" si="36"/>
        <v>Monday</v>
      </c>
      <c r="F2317" s="10" t="s">
        <v>112</v>
      </c>
      <c r="G2317" s="11">
        <v>0.30969441010076393</v>
      </c>
    </row>
    <row r="2318" spans="1:7" ht="12.9" x14ac:dyDescent="0.5">
      <c r="A2318" s="10" t="s">
        <v>1520</v>
      </c>
      <c r="B2318" s="10" t="s">
        <v>1521</v>
      </c>
      <c r="C2318" s="10" t="s">
        <v>1020</v>
      </c>
      <c r="D2318" s="10" t="s">
        <v>608</v>
      </c>
      <c r="E2318" s="10" t="str">
        <f t="shared" si="36"/>
        <v>Monday</v>
      </c>
      <c r="F2318" s="10" t="s">
        <v>48</v>
      </c>
      <c r="G2318" s="11">
        <v>0.25609680101831289</v>
      </c>
    </row>
    <row r="2319" spans="1:7" ht="12.9" x14ac:dyDescent="0.5">
      <c r="A2319" s="10" t="s">
        <v>1522</v>
      </c>
      <c r="B2319" s="10" t="s">
        <v>1523</v>
      </c>
      <c r="C2319" s="10" t="s">
        <v>1020</v>
      </c>
      <c r="D2319" s="10" t="s">
        <v>608</v>
      </c>
      <c r="E2319" s="10" t="str">
        <f t="shared" si="36"/>
        <v>Monday</v>
      </c>
      <c r="F2319" s="10" t="s">
        <v>205</v>
      </c>
      <c r="G2319" s="11">
        <v>0.25609680101831289</v>
      </c>
    </row>
    <row r="2320" spans="1:7" ht="12.9" x14ac:dyDescent="0.5">
      <c r="A2320" s="10" t="s">
        <v>3392</v>
      </c>
      <c r="B2320" s="10" t="s">
        <v>3393</v>
      </c>
      <c r="C2320" s="10" t="s">
        <v>547</v>
      </c>
      <c r="D2320" s="10" t="s">
        <v>608</v>
      </c>
      <c r="E2320" s="10" t="str">
        <f t="shared" si="36"/>
        <v>Monday</v>
      </c>
      <c r="F2320" s="10" t="s">
        <v>48</v>
      </c>
      <c r="G2320" s="11">
        <v>-3.4438564310766417E-2</v>
      </c>
    </row>
    <row r="2321" spans="1:7" ht="12.9" x14ac:dyDescent="0.5">
      <c r="A2321" s="10" t="s">
        <v>3990</v>
      </c>
      <c r="B2321" s="10" t="s">
        <v>3991</v>
      </c>
      <c r="C2321" s="10" t="s">
        <v>1211</v>
      </c>
      <c r="D2321" s="10" t="s">
        <v>608</v>
      </c>
      <c r="E2321" s="10" t="str">
        <f t="shared" si="36"/>
        <v>Monday</v>
      </c>
      <c r="F2321" s="10" t="s">
        <v>75</v>
      </c>
      <c r="G2321" s="11">
        <v>-0.11849570069435233</v>
      </c>
    </row>
    <row r="2322" spans="1:7" ht="12.9" x14ac:dyDescent="0.5">
      <c r="A2322" s="10" t="s">
        <v>4112</v>
      </c>
      <c r="B2322" s="10" t="s">
        <v>4113</v>
      </c>
      <c r="C2322" s="10" t="s">
        <v>1101</v>
      </c>
      <c r="D2322" s="10" t="s">
        <v>608</v>
      </c>
      <c r="E2322" s="10" t="str">
        <f t="shared" si="36"/>
        <v>Monday</v>
      </c>
      <c r="F2322" s="10" t="s">
        <v>48</v>
      </c>
      <c r="G2322" s="11">
        <v>-0.14394504759027937</v>
      </c>
    </row>
    <row r="2323" spans="1:7" ht="12.9" x14ac:dyDescent="0.5">
      <c r="A2323" s="10" t="s">
        <v>4114</v>
      </c>
      <c r="B2323" s="10" t="s">
        <v>4115</v>
      </c>
      <c r="C2323" s="10" t="s">
        <v>1101</v>
      </c>
      <c r="D2323" s="10" t="s">
        <v>608</v>
      </c>
      <c r="E2323" s="10" t="str">
        <f t="shared" si="36"/>
        <v>Monday</v>
      </c>
      <c r="F2323" s="10" t="s">
        <v>41</v>
      </c>
      <c r="G2323" s="11">
        <v>-0.14394504759027937</v>
      </c>
    </row>
    <row r="2324" spans="1:7" ht="12.9" x14ac:dyDescent="0.5">
      <c r="A2324" s="10" t="s">
        <v>4116</v>
      </c>
      <c r="B2324" s="10" t="s">
        <v>4117</v>
      </c>
      <c r="C2324" s="10" t="s">
        <v>1101</v>
      </c>
      <c r="D2324" s="10" t="s">
        <v>608</v>
      </c>
      <c r="E2324" s="10" t="str">
        <f t="shared" si="36"/>
        <v>Monday</v>
      </c>
      <c r="F2324" s="10" t="s">
        <v>48</v>
      </c>
      <c r="G2324" s="11">
        <v>-0.14394504759027937</v>
      </c>
    </row>
    <row r="2325" spans="1:7" ht="12.9" x14ac:dyDescent="0.5">
      <c r="A2325" s="10" t="s">
        <v>4156</v>
      </c>
      <c r="B2325" s="10" t="s">
        <v>4157</v>
      </c>
      <c r="C2325" s="10" t="s">
        <v>129</v>
      </c>
      <c r="D2325" s="10" t="s">
        <v>608</v>
      </c>
      <c r="E2325" s="10" t="str">
        <f t="shared" si="36"/>
        <v>Monday</v>
      </c>
      <c r="F2325" s="10" t="s">
        <v>205</v>
      </c>
      <c r="G2325" s="11">
        <v>-0.14859858326993947</v>
      </c>
    </row>
    <row r="2326" spans="1:7" ht="12.9" x14ac:dyDescent="0.5">
      <c r="A2326" s="10" t="s">
        <v>4441</v>
      </c>
      <c r="B2326" s="10" t="s">
        <v>4442</v>
      </c>
      <c r="C2326" s="10" t="s">
        <v>56</v>
      </c>
      <c r="D2326" s="10" t="s">
        <v>4443</v>
      </c>
      <c r="E2326" s="10" t="str">
        <f t="shared" si="36"/>
        <v>Sunday</v>
      </c>
      <c r="F2326" s="10" t="s">
        <v>38</v>
      </c>
      <c r="G2326" s="11">
        <v>-0.20375440420493274</v>
      </c>
    </row>
    <row r="2327" spans="1:7" ht="12.9" x14ac:dyDescent="0.5">
      <c r="A2327" s="10" t="s">
        <v>4444</v>
      </c>
      <c r="B2327" s="10" t="s">
        <v>4445</v>
      </c>
      <c r="C2327" s="10" t="s">
        <v>56</v>
      </c>
      <c r="D2327" s="10" t="s">
        <v>4443</v>
      </c>
      <c r="E2327" s="10" t="str">
        <f t="shared" si="36"/>
        <v>Sunday</v>
      </c>
      <c r="F2327" s="10" t="s">
        <v>38</v>
      </c>
      <c r="G2327" s="11">
        <v>-0.20375440420493274</v>
      </c>
    </row>
    <row r="2328" spans="1:7" ht="12.9" x14ac:dyDescent="0.5">
      <c r="A2328" s="10" t="s">
        <v>4446</v>
      </c>
      <c r="B2328" s="10" t="s">
        <v>4447</v>
      </c>
      <c r="C2328" s="10" t="s">
        <v>56</v>
      </c>
      <c r="D2328" s="10" t="s">
        <v>4443</v>
      </c>
      <c r="E2328" s="10" t="str">
        <f t="shared" si="36"/>
        <v>Sunday</v>
      </c>
      <c r="F2328" s="10" t="s">
        <v>38</v>
      </c>
      <c r="G2328" s="11">
        <v>-0.20375440420493274</v>
      </c>
    </row>
    <row r="2329" spans="1:7" ht="12.9" x14ac:dyDescent="0.5">
      <c r="A2329" s="10" t="s">
        <v>2086</v>
      </c>
      <c r="B2329" s="10" t="s">
        <v>2087</v>
      </c>
      <c r="C2329" s="10" t="s">
        <v>310</v>
      </c>
      <c r="D2329" s="10" t="s">
        <v>2088</v>
      </c>
      <c r="E2329" s="10" t="str">
        <f t="shared" si="36"/>
        <v>Saturday</v>
      </c>
      <c r="F2329" s="10" t="s">
        <v>63</v>
      </c>
      <c r="G2329" s="11">
        <v>0.14232391640166853</v>
      </c>
    </row>
    <row r="2330" spans="1:7" ht="12.9" x14ac:dyDescent="0.5">
      <c r="A2330" s="10" t="s">
        <v>2332</v>
      </c>
      <c r="B2330" s="10" t="s">
        <v>2333</v>
      </c>
      <c r="C2330" s="10" t="s">
        <v>420</v>
      </c>
      <c r="D2330" s="10" t="s">
        <v>2088</v>
      </c>
      <c r="E2330" s="10" t="str">
        <f t="shared" si="36"/>
        <v>Saturday</v>
      </c>
      <c r="F2330" s="10" t="s">
        <v>107</v>
      </c>
      <c r="G2330" s="11">
        <v>0.10780008912889616</v>
      </c>
    </row>
    <row r="2331" spans="1:7" ht="12.9" x14ac:dyDescent="0.5">
      <c r="A2331" s="10" t="s">
        <v>2334</v>
      </c>
      <c r="B2331" s="10" t="s">
        <v>2335</v>
      </c>
      <c r="C2331" s="10" t="s">
        <v>420</v>
      </c>
      <c r="D2331" s="10" t="s">
        <v>2088</v>
      </c>
      <c r="E2331" s="10" t="str">
        <f t="shared" si="36"/>
        <v>Saturday</v>
      </c>
      <c r="F2331" s="10" t="s">
        <v>48</v>
      </c>
      <c r="G2331" s="11">
        <v>0.10780008912889616</v>
      </c>
    </row>
    <row r="2332" spans="1:7" ht="12.9" x14ac:dyDescent="0.5">
      <c r="A2332" s="10" t="s">
        <v>2480</v>
      </c>
      <c r="B2332" s="10" t="s">
        <v>2481</v>
      </c>
      <c r="C2332" s="10" t="s">
        <v>1193</v>
      </c>
      <c r="D2332" s="10" t="s">
        <v>2088</v>
      </c>
      <c r="E2332" s="10" t="str">
        <f t="shared" si="36"/>
        <v>Saturday</v>
      </c>
      <c r="F2332" s="10" t="s">
        <v>63</v>
      </c>
      <c r="G2332" s="11">
        <v>8.5893538580945616E-2</v>
      </c>
    </row>
    <row r="2333" spans="1:7" ht="12.9" x14ac:dyDescent="0.5">
      <c r="A2333" s="10" t="s">
        <v>2482</v>
      </c>
      <c r="B2333" s="10" t="s">
        <v>2483</v>
      </c>
      <c r="C2333" s="10" t="s">
        <v>1193</v>
      </c>
      <c r="D2333" s="10" t="s">
        <v>2088</v>
      </c>
      <c r="E2333" s="10" t="str">
        <f t="shared" si="36"/>
        <v>Saturday</v>
      </c>
      <c r="F2333" s="10" t="s">
        <v>75</v>
      </c>
      <c r="G2333" s="11">
        <v>8.5893538580945616E-2</v>
      </c>
    </row>
    <row r="2334" spans="1:7" ht="12.9" x14ac:dyDescent="0.5">
      <c r="A2334" s="10" t="s">
        <v>609</v>
      </c>
      <c r="B2334" s="10" t="s">
        <v>610</v>
      </c>
      <c r="C2334" s="10" t="s">
        <v>572</v>
      </c>
      <c r="D2334" s="10" t="s">
        <v>611</v>
      </c>
      <c r="E2334" s="10" t="str">
        <f t="shared" si="36"/>
        <v>Friday</v>
      </c>
      <c r="F2334" s="10" t="s">
        <v>48</v>
      </c>
      <c r="G2334" s="11">
        <v>0.69363656632088833</v>
      </c>
    </row>
    <row r="2335" spans="1:7" ht="12.9" x14ac:dyDescent="0.5">
      <c r="A2335" s="10" t="s">
        <v>824</v>
      </c>
      <c r="B2335" s="10" t="s">
        <v>825</v>
      </c>
      <c r="C2335" s="10" t="s">
        <v>36</v>
      </c>
      <c r="D2335" s="10" t="s">
        <v>611</v>
      </c>
      <c r="E2335" s="10" t="str">
        <f t="shared" si="36"/>
        <v>Friday</v>
      </c>
      <c r="F2335" s="10" t="s">
        <v>107</v>
      </c>
      <c r="G2335" s="11">
        <v>0.53729893197989798</v>
      </c>
    </row>
    <row r="2336" spans="1:7" ht="12.9" x14ac:dyDescent="0.5">
      <c r="A2336" s="10" t="s">
        <v>1852</v>
      </c>
      <c r="B2336" s="10" t="s">
        <v>1853</v>
      </c>
      <c r="C2336" s="10" t="s">
        <v>141</v>
      </c>
      <c r="D2336" s="10" t="s">
        <v>611</v>
      </c>
      <c r="E2336" s="10" t="str">
        <f t="shared" si="36"/>
        <v>Friday</v>
      </c>
      <c r="F2336" s="10" t="s">
        <v>75</v>
      </c>
      <c r="G2336" s="11">
        <v>0.18328209283665808</v>
      </c>
    </row>
    <row r="2337" spans="1:7" ht="12.9" x14ac:dyDescent="0.5">
      <c r="A2337" s="10" t="s">
        <v>3373</v>
      </c>
      <c r="B2337" s="10" t="s">
        <v>3374</v>
      </c>
      <c r="C2337" s="10" t="s">
        <v>709</v>
      </c>
      <c r="D2337" s="10" t="s">
        <v>611</v>
      </c>
      <c r="E2337" s="10" t="str">
        <f t="shared" si="36"/>
        <v>Friday</v>
      </c>
      <c r="F2337" s="10" t="s">
        <v>41</v>
      </c>
      <c r="G2337" s="11">
        <v>-3.1025894920034824E-2</v>
      </c>
    </row>
    <row r="2338" spans="1:7" ht="12.9" x14ac:dyDescent="0.5">
      <c r="A2338" s="10" t="s">
        <v>3743</v>
      </c>
      <c r="B2338" s="10" t="s">
        <v>3744</v>
      </c>
      <c r="C2338" s="10" t="s">
        <v>585</v>
      </c>
      <c r="D2338" s="10" t="s">
        <v>611</v>
      </c>
      <c r="E2338" s="10" t="str">
        <f t="shared" si="36"/>
        <v>Friday</v>
      </c>
      <c r="F2338" s="10" t="s">
        <v>41</v>
      </c>
      <c r="G2338" s="11">
        <v>-7.9050051932740062E-2</v>
      </c>
    </row>
    <row r="2339" spans="1:7" ht="12.9" x14ac:dyDescent="0.5">
      <c r="A2339" s="10" t="s">
        <v>886</v>
      </c>
      <c r="B2339" s="10" t="s">
        <v>887</v>
      </c>
      <c r="C2339" s="10" t="s">
        <v>497</v>
      </c>
      <c r="D2339" s="10" t="s">
        <v>888</v>
      </c>
      <c r="E2339" s="10" t="str">
        <f t="shared" si="36"/>
        <v>Thursday</v>
      </c>
      <c r="F2339" s="10" t="s">
        <v>75</v>
      </c>
      <c r="G2339" s="11">
        <v>0.51562994777380844</v>
      </c>
    </row>
    <row r="2340" spans="1:7" ht="12.9" x14ac:dyDescent="0.5">
      <c r="A2340" s="10" t="s">
        <v>3074</v>
      </c>
      <c r="B2340" s="10" t="s">
        <v>3075</v>
      </c>
      <c r="C2340" s="10" t="s">
        <v>431</v>
      </c>
      <c r="D2340" s="10" t="s">
        <v>888</v>
      </c>
      <c r="E2340" s="10" t="str">
        <f t="shared" si="36"/>
        <v>Thursday</v>
      </c>
      <c r="F2340" s="10" t="s">
        <v>38</v>
      </c>
      <c r="G2340" s="11">
        <v>5.1518949149365056E-3</v>
      </c>
    </row>
    <row r="2341" spans="1:7" ht="12.9" x14ac:dyDescent="0.5">
      <c r="A2341" s="10" t="s">
        <v>3712</v>
      </c>
      <c r="B2341" s="10" t="s">
        <v>3713</v>
      </c>
      <c r="C2341" s="10" t="s">
        <v>1557</v>
      </c>
      <c r="D2341" s="10" t="s">
        <v>888</v>
      </c>
      <c r="E2341" s="10" t="str">
        <f t="shared" si="36"/>
        <v>Thursday</v>
      </c>
      <c r="F2341" s="10" t="s">
        <v>41</v>
      </c>
      <c r="G2341" s="11">
        <v>-7.4358230681252246E-2</v>
      </c>
    </row>
    <row r="2342" spans="1:7" ht="12.9" x14ac:dyDescent="0.5">
      <c r="A2342" s="10" t="s">
        <v>3723</v>
      </c>
      <c r="B2342" s="10" t="s">
        <v>3724</v>
      </c>
      <c r="C2342" s="10" t="s">
        <v>1020</v>
      </c>
      <c r="D2342" s="10" t="s">
        <v>888</v>
      </c>
      <c r="E2342" s="10" t="str">
        <f t="shared" si="36"/>
        <v>Thursday</v>
      </c>
      <c r="F2342" s="10" t="s">
        <v>205</v>
      </c>
      <c r="G2342" s="11">
        <v>-7.5998484574740677E-2</v>
      </c>
    </row>
    <row r="2343" spans="1:7" ht="12.9" x14ac:dyDescent="0.5">
      <c r="A2343" s="10" t="s">
        <v>4224</v>
      </c>
      <c r="B2343" s="10" t="s">
        <v>4225</v>
      </c>
      <c r="C2343" s="10" t="s">
        <v>585</v>
      </c>
      <c r="D2343" s="10" t="s">
        <v>888</v>
      </c>
      <c r="E2343" s="10" t="str">
        <f t="shared" si="36"/>
        <v>Thursday</v>
      </c>
      <c r="F2343" s="10" t="s">
        <v>38</v>
      </c>
      <c r="G2343" s="11">
        <v>-0.16506020806596944</v>
      </c>
    </row>
    <row r="2344" spans="1:7" ht="12.9" x14ac:dyDescent="0.5">
      <c r="A2344" s="10" t="s">
        <v>4312</v>
      </c>
      <c r="B2344" s="10" t="s">
        <v>4313</v>
      </c>
      <c r="C2344" s="10" t="s">
        <v>547</v>
      </c>
      <c r="D2344" s="10" t="s">
        <v>888</v>
      </c>
      <c r="E2344" s="10" t="str">
        <f t="shared" si="36"/>
        <v>Thursday</v>
      </c>
      <c r="F2344" s="10" t="s">
        <v>205</v>
      </c>
      <c r="G2344" s="11">
        <v>-0.18199841376123893</v>
      </c>
    </row>
    <row r="2345" spans="1:7" ht="12.9" x14ac:dyDescent="0.5">
      <c r="A2345" s="10" t="s">
        <v>4563</v>
      </c>
      <c r="B2345" s="10" t="s">
        <v>4564</v>
      </c>
      <c r="C2345" s="10" t="s">
        <v>68</v>
      </c>
      <c r="D2345" s="10" t="s">
        <v>888</v>
      </c>
      <c r="E2345" s="10" t="str">
        <f t="shared" si="36"/>
        <v>Thursday</v>
      </c>
      <c r="F2345" s="10" t="s">
        <v>205</v>
      </c>
      <c r="G2345" s="11">
        <v>-0.23568027119373669</v>
      </c>
    </row>
    <row r="2346" spans="1:7" ht="12.9" x14ac:dyDescent="0.5">
      <c r="A2346" s="10" t="s">
        <v>4565</v>
      </c>
      <c r="B2346" s="10" t="s">
        <v>4566</v>
      </c>
      <c r="C2346" s="10" t="s">
        <v>68</v>
      </c>
      <c r="D2346" s="10" t="s">
        <v>888</v>
      </c>
      <c r="E2346" s="10" t="str">
        <f t="shared" si="36"/>
        <v>Thursday</v>
      </c>
      <c r="F2346" s="10" t="s">
        <v>205</v>
      </c>
      <c r="G2346" s="11">
        <v>-0.23568027119373669</v>
      </c>
    </row>
    <row r="2347" spans="1:7" ht="12.9" x14ac:dyDescent="0.5">
      <c r="A2347" s="10" t="s">
        <v>5083</v>
      </c>
      <c r="B2347" s="10" t="s">
        <v>5084</v>
      </c>
      <c r="C2347" s="10" t="s">
        <v>259</v>
      </c>
      <c r="D2347" s="10" t="s">
        <v>888</v>
      </c>
      <c r="E2347" s="10" t="str">
        <f t="shared" si="36"/>
        <v>Thursday</v>
      </c>
      <c r="F2347" s="10" t="s">
        <v>112</v>
      </c>
      <c r="G2347" s="11">
        <v>-0.49620265864058188</v>
      </c>
    </row>
    <row r="2348" spans="1:7" ht="12.9" x14ac:dyDescent="0.5">
      <c r="A2348" s="10" t="s">
        <v>5085</v>
      </c>
      <c r="B2348" s="10" t="s">
        <v>5086</v>
      </c>
      <c r="C2348" s="10" t="s">
        <v>259</v>
      </c>
      <c r="D2348" s="10" t="s">
        <v>888</v>
      </c>
      <c r="E2348" s="10" t="str">
        <f t="shared" si="36"/>
        <v>Thursday</v>
      </c>
      <c r="F2348" s="10" t="s">
        <v>112</v>
      </c>
      <c r="G2348" s="11">
        <v>-0.49620265864058188</v>
      </c>
    </row>
    <row r="2349" spans="1:7" ht="12.9" x14ac:dyDescent="0.5">
      <c r="A2349" s="10" t="s">
        <v>5087</v>
      </c>
      <c r="B2349" s="10" t="s">
        <v>5088</v>
      </c>
      <c r="C2349" s="10" t="s">
        <v>259</v>
      </c>
      <c r="D2349" s="10" t="s">
        <v>888</v>
      </c>
      <c r="E2349" s="10" t="str">
        <f t="shared" si="36"/>
        <v>Thursday</v>
      </c>
      <c r="F2349" s="10" t="s">
        <v>63</v>
      </c>
      <c r="G2349" s="11">
        <v>-0.49620265864058188</v>
      </c>
    </row>
    <row r="2350" spans="1:7" ht="12.9" x14ac:dyDescent="0.5">
      <c r="A2350" s="10" t="s">
        <v>5089</v>
      </c>
      <c r="B2350" s="10" t="s">
        <v>5090</v>
      </c>
      <c r="C2350" s="10" t="s">
        <v>259</v>
      </c>
      <c r="D2350" s="10" t="s">
        <v>888</v>
      </c>
      <c r="E2350" s="10" t="str">
        <f t="shared" si="36"/>
        <v>Thursday</v>
      </c>
      <c r="F2350" s="10" t="s">
        <v>205</v>
      </c>
      <c r="G2350" s="11">
        <v>-0.49620265864058188</v>
      </c>
    </row>
    <row r="2351" spans="1:7" ht="12.9" x14ac:dyDescent="0.5">
      <c r="A2351" s="10" t="s">
        <v>881</v>
      </c>
      <c r="B2351" s="10" t="s">
        <v>882</v>
      </c>
      <c r="C2351" s="10" t="s">
        <v>572</v>
      </c>
      <c r="D2351" s="10" t="s">
        <v>883</v>
      </c>
      <c r="E2351" s="10" t="str">
        <f t="shared" si="36"/>
        <v>Wednesday</v>
      </c>
      <c r="F2351" s="10" t="s">
        <v>63</v>
      </c>
      <c r="G2351" s="11">
        <v>0.51642615093221322</v>
      </c>
    </row>
    <row r="2352" spans="1:7" ht="12.9" x14ac:dyDescent="0.5">
      <c r="A2352" s="10" t="s">
        <v>884</v>
      </c>
      <c r="B2352" s="10" t="s">
        <v>885</v>
      </c>
      <c r="C2352" s="10" t="s">
        <v>572</v>
      </c>
      <c r="D2352" s="10" t="s">
        <v>883</v>
      </c>
      <c r="E2352" s="10" t="str">
        <f t="shared" si="36"/>
        <v>Wednesday</v>
      </c>
      <c r="F2352" s="10" t="s">
        <v>271</v>
      </c>
      <c r="G2352" s="11">
        <v>0.51642615093221322</v>
      </c>
    </row>
    <row r="2353" spans="1:7" ht="12.9" x14ac:dyDescent="0.5">
      <c r="A2353" s="10" t="s">
        <v>1604</v>
      </c>
      <c r="B2353" s="10" t="s">
        <v>1605</v>
      </c>
      <c r="C2353" s="10" t="s">
        <v>1606</v>
      </c>
      <c r="D2353" s="10" t="s">
        <v>883</v>
      </c>
      <c r="E2353" s="10" t="str">
        <f t="shared" si="36"/>
        <v>Wednesday</v>
      </c>
      <c r="F2353" s="10" t="s">
        <v>41</v>
      </c>
      <c r="G2353" s="11">
        <v>0.23307992632469765</v>
      </c>
    </row>
    <row r="2354" spans="1:7" ht="12.9" x14ac:dyDescent="0.5">
      <c r="A2354" s="10" t="s">
        <v>2638</v>
      </c>
      <c r="B2354" s="10" t="s">
        <v>2639</v>
      </c>
      <c r="C2354" s="10" t="s">
        <v>36</v>
      </c>
      <c r="D2354" s="10" t="s">
        <v>883</v>
      </c>
      <c r="E2354" s="10" t="str">
        <f t="shared" si="36"/>
        <v>Wednesday</v>
      </c>
      <c r="F2354" s="10" t="s">
        <v>75</v>
      </c>
      <c r="G2354" s="11">
        <v>6.2427922578749628E-2</v>
      </c>
    </row>
    <row r="2355" spans="1:7" ht="12.9" x14ac:dyDescent="0.5">
      <c r="A2355" s="10" t="s">
        <v>3293</v>
      </c>
      <c r="B2355" s="10" t="s">
        <v>3294</v>
      </c>
      <c r="C2355" s="10" t="s">
        <v>547</v>
      </c>
      <c r="D2355" s="10" t="s">
        <v>883</v>
      </c>
      <c r="E2355" s="10" t="str">
        <f t="shared" si="36"/>
        <v>Wednesday</v>
      </c>
      <c r="F2355" s="10" t="s">
        <v>48</v>
      </c>
      <c r="G2355" s="11">
        <v>-2.2920645854035637E-2</v>
      </c>
    </row>
    <row r="2356" spans="1:7" ht="12.9" x14ac:dyDescent="0.5">
      <c r="A2356" s="10" t="s">
        <v>3295</v>
      </c>
      <c r="B2356" s="10" t="s">
        <v>3296</v>
      </c>
      <c r="C2356" s="10" t="s">
        <v>547</v>
      </c>
      <c r="D2356" s="10" t="s">
        <v>883</v>
      </c>
      <c r="E2356" s="10" t="str">
        <f t="shared" si="36"/>
        <v>Wednesday</v>
      </c>
      <c r="F2356" s="10" t="s">
        <v>48</v>
      </c>
      <c r="G2356" s="11">
        <v>-2.2920645854035637E-2</v>
      </c>
    </row>
    <row r="2357" spans="1:7" ht="12.9" x14ac:dyDescent="0.5">
      <c r="A2357" s="10" t="s">
        <v>3789</v>
      </c>
      <c r="B2357" s="10" t="s">
        <v>3790</v>
      </c>
      <c r="C2357" s="10" t="s">
        <v>625</v>
      </c>
      <c r="D2357" s="10" t="s">
        <v>883</v>
      </c>
      <c r="E2357" s="10" t="str">
        <f t="shared" si="36"/>
        <v>Wednesday</v>
      </c>
      <c r="F2357" s="10" t="s">
        <v>89</v>
      </c>
      <c r="G2357" s="11">
        <v>-8.6491170928041372E-2</v>
      </c>
    </row>
    <row r="2358" spans="1:7" ht="12.9" x14ac:dyDescent="0.5">
      <c r="A2358" s="10" t="s">
        <v>4618</v>
      </c>
      <c r="B2358" s="10" t="s">
        <v>4619</v>
      </c>
      <c r="C2358" s="10" t="s">
        <v>1193</v>
      </c>
      <c r="D2358" s="10" t="s">
        <v>883</v>
      </c>
      <c r="E2358" s="10" t="str">
        <f t="shared" si="36"/>
        <v>Wednesday</v>
      </c>
      <c r="F2358" s="10" t="s">
        <v>38</v>
      </c>
      <c r="G2358" s="11">
        <v>-0.24848679629332049</v>
      </c>
    </row>
    <row r="2359" spans="1:7" ht="12.9" x14ac:dyDescent="0.5">
      <c r="A2359" s="10" t="s">
        <v>4620</v>
      </c>
      <c r="B2359" s="10" t="s">
        <v>4621</v>
      </c>
      <c r="C2359" s="10" t="s">
        <v>1193</v>
      </c>
      <c r="D2359" s="10" t="s">
        <v>883</v>
      </c>
      <c r="E2359" s="10" t="str">
        <f t="shared" si="36"/>
        <v>Wednesday</v>
      </c>
      <c r="F2359" s="10" t="s">
        <v>75</v>
      </c>
      <c r="G2359" s="11">
        <v>-0.24848679629332049</v>
      </c>
    </row>
    <row r="2360" spans="1:7" ht="12.9" x14ac:dyDescent="0.5">
      <c r="A2360" s="10" t="s">
        <v>42</v>
      </c>
      <c r="B2360" s="10" t="s">
        <v>43</v>
      </c>
      <c r="C2360" s="10" t="s">
        <v>44</v>
      </c>
      <c r="D2360" s="10" t="s">
        <v>45</v>
      </c>
      <c r="E2360" s="10" t="str">
        <f t="shared" si="36"/>
        <v>Tuesday</v>
      </c>
      <c r="F2360" s="10" t="s">
        <v>38</v>
      </c>
      <c r="G2360" s="11">
        <v>3.0009318411927568</v>
      </c>
    </row>
    <row r="2361" spans="1:7" ht="12.9" x14ac:dyDescent="0.5">
      <c r="A2361" s="10" t="s">
        <v>46</v>
      </c>
      <c r="B2361" s="10" t="s">
        <v>47</v>
      </c>
      <c r="C2361" s="10" t="s">
        <v>44</v>
      </c>
      <c r="D2361" s="10" t="s">
        <v>45</v>
      </c>
      <c r="E2361" s="10" t="str">
        <f t="shared" si="36"/>
        <v>Tuesday</v>
      </c>
      <c r="F2361" s="10" t="s">
        <v>48</v>
      </c>
      <c r="G2361" s="11">
        <v>3.0009318411927568</v>
      </c>
    </row>
    <row r="2362" spans="1:7" ht="12.9" x14ac:dyDescent="0.5">
      <c r="A2362" s="10" t="s">
        <v>738</v>
      </c>
      <c r="B2362" s="10" t="s">
        <v>739</v>
      </c>
      <c r="C2362" s="10" t="s">
        <v>431</v>
      </c>
      <c r="D2362" s="10" t="s">
        <v>45</v>
      </c>
      <c r="E2362" s="10" t="str">
        <f t="shared" si="36"/>
        <v>Tuesday</v>
      </c>
      <c r="F2362" s="10" t="s">
        <v>53</v>
      </c>
      <c r="G2362" s="11">
        <v>0.60204622610798486</v>
      </c>
    </row>
    <row r="2363" spans="1:7" ht="12.9" x14ac:dyDescent="0.5">
      <c r="A2363" s="10" t="s">
        <v>740</v>
      </c>
      <c r="B2363" s="10" t="s">
        <v>741</v>
      </c>
      <c r="C2363" s="10" t="s">
        <v>431</v>
      </c>
      <c r="D2363" s="10" t="s">
        <v>45</v>
      </c>
      <c r="E2363" s="10" t="str">
        <f t="shared" si="36"/>
        <v>Tuesday</v>
      </c>
      <c r="F2363" s="10" t="s">
        <v>75</v>
      </c>
      <c r="G2363" s="11">
        <v>0.60204622610798486</v>
      </c>
    </row>
    <row r="2364" spans="1:7" ht="12.9" x14ac:dyDescent="0.5">
      <c r="A2364" s="10" t="s">
        <v>1490</v>
      </c>
      <c r="B2364" s="10" t="s">
        <v>1491</v>
      </c>
      <c r="C2364" s="10" t="s">
        <v>251</v>
      </c>
      <c r="D2364" s="10" t="s">
        <v>45</v>
      </c>
      <c r="E2364" s="10" t="str">
        <f t="shared" si="36"/>
        <v>Tuesday</v>
      </c>
      <c r="F2364" s="10" t="s">
        <v>48</v>
      </c>
      <c r="G2364" s="11">
        <v>0.26521945219275</v>
      </c>
    </row>
    <row r="2365" spans="1:7" ht="12.9" x14ac:dyDescent="0.5">
      <c r="A2365" s="10" t="s">
        <v>1982</v>
      </c>
      <c r="B2365" s="10" t="s">
        <v>1983</v>
      </c>
      <c r="C2365" s="10" t="s">
        <v>56</v>
      </c>
      <c r="D2365" s="10" t="s">
        <v>45</v>
      </c>
      <c r="E2365" s="10" t="str">
        <f t="shared" si="36"/>
        <v>Tuesday</v>
      </c>
      <c r="F2365" s="10" t="s">
        <v>38</v>
      </c>
      <c r="G2365" s="11">
        <v>0.15501793234445094</v>
      </c>
    </row>
    <row r="2366" spans="1:7" ht="12.9" x14ac:dyDescent="0.5">
      <c r="A2366" s="10" t="s">
        <v>3231</v>
      </c>
      <c r="B2366" s="10" t="s">
        <v>3232</v>
      </c>
      <c r="C2366" s="10" t="s">
        <v>547</v>
      </c>
      <c r="D2366" s="10" t="s">
        <v>45</v>
      </c>
      <c r="E2366" s="10" t="str">
        <f t="shared" si="36"/>
        <v>Tuesday</v>
      </c>
      <c r="F2366" s="10" t="s">
        <v>48</v>
      </c>
      <c r="G2366" s="11">
        <v>-1.3461526373025445E-2</v>
      </c>
    </row>
    <row r="2367" spans="1:7" ht="12.9" x14ac:dyDescent="0.5">
      <c r="A2367" s="10" t="s">
        <v>3494</v>
      </c>
      <c r="B2367" s="10" t="s">
        <v>3495</v>
      </c>
      <c r="C2367" s="10" t="s">
        <v>420</v>
      </c>
      <c r="D2367" s="10" t="s">
        <v>45</v>
      </c>
      <c r="E2367" s="10" t="str">
        <f t="shared" si="36"/>
        <v>Tuesday</v>
      </c>
      <c r="F2367" s="10" t="s">
        <v>63</v>
      </c>
      <c r="G2367" s="11">
        <v>-4.6711573359016656E-2</v>
      </c>
    </row>
    <row r="2368" spans="1:7" ht="12.9" x14ac:dyDescent="0.5">
      <c r="A2368" s="10" t="s">
        <v>3496</v>
      </c>
      <c r="B2368" s="10" t="s">
        <v>3497</v>
      </c>
      <c r="C2368" s="10" t="s">
        <v>420</v>
      </c>
      <c r="D2368" s="10" t="s">
        <v>45</v>
      </c>
      <c r="E2368" s="10" t="str">
        <f t="shared" si="36"/>
        <v>Tuesday</v>
      </c>
      <c r="F2368" s="10" t="s">
        <v>41</v>
      </c>
      <c r="G2368" s="11">
        <v>-4.6711573359016656E-2</v>
      </c>
    </row>
    <row r="2369" spans="1:7" ht="12.9" x14ac:dyDescent="0.5">
      <c r="A2369" s="10" t="s">
        <v>4079</v>
      </c>
      <c r="B2369" s="10" t="s">
        <v>4080</v>
      </c>
      <c r="C2369" s="10" t="s">
        <v>625</v>
      </c>
      <c r="D2369" s="10" t="s">
        <v>45</v>
      </c>
      <c r="E2369" s="10" t="str">
        <f t="shared" si="36"/>
        <v>Tuesday</v>
      </c>
      <c r="F2369" s="10" t="s">
        <v>41</v>
      </c>
      <c r="G2369" s="11">
        <v>-0.13781873011292611</v>
      </c>
    </row>
    <row r="2370" spans="1:7" ht="12.9" x14ac:dyDescent="0.5">
      <c r="A2370" s="10" t="s">
        <v>4638</v>
      </c>
      <c r="B2370" s="10" t="s">
        <v>4639</v>
      </c>
      <c r="C2370" s="10" t="s">
        <v>1193</v>
      </c>
      <c r="D2370" s="10" t="s">
        <v>45</v>
      </c>
      <c r="E2370" s="10" t="str">
        <f t="shared" si="36"/>
        <v>Tuesday</v>
      </c>
      <c r="F2370" s="10" t="s">
        <v>38</v>
      </c>
      <c r="G2370" s="11">
        <v>-0.2536640665065184</v>
      </c>
    </row>
    <row r="2371" spans="1:7" ht="12.9" x14ac:dyDescent="0.5">
      <c r="A2371" s="10" t="s">
        <v>4640</v>
      </c>
      <c r="B2371" s="10" t="s">
        <v>4641</v>
      </c>
      <c r="C2371" s="10" t="s">
        <v>1193</v>
      </c>
      <c r="D2371" s="10" t="s">
        <v>45</v>
      </c>
      <c r="E2371" s="10" t="str">
        <f t="shared" ref="E2371:E2384" si="37">TEXT(D2371,"dddd")</f>
        <v>Tuesday</v>
      </c>
      <c r="F2371" s="10" t="s">
        <v>75</v>
      </c>
      <c r="G2371" s="11">
        <v>-0.2536640665065184</v>
      </c>
    </row>
    <row r="2372" spans="1:7" ht="12.9" x14ac:dyDescent="0.5">
      <c r="A2372" s="10" t="s">
        <v>4642</v>
      </c>
      <c r="B2372" s="10" t="s">
        <v>4643</v>
      </c>
      <c r="C2372" s="10" t="s">
        <v>1193</v>
      </c>
      <c r="D2372" s="10" t="s">
        <v>45</v>
      </c>
      <c r="E2372" s="10" t="str">
        <f t="shared" si="37"/>
        <v>Tuesday</v>
      </c>
      <c r="F2372" s="10" t="s">
        <v>63</v>
      </c>
      <c r="G2372" s="11">
        <v>-0.2536640665065184</v>
      </c>
    </row>
    <row r="2373" spans="1:7" ht="12.9" x14ac:dyDescent="0.5">
      <c r="A2373" s="10" t="s">
        <v>2511</v>
      </c>
      <c r="B2373" s="10" t="s">
        <v>2512</v>
      </c>
      <c r="C2373" s="10" t="s">
        <v>1101</v>
      </c>
      <c r="D2373" s="10" t="s">
        <v>2513</v>
      </c>
      <c r="E2373" s="10" t="str">
        <f t="shared" si="37"/>
        <v>Monday</v>
      </c>
      <c r="F2373" s="10" t="s">
        <v>112</v>
      </c>
      <c r="G2373" s="11">
        <v>8.1631509067409347E-2</v>
      </c>
    </row>
    <row r="2374" spans="1:7" ht="12.9" x14ac:dyDescent="0.5">
      <c r="A2374" s="10" t="s">
        <v>3133</v>
      </c>
      <c r="B2374" s="10" t="s">
        <v>3134</v>
      </c>
      <c r="C2374" s="10" t="s">
        <v>1211</v>
      </c>
      <c r="D2374" s="10" t="s">
        <v>2513</v>
      </c>
      <c r="E2374" s="10" t="str">
        <f t="shared" si="37"/>
        <v>Monday</v>
      </c>
      <c r="F2374" s="10" t="s">
        <v>75</v>
      </c>
      <c r="G2374" s="11">
        <v>-1.6598005628402079E-3</v>
      </c>
    </row>
    <row r="2375" spans="1:7" ht="12.9" x14ac:dyDescent="0.5">
      <c r="A2375" s="10" t="s">
        <v>3266</v>
      </c>
      <c r="B2375" s="10" t="s">
        <v>3267</v>
      </c>
      <c r="C2375" s="10" t="s">
        <v>141</v>
      </c>
      <c r="D2375" s="10" t="s">
        <v>2513</v>
      </c>
      <c r="E2375" s="10" t="str">
        <f t="shared" si="37"/>
        <v>Monday</v>
      </c>
      <c r="F2375" s="10" t="s">
        <v>205</v>
      </c>
      <c r="G2375" s="11">
        <v>-1.7354856588610246E-2</v>
      </c>
    </row>
    <row r="2376" spans="1:7" ht="12.9" x14ac:dyDescent="0.5">
      <c r="A2376" s="10" t="s">
        <v>3513</v>
      </c>
      <c r="B2376" s="10" t="s">
        <v>3514</v>
      </c>
      <c r="C2376" s="10" t="s">
        <v>547</v>
      </c>
      <c r="D2376" s="10" t="s">
        <v>2513</v>
      </c>
      <c r="E2376" s="10" t="str">
        <f t="shared" si="37"/>
        <v>Monday</v>
      </c>
      <c r="F2376" s="10" t="s">
        <v>205</v>
      </c>
      <c r="G2376" s="11">
        <v>-4.9143724102395314E-2</v>
      </c>
    </row>
    <row r="2377" spans="1:7" ht="12.9" x14ac:dyDescent="0.5">
      <c r="A2377" s="10" t="s">
        <v>4334</v>
      </c>
      <c r="B2377" s="10" t="s">
        <v>4335</v>
      </c>
      <c r="C2377" s="10" t="s">
        <v>585</v>
      </c>
      <c r="D2377" s="10" t="s">
        <v>2513</v>
      </c>
      <c r="E2377" s="10" t="str">
        <f t="shared" si="37"/>
        <v>Monday</v>
      </c>
      <c r="F2377" s="10" t="s">
        <v>41</v>
      </c>
      <c r="G2377" s="11">
        <v>-0.18550261112915722</v>
      </c>
    </row>
    <row r="2378" spans="1:7" ht="12.9" x14ac:dyDescent="0.5">
      <c r="A2378" s="10" t="s">
        <v>2319</v>
      </c>
      <c r="B2378" s="10" t="s">
        <v>2320</v>
      </c>
      <c r="C2378" s="10" t="s">
        <v>197</v>
      </c>
      <c r="D2378" s="10" t="s">
        <v>2321</v>
      </c>
      <c r="E2378" s="10" t="str">
        <f t="shared" si="37"/>
        <v>Saturday</v>
      </c>
      <c r="F2378" s="10" t="s">
        <v>38</v>
      </c>
      <c r="G2378" s="11">
        <v>0.10878342958396336</v>
      </c>
    </row>
    <row r="2379" spans="1:7" ht="12.9" x14ac:dyDescent="0.5">
      <c r="A2379" s="10" t="s">
        <v>2322</v>
      </c>
      <c r="B2379" s="10" t="s">
        <v>2323</v>
      </c>
      <c r="C2379" s="10" t="s">
        <v>197</v>
      </c>
      <c r="D2379" s="10" t="s">
        <v>2321</v>
      </c>
      <c r="E2379" s="10" t="str">
        <f t="shared" si="37"/>
        <v>Saturday</v>
      </c>
      <c r="F2379" s="10" t="s">
        <v>63</v>
      </c>
      <c r="G2379" s="11">
        <v>0.10878342958396336</v>
      </c>
    </row>
    <row r="2380" spans="1:7" ht="12.9" x14ac:dyDescent="0.5">
      <c r="A2380" s="10" t="s">
        <v>2324</v>
      </c>
      <c r="B2380" s="10" t="s">
        <v>2325</v>
      </c>
      <c r="C2380" s="10" t="s">
        <v>197</v>
      </c>
      <c r="D2380" s="10" t="s">
        <v>2321</v>
      </c>
      <c r="E2380" s="10" t="str">
        <f t="shared" si="37"/>
        <v>Saturday</v>
      </c>
      <c r="F2380" s="10" t="s">
        <v>63</v>
      </c>
      <c r="G2380" s="11">
        <v>0.10878342958396336</v>
      </c>
    </row>
    <row r="2381" spans="1:7" ht="12.9" x14ac:dyDescent="0.5">
      <c r="A2381" s="10" t="s">
        <v>3697</v>
      </c>
      <c r="B2381" s="10" t="s">
        <v>3698</v>
      </c>
      <c r="C2381" s="10" t="s">
        <v>1101</v>
      </c>
      <c r="D2381" s="10" t="s">
        <v>2321</v>
      </c>
      <c r="E2381" s="10" t="str">
        <f t="shared" si="37"/>
        <v>Saturday</v>
      </c>
      <c r="F2381" s="10" t="s">
        <v>75</v>
      </c>
      <c r="G2381" s="11">
        <v>-7.2995273745834366E-2</v>
      </c>
    </row>
    <row r="2382" spans="1:7" ht="12.9" x14ac:dyDescent="0.5">
      <c r="A2382" s="10" t="s">
        <v>3699</v>
      </c>
      <c r="B2382" s="10" t="s">
        <v>3700</v>
      </c>
      <c r="C2382" s="10" t="s">
        <v>1101</v>
      </c>
      <c r="D2382" s="10" t="s">
        <v>2321</v>
      </c>
      <c r="E2382" s="10" t="str">
        <f t="shared" si="37"/>
        <v>Saturday</v>
      </c>
      <c r="F2382" s="10" t="s">
        <v>112</v>
      </c>
      <c r="G2382" s="11">
        <v>-7.2995273745834366E-2</v>
      </c>
    </row>
    <row r="2383" spans="1:7" ht="12.9" x14ac:dyDescent="0.5">
      <c r="A2383" s="10" t="s">
        <v>4953</v>
      </c>
      <c r="B2383" s="10" t="s">
        <v>4954</v>
      </c>
      <c r="C2383" s="10" t="s">
        <v>547</v>
      </c>
      <c r="D2383" s="10" t="s">
        <v>2321</v>
      </c>
      <c r="E2383" s="10" t="str">
        <f t="shared" si="37"/>
        <v>Saturday</v>
      </c>
      <c r="F2383" s="10" t="s">
        <v>205</v>
      </c>
      <c r="G2383" s="11">
        <v>-0.38740115383212947</v>
      </c>
    </row>
    <row r="2384" spans="1:7" ht="12.9" x14ac:dyDescent="0.5">
      <c r="A2384" s="10" t="s">
        <v>5045</v>
      </c>
      <c r="B2384" s="10" t="s">
        <v>5046</v>
      </c>
      <c r="C2384" s="10" t="s">
        <v>36</v>
      </c>
      <c r="D2384" s="10" t="s">
        <v>2321</v>
      </c>
      <c r="E2384" s="10" t="str">
        <f t="shared" si="37"/>
        <v>Saturday</v>
      </c>
      <c r="F2384" s="10" t="s">
        <v>89</v>
      </c>
      <c r="G2384" s="11">
        <v>-0.45292901133984231</v>
      </c>
    </row>
    <row r="2385" spans="6:7" ht="15.75" customHeight="1" x14ac:dyDescent="0.5">
      <c r="F2385" s="33"/>
      <c r="G2385" s="32"/>
    </row>
    <row r="2386" spans="6:7" ht="15.75" customHeight="1" x14ac:dyDescent="0.5">
      <c r="F2386" s="33"/>
      <c r="G2386" s="32"/>
    </row>
  </sheetData>
  <sortState xmlns:xlrd2="http://schemas.microsoft.com/office/spreadsheetml/2017/richdata2" ref="A2:G2385">
    <sortCondition descending="1" ref="D1:D2385"/>
  </sortState>
  <hyperlinks>
    <hyperlink ref="A380" r:id="rId1" xr:uid="{DBBA952D-AC3D-4707-8AC0-F4F34CFD523A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C7F70-6D13-4989-9994-A4E1CA417BB1}">
  <dimension ref="A1:M17"/>
  <sheetViews>
    <sheetView topLeftCell="I1" workbookViewId="0">
      <selection activeCell="M10" sqref="M10"/>
    </sheetView>
  </sheetViews>
  <sheetFormatPr defaultRowHeight="12.9" x14ac:dyDescent="0.5"/>
  <cols>
    <col min="1" max="1" width="9.5859375" bestFit="1" customWidth="1"/>
    <col min="2" max="2" width="7.76171875" bestFit="1" customWidth="1"/>
    <col min="3" max="3" width="9" bestFit="1" customWidth="1"/>
    <col min="4" max="4" width="17.1171875" bestFit="1" customWidth="1"/>
    <col min="5" max="5" width="17.1171875" customWidth="1"/>
    <col min="6" max="6" width="11.9375" bestFit="1" customWidth="1"/>
    <col min="7" max="7" width="14.17578125" bestFit="1" customWidth="1"/>
    <col min="9" max="9" width="9.5859375" bestFit="1" customWidth="1"/>
    <col min="12" max="12" width="9.41015625" bestFit="1" customWidth="1"/>
    <col min="13" max="13" width="10.29296875" bestFit="1" customWidth="1"/>
  </cols>
  <sheetData>
    <row r="1" spans="1:13" x14ac:dyDescent="0.5">
      <c r="A1" t="s">
        <v>5172</v>
      </c>
      <c r="B1" t="s">
        <v>5196</v>
      </c>
      <c r="C1" t="s">
        <v>11</v>
      </c>
      <c r="D1" t="s">
        <v>5170</v>
      </c>
      <c r="E1" t="s">
        <v>5200</v>
      </c>
      <c r="F1" t="s">
        <v>5171</v>
      </c>
      <c r="G1" t="s">
        <v>5201</v>
      </c>
      <c r="I1" t="s">
        <v>5203</v>
      </c>
      <c r="J1" t="s">
        <v>5202</v>
      </c>
      <c r="L1" t="s">
        <v>5203</v>
      </c>
      <c r="M1" t="s">
        <v>5202</v>
      </c>
    </row>
    <row r="2" spans="1:13" x14ac:dyDescent="0.5">
      <c r="A2" t="s">
        <v>5174</v>
      </c>
      <c r="B2" t="s">
        <v>5175</v>
      </c>
      <c r="C2" t="str">
        <f>_xlfn.CONCAT(B2,"-",A2)</f>
        <v>Qtr1-2019</v>
      </c>
      <c r="D2" s="18">
        <v>887305</v>
      </c>
      <c r="E2" s="18"/>
      <c r="F2" s="18">
        <v>8412735</v>
      </c>
    </row>
    <row r="3" spans="1:13" x14ac:dyDescent="0.5">
      <c r="A3" t="s">
        <v>5174</v>
      </c>
      <c r="B3" t="s">
        <v>5179</v>
      </c>
      <c r="C3" t="str">
        <f t="shared" ref="C3:C14" si="0">_xlfn.CONCAT(B3,"-",A3)</f>
        <v>Qtr2-2019</v>
      </c>
      <c r="D3" s="18">
        <v>1284096</v>
      </c>
      <c r="E3" s="18">
        <f>D3-D2</f>
        <v>396791</v>
      </c>
      <c r="F3" s="18">
        <v>10565902</v>
      </c>
      <c r="G3">
        <f>F3-F2</f>
        <v>2153167</v>
      </c>
    </row>
    <row r="4" spans="1:13" x14ac:dyDescent="0.5">
      <c r="A4" t="s">
        <v>5174</v>
      </c>
      <c r="B4" t="s">
        <v>5183</v>
      </c>
      <c r="C4" t="str">
        <f t="shared" si="0"/>
        <v>Qtr3-2019</v>
      </c>
      <c r="D4" s="18">
        <v>1344317</v>
      </c>
      <c r="E4" s="18">
        <f t="shared" ref="E4:E14" si="1">D4-D3</f>
        <v>60221</v>
      </c>
      <c r="F4" s="18">
        <v>12300565</v>
      </c>
      <c r="G4">
        <f t="shared" ref="G4:G14" si="2">F4-F3</f>
        <v>1734663</v>
      </c>
      <c r="I4">
        <f>E4+E3</f>
        <v>457012</v>
      </c>
      <c r="J4">
        <f>G4+G3</f>
        <v>3887830</v>
      </c>
    </row>
    <row r="5" spans="1:13" x14ac:dyDescent="0.5">
      <c r="A5" t="s">
        <v>5174</v>
      </c>
      <c r="B5" t="s">
        <v>5187</v>
      </c>
      <c r="C5" t="str">
        <f t="shared" si="0"/>
        <v>Qtr4-2019</v>
      </c>
      <c r="D5" s="18">
        <v>952117</v>
      </c>
      <c r="E5" s="18">
        <f t="shared" si="1"/>
        <v>-392200</v>
      </c>
      <c r="F5" s="18">
        <v>11660934</v>
      </c>
      <c r="G5">
        <f t="shared" si="2"/>
        <v>-639631</v>
      </c>
    </row>
    <row r="6" spans="1:13" x14ac:dyDescent="0.5">
      <c r="A6" t="s">
        <v>5191</v>
      </c>
      <c r="B6" t="s">
        <v>5175</v>
      </c>
      <c r="C6" t="str">
        <f t="shared" si="0"/>
        <v>Qtr1-2020</v>
      </c>
      <c r="D6" s="18">
        <v>565564</v>
      </c>
      <c r="E6" s="18">
        <f>D6-D5</f>
        <v>-386553</v>
      </c>
      <c r="F6" s="18">
        <v>10963680</v>
      </c>
      <c r="G6">
        <f t="shared" si="2"/>
        <v>-697254</v>
      </c>
      <c r="L6">
        <f>SUM(E5:E6)</f>
        <v>-778753</v>
      </c>
      <c r="M6">
        <f>SUM(G5:G6)</f>
        <v>-1336885</v>
      </c>
    </row>
    <row r="7" spans="1:13" x14ac:dyDescent="0.5">
      <c r="A7" t="s">
        <v>5191</v>
      </c>
      <c r="B7" t="s">
        <v>5179</v>
      </c>
      <c r="C7" t="str">
        <f t="shared" si="0"/>
        <v>Qtr2-2020</v>
      </c>
      <c r="D7" s="18">
        <v>1081207</v>
      </c>
      <c r="E7" s="18">
        <f t="shared" si="1"/>
        <v>515643</v>
      </c>
      <c r="F7" s="18">
        <v>14814778</v>
      </c>
      <c r="G7">
        <f t="shared" si="2"/>
        <v>3851098</v>
      </c>
      <c r="I7" s="18">
        <v>515643</v>
      </c>
      <c r="J7">
        <v>3851098</v>
      </c>
    </row>
    <row r="8" spans="1:13" x14ac:dyDescent="0.5">
      <c r="A8" t="s">
        <v>5191</v>
      </c>
      <c r="B8" t="s">
        <v>5183</v>
      </c>
      <c r="C8" t="str">
        <f t="shared" si="0"/>
        <v>Qtr3-2020</v>
      </c>
      <c r="D8" s="18">
        <v>578241</v>
      </c>
      <c r="E8" s="18">
        <f t="shared" si="1"/>
        <v>-502966</v>
      </c>
      <c r="F8" s="18">
        <v>15091727</v>
      </c>
      <c r="G8">
        <f t="shared" si="2"/>
        <v>276949</v>
      </c>
    </row>
    <row r="9" spans="1:13" x14ac:dyDescent="0.5">
      <c r="A9" t="s">
        <v>5191</v>
      </c>
      <c r="B9" t="s">
        <v>5187</v>
      </c>
      <c r="C9" t="str">
        <f t="shared" si="0"/>
        <v>Qtr4-2020</v>
      </c>
      <c r="D9" s="18">
        <v>448498</v>
      </c>
      <c r="E9" s="18">
        <f t="shared" si="1"/>
        <v>-129743</v>
      </c>
      <c r="F9" s="18">
        <v>12896969</v>
      </c>
      <c r="G9">
        <f t="shared" si="2"/>
        <v>-2194758</v>
      </c>
    </row>
    <row r="10" spans="1:13" x14ac:dyDescent="0.5">
      <c r="A10" t="s">
        <v>5192</v>
      </c>
      <c r="B10" t="s">
        <v>5175</v>
      </c>
      <c r="C10" t="str">
        <f t="shared" si="0"/>
        <v>Qtr1-2021</v>
      </c>
      <c r="D10" s="18">
        <v>262311</v>
      </c>
      <c r="E10" s="18">
        <f t="shared" si="1"/>
        <v>-186187</v>
      </c>
      <c r="F10" s="18">
        <v>13314324</v>
      </c>
      <c r="G10">
        <f t="shared" si="2"/>
        <v>417355</v>
      </c>
      <c r="L10">
        <f>SUM(E8:E10)</f>
        <v>-818896</v>
      </c>
      <c r="M10">
        <f>SUM(G8:G10)</f>
        <v>-1500454</v>
      </c>
    </row>
    <row r="11" spans="1:13" x14ac:dyDescent="0.5">
      <c r="A11" t="s">
        <v>5192</v>
      </c>
      <c r="B11" t="s">
        <v>5179</v>
      </c>
      <c r="C11" t="str">
        <f t="shared" si="0"/>
        <v>Qtr2-2021</v>
      </c>
      <c r="D11" s="18">
        <v>270715</v>
      </c>
      <c r="E11" s="18">
        <f t="shared" si="1"/>
        <v>8404</v>
      </c>
      <c r="F11" s="18">
        <v>14540473</v>
      </c>
      <c r="G11">
        <f t="shared" si="2"/>
        <v>1226149</v>
      </c>
      <c r="L11">
        <f>AVERAGE(L6,L10)</f>
        <v>-798824.5</v>
      </c>
      <c r="M11">
        <f>AVERAGE(M6,M10)</f>
        <v>-1418669.5</v>
      </c>
    </row>
    <row r="12" spans="1:13" x14ac:dyDescent="0.5">
      <c r="A12" t="s">
        <v>5192</v>
      </c>
      <c r="B12" t="s">
        <v>5183</v>
      </c>
      <c r="C12" t="str">
        <f t="shared" si="0"/>
        <v>Qtr3-2021</v>
      </c>
      <c r="D12" s="18">
        <v>895044</v>
      </c>
      <c r="E12" s="18">
        <f t="shared" si="1"/>
        <v>624329</v>
      </c>
      <c r="F12" s="18">
        <v>17181007</v>
      </c>
      <c r="G12">
        <f t="shared" si="2"/>
        <v>2640534</v>
      </c>
    </row>
    <row r="13" spans="1:13" x14ac:dyDescent="0.5">
      <c r="A13" t="s">
        <v>5192</v>
      </c>
      <c r="B13" t="s">
        <v>5187</v>
      </c>
      <c r="C13" t="str">
        <f t="shared" si="0"/>
        <v>Qtr4-2021</v>
      </c>
      <c r="D13" s="18">
        <v>892733</v>
      </c>
      <c r="E13" s="18">
        <f t="shared" si="1"/>
        <v>-2311</v>
      </c>
      <c r="F13" s="18">
        <v>19421172</v>
      </c>
      <c r="G13">
        <f t="shared" si="2"/>
        <v>2240165</v>
      </c>
      <c r="I13">
        <f>SUM(E11:E13)</f>
        <v>630422</v>
      </c>
      <c r="J13">
        <f>SUM(G11:G13)</f>
        <v>6106848</v>
      </c>
      <c r="L13" t="s">
        <v>5204</v>
      </c>
      <c r="M13">
        <f>M11/L11</f>
        <v>1.7759464062506847</v>
      </c>
    </row>
    <row r="14" spans="1:13" x14ac:dyDescent="0.5">
      <c r="A14" t="s">
        <v>5193</v>
      </c>
      <c r="B14" t="s">
        <v>5175</v>
      </c>
      <c r="C14" t="str">
        <f t="shared" si="0"/>
        <v>Qtr1-2022</v>
      </c>
      <c r="D14" s="18">
        <v>924124</v>
      </c>
      <c r="E14" s="18">
        <f t="shared" si="1"/>
        <v>31391</v>
      </c>
      <c r="F14" s="18">
        <v>17622535</v>
      </c>
      <c r="G14">
        <f t="shared" si="2"/>
        <v>-1798637</v>
      </c>
      <c r="I14">
        <f>AVERAGE(I13,I7,I4)</f>
        <v>534359</v>
      </c>
      <c r="J14">
        <f>AVERAGE(J13,J7,J4)</f>
        <v>4615258.666666667</v>
      </c>
    </row>
    <row r="15" spans="1:13" x14ac:dyDescent="0.5">
      <c r="E15" s="18">
        <f>SUM(E3:E14)</f>
        <v>36819</v>
      </c>
      <c r="G15">
        <f>SUM(G3:G14)</f>
        <v>9209800</v>
      </c>
    </row>
    <row r="16" spans="1:13" x14ac:dyDescent="0.5">
      <c r="I16" t="s">
        <v>5204</v>
      </c>
      <c r="J16">
        <f>J14/I14</f>
        <v>8.6369999694337825</v>
      </c>
    </row>
    <row r="17" spans="7:7" x14ac:dyDescent="0.5">
      <c r="G17">
        <f>G15/E15</f>
        <v>250.13715744588393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EB1D-A52A-48D4-A7E0-3927024AF7CB}">
  <dimension ref="A1:G40"/>
  <sheetViews>
    <sheetView topLeftCell="C1" workbookViewId="0">
      <selection activeCell="G1" activeCellId="1" sqref="E1:E40 G1:G40"/>
    </sheetView>
  </sheetViews>
  <sheetFormatPr defaultRowHeight="12.9" x14ac:dyDescent="0.5"/>
  <cols>
    <col min="1" max="1" width="10.05859375" bestFit="1" customWidth="1"/>
    <col min="2" max="3" width="8.87890625" customWidth="1"/>
    <col min="4" max="4" width="12.5859375" bestFit="1" customWidth="1"/>
    <col min="5" max="5" width="14.17578125" bestFit="1" customWidth="1"/>
    <col min="6" max="6" width="11.9375" bestFit="1" customWidth="1"/>
    <col min="7" max="7" width="12.1171875" bestFit="1" customWidth="1"/>
  </cols>
  <sheetData>
    <row r="1" spans="1:7" x14ac:dyDescent="0.5">
      <c r="A1" t="s">
        <v>5198</v>
      </c>
      <c r="B1" t="s">
        <v>5197</v>
      </c>
      <c r="C1" t="s">
        <v>11</v>
      </c>
      <c r="D1" t="s">
        <v>5199</v>
      </c>
      <c r="E1" t="s">
        <v>5200</v>
      </c>
      <c r="F1" t="s">
        <v>5171</v>
      </c>
      <c r="G1" t="s">
        <v>5201</v>
      </c>
    </row>
    <row r="2" spans="1:7" x14ac:dyDescent="0.5">
      <c r="A2" s="17" t="s">
        <v>5174</v>
      </c>
      <c r="B2" s="16" t="s">
        <v>5176</v>
      </c>
      <c r="C2" s="16" t="str">
        <f>_xlfn.CONCAT(B2,"-",A2)</f>
        <v>Jan-2019</v>
      </c>
      <c r="D2" s="18">
        <v>256169</v>
      </c>
      <c r="E2" s="18"/>
      <c r="F2" s="18">
        <v>2527485</v>
      </c>
    </row>
    <row r="3" spans="1:7" x14ac:dyDescent="0.5">
      <c r="A3" s="17" t="s">
        <v>5174</v>
      </c>
      <c r="B3" s="16" t="s">
        <v>5177</v>
      </c>
      <c r="C3" s="16" t="str">
        <f t="shared" ref="C3:C40" si="0">_xlfn.CONCAT(B3,"-",A3)</f>
        <v>Feb-2019</v>
      </c>
      <c r="D3" s="18">
        <v>238220</v>
      </c>
      <c r="E3" s="18">
        <f>D3-D2</f>
        <v>-17949</v>
      </c>
      <c r="F3" s="18">
        <v>2726503</v>
      </c>
      <c r="G3" s="18">
        <f>F3-F2</f>
        <v>199018</v>
      </c>
    </row>
    <row r="4" spans="1:7" x14ac:dyDescent="0.5">
      <c r="A4" s="17" t="s">
        <v>5174</v>
      </c>
      <c r="B4" s="16" t="s">
        <v>5178</v>
      </c>
      <c r="C4" s="16" t="str">
        <f t="shared" si="0"/>
        <v>Mar-2019</v>
      </c>
      <c r="D4" s="18">
        <v>392916</v>
      </c>
      <c r="E4" s="18">
        <f t="shared" ref="E4:E40" si="1">D4-D3</f>
        <v>154696</v>
      </c>
      <c r="F4" s="18">
        <v>3158747</v>
      </c>
      <c r="G4" s="18">
        <f t="shared" ref="G4:G40" si="2">F4-F3</f>
        <v>432244</v>
      </c>
    </row>
    <row r="5" spans="1:7" x14ac:dyDescent="0.5">
      <c r="A5" s="17" t="s">
        <v>5174</v>
      </c>
      <c r="B5" s="16" t="s">
        <v>5180</v>
      </c>
      <c r="C5" s="16" t="str">
        <f t="shared" si="0"/>
        <v>Apr-2019</v>
      </c>
      <c r="D5" s="18">
        <v>440683</v>
      </c>
      <c r="E5" s="18">
        <f t="shared" si="1"/>
        <v>47767</v>
      </c>
      <c r="F5" s="18">
        <v>3196023</v>
      </c>
      <c r="G5" s="18">
        <f t="shared" si="2"/>
        <v>37276</v>
      </c>
    </row>
    <row r="6" spans="1:7" x14ac:dyDescent="0.5">
      <c r="A6" s="17" t="s">
        <v>5174</v>
      </c>
      <c r="B6" s="16" t="s">
        <v>5181</v>
      </c>
      <c r="C6" s="16" t="str">
        <f t="shared" si="0"/>
        <v>May-2019</v>
      </c>
      <c r="D6" s="18">
        <v>379376</v>
      </c>
      <c r="E6" s="18">
        <f t="shared" si="1"/>
        <v>-61307</v>
      </c>
      <c r="F6" s="18">
        <v>3772577</v>
      </c>
      <c r="G6" s="18">
        <f t="shared" si="2"/>
        <v>576554</v>
      </c>
    </row>
    <row r="7" spans="1:7" x14ac:dyDescent="0.5">
      <c r="A7" s="17" t="s">
        <v>5174</v>
      </c>
      <c r="B7" s="16" t="s">
        <v>5182</v>
      </c>
      <c r="C7" s="16" t="str">
        <f t="shared" si="0"/>
        <v>Jun-2019</v>
      </c>
      <c r="D7" s="18">
        <v>464037</v>
      </c>
      <c r="E7" s="18">
        <f t="shared" si="1"/>
        <v>84661</v>
      </c>
      <c r="F7" s="18">
        <v>3597302</v>
      </c>
      <c r="G7" s="18">
        <f t="shared" si="2"/>
        <v>-175275</v>
      </c>
    </row>
    <row r="8" spans="1:7" x14ac:dyDescent="0.5">
      <c r="A8" s="17" t="s">
        <v>5174</v>
      </c>
      <c r="B8" s="16" t="s">
        <v>5184</v>
      </c>
      <c r="C8" s="16" t="str">
        <f t="shared" si="0"/>
        <v>Jul-2019</v>
      </c>
      <c r="D8" s="18">
        <v>453942</v>
      </c>
      <c r="E8" s="18">
        <f t="shared" si="1"/>
        <v>-10095</v>
      </c>
      <c r="F8" s="18">
        <v>3966478</v>
      </c>
      <c r="G8" s="18">
        <f t="shared" si="2"/>
        <v>369176</v>
      </c>
    </row>
    <row r="9" spans="1:7" x14ac:dyDescent="0.5">
      <c r="A9" s="17" t="s">
        <v>5174</v>
      </c>
      <c r="B9" s="16" t="s">
        <v>5185</v>
      </c>
      <c r="C9" s="16" t="str">
        <f t="shared" si="0"/>
        <v>Aug-2019</v>
      </c>
      <c r="D9" s="18">
        <v>503200</v>
      </c>
      <c r="E9" s="18">
        <f t="shared" si="1"/>
        <v>49258</v>
      </c>
      <c r="F9" s="18">
        <v>4281913</v>
      </c>
      <c r="G9" s="18">
        <f t="shared" si="2"/>
        <v>315435</v>
      </c>
    </row>
    <row r="10" spans="1:7" x14ac:dyDescent="0.5">
      <c r="A10" s="17" t="s">
        <v>5174</v>
      </c>
      <c r="B10" s="16" t="s">
        <v>5186</v>
      </c>
      <c r="C10" s="16" t="str">
        <f t="shared" si="0"/>
        <v>Sep-2019</v>
      </c>
      <c r="D10" s="18">
        <v>387175</v>
      </c>
      <c r="E10" s="18">
        <f t="shared" si="1"/>
        <v>-116025</v>
      </c>
      <c r="F10" s="18">
        <v>4052174</v>
      </c>
      <c r="G10" s="18">
        <f t="shared" si="2"/>
        <v>-229739</v>
      </c>
    </row>
    <row r="11" spans="1:7" x14ac:dyDescent="0.5">
      <c r="A11" s="17" t="s">
        <v>5174</v>
      </c>
      <c r="B11" s="16" t="s">
        <v>5188</v>
      </c>
      <c r="C11" s="16" t="str">
        <f t="shared" si="0"/>
        <v>Oct-2019</v>
      </c>
      <c r="D11" s="18">
        <v>306403</v>
      </c>
      <c r="E11" s="18">
        <f t="shared" si="1"/>
        <v>-80772</v>
      </c>
      <c r="F11" s="18">
        <v>3702621</v>
      </c>
      <c r="G11" s="18">
        <f t="shared" si="2"/>
        <v>-349553</v>
      </c>
    </row>
    <row r="12" spans="1:7" x14ac:dyDescent="0.5">
      <c r="A12" s="17" t="s">
        <v>5174</v>
      </c>
      <c r="B12" s="16" t="s">
        <v>5189</v>
      </c>
      <c r="C12" s="16" t="str">
        <f t="shared" si="0"/>
        <v>Nov-2019</v>
      </c>
      <c r="D12" s="18">
        <v>369364</v>
      </c>
      <c r="E12" s="18">
        <f t="shared" si="1"/>
        <v>62961</v>
      </c>
      <c r="F12" s="18">
        <v>4242752</v>
      </c>
      <c r="G12" s="18">
        <f t="shared" si="2"/>
        <v>540131</v>
      </c>
    </row>
    <row r="13" spans="1:7" x14ac:dyDescent="0.5">
      <c r="A13" s="17" t="s">
        <v>5174</v>
      </c>
      <c r="B13" s="16" t="s">
        <v>5190</v>
      </c>
      <c r="C13" s="16" t="str">
        <f t="shared" si="0"/>
        <v>Dec-2019</v>
      </c>
      <c r="D13" s="18">
        <v>276350</v>
      </c>
      <c r="E13" s="18">
        <f t="shared" si="1"/>
        <v>-93014</v>
      </c>
      <c r="F13" s="18">
        <v>3715561</v>
      </c>
      <c r="G13" s="18">
        <f t="shared" si="2"/>
        <v>-527191</v>
      </c>
    </row>
    <row r="14" spans="1:7" x14ac:dyDescent="0.5">
      <c r="A14" s="17" t="s">
        <v>5191</v>
      </c>
      <c r="B14" s="16" t="s">
        <v>5176</v>
      </c>
      <c r="C14" s="16" t="str">
        <f t="shared" si="0"/>
        <v>Jan-2020</v>
      </c>
      <c r="D14" s="18">
        <v>315524</v>
      </c>
      <c r="E14" s="18">
        <f t="shared" si="1"/>
        <v>39174</v>
      </c>
      <c r="F14" s="18">
        <v>3550958</v>
      </c>
      <c r="G14" s="18">
        <f t="shared" si="2"/>
        <v>-164603</v>
      </c>
    </row>
    <row r="15" spans="1:7" x14ac:dyDescent="0.5">
      <c r="A15" s="17" t="s">
        <v>5191</v>
      </c>
      <c r="B15" s="16" t="s">
        <v>5177</v>
      </c>
      <c r="C15" s="16" t="str">
        <f t="shared" si="0"/>
        <v>Feb-2020</v>
      </c>
      <c r="D15" s="18">
        <v>111388</v>
      </c>
      <c r="E15" s="18">
        <f t="shared" si="1"/>
        <v>-204136</v>
      </c>
      <c r="F15" s="18">
        <v>3422518</v>
      </c>
      <c r="G15" s="18">
        <f t="shared" si="2"/>
        <v>-128440</v>
      </c>
    </row>
    <row r="16" spans="1:7" x14ac:dyDescent="0.5">
      <c r="A16" s="17" t="s">
        <v>5191</v>
      </c>
      <c r="B16" s="16" t="s">
        <v>5178</v>
      </c>
      <c r="C16" s="16" t="str">
        <f t="shared" si="0"/>
        <v>Mar-2020</v>
      </c>
      <c r="D16" s="18">
        <v>138652</v>
      </c>
      <c r="E16" s="18">
        <f t="shared" si="1"/>
        <v>27264</v>
      </c>
      <c r="F16" s="18">
        <v>3990204</v>
      </c>
      <c r="G16" s="18">
        <f t="shared" si="2"/>
        <v>567686</v>
      </c>
    </row>
    <row r="17" spans="1:7" x14ac:dyDescent="0.5">
      <c r="A17" s="17" t="s">
        <v>5191</v>
      </c>
      <c r="B17" s="16" t="s">
        <v>5180</v>
      </c>
      <c r="C17" s="16" t="str">
        <f t="shared" si="0"/>
        <v>Apr-2020</v>
      </c>
      <c r="D17" s="18">
        <v>387195</v>
      </c>
      <c r="E17" s="18">
        <f t="shared" si="1"/>
        <v>248543</v>
      </c>
      <c r="F17" s="18">
        <v>4480046</v>
      </c>
      <c r="G17" s="18">
        <f t="shared" si="2"/>
        <v>489842</v>
      </c>
    </row>
    <row r="18" spans="1:7" x14ac:dyDescent="0.5">
      <c r="A18" s="17" t="s">
        <v>5191</v>
      </c>
      <c r="B18" s="16" t="s">
        <v>5181</v>
      </c>
      <c r="C18" s="16" t="str">
        <f t="shared" si="0"/>
        <v>May-2020</v>
      </c>
      <c r="D18" s="18">
        <v>415320</v>
      </c>
      <c r="E18" s="18">
        <f t="shared" si="1"/>
        <v>28125</v>
      </c>
      <c r="F18" s="18">
        <v>5830761</v>
      </c>
      <c r="G18" s="18">
        <f t="shared" si="2"/>
        <v>1350715</v>
      </c>
    </row>
    <row r="19" spans="1:7" x14ac:dyDescent="0.5">
      <c r="A19" s="17" t="s">
        <v>5191</v>
      </c>
      <c r="B19" s="16" t="s">
        <v>5182</v>
      </c>
      <c r="C19" s="16" t="str">
        <f t="shared" si="0"/>
        <v>Jun-2020</v>
      </c>
      <c r="D19" s="18">
        <v>278692</v>
      </c>
      <c r="E19" s="18">
        <f t="shared" si="1"/>
        <v>-136628</v>
      </c>
      <c r="F19" s="18">
        <v>4503971</v>
      </c>
      <c r="G19" s="18">
        <f t="shared" si="2"/>
        <v>-1326790</v>
      </c>
    </row>
    <row r="20" spans="1:7" x14ac:dyDescent="0.5">
      <c r="A20" s="17" t="s">
        <v>5191</v>
      </c>
      <c r="B20" s="16" t="s">
        <v>5184</v>
      </c>
      <c r="C20" s="16" t="str">
        <f t="shared" si="0"/>
        <v>Jul-2020</v>
      </c>
      <c r="D20" s="18">
        <v>191700</v>
      </c>
      <c r="E20" s="18">
        <f t="shared" si="1"/>
        <v>-86992</v>
      </c>
      <c r="F20" s="18">
        <v>5882219</v>
      </c>
      <c r="G20" s="18">
        <f t="shared" si="2"/>
        <v>1378248</v>
      </c>
    </row>
    <row r="21" spans="1:7" x14ac:dyDescent="0.5">
      <c r="A21" s="17" t="s">
        <v>5191</v>
      </c>
      <c r="B21" s="16" t="s">
        <v>5185</v>
      </c>
      <c r="C21" s="16" t="str">
        <f t="shared" si="0"/>
        <v>Aug-2020</v>
      </c>
      <c r="D21" s="18">
        <v>244045</v>
      </c>
      <c r="E21" s="18">
        <f t="shared" si="1"/>
        <v>52345</v>
      </c>
      <c r="F21" s="18">
        <v>4723037</v>
      </c>
      <c r="G21" s="18">
        <f t="shared" si="2"/>
        <v>-1159182</v>
      </c>
    </row>
    <row r="22" spans="1:7" x14ac:dyDescent="0.5">
      <c r="A22" s="17" t="s">
        <v>5191</v>
      </c>
      <c r="B22" s="16" t="s">
        <v>5186</v>
      </c>
      <c r="C22" s="16" t="str">
        <f t="shared" si="0"/>
        <v>Sep-2020</v>
      </c>
      <c r="D22" s="18">
        <v>142496</v>
      </c>
      <c r="E22" s="18">
        <f t="shared" si="1"/>
        <v>-101549</v>
      </c>
      <c r="F22" s="18">
        <v>4486471</v>
      </c>
      <c r="G22" s="18">
        <f t="shared" si="2"/>
        <v>-236566</v>
      </c>
    </row>
    <row r="23" spans="1:7" x14ac:dyDescent="0.5">
      <c r="A23" s="17" t="s">
        <v>5191</v>
      </c>
      <c r="B23" s="16" t="s">
        <v>5188</v>
      </c>
      <c r="C23" s="16" t="str">
        <f t="shared" si="0"/>
        <v>Oct-2020</v>
      </c>
      <c r="D23" s="18">
        <v>133022</v>
      </c>
      <c r="E23" s="18">
        <f t="shared" si="1"/>
        <v>-9474</v>
      </c>
      <c r="F23" s="18">
        <v>4848893</v>
      </c>
      <c r="G23" s="18">
        <f t="shared" si="2"/>
        <v>362422</v>
      </c>
    </row>
    <row r="24" spans="1:7" x14ac:dyDescent="0.5">
      <c r="A24" s="17" t="s">
        <v>5191</v>
      </c>
      <c r="B24" s="16" t="s">
        <v>5189</v>
      </c>
      <c r="C24" s="16" t="str">
        <f t="shared" si="0"/>
        <v>Nov-2020</v>
      </c>
      <c r="D24" s="18">
        <v>177529</v>
      </c>
      <c r="E24" s="18">
        <f t="shared" si="1"/>
        <v>44507</v>
      </c>
      <c r="F24" s="18">
        <v>3576217</v>
      </c>
      <c r="G24" s="18">
        <f t="shared" si="2"/>
        <v>-1272676</v>
      </c>
    </row>
    <row r="25" spans="1:7" x14ac:dyDescent="0.5">
      <c r="A25" s="17" t="s">
        <v>5191</v>
      </c>
      <c r="B25" s="16" t="s">
        <v>5190</v>
      </c>
      <c r="C25" s="16" t="str">
        <f t="shared" si="0"/>
        <v>Dec-2020</v>
      </c>
      <c r="D25" s="18">
        <v>137947</v>
      </c>
      <c r="E25" s="18">
        <f t="shared" si="1"/>
        <v>-39582</v>
      </c>
      <c r="F25" s="18">
        <v>4471859</v>
      </c>
      <c r="G25" s="18">
        <f t="shared" si="2"/>
        <v>895642</v>
      </c>
    </row>
    <row r="26" spans="1:7" x14ac:dyDescent="0.5">
      <c r="A26" s="17" t="s">
        <v>5192</v>
      </c>
      <c r="B26" s="16" t="s">
        <v>5176</v>
      </c>
      <c r="C26" s="16" t="str">
        <f t="shared" si="0"/>
        <v>Jan-2021</v>
      </c>
      <c r="D26" s="18">
        <v>120119</v>
      </c>
      <c r="E26" s="18">
        <f t="shared" si="1"/>
        <v>-17828</v>
      </c>
      <c r="F26" s="18">
        <v>5362995</v>
      </c>
      <c r="G26" s="18">
        <f t="shared" si="2"/>
        <v>891136</v>
      </c>
    </row>
    <row r="27" spans="1:7" x14ac:dyDescent="0.5">
      <c r="A27" s="17" t="s">
        <v>5192</v>
      </c>
      <c r="B27" s="16" t="s">
        <v>5177</v>
      </c>
      <c r="C27" s="16" t="str">
        <f t="shared" si="0"/>
        <v>Feb-2021</v>
      </c>
      <c r="D27" s="18">
        <v>64949</v>
      </c>
      <c r="E27" s="18">
        <f t="shared" si="1"/>
        <v>-55170</v>
      </c>
      <c r="F27" s="18">
        <v>3805708</v>
      </c>
      <c r="G27" s="18">
        <f t="shared" si="2"/>
        <v>-1557287</v>
      </c>
    </row>
    <row r="28" spans="1:7" x14ac:dyDescent="0.5">
      <c r="A28" s="17" t="s">
        <v>5192</v>
      </c>
      <c r="B28" s="16" t="s">
        <v>5178</v>
      </c>
      <c r="C28" s="16" t="str">
        <f t="shared" si="0"/>
        <v>Mar-2021</v>
      </c>
      <c r="D28" s="18">
        <v>77243</v>
      </c>
      <c r="E28" s="18">
        <f t="shared" si="1"/>
        <v>12294</v>
      </c>
      <c r="F28" s="18">
        <v>4145621</v>
      </c>
      <c r="G28" s="18">
        <f t="shared" si="2"/>
        <v>339913</v>
      </c>
    </row>
    <row r="29" spans="1:7" x14ac:dyDescent="0.5">
      <c r="A29" s="17" t="s">
        <v>5192</v>
      </c>
      <c r="B29" s="16" t="s">
        <v>5180</v>
      </c>
      <c r="C29" s="16" t="str">
        <f t="shared" si="0"/>
        <v>Apr-2021</v>
      </c>
      <c r="D29" s="18">
        <v>106849</v>
      </c>
      <c r="E29" s="18">
        <f t="shared" si="1"/>
        <v>29606</v>
      </c>
      <c r="F29" s="18">
        <v>4717172</v>
      </c>
      <c r="G29" s="18">
        <f t="shared" si="2"/>
        <v>571551</v>
      </c>
    </row>
    <row r="30" spans="1:7" x14ac:dyDescent="0.5">
      <c r="A30" s="17" t="s">
        <v>5192</v>
      </c>
      <c r="B30" s="16" t="s">
        <v>5181</v>
      </c>
      <c r="C30" s="16" t="str">
        <f t="shared" si="0"/>
        <v>May-2021</v>
      </c>
      <c r="D30" s="18">
        <v>62746</v>
      </c>
      <c r="E30" s="18">
        <f t="shared" si="1"/>
        <v>-44103</v>
      </c>
      <c r="F30" s="18">
        <v>5835862</v>
      </c>
      <c r="G30" s="18">
        <f t="shared" si="2"/>
        <v>1118690</v>
      </c>
    </row>
    <row r="31" spans="1:7" x14ac:dyDescent="0.5">
      <c r="A31" s="17" t="s">
        <v>5192</v>
      </c>
      <c r="B31" s="16" t="s">
        <v>5182</v>
      </c>
      <c r="C31" s="16" t="str">
        <f t="shared" si="0"/>
        <v>Jun-2021</v>
      </c>
      <c r="D31" s="18">
        <v>101120</v>
      </c>
      <c r="E31" s="18">
        <f t="shared" si="1"/>
        <v>38374</v>
      </c>
      <c r="F31" s="18">
        <v>3987439</v>
      </c>
      <c r="G31" s="18">
        <f t="shared" si="2"/>
        <v>-1848423</v>
      </c>
    </row>
    <row r="32" spans="1:7" x14ac:dyDescent="0.5">
      <c r="A32" s="17" t="s">
        <v>5192</v>
      </c>
      <c r="B32" s="16" t="s">
        <v>5184</v>
      </c>
      <c r="C32" s="16" t="str">
        <f t="shared" si="0"/>
        <v>Jul-2021</v>
      </c>
      <c r="D32" s="18">
        <v>166460</v>
      </c>
      <c r="E32" s="18">
        <f t="shared" si="1"/>
        <v>65340</v>
      </c>
      <c r="F32" s="18">
        <v>5430782</v>
      </c>
      <c r="G32" s="18">
        <f t="shared" si="2"/>
        <v>1443343</v>
      </c>
    </row>
    <row r="33" spans="1:7" x14ac:dyDescent="0.5">
      <c r="A33" s="17" t="s">
        <v>5192</v>
      </c>
      <c r="B33" s="16" t="s">
        <v>5185</v>
      </c>
      <c r="C33" s="16" t="str">
        <f t="shared" si="0"/>
        <v>Aug-2021</v>
      </c>
      <c r="D33" s="18">
        <v>367795</v>
      </c>
      <c r="E33" s="18">
        <f t="shared" si="1"/>
        <v>201335</v>
      </c>
      <c r="F33" s="18">
        <v>5910757</v>
      </c>
      <c r="G33" s="18">
        <f t="shared" si="2"/>
        <v>479975</v>
      </c>
    </row>
    <row r="34" spans="1:7" x14ac:dyDescent="0.5">
      <c r="A34" s="17" t="s">
        <v>5192</v>
      </c>
      <c r="B34" s="16" t="s">
        <v>5186</v>
      </c>
      <c r="C34" s="16" t="str">
        <f t="shared" si="0"/>
        <v>Sep-2021</v>
      </c>
      <c r="D34" s="18">
        <v>360789</v>
      </c>
      <c r="E34" s="18">
        <f t="shared" si="1"/>
        <v>-7006</v>
      </c>
      <c r="F34" s="18">
        <v>5839468</v>
      </c>
      <c r="G34" s="18">
        <f t="shared" si="2"/>
        <v>-71289</v>
      </c>
    </row>
    <row r="35" spans="1:7" x14ac:dyDescent="0.5">
      <c r="A35" s="17" t="s">
        <v>5192</v>
      </c>
      <c r="B35" s="16" t="s">
        <v>5188</v>
      </c>
      <c r="C35" s="16" t="str">
        <f t="shared" si="0"/>
        <v>Oct-2021</v>
      </c>
      <c r="D35" s="18">
        <v>406898</v>
      </c>
      <c r="E35" s="18">
        <f t="shared" si="1"/>
        <v>46109</v>
      </c>
      <c r="F35" s="18">
        <v>6662550</v>
      </c>
      <c r="G35" s="18">
        <f t="shared" si="2"/>
        <v>823082</v>
      </c>
    </row>
    <row r="36" spans="1:7" x14ac:dyDescent="0.5">
      <c r="A36" s="17" t="s">
        <v>5192</v>
      </c>
      <c r="B36" s="16" t="s">
        <v>5189</v>
      </c>
      <c r="C36" s="16" t="str">
        <f t="shared" si="0"/>
        <v>Nov-2021</v>
      </c>
      <c r="D36" s="18">
        <v>240698</v>
      </c>
      <c r="E36" s="18">
        <f t="shared" si="1"/>
        <v>-166200</v>
      </c>
      <c r="F36" s="18">
        <v>6234451</v>
      </c>
      <c r="G36" s="18">
        <f t="shared" si="2"/>
        <v>-428099</v>
      </c>
    </row>
    <row r="37" spans="1:7" x14ac:dyDescent="0.5">
      <c r="A37" s="17" t="s">
        <v>5192</v>
      </c>
      <c r="B37" s="16" t="s">
        <v>5190</v>
      </c>
      <c r="C37" s="16" t="str">
        <f t="shared" si="0"/>
        <v>Dec-2021</v>
      </c>
      <c r="D37" s="18">
        <v>245137</v>
      </c>
      <c r="E37" s="18">
        <f t="shared" si="1"/>
        <v>4439</v>
      </c>
      <c r="F37" s="18">
        <v>6524171</v>
      </c>
      <c r="G37" s="18">
        <f t="shared" si="2"/>
        <v>289720</v>
      </c>
    </row>
    <row r="38" spans="1:7" x14ac:dyDescent="0.5">
      <c r="A38" s="17" t="s">
        <v>5193</v>
      </c>
      <c r="B38" s="16" t="s">
        <v>5176</v>
      </c>
      <c r="C38" s="16" t="str">
        <f t="shared" si="0"/>
        <v>Jan-2022</v>
      </c>
      <c r="D38" s="18">
        <v>482374</v>
      </c>
      <c r="E38" s="18">
        <f t="shared" si="1"/>
        <v>237237</v>
      </c>
      <c r="F38" s="18">
        <v>5959690</v>
      </c>
      <c r="G38" s="18">
        <f t="shared" si="2"/>
        <v>-564481</v>
      </c>
    </row>
    <row r="39" spans="1:7" x14ac:dyDescent="0.5">
      <c r="A39" s="17" t="s">
        <v>5193</v>
      </c>
      <c r="B39" s="16" t="s">
        <v>5177</v>
      </c>
      <c r="C39" s="16" t="str">
        <f t="shared" si="0"/>
        <v>Feb-2022</v>
      </c>
      <c r="D39" s="18">
        <v>259030</v>
      </c>
      <c r="E39" s="18">
        <f t="shared" si="1"/>
        <v>-223344</v>
      </c>
      <c r="F39" s="18">
        <v>6853329</v>
      </c>
      <c r="G39" s="18">
        <f t="shared" si="2"/>
        <v>893639</v>
      </c>
    </row>
    <row r="40" spans="1:7" x14ac:dyDescent="0.5">
      <c r="A40" s="17" t="s">
        <v>5193</v>
      </c>
      <c r="B40" s="16" t="s">
        <v>5178</v>
      </c>
      <c r="C40" s="16" t="str">
        <f t="shared" si="0"/>
        <v>Mar-2022</v>
      </c>
      <c r="D40" s="18">
        <v>182720</v>
      </c>
      <c r="E40" s="18">
        <f t="shared" si="1"/>
        <v>-76310</v>
      </c>
      <c r="F40" s="18">
        <v>4809516</v>
      </c>
      <c r="G40" s="18">
        <f t="shared" si="2"/>
        <v>-2043813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39A5-1672-4438-A419-2BBD1E72041C}">
  <dimension ref="A3:D17"/>
  <sheetViews>
    <sheetView workbookViewId="0">
      <selection activeCell="B8" sqref="A3:D17"/>
    </sheetView>
  </sheetViews>
  <sheetFormatPr defaultRowHeight="12.9" x14ac:dyDescent="0.5"/>
  <cols>
    <col min="1" max="1" width="12.3515625" bestFit="1" customWidth="1"/>
    <col min="2" max="2" width="10.41015625" bestFit="1" customWidth="1"/>
    <col min="3" max="3" width="23.703125" bestFit="1" customWidth="1"/>
    <col min="4" max="5" width="18.5859375" bestFit="1" customWidth="1"/>
    <col min="6" max="6" width="4.3515625" bestFit="1" customWidth="1"/>
    <col min="7" max="7" width="3.52734375" bestFit="1" customWidth="1"/>
    <col min="8" max="8" width="2.9375" bestFit="1" customWidth="1"/>
    <col min="9" max="9" width="3.9375" bestFit="1" customWidth="1"/>
    <col min="10" max="10" width="3.76171875" bestFit="1" customWidth="1"/>
    <col min="11" max="11" width="3.52734375" bestFit="1" customWidth="1"/>
    <col min="12" max="12" width="4.05859375" bestFit="1" customWidth="1"/>
    <col min="13" max="13" width="3.8203125" bestFit="1" customWidth="1"/>
    <col min="14" max="14" width="10.234375" bestFit="1" customWidth="1"/>
  </cols>
  <sheetData>
    <row r="3" spans="1:4" x14ac:dyDescent="0.5">
      <c r="A3" s="15" t="s">
        <v>5172</v>
      </c>
      <c r="B3" s="15" t="s">
        <v>5196</v>
      </c>
      <c r="C3" t="s">
        <v>5194</v>
      </c>
      <c r="D3" t="s">
        <v>5195</v>
      </c>
    </row>
    <row r="4" spans="1:4" x14ac:dyDescent="0.5">
      <c r="A4" t="s">
        <v>5174</v>
      </c>
      <c r="B4" t="s">
        <v>5175</v>
      </c>
      <c r="C4" s="18">
        <v>887305</v>
      </c>
      <c r="D4" s="18">
        <v>8412735</v>
      </c>
    </row>
    <row r="5" spans="1:4" x14ac:dyDescent="0.5">
      <c r="A5" t="s">
        <v>5174</v>
      </c>
      <c r="B5" t="s">
        <v>5179</v>
      </c>
      <c r="C5" s="18">
        <v>1284096</v>
      </c>
      <c r="D5" s="18">
        <v>10565902</v>
      </c>
    </row>
    <row r="6" spans="1:4" x14ac:dyDescent="0.5">
      <c r="A6" t="s">
        <v>5174</v>
      </c>
      <c r="B6" t="s">
        <v>5183</v>
      </c>
      <c r="C6" s="18">
        <v>1344317</v>
      </c>
      <c r="D6" s="18">
        <v>12300565</v>
      </c>
    </row>
    <row r="7" spans="1:4" x14ac:dyDescent="0.5">
      <c r="A7" t="s">
        <v>5174</v>
      </c>
      <c r="B7" t="s">
        <v>5187</v>
      </c>
      <c r="C7" s="18">
        <v>952117</v>
      </c>
      <c r="D7" s="18">
        <v>11660934</v>
      </c>
    </row>
    <row r="8" spans="1:4" x14ac:dyDescent="0.5">
      <c r="A8" t="s">
        <v>5191</v>
      </c>
      <c r="B8" t="s">
        <v>5175</v>
      </c>
      <c r="C8" s="18">
        <v>565564</v>
      </c>
      <c r="D8" s="18">
        <v>10963680</v>
      </c>
    </row>
    <row r="9" spans="1:4" x14ac:dyDescent="0.5">
      <c r="A9" t="s">
        <v>5191</v>
      </c>
      <c r="B9" t="s">
        <v>5179</v>
      </c>
      <c r="C9" s="18">
        <v>1081207</v>
      </c>
      <c r="D9" s="18">
        <v>14814778</v>
      </c>
    </row>
    <row r="10" spans="1:4" x14ac:dyDescent="0.5">
      <c r="A10" t="s">
        <v>5191</v>
      </c>
      <c r="B10" t="s">
        <v>5183</v>
      </c>
      <c r="C10" s="18">
        <v>578241</v>
      </c>
      <c r="D10" s="18">
        <v>15091727</v>
      </c>
    </row>
    <row r="11" spans="1:4" x14ac:dyDescent="0.5">
      <c r="A11" t="s">
        <v>5191</v>
      </c>
      <c r="B11" t="s">
        <v>5187</v>
      </c>
      <c r="C11" s="18">
        <v>448498</v>
      </c>
      <c r="D11" s="18">
        <v>12896969</v>
      </c>
    </row>
    <row r="12" spans="1:4" x14ac:dyDescent="0.5">
      <c r="A12" t="s">
        <v>5192</v>
      </c>
      <c r="B12" t="s">
        <v>5175</v>
      </c>
      <c r="C12" s="18">
        <v>262311</v>
      </c>
      <c r="D12" s="18">
        <v>13314324</v>
      </c>
    </row>
    <row r="13" spans="1:4" x14ac:dyDescent="0.5">
      <c r="A13" t="s">
        <v>5192</v>
      </c>
      <c r="B13" t="s">
        <v>5179</v>
      </c>
      <c r="C13" s="18">
        <v>270715</v>
      </c>
      <c r="D13" s="18">
        <v>14540473</v>
      </c>
    </row>
    <row r="14" spans="1:4" x14ac:dyDescent="0.5">
      <c r="A14" t="s">
        <v>5192</v>
      </c>
      <c r="B14" t="s">
        <v>5183</v>
      </c>
      <c r="C14" s="18">
        <v>895044</v>
      </c>
      <c r="D14" s="18">
        <v>17181007</v>
      </c>
    </row>
    <row r="15" spans="1:4" x14ac:dyDescent="0.5">
      <c r="A15" t="s">
        <v>5192</v>
      </c>
      <c r="B15" t="s">
        <v>5187</v>
      </c>
      <c r="C15" s="18">
        <v>892733</v>
      </c>
      <c r="D15" s="18">
        <v>19421172</v>
      </c>
    </row>
    <row r="16" spans="1:4" x14ac:dyDescent="0.5">
      <c r="A16" t="s">
        <v>5193</v>
      </c>
      <c r="B16" t="s">
        <v>5175</v>
      </c>
      <c r="C16" s="18">
        <v>924124</v>
      </c>
      <c r="D16" s="18">
        <v>17622535</v>
      </c>
    </row>
    <row r="17" spans="1:4" x14ac:dyDescent="0.5">
      <c r="A17" t="s">
        <v>5173</v>
      </c>
      <c r="C17" s="18">
        <v>10386272</v>
      </c>
      <c r="D17" s="18">
        <v>178786801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EEF2A-2FD0-4262-8BE6-B9434F06EAD6}">
  <sheetPr>
    <outlinePr summaryBelow="0" summaryRight="0"/>
  </sheetPr>
  <dimension ref="A1:N1179"/>
  <sheetViews>
    <sheetView workbookViewId="0">
      <selection activeCell="H2" sqref="H2"/>
    </sheetView>
  </sheetViews>
  <sheetFormatPr defaultColWidth="14.41015625" defaultRowHeight="15.75" customHeight="1" x14ac:dyDescent="0.5"/>
  <cols>
    <col min="5" max="5" width="14.41015625" style="12"/>
    <col min="12" max="12" width="15.1171875" bestFit="1" customWidth="1"/>
    <col min="13" max="13" width="17.1171875" bestFit="1" customWidth="1"/>
  </cols>
  <sheetData>
    <row r="1" spans="1:14" ht="15.75" customHeight="1" x14ac:dyDescent="0.5">
      <c r="A1" s="10" t="s">
        <v>7</v>
      </c>
      <c r="B1" s="10" t="s">
        <v>8</v>
      </c>
      <c r="C1" s="10" t="s">
        <v>9</v>
      </c>
      <c r="D1" s="10" t="s">
        <v>10</v>
      </c>
      <c r="E1" s="13" t="s">
        <v>11</v>
      </c>
      <c r="F1" s="10" t="s">
        <v>15</v>
      </c>
      <c r="G1" s="10" t="s">
        <v>16</v>
      </c>
      <c r="H1" s="10" t="s">
        <v>17</v>
      </c>
      <c r="I1" s="10" t="s">
        <v>18</v>
      </c>
      <c r="J1" s="10" t="s">
        <v>19</v>
      </c>
      <c r="K1" s="1" t="s">
        <v>20</v>
      </c>
      <c r="L1" s="1" t="s">
        <v>24</v>
      </c>
      <c r="M1" s="1" t="s">
        <v>5170</v>
      </c>
      <c r="N1" s="1" t="s">
        <v>5171</v>
      </c>
    </row>
    <row r="2" spans="1:14" ht="12.9" x14ac:dyDescent="0.5">
      <c r="A2" s="10" t="s">
        <v>25</v>
      </c>
      <c r="B2" s="10">
        <v>1162116447</v>
      </c>
      <c r="C2" s="10" t="s">
        <v>26</v>
      </c>
      <c r="D2" s="10" t="s">
        <v>27</v>
      </c>
      <c r="E2" s="13">
        <v>43466</v>
      </c>
      <c r="F2" s="10">
        <v>2267</v>
      </c>
      <c r="G2" s="8">
        <v>39906</v>
      </c>
      <c r="H2" s="10">
        <v>0.86</v>
      </c>
      <c r="I2" s="10">
        <v>9648</v>
      </c>
      <c r="J2" s="10">
        <v>49112</v>
      </c>
      <c r="K2" s="9">
        <v>0.32</v>
      </c>
      <c r="L2" s="1">
        <v>1896</v>
      </c>
      <c r="M2">
        <f>F2+I2</f>
        <v>11915</v>
      </c>
      <c r="N2" s="14">
        <f>G2+J2</f>
        <v>89018</v>
      </c>
    </row>
    <row r="3" spans="1:14" ht="12.9" x14ac:dyDescent="0.5">
      <c r="A3" s="10" t="s">
        <v>25</v>
      </c>
      <c r="B3" s="10">
        <v>1162116447</v>
      </c>
      <c r="C3" s="10" t="s">
        <v>26</v>
      </c>
      <c r="D3" s="10" t="s">
        <v>27</v>
      </c>
      <c r="E3" s="13">
        <v>43467</v>
      </c>
      <c r="F3" s="10">
        <v>2017</v>
      </c>
      <c r="G3" s="8">
        <v>33881</v>
      </c>
      <c r="H3" s="10">
        <v>0.77</v>
      </c>
      <c r="I3" s="10">
        <v>8872</v>
      </c>
      <c r="J3" s="10">
        <v>42656</v>
      </c>
      <c r="K3" s="9">
        <v>0.28000000000000003</v>
      </c>
      <c r="L3" s="1">
        <v>1897</v>
      </c>
      <c r="M3">
        <f t="shared" ref="M3:M66" si="0">F3+I3</f>
        <v>10889</v>
      </c>
      <c r="N3" s="14">
        <f t="shared" ref="N3:N66" si="1">G3+J3</f>
        <v>76537</v>
      </c>
    </row>
    <row r="4" spans="1:14" ht="12.9" x14ac:dyDescent="0.5">
      <c r="A4" s="10" t="s">
        <v>25</v>
      </c>
      <c r="B4" s="10">
        <v>1162116447</v>
      </c>
      <c r="C4" s="10" t="s">
        <v>26</v>
      </c>
      <c r="D4" s="10" t="s">
        <v>27</v>
      </c>
      <c r="E4" s="13">
        <v>43468</v>
      </c>
      <c r="F4" s="10">
        <v>1699</v>
      </c>
      <c r="G4" s="8">
        <v>52682</v>
      </c>
      <c r="H4" s="10">
        <v>1.21</v>
      </c>
      <c r="I4" s="10">
        <v>8781</v>
      </c>
      <c r="J4" s="10">
        <v>50033</v>
      </c>
      <c r="K4" s="9">
        <v>0.33</v>
      </c>
      <c r="L4" s="1">
        <v>1898</v>
      </c>
      <c r="M4">
        <f t="shared" si="0"/>
        <v>10480</v>
      </c>
      <c r="N4" s="14">
        <f t="shared" si="1"/>
        <v>102715</v>
      </c>
    </row>
    <row r="5" spans="1:14" ht="12.9" x14ac:dyDescent="0.5">
      <c r="A5" s="10" t="s">
        <v>25</v>
      </c>
      <c r="B5" s="10">
        <v>1162116447</v>
      </c>
      <c r="C5" s="10" t="s">
        <v>26</v>
      </c>
      <c r="D5" s="10" t="s">
        <v>27</v>
      </c>
      <c r="E5" s="13">
        <v>43469</v>
      </c>
      <c r="F5" s="10">
        <v>1896</v>
      </c>
      <c r="G5" s="8">
        <v>38739</v>
      </c>
      <c r="H5" s="10">
        <v>0.87</v>
      </c>
      <c r="I5" s="10">
        <v>8520</v>
      </c>
      <c r="J5" s="10">
        <v>43376</v>
      </c>
      <c r="K5" s="9">
        <v>0.28999999999999998</v>
      </c>
      <c r="L5" s="1">
        <v>1899</v>
      </c>
      <c r="M5">
        <f t="shared" si="0"/>
        <v>10416</v>
      </c>
      <c r="N5" s="14">
        <f t="shared" si="1"/>
        <v>82115</v>
      </c>
    </row>
    <row r="6" spans="1:14" ht="12.9" x14ac:dyDescent="0.5">
      <c r="A6" s="10" t="s">
        <v>25</v>
      </c>
      <c r="B6" s="10">
        <v>1162116447</v>
      </c>
      <c r="C6" s="10" t="s">
        <v>26</v>
      </c>
      <c r="D6" s="10" t="s">
        <v>27</v>
      </c>
      <c r="E6" s="13">
        <v>43470</v>
      </c>
      <c r="F6" s="10">
        <v>2196</v>
      </c>
      <c r="G6" s="8">
        <v>28317</v>
      </c>
      <c r="H6" s="10">
        <v>0.62</v>
      </c>
      <c r="I6" s="10">
        <v>8866</v>
      </c>
      <c r="J6" s="10">
        <v>37926</v>
      </c>
      <c r="K6" s="9">
        <v>0.25</v>
      </c>
      <c r="L6" s="1">
        <v>1900</v>
      </c>
      <c r="M6">
        <f t="shared" si="0"/>
        <v>11062</v>
      </c>
      <c r="N6" s="14">
        <f t="shared" si="1"/>
        <v>66243</v>
      </c>
    </row>
    <row r="7" spans="1:14" ht="12.9" x14ac:dyDescent="0.5">
      <c r="A7" s="10" t="s">
        <v>25</v>
      </c>
      <c r="B7" s="10">
        <v>1162116447</v>
      </c>
      <c r="C7" s="10" t="s">
        <v>26</v>
      </c>
      <c r="D7" s="10" t="s">
        <v>27</v>
      </c>
      <c r="E7" s="13">
        <v>43471</v>
      </c>
      <c r="F7" s="10">
        <v>2064</v>
      </c>
      <c r="G7" s="8">
        <v>24419</v>
      </c>
      <c r="H7" s="10">
        <v>0.54</v>
      </c>
      <c r="I7" s="10">
        <v>8860</v>
      </c>
      <c r="J7" s="10">
        <v>38927</v>
      </c>
      <c r="K7" s="9">
        <v>0.25</v>
      </c>
      <c r="L7" s="1">
        <v>1901</v>
      </c>
      <c r="M7">
        <f t="shared" si="0"/>
        <v>10924</v>
      </c>
      <c r="N7" s="14">
        <f t="shared" si="1"/>
        <v>63346</v>
      </c>
    </row>
    <row r="8" spans="1:14" ht="12.9" x14ac:dyDescent="0.5">
      <c r="A8" s="10" t="s">
        <v>25</v>
      </c>
      <c r="B8" s="10">
        <v>1162116447</v>
      </c>
      <c r="C8" s="10" t="s">
        <v>26</v>
      </c>
      <c r="D8" s="10" t="s">
        <v>27</v>
      </c>
      <c r="E8" s="13">
        <v>43472</v>
      </c>
      <c r="F8" s="10">
        <v>1292</v>
      </c>
      <c r="G8" s="8">
        <v>18316</v>
      </c>
      <c r="H8" s="10">
        <v>0.42</v>
      </c>
      <c r="I8" s="10">
        <v>5916</v>
      </c>
      <c r="J8" s="10">
        <v>25308</v>
      </c>
      <c r="K8" s="9">
        <v>0.17</v>
      </c>
      <c r="L8" s="1">
        <v>1902</v>
      </c>
      <c r="M8">
        <f t="shared" si="0"/>
        <v>7208</v>
      </c>
      <c r="N8" s="14">
        <f t="shared" si="1"/>
        <v>43624</v>
      </c>
    </row>
    <row r="9" spans="1:14" ht="12.9" x14ac:dyDescent="0.5">
      <c r="A9" s="10" t="s">
        <v>25</v>
      </c>
      <c r="B9" s="10">
        <v>1162116447</v>
      </c>
      <c r="C9" s="10" t="s">
        <v>26</v>
      </c>
      <c r="D9" s="10" t="s">
        <v>27</v>
      </c>
      <c r="E9" s="13">
        <v>43473</v>
      </c>
      <c r="F9" s="10">
        <v>1162</v>
      </c>
      <c r="G9" s="8">
        <v>29417</v>
      </c>
      <c r="H9" s="10">
        <v>0.66</v>
      </c>
      <c r="I9" s="10">
        <v>5444</v>
      </c>
      <c r="J9" s="10">
        <v>32418</v>
      </c>
      <c r="K9" s="9">
        <v>0.21</v>
      </c>
      <c r="L9" s="1">
        <v>1903</v>
      </c>
      <c r="M9">
        <f t="shared" si="0"/>
        <v>6606</v>
      </c>
      <c r="N9" s="14">
        <f t="shared" si="1"/>
        <v>61835</v>
      </c>
    </row>
    <row r="10" spans="1:14" ht="12.9" x14ac:dyDescent="0.5">
      <c r="A10" s="10" t="s">
        <v>25</v>
      </c>
      <c r="B10" s="10">
        <v>1162116447</v>
      </c>
      <c r="C10" s="10" t="s">
        <v>26</v>
      </c>
      <c r="D10" s="10" t="s">
        <v>27</v>
      </c>
      <c r="E10" s="13">
        <v>43474</v>
      </c>
      <c r="F10" s="10">
        <v>1339</v>
      </c>
      <c r="G10" s="8">
        <v>28139</v>
      </c>
      <c r="H10" s="10">
        <v>0.65</v>
      </c>
      <c r="I10" s="10">
        <v>5101</v>
      </c>
      <c r="J10" s="10">
        <v>33513</v>
      </c>
      <c r="K10" s="9">
        <v>0.23</v>
      </c>
      <c r="L10" s="1">
        <v>1904</v>
      </c>
      <c r="M10">
        <f t="shared" si="0"/>
        <v>6440</v>
      </c>
      <c r="N10" s="14">
        <f t="shared" si="1"/>
        <v>61652</v>
      </c>
    </row>
    <row r="11" spans="1:14" ht="12.9" x14ac:dyDescent="0.5">
      <c r="A11" s="10" t="s">
        <v>25</v>
      </c>
      <c r="B11" s="10">
        <v>1162116447</v>
      </c>
      <c r="C11" s="10" t="s">
        <v>26</v>
      </c>
      <c r="D11" s="10" t="s">
        <v>27</v>
      </c>
      <c r="E11" s="13">
        <v>43475</v>
      </c>
      <c r="F11" s="10">
        <v>1436</v>
      </c>
      <c r="G11" s="8">
        <v>30069</v>
      </c>
      <c r="H11" s="10">
        <v>0.7</v>
      </c>
      <c r="I11" s="10">
        <v>5879</v>
      </c>
      <c r="J11" s="10">
        <v>45059</v>
      </c>
      <c r="K11" s="9">
        <v>0.3</v>
      </c>
      <c r="L11" s="1">
        <v>1905</v>
      </c>
      <c r="M11">
        <f t="shared" si="0"/>
        <v>7315</v>
      </c>
      <c r="N11" s="14">
        <f t="shared" si="1"/>
        <v>75128</v>
      </c>
    </row>
    <row r="12" spans="1:14" ht="12.9" x14ac:dyDescent="0.5">
      <c r="A12" s="10" t="s">
        <v>25</v>
      </c>
      <c r="B12" s="10">
        <v>1162116447</v>
      </c>
      <c r="C12" s="10" t="s">
        <v>26</v>
      </c>
      <c r="D12" s="10" t="s">
        <v>27</v>
      </c>
      <c r="E12" s="13">
        <v>43476</v>
      </c>
      <c r="F12" s="10">
        <v>2190</v>
      </c>
      <c r="G12" s="8">
        <v>31096</v>
      </c>
      <c r="H12" s="10">
        <v>0.68</v>
      </c>
      <c r="I12" s="10">
        <v>6157</v>
      </c>
      <c r="J12" s="10">
        <v>45653</v>
      </c>
      <c r="K12" s="9">
        <v>0.3</v>
      </c>
      <c r="L12" s="1">
        <v>1906</v>
      </c>
      <c r="M12">
        <f t="shared" si="0"/>
        <v>8347</v>
      </c>
      <c r="N12" s="14">
        <f t="shared" si="1"/>
        <v>76749</v>
      </c>
    </row>
    <row r="13" spans="1:14" ht="12.9" x14ac:dyDescent="0.5">
      <c r="A13" s="10" t="s">
        <v>25</v>
      </c>
      <c r="B13" s="10">
        <v>1162116447</v>
      </c>
      <c r="C13" s="10" t="s">
        <v>26</v>
      </c>
      <c r="D13" s="10" t="s">
        <v>27</v>
      </c>
      <c r="E13" s="13">
        <v>43477</v>
      </c>
      <c r="F13" s="10">
        <v>2358</v>
      </c>
      <c r="G13" s="8">
        <v>38991</v>
      </c>
      <c r="H13" s="10">
        <v>0.83</v>
      </c>
      <c r="I13" s="10">
        <v>8756</v>
      </c>
      <c r="J13" s="10">
        <v>51774</v>
      </c>
      <c r="K13" s="9">
        <v>0.33</v>
      </c>
      <c r="L13" s="1">
        <v>1907</v>
      </c>
      <c r="M13">
        <f t="shared" si="0"/>
        <v>11114</v>
      </c>
      <c r="N13" s="14">
        <f t="shared" si="1"/>
        <v>90765</v>
      </c>
    </row>
    <row r="14" spans="1:14" ht="12.9" x14ac:dyDescent="0.5">
      <c r="A14" s="10" t="s">
        <v>25</v>
      </c>
      <c r="B14" s="10">
        <v>1162116447</v>
      </c>
      <c r="C14" s="10" t="s">
        <v>26</v>
      </c>
      <c r="D14" s="10" t="s">
        <v>27</v>
      </c>
      <c r="E14" s="13">
        <v>43478</v>
      </c>
      <c r="F14" s="10">
        <v>2230</v>
      </c>
      <c r="G14" s="8">
        <v>61174</v>
      </c>
      <c r="H14" s="10">
        <v>1.32</v>
      </c>
      <c r="I14" s="10">
        <v>8224</v>
      </c>
      <c r="J14" s="10">
        <v>66325</v>
      </c>
      <c r="K14" s="9">
        <v>0.42</v>
      </c>
      <c r="L14" s="1">
        <v>1908</v>
      </c>
      <c r="M14">
        <f t="shared" si="0"/>
        <v>10454</v>
      </c>
      <c r="N14" s="14">
        <f t="shared" si="1"/>
        <v>127499</v>
      </c>
    </row>
    <row r="15" spans="1:14" ht="12.9" x14ac:dyDescent="0.5">
      <c r="A15" s="10" t="s">
        <v>25</v>
      </c>
      <c r="B15" s="10">
        <v>1162116447</v>
      </c>
      <c r="C15" s="10" t="s">
        <v>26</v>
      </c>
      <c r="D15" s="10" t="s">
        <v>27</v>
      </c>
      <c r="E15" s="13">
        <v>43479</v>
      </c>
      <c r="F15" s="10">
        <v>1249</v>
      </c>
      <c r="G15" s="8">
        <v>40899</v>
      </c>
      <c r="H15" s="10">
        <v>0.96</v>
      </c>
      <c r="I15" s="10">
        <v>5729</v>
      </c>
      <c r="J15" s="10">
        <v>39320</v>
      </c>
      <c r="K15" s="9">
        <v>0.27</v>
      </c>
      <c r="L15" s="1">
        <v>1909</v>
      </c>
      <c r="M15">
        <f t="shared" si="0"/>
        <v>6978</v>
      </c>
      <c r="N15" s="14">
        <f t="shared" si="1"/>
        <v>80219</v>
      </c>
    </row>
    <row r="16" spans="1:14" ht="12.9" x14ac:dyDescent="0.5">
      <c r="A16" s="10" t="s">
        <v>25</v>
      </c>
      <c r="B16" s="10">
        <v>1162116447</v>
      </c>
      <c r="C16" s="10" t="s">
        <v>26</v>
      </c>
      <c r="D16" s="10" t="s">
        <v>27</v>
      </c>
      <c r="E16" s="13">
        <v>43480</v>
      </c>
      <c r="F16" s="10">
        <v>1253</v>
      </c>
      <c r="G16" s="8">
        <v>33517</v>
      </c>
      <c r="H16" s="10">
        <v>0.78</v>
      </c>
      <c r="I16" s="10">
        <v>5731</v>
      </c>
      <c r="J16" s="10">
        <v>42327</v>
      </c>
      <c r="K16" s="9">
        <v>0.28000000000000003</v>
      </c>
      <c r="L16" s="1">
        <v>1910</v>
      </c>
      <c r="M16">
        <f t="shared" si="0"/>
        <v>6984</v>
      </c>
      <c r="N16" s="14">
        <f t="shared" si="1"/>
        <v>75844</v>
      </c>
    </row>
    <row r="17" spans="1:14" ht="12.9" x14ac:dyDescent="0.5">
      <c r="A17" s="10" t="s">
        <v>25</v>
      </c>
      <c r="B17" s="10">
        <v>1162116447</v>
      </c>
      <c r="C17" s="10" t="s">
        <v>26</v>
      </c>
      <c r="D17" s="10" t="s">
        <v>27</v>
      </c>
      <c r="E17" s="13">
        <v>43481</v>
      </c>
      <c r="F17" s="10">
        <v>1229</v>
      </c>
      <c r="G17" s="8">
        <v>28828</v>
      </c>
      <c r="H17" s="10">
        <v>0.68</v>
      </c>
      <c r="I17" s="10">
        <v>4734</v>
      </c>
      <c r="J17" s="10">
        <v>38409</v>
      </c>
      <c r="K17" s="9">
        <v>0.26</v>
      </c>
      <c r="L17" s="1">
        <v>1911</v>
      </c>
      <c r="M17">
        <f t="shared" si="0"/>
        <v>5963</v>
      </c>
      <c r="N17" s="14">
        <f t="shared" si="1"/>
        <v>67237</v>
      </c>
    </row>
    <row r="18" spans="1:14" ht="12.9" x14ac:dyDescent="0.5">
      <c r="A18" s="10" t="s">
        <v>25</v>
      </c>
      <c r="B18" s="10">
        <v>1162116447</v>
      </c>
      <c r="C18" s="10" t="s">
        <v>26</v>
      </c>
      <c r="D18" s="10" t="s">
        <v>27</v>
      </c>
      <c r="E18" s="13">
        <v>43482</v>
      </c>
      <c r="F18" s="10">
        <v>1233</v>
      </c>
      <c r="G18" s="8">
        <v>25644</v>
      </c>
      <c r="H18" s="10">
        <v>0.61</v>
      </c>
      <c r="I18" s="10">
        <v>5749</v>
      </c>
      <c r="J18" s="10">
        <v>34604</v>
      </c>
      <c r="K18" s="9">
        <v>0.23</v>
      </c>
      <c r="L18" s="1">
        <v>1912</v>
      </c>
      <c r="M18">
        <f t="shared" si="0"/>
        <v>6982</v>
      </c>
      <c r="N18" s="14">
        <f t="shared" si="1"/>
        <v>60248</v>
      </c>
    </row>
    <row r="19" spans="1:14" ht="12.9" x14ac:dyDescent="0.5">
      <c r="A19" s="10" t="s">
        <v>25</v>
      </c>
      <c r="B19" s="10">
        <v>1162116447</v>
      </c>
      <c r="C19" s="10" t="s">
        <v>26</v>
      </c>
      <c r="D19" s="10" t="s">
        <v>27</v>
      </c>
      <c r="E19" s="13">
        <v>43483</v>
      </c>
      <c r="F19" s="10">
        <v>1601</v>
      </c>
      <c r="G19" s="8">
        <v>70321</v>
      </c>
      <c r="H19" s="10">
        <v>1.57</v>
      </c>
      <c r="I19" s="10">
        <v>6595</v>
      </c>
      <c r="J19" s="10">
        <v>84079</v>
      </c>
      <c r="K19" s="9">
        <v>0.56000000000000005</v>
      </c>
      <c r="L19" s="1">
        <v>1913</v>
      </c>
      <c r="M19">
        <f t="shared" si="0"/>
        <v>8196</v>
      </c>
      <c r="N19" s="14">
        <f t="shared" si="1"/>
        <v>154400</v>
      </c>
    </row>
    <row r="20" spans="1:14" ht="12.9" x14ac:dyDescent="0.5">
      <c r="A20" s="10" t="s">
        <v>25</v>
      </c>
      <c r="B20" s="10">
        <v>1162116447</v>
      </c>
      <c r="C20" s="10" t="s">
        <v>26</v>
      </c>
      <c r="D20" s="10" t="s">
        <v>27</v>
      </c>
      <c r="E20" s="13">
        <v>43484</v>
      </c>
      <c r="F20" s="10">
        <v>2132</v>
      </c>
      <c r="G20" s="8">
        <v>47059</v>
      </c>
      <c r="H20" s="10">
        <v>1</v>
      </c>
      <c r="I20" s="10">
        <v>8562</v>
      </c>
      <c r="J20" s="10">
        <v>54510</v>
      </c>
      <c r="K20" s="9">
        <v>0.34</v>
      </c>
      <c r="L20" s="1">
        <v>1914</v>
      </c>
      <c r="M20">
        <f t="shared" si="0"/>
        <v>10694</v>
      </c>
      <c r="N20" s="14">
        <f t="shared" si="1"/>
        <v>101569</v>
      </c>
    </row>
    <row r="21" spans="1:14" ht="12.9" x14ac:dyDescent="0.5">
      <c r="A21" s="10" t="s">
        <v>25</v>
      </c>
      <c r="B21" s="10">
        <v>1162116447</v>
      </c>
      <c r="C21" s="10" t="s">
        <v>26</v>
      </c>
      <c r="D21" s="10" t="s">
        <v>27</v>
      </c>
      <c r="E21" s="13">
        <v>43485</v>
      </c>
      <c r="F21" s="10">
        <v>2184</v>
      </c>
      <c r="G21" s="8">
        <v>53559</v>
      </c>
      <c r="H21" s="10">
        <v>1.1399999999999999</v>
      </c>
      <c r="I21" s="10">
        <v>9084</v>
      </c>
      <c r="J21" s="10">
        <v>57700</v>
      </c>
      <c r="K21" s="9">
        <v>0.36</v>
      </c>
      <c r="L21" s="1">
        <v>1915</v>
      </c>
      <c r="M21">
        <f t="shared" si="0"/>
        <v>11268</v>
      </c>
      <c r="N21" s="14">
        <f t="shared" si="1"/>
        <v>111259</v>
      </c>
    </row>
    <row r="22" spans="1:14" ht="12.9" x14ac:dyDescent="0.5">
      <c r="A22" s="10" t="s">
        <v>25</v>
      </c>
      <c r="B22" s="10">
        <v>1162116447</v>
      </c>
      <c r="C22" s="10" t="s">
        <v>26</v>
      </c>
      <c r="D22" s="10" t="s">
        <v>27</v>
      </c>
      <c r="E22" s="13">
        <v>43486</v>
      </c>
      <c r="F22" s="10">
        <v>1817</v>
      </c>
      <c r="G22" s="8">
        <v>31385</v>
      </c>
      <c r="H22" s="10">
        <v>0.73</v>
      </c>
      <c r="I22" s="10">
        <v>7837</v>
      </c>
      <c r="J22" s="10">
        <v>33810</v>
      </c>
      <c r="K22" s="9">
        <v>0.22</v>
      </c>
      <c r="L22" s="1">
        <v>1916</v>
      </c>
      <c r="M22">
        <f t="shared" si="0"/>
        <v>9654</v>
      </c>
      <c r="N22" s="14">
        <f t="shared" si="1"/>
        <v>65195</v>
      </c>
    </row>
    <row r="23" spans="1:14" ht="12.9" x14ac:dyDescent="0.5">
      <c r="A23" s="10" t="s">
        <v>25</v>
      </c>
      <c r="B23" s="10">
        <v>1162116447</v>
      </c>
      <c r="C23" s="10" t="s">
        <v>26</v>
      </c>
      <c r="D23" s="10" t="s">
        <v>27</v>
      </c>
      <c r="E23" s="13">
        <v>43487</v>
      </c>
      <c r="F23" s="10">
        <v>1274</v>
      </c>
      <c r="G23" s="8">
        <v>30339</v>
      </c>
      <c r="H23" s="10">
        <v>0.73</v>
      </c>
      <c r="I23" s="10">
        <v>5425</v>
      </c>
      <c r="J23" s="10">
        <v>38229</v>
      </c>
      <c r="K23" s="9">
        <v>0.26</v>
      </c>
      <c r="L23" s="1">
        <v>1917</v>
      </c>
      <c r="M23">
        <f t="shared" si="0"/>
        <v>6699</v>
      </c>
      <c r="N23" s="14">
        <f t="shared" si="1"/>
        <v>68568</v>
      </c>
    </row>
    <row r="24" spans="1:14" ht="12.9" x14ac:dyDescent="0.5">
      <c r="A24" s="10" t="s">
        <v>25</v>
      </c>
      <c r="B24" s="10">
        <v>1162116447</v>
      </c>
      <c r="C24" s="10" t="s">
        <v>26</v>
      </c>
      <c r="D24" s="10" t="s">
        <v>27</v>
      </c>
      <c r="E24" s="13">
        <v>43488</v>
      </c>
      <c r="F24" s="10">
        <v>1132</v>
      </c>
      <c r="G24" s="8">
        <v>31991</v>
      </c>
      <c r="H24" s="10">
        <v>0.77</v>
      </c>
      <c r="I24" s="10">
        <v>5016</v>
      </c>
      <c r="J24" s="10">
        <v>38139</v>
      </c>
      <c r="K24" s="9">
        <v>0.27</v>
      </c>
      <c r="L24" s="1">
        <v>1918</v>
      </c>
      <c r="M24">
        <f t="shared" si="0"/>
        <v>6148</v>
      </c>
      <c r="N24" s="14">
        <f t="shared" si="1"/>
        <v>70130</v>
      </c>
    </row>
    <row r="25" spans="1:14" ht="12.9" x14ac:dyDescent="0.5">
      <c r="A25" s="10" t="s">
        <v>25</v>
      </c>
      <c r="B25" s="10">
        <v>1162116447</v>
      </c>
      <c r="C25" s="10" t="s">
        <v>26</v>
      </c>
      <c r="D25" s="10" t="s">
        <v>27</v>
      </c>
      <c r="E25" s="13">
        <v>43489</v>
      </c>
      <c r="F25" s="10">
        <v>890</v>
      </c>
      <c r="G25" s="8">
        <v>42624</v>
      </c>
      <c r="H25" s="10">
        <v>1.03</v>
      </c>
      <c r="I25" s="10">
        <v>5304</v>
      </c>
      <c r="J25" s="10">
        <v>49581</v>
      </c>
      <c r="K25" s="9">
        <v>0.34</v>
      </c>
      <c r="L25" s="1">
        <v>1919</v>
      </c>
      <c r="M25">
        <f t="shared" si="0"/>
        <v>6194</v>
      </c>
      <c r="N25" s="14">
        <f t="shared" si="1"/>
        <v>92205</v>
      </c>
    </row>
    <row r="26" spans="1:14" ht="12.9" x14ac:dyDescent="0.5">
      <c r="A26" s="10" t="s">
        <v>25</v>
      </c>
      <c r="B26" s="10">
        <v>1162116447</v>
      </c>
      <c r="C26" s="10" t="s">
        <v>26</v>
      </c>
      <c r="D26" s="10" t="s">
        <v>27</v>
      </c>
      <c r="E26" s="13">
        <v>43490</v>
      </c>
      <c r="F26" s="10">
        <v>1122</v>
      </c>
      <c r="G26" s="8">
        <v>31053</v>
      </c>
      <c r="H26" s="10">
        <v>0.7</v>
      </c>
      <c r="I26" s="10">
        <v>5108</v>
      </c>
      <c r="J26" s="10">
        <v>42173</v>
      </c>
      <c r="K26" s="9">
        <v>0.28000000000000003</v>
      </c>
      <c r="L26" s="1">
        <v>1920</v>
      </c>
      <c r="M26">
        <f t="shared" si="0"/>
        <v>6230</v>
      </c>
      <c r="N26" s="14">
        <f t="shared" si="1"/>
        <v>73226</v>
      </c>
    </row>
    <row r="27" spans="1:14" ht="12.9" x14ac:dyDescent="0.5">
      <c r="A27" s="10" t="s">
        <v>25</v>
      </c>
      <c r="B27" s="10">
        <v>1162116447</v>
      </c>
      <c r="C27" s="10" t="s">
        <v>26</v>
      </c>
      <c r="D27" s="10" t="s">
        <v>27</v>
      </c>
      <c r="E27" s="13">
        <v>43491</v>
      </c>
      <c r="F27" s="10">
        <v>1621</v>
      </c>
      <c r="G27" s="8">
        <v>30757</v>
      </c>
      <c r="H27" s="10">
        <v>0.65</v>
      </c>
      <c r="I27" s="10">
        <v>6843</v>
      </c>
      <c r="J27" s="10">
        <v>39992</v>
      </c>
      <c r="K27" s="9">
        <v>0.25</v>
      </c>
      <c r="L27" s="1">
        <v>1921</v>
      </c>
      <c r="M27">
        <f t="shared" si="0"/>
        <v>8464</v>
      </c>
      <c r="N27" s="14">
        <f t="shared" si="1"/>
        <v>70749</v>
      </c>
    </row>
    <row r="28" spans="1:14" ht="12.9" x14ac:dyDescent="0.5">
      <c r="A28" s="10" t="s">
        <v>25</v>
      </c>
      <c r="B28" s="10">
        <v>1162116447</v>
      </c>
      <c r="C28" s="10" t="s">
        <v>26</v>
      </c>
      <c r="D28" s="10" t="s">
        <v>27</v>
      </c>
      <c r="E28" s="13">
        <v>43492</v>
      </c>
      <c r="F28" s="10">
        <v>1813</v>
      </c>
      <c r="G28" s="8">
        <v>33243</v>
      </c>
      <c r="H28" s="10">
        <v>0.7</v>
      </c>
      <c r="I28" s="10">
        <v>7142</v>
      </c>
      <c r="J28" s="10">
        <v>46817</v>
      </c>
      <c r="K28" s="9">
        <v>0.28999999999999998</v>
      </c>
      <c r="L28" s="1">
        <v>1922</v>
      </c>
      <c r="M28">
        <f t="shared" si="0"/>
        <v>8955</v>
      </c>
      <c r="N28" s="14">
        <f t="shared" si="1"/>
        <v>80060</v>
      </c>
    </row>
    <row r="29" spans="1:14" ht="12.9" x14ac:dyDescent="0.5">
      <c r="A29" s="10" t="s">
        <v>25</v>
      </c>
      <c r="B29" s="10">
        <v>1162116447</v>
      </c>
      <c r="C29" s="10" t="s">
        <v>26</v>
      </c>
      <c r="D29" s="10" t="s">
        <v>27</v>
      </c>
      <c r="E29" s="13">
        <v>43493</v>
      </c>
      <c r="F29" s="10">
        <v>1162</v>
      </c>
      <c r="G29" s="8">
        <v>23961</v>
      </c>
      <c r="H29" s="10">
        <v>0.55000000000000004</v>
      </c>
      <c r="I29" s="10">
        <v>5455</v>
      </c>
      <c r="J29" s="10">
        <v>28748</v>
      </c>
      <c r="K29" s="9">
        <v>0.19</v>
      </c>
      <c r="L29" s="1">
        <v>1923</v>
      </c>
      <c r="M29">
        <f t="shared" si="0"/>
        <v>6617</v>
      </c>
      <c r="N29" s="14">
        <f t="shared" si="1"/>
        <v>52709</v>
      </c>
    </row>
    <row r="30" spans="1:14" ht="12.9" x14ac:dyDescent="0.5">
      <c r="A30" s="10" t="s">
        <v>25</v>
      </c>
      <c r="B30" s="10">
        <v>1162116447</v>
      </c>
      <c r="C30" s="10" t="s">
        <v>26</v>
      </c>
      <c r="D30" s="10" t="s">
        <v>27</v>
      </c>
      <c r="E30" s="13">
        <v>43494</v>
      </c>
      <c r="F30" s="10">
        <v>1131</v>
      </c>
      <c r="G30" s="8">
        <v>39463</v>
      </c>
      <c r="H30" s="10">
        <v>0.94</v>
      </c>
      <c r="I30" s="10">
        <v>4776</v>
      </c>
      <c r="J30" s="10">
        <v>42315</v>
      </c>
      <c r="K30" s="9">
        <v>0.28999999999999998</v>
      </c>
      <c r="L30" s="1">
        <v>1924</v>
      </c>
      <c r="M30">
        <f t="shared" si="0"/>
        <v>5907</v>
      </c>
      <c r="N30" s="14">
        <f t="shared" si="1"/>
        <v>81778</v>
      </c>
    </row>
    <row r="31" spans="1:14" ht="12.9" x14ac:dyDescent="0.5">
      <c r="A31" s="10" t="s">
        <v>25</v>
      </c>
      <c r="B31" s="10">
        <v>1162116447</v>
      </c>
      <c r="C31" s="10" t="s">
        <v>26</v>
      </c>
      <c r="D31" s="10" t="s">
        <v>27</v>
      </c>
      <c r="E31" s="13">
        <v>43495</v>
      </c>
      <c r="F31" s="10">
        <v>1125</v>
      </c>
      <c r="G31" s="8">
        <v>44577</v>
      </c>
      <c r="H31" s="10">
        <v>1.07</v>
      </c>
      <c r="I31" s="10">
        <v>4848</v>
      </c>
      <c r="J31" s="10">
        <v>50058</v>
      </c>
      <c r="K31" s="9">
        <v>0.35</v>
      </c>
      <c r="L31" s="1">
        <v>1925</v>
      </c>
      <c r="M31">
        <f t="shared" si="0"/>
        <v>5973</v>
      </c>
      <c r="N31" s="14">
        <f t="shared" si="1"/>
        <v>94635</v>
      </c>
    </row>
    <row r="32" spans="1:14" ht="12.9" x14ac:dyDescent="0.5">
      <c r="A32" s="10" t="s">
        <v>25</v>
      </c>
      <c r="B32" s="10">
        <v>1162116447</v>
      </c>
      <c r="C32" s="10" t="s">
        <v>26</v>
      </c>
      <c r="D32" s="10" t="s">
        <v>27</v>
      </c>
      <c r="E32" s="13">
        <v>43496</v>
      </c>
      <c r="F32" s="10">
        <v>1070</v>
      </c>
      <c r="G32" s="8">
        <v>43336</v>
      </c>
      <c r="H32" s="10">
        <v>1.06</v>
      </c>
      <c r="I32" s="10">
        <v>4023</v>
      </c>
      <c r="J32" s="10">
        <v>66892</v>
      </c>
      <c r="K32" s="9">
        <v>0.46</v>
      </c>
      <c r="L32" s="1">
        <v>1926</v>
      </c>
      <c r="M32">
        <f t="shared" si="0"/>
        <v>5093</v>
      </c>
      <c r="N32" s="14">
        <f t="shared" si="1"/>
        <v>110228</v>
      </c>
    </row>
    <row r="33" spans="1:14" ht="12.9" x14ac:dyDescent="0.5">
      <c r="A33" s="10" t="s">
        <v>25</v>
      </c>
      <c r="B33" s="10">
        <v>1162116447</v>
      </c>
      <c r="C33" s="10" t="s">
        <v>26</v>
      </c>
      <c r="D33" s="10" t="s">
        <v>27</v>
      </c>
      <c r="E33" s="13">
        <v>43497</v>
      </c>
      <c r="F33" s="10">
        <v>1220</v>
      </c>
      <c r="G33" s="8">
        <v>57139</v>
      </c>
      <c r="H33" s="10">
        <v>1.34</v>
      </c>
      <c r="I33" s="10">
        <v>3990</v>
      </c>
      <c r="J33" s="10">
        <v>56063</v>
      </c>
      <c r="K33" s="9">
        <v>0.38</v>
      </c>
      <c r="L33" s="1">
        <v>1927</v>
      </c>
      <c r="M33">
        <f t="shared" si="0"/>
        <v>5210</v>
      </c>
      <c r="N33" s="14">
        <f t="shared" si="1"/>
        <v>113202</v>
      </c>
    </row>
    <row r="34" spans="1:14" ht="12.9" x14ac:dyDescent="0.5">
      <c r="A34" s="10" t="s">
        <v>25</v>
      </c>
      <c r="B34" s="10">
        <v>1162116447</v>
      </c>
      <c r="C34" s="10" t="s">
        <v>26</v>
      </c>
      <c r="D34" s="10" t="s">
        <v>27</v>
      </c>
      <c r="E34" s="13">
        <v>43498</v>
      </c>
      <c r="F34" s="10">
        <v>1516</v>
      </c>
      <c r="G34" s="8">
        <v>38440</v>
      </c>
      <c r="H34" s="10">
        <v>0.83</v>
      </c>
      <c r="I34" s="10">
        <v>4982</v>
      </c>
      <c r="J34" s="10">
        <v>43293</v>
      </c>
      <c r="K34" s="9">
        <v>0.28000000000000003</v>
      </c>
      <c r="L34" s="1">
        <v>1928</v>
      </c>
      <c r="M34">
        <f t="shared" si="0"/>
        <v>6498</v>
      </c>
      <c r="N34" s="14">
        <f t="shared" si="1"/>
        <v>81733</v>
      </c>
    </row>
    <row r="35" spans="1:14" ht="12.9" x14ac:dyDescent="0.5">
      <c r="A35" s="10" t="s">
        <v>25</v>
      </c>
      <c r="B35" s="10">
        <v>1162116447</v>
      </c>
      <c r="C35" s="10" t="s">
        <v>26</v>
      </c>
      <c r="D35" s="10" t="s">
        <v>27</v>
      </c>
      <c r="E35" s="13">
        <v>43499</v>
      </c>
      <c r="F35" s="10">
        <v>1413</v>
      </c>
      <c r="G35" s="8">
        <v>29567</v>
      </c>
      <c r="H35" s="10">
        <v>0.63</v>
      </c>
      <c r="I35" s="10">
        <v>5092</v>
      </c>
      <c r="J35" s="10">
        <v>37955</v>
      </c>
      <c r="K35" s="9">
        <v>0.24</v>
      </c>
      <c r="L35" s="1">
        <v>1929</v>
      </c>
      <c r="M35">
        <f t="shared" si="0"/>
        <v>6505</v>
      </c>
      <c r="N35" s="14">
        <f t="shared" si="1"/>
        <v>67522</v>
      </c>
    </row>
    <row r="36" spans="1:14" ht="12.9" x14ac:dyDescent="0.5">
      <c r="A36" s="10" t="s">
        <v>25</v>
      </c>
      <c r="B36" s="10">
        <v>1162116447</v>
      </c>
      <c r="C36" s="10" t="s">
        <v>26</v>
      </c>
      <c r="D36" s="10" t="s">
        <v>27</v>
      </c>
      <c r="E36" s="13">
        <v>43500</v>
      </c>
      <c r="F36" s="10">
        <v>765</v>
      </c>
      <c r="G36" s="8">
        <v>73034</v>
      </c>
      <c r="H36" s="10">
        <v>1.71</v>
      </c>
      <c r="I36" s="10">
        <v>3301</v>
      </c>
      <c r="J36" s="10">
        <v>79850</v>
      </c>
      <c r="K36" s="9">
        <v>0.54</v>
      </c>
      <c r="L36" s="1">
        <v>1930</v>
      </c>
      <c r="M36">
        <f t="shared" si="0"/>
        <v>4066</v>
      </c>
      <c r="N36" s="14">
        <f t="shared" si="1"/>
        <v>152884</v>
      </c>
    </row>
    <row r="37" spans="1:14" ht="12.9" x14ac:dyDescent="0.5">
      <c r="A37" s="10" t="s">
        <v>25</v>
      </c>
      <c r="B37" s="10">
        <v>1162116447</v>
      </c>
      <c r="C37" s="10" t="s">
        <v>26</v>
      </c>
      <c r="D37" s="10" t="s">
        <v>27</v>
      </c>
      <c r="E37" s="13">
        <v>43501</v>
      </c>
      <c r="F37" s="10">
        <v>733</v>
      </c>
      <c r="G37" s="8">
        <v>52009</v>
      </c>
      <c r="H37" s="10">
        <v>1.26</v>
      </c>
      <c r="I37" s="10">
        <v>3127</v>
      </c>
      <c r="J37" s="10">
        <v>62576</v>
      </c>
      <c r="K37" s="9">
        <v>0.44</v>
      </c>
      <c r="L37" s="1">
        <v>1931</v>
      </c>
      <c r="M37">
        <f t="shared" si="0"/>
        <v>3860</v>
      </c>
      <c r="N37" s="14">
        <f t="shared" si="1"/>
        <v>114585</v>
      </c>
    </row>
    <row r="38" spans="1:14" ht="12.9" x14ac:dyDescent="0.5">
      <c r="A38" s="10" t="s">
        <v>25</v>
      </c>
      <c r="B38" s="10">
        <v>1162116447</v>
      </c>
      <c r="C38" s="10" t="s">
        <v>26</v>
      </c>
      <c r="D38" s="10" t="s">
        <v>27</v>
      </c>
      <c r="E38" s="13">
        <v>43502</v>
      </c>
      <c r="F38" s="10">
        <v>740</v>
      </c>
      <c r="G38" s="8">
        <v>48664</v>
      </c>
      <c r="H38" s="10">
        <v>1.19</v>
      </c>
      <c r="I38" s="10">
        <v>3477</v>
      </c>
      <c r="J38" s="10">
        <v>58814</v>
      </c>
      <c r="K38" s="9">
        <v>0.41</v>
      </c>
      <c r="L38" s="1">
        <v>1932</v>
      </c>
      <c r="M38">
        <f t="shared" si="0"/>
        <v>4217</v>
      </c>
      <c r="N38" s="14">
        <f t="shared" si="1"/>
        <v>107478</v>
      </c>
    </row>
    <row r="39" spans="1:14" ht="12.9" x14ac:dyDescent="0.5">
      <c r="A39" s="10" t="s">
        <v>25</v>
      </c>
      <c r="B39" s="10">
        <v>1162116447</v>
      </c>
      <c r="C39" s="10" t="s">
        <v>26</v>
      </c>
      <c r="D39" s="10" t="s">
        <v>27</v>
      </c>
      <c r="E39" s="13">
        <v>43503</v>
      </c>
      <c r="F39" s="10">
        <v>748</v>
      </c>
      <c r="G39" s="8">
        <v>32448</v>
      </c>
      <c r="H39" s="10">
        <v>0.81</v>
      </c>
      <c r="I39" s="10">
        <v>3397</v>
      </c>
      <c r="J39" s="10">
        <v>47220</v>
      </c>
      <c r="K39" s="9">
        <v>0.33</v>
      </c>
      <c r="L39" s="1">
        <v>1933</v>
      </c>
      <c r="M39">
        <f t="shared" si="0"/>
        <v>4145</v>
      </c>
      <c r="N39" s="14">
        <f t="shared" si="1"/>
        <v>79668</v>
      </c>
    </row>
    <row r="40" spans="1:14" ht="12.9" x14ac:dyDescent="0.5">
      <c r="A40" s="10" t="s">
        <v>25</v>
      </c>
      <c r="B40" s="10">
        <v>1162116447</v>
      </c>
      <c r="C40" s="10" t="s">
        <v>26</v>
      </c>
      <c r="D40" s="10" t="s">
        <v>27</v>
      </c>
      <c r="E40" s="13">
        <v>43504</v>
      </c>
      <c r="F40" s="10">
        <v>948</v>
      </c>
      <c r="G40" s="8">
        <v>33944</v>
      </c>
      <c r="H40" s="10">
        <v>0.81</v>
      </c>
      <c r="I40" s="10">
        <v>3880</v>
      </c>
      <c r="J40" s="10">
        <v>45832</v>
      </c>
      <c r="K40" s="9">
        <v>0.32</v>
      </c>
      <c r="L40" s="1">
        <v>1934</v>
      </c>
      <c r="M40">
        <f t="shared" si="0"/>
        <v>4828</v>
      </c>
      <c r="N40" s="14">
        <f t="shared" si="1"/>
        <v>79776</v>
      </c>
    </row>
    <row r="41" spans="1:14" ht="12.9" x14ac:dyDescent="0.5">
      <c r="A41" s="10" t="s">
        <v>25</v>
      </c>
      <c r="B41" s="10">
        <v>1162116447</v>
      </c>
      <c r="C41" s="10" t="s">
        <v>26</v>
      </c>
      <c r="D41" s="10" t="s">
        <v>27</v>
      </c>
      <c r="E41" s="13">
        <v>43505</v>
      </c>
      <c r="F41" s="10">
        <v>1536</v>
      </c>
      <c r="G41" s="8">
        <v>40302</v>
      </c>
      <c r="H41" s="10">
        <v>0.88</v>
      </c>
      <c r="I41" s="10">
        <v>6596</v>
      </c>
      <c r="J41" s="10">
        <v>57002</v>
      </c>
      <c r="K41" s="9">
        <v>0.36</v>
      </c>
      <c r="L41" s="1">
        <v>1935</v>
      </c>
      <c r="M41">
        <f t="shared" si="0"/>
        <v>8132</v>
      </c>
      <c r="N41" s="14">
        <f t="shared" si="1"/>
        <v>97304</v>
      </c>
    </row>
    <row r="42" spans="1:14" ht="12.9" x14ac:dyDescent="0.5">
      <c r="A42" s="10" t="s">
        <v>25</v>
      </c>
      <c r="B42" s="10">
        <v>1162116447</v>
      </c>
      <c r="C42" s="10" t="s">
        <v>26</v>
      </c>
      <c r="D42" s="10" t="s">
        <v>27</v>
      </c>
      <c r="E42" s="13">
        <v>43506</v>
      </c>
      <c r="F42" s="10">
        <v>1567</v>
      </c>
      <c r="G42" s="8">
        <v>47450</v>
      </c>
      <c r="H42" s="10">
        <v>1.02</v>
      </c>
      <c r="I42" s="10">
        <v>7948</v>
      </c>
      <c r="J42" s="10">
        <v>64674</v>
      </c>
      <c r="K42" s="9">
        <v>0.4</v>
      </c>
      <c r="L42" s="1">
        <v>1936</v>
      </c>
      <c r="M42">
        <f t="shared" si="0"/>
        <v>9515</v>
      </c>
      <c r="N42" s="14">
        <f t="shared" si="1"/>
        <v>112124</v>
      </c>
    </row>
    <row r="43" spans="1:14" ht="12.9" x14ac:dyDescent="0.5">
      <c r="A43" s="10" t="s">
        <v>25</v>
      </c>
      <c r="B43" s="10">
        <v>1162116447</v>
      </c>
      <c r="C43" s="10" t="s">
        <v>26</v>
      </c>
      <c r="D43" s="10" t="s">
        <v>27</v>
      </c>
      <c r="E43" s="13">
        <v>43507</v>
      </c>
      <c r="F43" s="10">
        <v>1024</v>
      </c>
      <c r="G43" s="8">
        <v>33938</v>
      </c>
      <c r="H43" s="10">
        <v>0.81</v>
      </c>
      <c r="I43" s="10">
        <v>6220</v>
      </c>
      <c r="J43" s="10">
        <v>42030</v>
      </c>
      <c r="K43" s="9">
        <v>0.28000000000000003</v>
      </c>
      <c r="L43" s="1">
        <v>1937</v>
      </c>
      <c r="M43">
        <f t="shared" si="0"/>
        <v>7244</v>
      </c>
      <c r="N43" s="14">
        <f t="shared" si="1"/>
        <v>75968</v>
      </c>
    </row>
    <row r="44" spans="1:14" ht="12.9" x14ac:dyDescent="0.5">
      <c r="A44" s="10" t="s">
        <v>25</v>
      </c>
      <c r="B44" s="10">
        <v>1162116447</v>
      </c>
      <c r="C44" s="10" t="s">
        <v>26</v>
      </c>
      <c r="D44" s="10" t="s">
        <v>27</v>
      </c>
      <c r="E44" s="13">
        <v>43508</v>
      </c>
      <c r="F44" s="10">
        <v>1590</v>
      </c>
      <c r="G44" s="8">
        <v>40860</v>
      </c>
      <c r="H44" s="10">
        <v>0.94</v>
      </c>
      <c r="I44" s="10">
        <v>6662</v>
      </c>
      <c r="J44" s="10">
        <v>50702</v>
      </c>
      <c r="K44" s="9">
        <v>0.34</v>
      </c>
      <c r="L44" s="1">
        <v>1938</v>
      </c>
      <c r="M44">
        <f t="shared" si="0"/>
        <v>8252</v>
      </c>
      <c r="N44" s="14">
        <f t="shared" si="1"/>
        <v>91562</v>
      </c>
    </row>
    <row r="45" spans="1:14" ht="12.9" x14ac:dyDescent="0.5">
      <c r="A45" s="10" t="s">
        <v>25</v>
      </c>
      <c r="B45" s="10">
        <v>1162116447</v>
      </c>
      <c r="C45" s="10" t="s">
        <v>26</v>
      </c>
      <c r="D45" s="10" t="s">
        <v>27</v>
      </c>
      <c r="E45" s="13">
        <v>43509</v>
      </c>
      <c r="F45" s="10">
        <v>1522</v>
      </c>
      <c r="G45" s="8">
        <v>38516</v>
      </c>
      <c r="H45" s="10">
        <v>0.9</v>
      </c>
      <c r="I45" s="10">
        <v>5912</v>
      </c>
      <c r="J45" s="10">
        <v>50270</v>
      </c>
      <c r="K45" s="9">
        <v>0.34</v>
      </c>
      <c r="L45" s="1">
        <v>1939</v>
      </c>
      <c r="M45">
        <f t="shared" si="0"/>
        <v>7434</v>
      </c>
      <c r="N45" s="14">
        <f t="shared" si="1"/>
        <v>88786</v>
      </c>
    </row>
    <row r="46" spans="1:14" ht="12.9" x14ac:dyDescent="0.5">
      <c r="A46" s="10" t="s">
        <v>25</v>
      </c>
      <c r="B46" s="10">
        <v>1162116447</v>
      </c>
      <c r="C46" s="10" t="s">
        <v>26</v>
      </c>
      <c r="D46" s="10" t="s">
        <v>27</v>
      </c>
      <c r="E46" s="13">
        <v>43510</v>
      </c>
      <c r="F46" s="10">
        <v>1335</v>
      </c>
      <c r="G46" s="8">
        <v>33492</v>
      </c>
      <c r="H46" s="10">
        <v>0.79</v>
      </c>
      <c r="I46" s="10">
        <v>5580</v>
      </c>
      <c r="J46" s="10">
        <v>49494</v>
      </c>
      <c r="K46" s="9">
        <v>0.34</v>
      </c>
      <c r="L46" s="1">
        <v>1940</v>
      </c>
      <c r="M46">
        <f t="shared" si="0"/>
        <v>6915</v>
      </c>
      <c r="N46" s="14">
        <f t="shared" si="1"/>
        <v>82986</v>
      </c>
    </row>
    <row r="47" spans="1:14" ht="12.9" x14ac:dyDescent="0.5">
      <c r="A47" s="10" t="s">
        <v>25</v>
      </c>
      <c r="B47" s="10">
        <v>1162116447</v>
      </c>
      <c r="C47" s="10" t="s">
        <v>26</v>
      </c>
      <c r="D47" s="10" t="s">
        <v>27</v>
      </c>
      <c r="E47" s="13">
        <v>43511</v>
      </c>
      <c r="F47" s="10">
        <v>1595</v>
      </c>
      <c r="G47" s="8">
        <v>39833</v>
      </c>
      <c r="H47" s="10">
        <v>0.91</v>
      </c>
      <c r="I47" s="10">
        <v>6302</v>
      </c>
      <c r="J47" s="10">
        <v>63298</v>
      </c>
      <c r="K47" s="9">
        <v>0.42</v>
      </c>
      <c r="L47" s="1">
        <v>1941</v>
      </c>
      <c r="M47">
        <f t="shared" si="0"/>
        <v>7897</v>
      </c>
      <c r="N47" s="14">
        <f t="shared" si="1"/>
        <v>103131</v>
      </c>
    </row>
    <row r="48" spans="1:14" ht="12.9" x14ac:dyDescent="0.5">
      <c r="A48" s="10" t="s">
        <v>25</v>
      </c>
      <c r="B48" s="10">
        <v>1162116447</v>
      </c>
      <c r="C48" s="10" t="s">
        <v>26</v>
      </c>
      <c r="D48" s="10" t="s">
        <v>27</v>
      </c>
      <c r="E48" s="13">
        <v>43512</v>
      </c>
      <c r="F48" s="10">
        <v>2537</v>
      </c>
      <c r="G48" s="8">
        <v>41962</v>
      </c>
      <c r="H48" s="10">
        <v>0.86</v>
      </c>
      <c r="I48" s="10">
        <v>9175</v>
      </c>
      <c r="J48" s="10">
        <v>50540</v>
      </c>
      <c r="K48" s="9">
        <v>0.3</v>
      </c>
      <c r="L48" s="1">
        <v>1942</v>
      </c>
      <c r="M48">
        <f t="shared" si="0"/>
        <v>11712</v>
      </c>
      <c r="N48" s="14">
        <f t="shared" si="1"/>
        <v>92502</v>
      </c>
    </row>
    <row r="49" spans="1:14" ht="12.9" x14ac:dyDescent="0.5">
      <c r="A49" s="10" t="s">
        <v>25</v>
      </c>
      <c r="B49" s="10">
        <v>1162116447</v>
      </c>
      <c r="C49" s="10" t="s">
        <v>26</v>
      </c>
      <c r="D49" s="10" t="s">
        <v>27</v>
      </c>
      <c r="E49" s="13">
        <v>43513</v>
      </c>
      <c r="F49" s="10">
        <v>2649</v>
      </c>
      <c r="G49" s="8">
        <v>43285</v>
      </c>
      <c r="H49" s="10">
        <v>0.88</v>
      </c>
      <c r="I49" s="10">
        <v>10822</v>
      </c>
      <c r="J49" s="10">
        <v>52656</v>
      </c>
      <c r="K49" s="9">
        <v>0.3</v>
      </c>
      <c r="L49" s="1">
        <v>1943</v>
      </c>
      <c r="M49">
        <f t="shared" si="0"/>
        <v>13471</v>
      </c>
      <c r="N49" s="14">
        <f t="shared" si="1"/>
        <v>95941</v>
      </c>
    </row>
    <row r="50" spans="1:14" ht="12.9" x14ac:dyDescent="0.5">
      <c r="A50" s="10" t="s">
        <v>25</v>
      </c>
      <c r="B50" s="10">
        <v>1162116447</v>
      </c>
      <c r="C50" s="10" t="s">
        <v>26</v>
      </c>
      <c r="D50" s="10" t="s">
        <v>27</v>
      </c>
      <c r="E50" s="13">
        <v>43514</v>
      </c>
      <c r="F50" s="10">
        <v>2420</v>
      </c>
      <c r="G50" s="8">
        <v>30910</v>
      </c>
      <c r="H50" s="10">
        <v>0.68</v>
      </c>
      <c r="I50" s="10">
        <v>9301</v>
      </c>
      <c r="J50" s="10">
        <v>43096</v>
      </c>
      <c r="K50" s="9">
        <v>0.27</v>
      </c>
      <c r="L50" s="1">
        <v>1944</v>
      </c>
      <c r="M50">
        <f t="shared" si="0"/>
        <v>11721</v>
      </c>
      <c r="N50" s="14">
        <f t="shared" si="1"/>
        <v>74006</v>
      </c>
    </row>
    <row r="51" spans="1:14" ht="12.9" x14ac:dyDescent="0.5">
      <c r="A51" s="10" t="s">
        <v>25</v>
      </c>
      <c r="B51" s="10">
        <v>1162116447</v>
      </c>
      <c r="C51" s="10" t="s">
        <v>26</v>
      </c>
      <c r="D51" s="10" t="s">
        <v>27</v>
      </c>
      <c r="E51" s="13">
        <v>43515</v>
      </c>
      <c r="F51" s="10">
        <v>1851</v>
      </c>
      <c r="G51" s="8">
        <v>36913</v>
      </c>
      <c r="H51" s="10">
        <v>0.82</v>
      </c>
      <c r="I51" s="10">
        <v>8465</v>
      </c>
      <c r="J51" s="10">
        <v>48890</v>
      </c>
      <c r="K51" s="9">
        <v>0.3</v>
      </c>
      <c r="L51" s="1">
        <v>1945</v>
      </c>
      <c r="M51">
        <f t="shared" si="0"/>
        <v>10316</v>
      </c>
      <c r="N51" s="14">
        <f t="shared" si="1"/>
        <v>85803</v>
      </c>
    </row>
    <row r="52" spans="1:14" ht="12.9" x14ac:dyDescent="0.5">
      <c r="A52" s="10" t="s">
        <v>25</v>
      </c>
      <c r="B52" s="10">
        <v>1162116447</v>
      </c>
      <c r="C52" s="10" t="s">
        <v>26</v>
      </c>
      <c r="D52" s="10" t="s">
        <v>27</v>
      </c>
      <c r="E52" s="13">
        <v>43516</v>
      </c>
      <c r="F52" s="10">
        <v>2229</v>
      </c>
      <c r="G52" s="8">
        <v>29646</v>
      </c>
      <c r="H52" s="10">
        <v>0.65</v>
      </c>
      <c r="I52" s="10">
        <v>8909</v>
      </c>
      <c r="J52" s="10">
        <v>41973</v>
      </c>
      <c r="K52" s="9">
        <v>0.26</v>
      </c>
      <c r="L52" s="1">
        <v>1946</v>
      </c>
      <c r="M52">
        <f t="shared" si="0"/>
        <v>11138</v>
      </c>
      <c r="N52" s="14">
        <f t="shared" si="1"/>
        <v>71619</v>
      </c>
    </row>
    <row r="53" spans="1:14" ht="12.9" x14ac:dyDescent="0.5">
      <c r="A53" s="10" t="s">
        <v>25</v>
      </c>
      <c r="B53" s="10">
        <v>1162116447</v>
      </c>
      <c r="C53" s="10" t="s">
        <v>26</v>
      </c>
      <c r="D53" s="10" t="s">
        <v>27</v>
      </c>
      <c r="E53" s="13">
        <v>43517</v>
      </c>
      <c r="F53" s="10">
        <v>1986</v>
      </c>
      <c r="G53" s="8">
        <v>36720</v>
      </c>
      <c r="H53" s="10">
        <v>0.83</v>
      </c>
      <c r="I53" s="10">
        <v>8316</v>
      </c>
      <c r="J53" s="10">
        <v>57069</v>
      </c>
      <c r="K53" s="9">
        <v>0.36</v>
      </c>
      <c r="L53" s="1">
        <v>1947</v>
      </c>
      <c r="M53">
        <f t="shared" si="0"/>
        <v>10302</v>
      </c>
      <c r="N53" s="14">
        <f t="shared" si="1"/>
        <v>93789</v>
      </c>
    </row>
    <row r="54" spans="1:14" ht="12.9" x14ac:dyDescent="0.5">
      <c r="A54" s="10" t="s">
        <v>25</v>
      </c>
      <c r="B54" s="10">
        <v>1162116447</v>
      </c>
      <c r="C54" s="10" t="s">
        <v>26</v>
      </c>
      <c r="D54" s="10" t="s">
        <v>27</v>
      </c>
      <c r="E54" s="13">
        <v>43518</v>
      </c>
      <c r="F54" s="10">
        <v>2202</v>
      </c>
      <c r="G54" s="8">
        <v>37152</v>
      </c>
      <c r="H54" s="10">
        <v>0.81</v>
      </c>
      <c r="I54" s="10">
        <v>8271</v>
      </c>
      <c r="J54" s="10">
        <v>52866</v>
      </c>
      <c r="K54" s="9">
        <v>0.33</v>
      </c>
      <c r="L54" s="1">
        <v>1948</v>
      </c>
      <c r="M54">
        <f t="shared" si="0"/>
        <v>10473</v>
      </c>
      <c r="N54" s="14">
        <f t="shared" si="1"/>
        <v>90018</v>
      </c>
    </row>
    <row r="55" spans="1:14" ht="12.9" x14ac:dyDescent="0.5">
      <c r="A55" s="10" t="s">
        <v>25</v>
      </c>
      <c r="B55" s="10">
        <v>1162116447</v>
      </c>
      <c r="C55" s="10" t="s">
        <v>26</v>
      </c>
      <c r="D55" s="10" t="s">
        <v>27</v>
      </c>
      <c r="E55" s="13">
        <v>43519</v>
      </c>
      <c r="F55" s="10">
        <v>2843</v>
      </c>
      <c r="G55" s="8">
        <v>36433</v>
      </c>
      <c r="H55" s="10">
        <v>0.72</v>
      </c>
      <c r="I55" s="10">
        <v>9873</v>
      </c>
      <c r="J55" s="10">
        <v>50295</v>
      </c>
      <c r="K55" s="9">
        <v>0.28999999999999998</v>
      </c>
      <c r="L55" s="1">
        <v>1949</v>
      </c>
      <c r="M55">
        <f t="shared" si="0"/>
        <v>12716</v>
      </c>
      <c r="N55" s="14">
        <f t="shared" si="1"/>
        <v>86728</v>
      </c>
    </row>
    <row r="56" spans="1:14" ht="12.9" x14ac:dyDescent="0.5">
      <c r="A56" s="10" t="s">
        <v>25</v>
      </c>
      <c r="B56" s="10">
        <v>1162116447</v>
      </c>
      <c r="C56" s="10" t="s">
        <v>26</v>
      </c>
      <c r="D56" s="10" t="s">
        <v>27</v>
      </c>
      <c r="E56" s="13">
        <v>43520</v>
      </c>
      <c r="F56" s="10">
        <v>2550</v>
      </c>
      <c r="G56" s="8">
        <v>33165</v>
      </c>
      <c r="H56" s="10">
        <v>0.66</v>
      </c>
      <c r="I56" s="10">
        <v>10741</v>
      </c>
      <c r="J56" s="10">
        <v>50103</v>
      </c>
      <c r="K56" s="9">
        <v>0.28000000000000003</v>
      </c>
      <c r="L56" s="1">
        <v>1950</v>
      </c>
      <c r="M56">
        <f t="shared" si="0"/>
        <v>13291</v>
      </c>
      <c r="N56" s="14">
        <f t="shared" si="1"/>
        <v>83268</v>
      </c>
    </row>
    <row r="57" spans="1:14" ht="12.9" x14ac:dyDescent="0.5">
      <c r="A57" s="10" t="s">
        <v>25</v>
      </c>
      <c r="B57" s="10">
        <v>1162116447</v>
      </c>
      <c r="C57" s="10" t="s">
        <v>26</v>
      </c>
      <c r="D57" s="10" t="s">
        <v>27</v>
      </c>
      <c r="E57" s="13">
        <v>43521</v>
      </c>
      <c r="F57" s="10">
        <v>1716</v>
      </c>
      <c r="G57" s="8">
        <v>37280</v>
      </c>
      <c r="H57" s="10">
        <v>0.81</v>
      </c>
      <c r="I57" s="10">
        <v>7837</v>
      </c>
      <c r="J57" s="10">
        <v>45843</v>
      </c>
      <c r="K57" s="9">
        <v>0.28000000000000003</v>
      </c>
      <c r="L57" s="1">
        <v>1951</v>
      </c>
      <c r="M57">
        <f t="shared" si="0"/>
        <v>9553</v>
      </c>
      <c r="N57" s="14">
        <f t="shared" si="1"/>
        <v>83123</v>
      </c>
    </row>
    <row r="58" spans="1:14" ht="12.9" x14ac:dyDescent="0.5">
      <c r="A58" s="10" t="s">
        <v>25</v>
      </c>
      <c r="B58" s="10">
        <v>1162116447</v>
      </c>
      <c r="C58" s="10" t="s">
        <v>26</v>
      </c>
      <c r="D58" s="10" t="s">
        <v>27</v>
      </c>
      <c r="E58" s="13">
        <v>43522</v>
      </c>
      <c r="F58" s="10">
        <v>1645</v>
      </c>
      <c r="G58" s="8">
        <v>54516</v>
      </c>
      <c r="H58" s="10">
        <v>1.2</v>
      </c>
      <c r="I58" s="10">
        <v>8179</v>
      </c>
      <c r="J58" s="10">
        <v>65647</v>
      </c>
      <c r="K58" s="9">
        <v>0.4</v>
      </c>
      <c r="L58" s="1">
        <v>1952</v>
      </c>
      <c r="M58">
        <f t="shared" si="0"/>
        <v>9824</v>
      </c>
      <c r="N58" s="14">
        <f t="shared" si="1"/>
        <v>120163</v>
      </c>
    </row>
    <row r="59" spans="1:14" ht="12.9" x14ac:dyDescent="0.5">
      <c r="A59" s="10" t="s">
        <v>25</v>
      </c>
      <c r="B59" s="10">
        <v>1162116447</v>
      </c>
      <c r="C59" s="10" t="s">
        <v>26</v>
      </c>
      <c r="D59" s="10" t="s">
        <v>27</v>
      </c>
      <c r="E59" s="13">
        <v>43523</v>
      </c>
      <c r="F59" s="10">
        <v>1691</v>
      </c>
      <c r="G59" s="8">
        <v>61850</v>
      </c>
      <c r="H59" s="10">
        <v>1.35</v>
      </c>
      <c r="I59" s="10">
        <v>7868</v>
      </c>
      <c r="J59" s="10">
        <v>77156</v>
      </c>
      <c r="K59" s="9">
        <v>0.47</v>
      </c>
      <c r="L59" s="1">
        <v>1953</v>
      </c>
      <c r="M59">
        <f t="shared" si="0"/>
        <v>9559</v>
      </c>
      <c r="N59" s="14">
        <f t="shared" si="1"/>
        <v>139006</v>
      </c>
    </row>
    <row r="60" spans="1:14" ht="12.9" x14ac:dyDescent="0.5">
      <c r="A60" s="10" t="s">
        <v>25</v>
      </c>
      <c r="B60" s="10">
        <v>1162116447</v>
      </c>
      <c r="C60" s="10" t="s">
        <v>26</v>
      </c>
      <c r="D60" s="10" t="s">
        <v>27</v>
      </c>
      <c r="E60" s="13">
        <v>43524</v>
      </c>
      <c r="F60" s="10">
        <v>1643</v>
      </c>
      <c r="G60" s="8">
        <v>69820</v>
      </c>
      <c r="H60" s="10">
        <v>1.56</v>
      </c>
      <c r="I60" s="10">
        <v>7783</v>
      </c>
      <c r="J60" s="10">
        <v>92008</v>
      </c>
      <c r="K60" s="9">
        <v>0.56999999999999995</v>
      </c>
      <c r="L60" s="1">
        <v>1954</v>
      </c>
      <c r="M60">
        <f t="shared" si="0"/>
        <v>9426</v>
      </c>
      <c r="N60" s="14">
        <f t="shared" si="1"/>
        <v>161828</v>
      </c>
    </row>
    <row r="61" spans="1:14" ht="12.9" x14ac:dyDescent="0.5">
      <c r="A61" s="10" t="s">
        <v>25</v>
      </c>
      <c r="B61" s="10">
        <v>1162116447</v>
      </c>
      <c r="C61" s="10" t="s">
        <v>26</v>
      </c>
      <c r="D61" s="10" t="s">
        <v>27</v>
      </c>
      <c r="E61" s="13">
        <v>43525</v>
      </c>
      <c r="F61" s="10">
        <v>2182</v>
      </c>
      <c r="G61" s="8">
        <v>56761</v>
      </c>
      <c r="H61" s="10">
        <v>1.22</v>
      </c>
      <c r="I61" s="10">
        <v>7524</v>
      </c>
      <c r="J61" s="10">
        <v>64487</v>
      </c>
      <c r="K61" s="9">
        <v>0.4</v>
      </c>
      <c r="L61" s="1">
        <v>1955</v>
      </c>
      <c r="M61">
        <f t="shared" si="0"/>
        <v>9706</v>
      </c>
      <c r="N61" s="14">
        <f t="shared" si="1"/>
        <v>121248</v>
      </c>
    </row>
    <row r="62" spans="1:14" ht="12.9" x14ac:dyDescent="0.5">
      <c r="A62" s="10" t="s">
        <v>25</v>
      </c>
      <c r="B62" s="10">
        <v>1162116447</v>
      </c>
      <c r="C62" s="10" t="s">
        <v>26</v>
      </c>
      <c r="D62" s="10" t="s">
        <v>27</v>
      </c>
      <c r="E62" s="13">
        <v>43526</v>
      </c>
      <c r="F62" s="10">
        <v>3779</v>
      </c>
      <c r="G62" s="8">
        <v>46463</v>
      </c>
      <c r="H62" s="10">
        <v>0.88</v>
      </c>
      <c r="I62" s="10">
        <v>10722</v>
      </c>
      <c r="J62" s="10">
        <v>52766</v>
      </c>
      <c r="K62" s="9">
        <v>0.3</v>
      </c>
      <c r="L62" s="1">
        <v>1956</v>
      </c>
      <c r="M62">
        <f t="shared" si="0"/>
        <v>14501</v>
      </c>
      <c r="N62" s="14">
        <f t="shared" si="1"/>
        <v>99229</v>
      </c>
    </row>
    <row r="63" spans="1:14" ht="12.9" x14ac:dyDescent="0.5">
      <c r="A63" s="10" t="s">
        <v>25</v>
      </c>
      <c r="B63" s="10">
        <v>1162116447</v>
      </c>
      <c r="C63" s="10" t="s">
        <v>26</v>
      </c>
      <c r="D63" s="10" t="s">
        <v>27</v>
      </c>
      <c r="E63" s="13">
        <v>43527</v>
      </c>
      <c r="F63" s="10">
        <v>4486</v>
      </c>
      <c r="G63" s="8">
        <v>40541</v>
      </c>
      <c r="H63" s="10">
        <v>0.75</v>
      </c>
      <c r="I63" s="10">
        <v>13611</v>
      </c>
      <c r="J63" s="10">
        <v>58176</v>
      </c>
      <c r="K63" s="9">
        <v>0.32</v>
      </c>
      <c r="L63" s="1">
        <v>1957</v>
      </c>
      <c r="M63">
        <f t="shared" si="0"/>
        <v>18097</v>
      </c>
      <c r="N63" s="14">
        <f t="shared" si="1"/>
        <v>98717</v>
      </c>
    </row>
    <row r="64" spans="1:14" ht="12.9" x14ac:dyDescent="0.5">
      <c r="A64" s="10" t="s">
        <v>25</v>
      </c>
      <c r="B64" s="10">
        <v>1162116447</v>
      </c>
      <c r="C64" s="10" t="s">
        <v>26</v>
      </c>
      <c r="D64" s="10" t="s">
        <v>27</v>
      </c>
      <c r="E64" s="13">
        <v>43528</v>
      </c>
      <c r="F64" s="10">
        <v>2666</v>
      </c>
      <c r="G64" s="8">
        <v>29393</v>
      </c>
      <c r="H64" s="10">
        <v>0.61</v>
      </c>
      <c r="I64" s="10">
        <v>9125</v>
      </c>
      <c r="J64" s="10">
        <v>47280</v>
      </c>
      <c r="K64" s="9">
        <v>0.28000000000000003</v>
      </c>
      <c r="L64" s="1">
        <v>1958</v>
      </c>
      <c r="M64">
        <f t="shared" si="0"/>
        <v>11791</v>
      </c>
      <c r="N64" s="14">
        <f t="shared" si="1"/>
        <v>76673</v>
      </c>
    </row>
    <row r="65" spans="1:14" ht="12.9" x14ac:dyDescent="0.5">
      <c r="A65" s="10" t="s">
        <v>25</v>
      </c>
      <c r="B65" s="10">
        <v>1162116447</v>
      </c>
      <c r="C65" s="10" t="s">
        <v>26</v>
      </c>
      <c r="D65" s="10" t="s">
        <v>27</v>
      </c>
      <c r="E65" s="13">
        <v>43529</v>
      </c>
      <c r="F65" s="10">
        <v>2212</v>
      </c>
      <c r="G65" s="8">
        <v>39797</v>
      </c>
      <c r="H65" s="10">
        <v>0.86</v>
      </c>
      <c r="I65" s="10">
        <v>8516</v>
      </c>
      <c r="J65" s="10">
        <v>54771</v>
      </c>
      <c r="K65" s="9">
        <v>0.33</v>
      </c>
      <c r="L65" s="1">
        <v>1959</v>
      </c>
      <c r="M65">
        <f t="shared" si="0"/>
        <v>10728</v>
      </c>
      <c r="N65" s="14">
        <f t="shared" si="1"/>
        <v>94568</v>
      </c>
    </row>
    <row r="66" spans="1:14" ht="12.9" x14ac:dyDescent="0.5">
      <c r="A66" s="10" t="s">
        <v>25</v>
      </c>
      <c r="B66" s="10">
        <v>1162116447</v>
      </c>
      <c r="C66" s="10" t="s">
        <v>26</v>
      </c>
      <c r="D66" s="10" t="s">
        <v>27</v>
      </c>
      <c r="E66" s="13">
        <v>43530</v>
      </c>
      <c r="F66" s="10">
        <v>2145</v>
      </c>
      <c r="G66" s="8">
        <v>45516</v>
      </c>
      <c r="H66" s="10">
        <v>0.97</v>
      </c>
      <c r="I66" s="10">
        <v>8142</v>
      </c>
      <c r="J66" s="10">
        <v>64822</v>
      </c>
      <c r="K66" s="9">
        <v>0.39</v>
      </c>
      <c r="L66" s="1">
        <v>1960</v>
      </c>
      <c r="M66">
        <f t="shared" si="0"/>
        <v>10287</v>
      </c>
      <c r="N66" s="14">
        <f t="shared" si="1"/>
        <v>110338</v>
      </c>
    </row>
    <row r="67" spans="1:14" ht="12.9" x14ac:dyDescent="0.5">
      <c r="A67" s="10" t="s">
        <v>25</v>
      </c>
      <c r="B67" s="10">
        <v>1162116447</v>
      </c>
      <c r="C67" s="10" t="s">
        <v>26</v>
      </c>
      <c r="D67" s="10" t="s">
        <v>27</v>
      </c>
      <c r="E67" s="13">
        <v>43531</v>
      </c>
      <c r="F67" s="10">
        <v>2066</v>
      </c>
      <c r="G67" s="8">
        <v>34271</v>
      </c>
      <c r="H67" s="10">
        <v>0.74</v>
      </c>
      <c r="I67" s="10">
        <v>8883</v>
      </c>
      <c r="J67" s="10">
        <v>45187</v>
      </c>
      <c r="K67" s="9">
        <v>0.27</v>
      </c>
      <c r="L67" s="1">
        <v>1961</v>
      </c>
      <c r="M67">
        <f t="shared" ref="M67:M130" si="2">F67+I67</f>
        <v>10949</v>
      </c>
      <c r="N67" s="14">
        <f t="shared" ref="N67:N130" si="3">G67+J67</f>
        <v>79458</v>
      </c>
    </row>
    <row r="68" spans="1:14" ht="12.9" x14ac:dyDescent="0.5">
      <c r="A68" s="10" t="s">
        <v>25</v>
      </c>
      <c r="B68" s="10">
        <v>1162116447</v>
      </c>
      <c r="C68" s="10" t="s">
        <v>26</v>
      </c>
      <c r="D68" s="10" t="s">
        <v>27</v>
      </c>
      <c r="E68" s="13">
        <v>43532</v>
      </c>
      <c r="F68" s="10">
        <v>2555</v>
      </c>
      <c r="G68" s="8">
        <v>29530</v>
      </c>
      <c r="H68" s="10">
        <v>0.61</v>
      </c>
      <c r="I68" s="10">
        <v>9425</v>
      </c>
      <c r="J68" s="10">
        <v>47678</v>
      </c>
      <c r="K68" s="9">
        <v>0.28000000000000003</v>
      </c>
      <c r="L68" s="1">
        <v>1962</v>
      </c>
      <c r="M68">
        <f t="shared" si="2"/>
        <v>11980</v>
      </c>
      <c r="N68" s="14">
        <f t="shared" si="3"/>
        <v>77208</v>
      </c>
    </row>
    <row r="69" spans="1:14" ht="12.9" x14ac:dyDescent="0.5">
      <c r="A69" s="10" t="s">
        <v>25</v>
      </c>
      <c r="B69" s="10">
        <v>1162116447</v>
      </c>
      <c r="C69" s="10" t="s">
        <v>26</v>
      </c>
      <c r="D69" s="10" t="s">
        <v>27</v>
      </c>
      <c r="E69" s="13">
        <v>43533</v>
      </c>
      <c r="F69" s="10">
        <v>3599</v>
      </c>
      <c r="G69" s="8">
        <v>30660</v>
      </c>
      <c r="H69" s="10">
        <v>0.56999999999999995</v>
      </c>
      <c r="I69" s="10">
        <v>11761</v>
      </c>
      <c r="J69" s="10">
        <v>48260</v>
      </c>
      <c r="K69" s="9">
        <v>0.27</v>
      </c>
      <c r="L69" s="1">
        <v>1963</v>
      </c>
      <c r="M69">
        <f t="shared" si="2"/>
        <v>15360</v>
      </c>
      <c r="N69" s="14">
        <f t="shared" si="3"/>
        <v>78920</v>
      </c>
    </row>
    <row r="70" spans="1:14" ht="12.9" x14ac:dyDescent="0.5">
      <c r="A70" s="10" t="s">
        <v>25</v>
      </c>
      <c r="B70" s="10">
        <v>1162116447</v>
      </c>
      <c r="C70" s="10" t="s">
        <v>26</v>
      </c>
      <c r="D70" s="10" t="s">
        <v>27</v>
      </c>
      <c r="E70" s="13">
        <v>43534</v>
      </c>
      <c r="F70" s="10">
        <v>3144</v>
      </c>
      <c r="G70" s="8">
        <v>26017</v>
      </c>
      <c r="H70" s="10">
        <v>0.48</v>
      </c>
      <c r="I70" s="10">
        <v>12003</v>
      </c>
      <c r="J70" s="10">
        <v>46487</v>
      </c>
      <c r="K70" s="9">
        <v>0.25</v>
      </c>
      <c r="L70" s="1">
        <v>1964</v>
      </c>
      <c r="M70">
        <f t="shared" si="2"/>
        <v>15147</v>
      </c>
      <c r="N70" s="14">
        <f t="shared" si="3"/>
        <v>72504</v>
      </c>
    </row>
    <row r="71" spans="1:14" ht="12.9" x14ac:dyDescent="0.5">
      <c r="A71" s="10" t="s">
        <v>25</v>
      </c>
      <c r="B71" s="10">
        <v>1162116447</v>
      </c>
      <c r="C71" s="10" t="s">
        <v>26</v>
      </c>
      <c r="D71" s="10" t="s">
        <v>27</v>
      </c>
      <c r="E71" s="13">
        <v>43535</v>
      </c>
      <c r="F71" s="10">
        <v>2193</v>
      </c>
      <c r="G71" s="8">
        <v>29142</v>
      </c>
      <c r="H71" s="10">
        <v>0.61</v>
      </c>
      <c r="I71" s="10">
        <v>9635</v>
      </c>
      <c r="J71" s="10">
        <v>47143</v>
      </c>
      <c r="K71" s="9">
        <v>0.27</v>
      </c>
      <c r="L71" s="1">
        <v>1965</v>
      </c>
      <c r="M71">
        <f t="shared" si="2"/>
        <v>11828</v>
      </c>
      <c r="N71" s="14">
        <f t="shared" si="3"/>
        <v>76285</v>
      </c>
    </row>
    <row r="72" spans="1:14" ht="12.9" x14ac:dyDescent="0.5">
      <c r="A72" s="10" t="s">
        <v>25</v>
      </c>
      <c r="B72" s="10">
        <v>1162116447</v>
      </c>
      <c r="C72" s="10" t="s">
        <v>26</v>
      </c>
      <c r="D72" s="10" t="s">
        <v>27</v>
      </c>
      <c r="E72" s="13">
        <v>43536</v>
      </c>
      <c r="F72" s="10">
        <v>2013</v>
      </c>
      <c r="G72" s="8">
        <v>43465</v>
      </c>
      <c r="H72" s="10">
        <v>0.93</v>
      </c>
      <c r="I72" s="10">
        <v>9511</v>
      </c>
      <c r="J72" s="10">
        <v>56167</v>
      </c>
      <c r="K72" s="9">
        <v>0.33</v>
      </c>
      <c r="L72" s="1">
        <v>1966</v>
      </c>
      <c r="M72">
        <f t="shared" si="2"/>
        <v>11524</v>
      </c>
      <c r="N72" s="14">
        <f t="shared" si="3"/>
        <v>99632</v>
      </c>
    </row>
    <row r="73" spans="1:14" ht="12.9" x14ac:dyDescent="0.5">
      <c r="A73" s="10" t="s">
        <v>25</v>
      </c>
      <c r="B73" s="10">
        <v>1162116447</v>
      </c>
      <c r="C73" s="10" t="s">
        <v>26</v>
      </c>
      <c r="D73" s="10" t="s">
        <v>27</v>
      </c>
      <c r="E73" s="13">
        <v>43537</v>
      </c>
      <c r="F73" s="10">
        <v>1946</v>
      </c>
      <c r="G73" s="8">
        <v>36685</v>
      </c>
      <c r="H73" s="10">
        <v>0.79</v>
      </c>
      <c r="I73" s="10">
        <v>9362</v>
      </c>
      <c r="J73" s="10">
        <v>59888</v>
      </c>
      <c r="K73" s="9">
        <v>0.35</v>
      </c>
      <c r="L73" s="1">
        <v>1967</v>
      </c>
      <c r="M73">
        <f t="shared" si="2"/>
        <v>11308</v>
      </c>
      <c r="N73" s="14">
        <f t="shared" si="3"/>
        <v>96573</v>
      </c>
    </row>
    <row r="74" spans="1:14" ht="12.9" x14ac:dyDescent="0.5">
      <c r="A74" s="10" t="s">
        <v>25</v>
      </c>
      <c r="B74" s="10">
        <v>1162116447</v>
      </c>
      <c r="C74" s="10" t="s">
        <v>26</v>
      </c>
      <c r="D74" s="10" t="s">
        <v>27</v>
      </c>
      <c r="E74" s="13">
        <v>43538</v>
      </c>
      <c r="F74" s="10">
        <v>1911</v>
      </c>
      <c r="G74" s="8">
        <v>37461</v>
      </c>
      <c r="H74" s="10">
        <v>0.81</v>
      </c>
      <c r="I74" s="10">
        <v>9421</v>
      </c>
      <c r="J74" s="10">
        <v>56829</v>
      </c>
      <c r="K74" s="9">
        <v>0.33</v>
      </c>
      <c r="L74" s="1">
        <v>1968</v>
      </c>
      <c r="M74">
        <f t="shared" si="2"/>
        <v>11332</v>
      </c>
      <c r="N74" s="14">
        <f t="shared" si="3"/>
        <v>94290</v>
      </c>
    </row>
    <row r="75" spans="1:14" ht="12.9" x14ac:dyDescent="0.5">
      <c r="A75" s="10" t="s">
        <v>25</v>
      </c>
      <c r="B75" s="10">
        <v>1162116447</v>
      </c>
      <c r="C75" s="10" t="s">
        <v>26</v>
      </c>
      <c r="D75" s="10" t="s">
        <v>27</v>
      </c>
      <c r="E75" s="13">
        <v>43539</v>
      </c>
      <c r="F75" s="10">
        <v>2242</v>
      </c>
      <c r="G75" s="8">
        <v>52183</v>
      </c>
      <c r="H75" s="10">
        <v>1.08</v>
      </c>
      <c r="I75" s="10">
        <v>9327</v>
      </c>
      <c r="J75" s="10">
        <v>65424</v>
      </c>
      <c r="K75" s="9">
        <v>0.38</v>
      </c>
      <c r="L75" s="1">
        <v>1969</v>
      </c>
      <c r="M75">
        <f t="shared" si="2"/>
        <v>11569</v>
      </c>
      <c r="N75" s="14">
        <f t="shared" si="3"/>
        <v>117607</v>
      </c>
    </row>
    <row r="76" spans="1:14" ht="12.9" x14ac:dyDescent="0.5">
      <c r="A76" s="10" t="s">
        <v>25</v>
      </c>
      <c r="B76" s="10">
        <v>1162116447</v>
      </c>
      <c r="C76" s="10" t="s">
        <v>26</v>
      </c>
      <c r="D76" s="10" t="s">
        <v>27</v>
      </c>
      <c r="E76" s="13">
        <v>43540</v>
      </c>
      <c r="F76" s="10">
        <v>2727</v>
      </c>
      <c r="G76" s="8">
        <v>49889</v>
      </c>
      <c r="H76" s="10">
        <v>0.93</v>
      </c>
      <c r="I76" s="10">
        <v>11087</v>
      </c>
      <c r="J76" s="10">
        <v>63688</v>
      </c>
      <c r="K76" s="9">
        <v>0.35</v>
      </c>
      <c r="L76" s="1">
        <v>1970</v>
      </c>
      <c r="M76">
        <f t="shared" si="2"/>
        <v>13814</v>
      </c>
      <c r="N76" s="14">
        <f t="shared" si="3"/>
        <v>113577</v>
      </c>
    </row>
    <row r="77" spans="1:14" ht="12.9" x14ac:dyDescent="0.5">
      <c r="A77" s="10" t="s">
        <v>25</v>
      </c>
      <c r="B77" s="10">
        <v>1162116447</v>
      </c>
      <c r="C77" s="10" t="s">
        <v>26</v>
      </c>
      <c r="D77" s="10" t="s">
        <v>27</v>
      </c>
      <c r="E77" s="13">
        <v>43541</v>
      </c>
      <c r="F77" s="10">
        <v>2266</v>
      </c>
      <c r="G77" s="8">
        <v>55434</v>
      </c>
      <c r="H77" s="10">
        <v>1.04</v>
      </c>
      <c r="I77" s="10">
        <v>10809</v>
      </c>
      <c r="J77" s="10">
        <v>71230</v>
      </c>
      <c r="K77" s="9">
        <v>0.38</v>
      </c>
      <c r="L77" s="1">
        <v>1971</v>
      </c>
      <c r="M77">
        <f t="shared" si="2"/>
        <v>13075</v>
      </c>
      <c r="N77" s="14">
        <f t="shared" si="3"/>
        <v>126664</v>
      </c>
    </row>
    <row r="78" spans="1:14" ht="12.9" x14ac:dyDescent="0.5">
      <c r="A78" s="10" t="s">
        <v>25</v>
      </c>
      <c r="B78" s="10">
        <v>1162116447</v>
      </c>
      <c r="C78" s="10" t="s">
        <v>26</v>
      </c>
      <c r="D78" s="10" t="s">
        <v>27</v>
      </c>
      <c r="E78" s="13">
        <v>43542</v>
      </c>
      <c r="F78" s="10">
        <v>2062</v>
      </c>
      <c r="G78" s="8">
        <v>33906</v>
      </c>
      <c r="H78" s="10">
        <v>0.7</v>
      </c>
      <c r="I78" s="10">
        <v>9418</v>
      </c>
      <c r="J78" s="10">
        <v>43007</v>
      </c>
      <c r="K78" s="9">
        <v>0.24</v>
      </c>
      <c r="L78" s="1">
        <v>1972</v>
      </c>
      <c r="M78">
        <f t="shared" si="2"/>
        <v>11480</v>
      </c>
      <c r="N78" s="14">
        <f t="shared" si="3"/>
        <v>76913</v>
      </c>
    </row>
    <row r="79" spans="1:14" ht="12.9" x14ac:dyDescent="0.5">
      <c r="A79" s="10" t="s">
        <v>25</v>
      </c>
      <c r="B79" s="10">
        <v>1162116447</v>
      </c>
      <c r="C79" s="10" t="s">
        <v>26</v>
      </c>
      <c r="D79" s="10" t="s">
        <v>27</v>
      </c>
      <c r="E79" s="13">
        <v>43543</v>
      </c>
      <c r="F79" s="10">
        <v>2480</v>
      </c>
      <c r="G79" s="8">
        <v>37550</v>
      </c>
      <c r="H79" s="10">
        <v>0.77</v>
      </c>
      <c r="I79" s="10">
        <v>10546</v>
      </c>
      <c r="J79" s="10">
        <v>49370</v>
      </c>
      <c r="K79" s="9">
        <v>0.28000000000000003</v>
      </c>
      <c r="L79" s="1">
        <v>1973</v>
      </c>
      <c r="M79">
        <f t="shared" si="2"/>
        <v>13026</v>
      </c>
      <c r="N79" s="14">
        <f t="shared" si="3"/>
        <v>86920</v>
      </c>
    </row>
    <row r="80" spans="1:14" ht="12.9" x14ac:dyDescent="0.5">
      <c r="A80" s="10" t="s">
        <v>25</v>
      </c>
      <c r="B80" s="10">
        <v>1162116447</v>
      </c>
      <c r="C80" s="10" t="s">
        <v>26</v>
      </c>
      <c r="D80" s="10" t="s">
        <v>27</v>
      </c>
      <c r="E80" s="13">
        <v>43544</v>
      </c>
      <c r="F80" s="10">
        <v>2431</v>
      </c>
      <c r="G80" s="8">
        <v>29609</v>
      </c>
      <c r="H80" s="10">
        <v>0.61</v>
      </c>
      <c r="I80" s="10">
        <v>9934</v>
      </c>
      <c r="J80" s="10">
        <v>46045</v>
      </c>
      <c r="K80" s="9">
        <v>0.26</v>
      </c>
      <c r="L80" s="1">
        <v>1974</v>
      </c>
      <c r="M80">
        <f t="shared" si="2"/>
        <v>12365</v>
      </c>
      <c r="N80" s="14">
        <f t="shared" si="3"/>
        <v>75654</v>
      </c>
    </row>
    <row r="81" spans="1:14" ht="12.9" x14ac:dyDescent="0.5">
      <c r="A81" s="10" t="s">
        <v>25</v>
      </c>
      <c r="B81" s="10">
        <v>1162116447</v>
      </c>
      <c r="C81" s="10" t="s">
        <v>26</v>
      </c>
      <c r="D81" s="10" t="s">
        <v>27</v>
      </c>
      <c r="E81" s="13">
        <v>43545</v>
      </c>
      <c r="F81" s="10">
        <v>2660</v>
      </c>
      <c r="G81" s="8">
        <v>32592</v>
      </c>
      <c r="H81" s="10">
        <v>0.67</v>
      </c>
      <c r="I81" s="10">
        <v>10269</v>
      </c>
      <c r="J81" s="10">
        <v>48618</v>
      </c>
      <c r="K81" s="9">
        <v>0.27</v>
      </c>
      <c r="L81" s="1">
        <v>1975</v>
      </c>
      <c r="M81">
        <f t="shared" si="2"/>
        <v>12929</v>
      </c>
      <c r="N81" s="14">
        <f t="shared" si="3"/>
        <v>81210</v>
      </c>
    </row>
    <row r="82" spans="1:14" ht="12.9" x14ac:dyDescent="0.5">
      <c r="A82" s="10" t="s">
        <v>25</v>
      </c>
      <c r="B82" s="10">
        <v>1162116447</v>
      </c>
      <c r="C82" s="10" t="s">
        <v>26</v>
      </c>
      <c r="D82" s="10" t="s">
        <v>27</v>
      </c>
      <c r="E82" s="13">
        <v>43546</v>
      </c>
      <c r="F82" s="10">
        <v>2784</v>
      </c>
      <c r="G82" s="8">
        <v>89158</v>
      </c>
      <c r="H82" s="10">
        <v>1.78</v>
      </c>
      <c r="I82" s="10">
        <v>10268</v>
      </c>
      <c r="J82" s="10">
        <v>124790</v>
      </c>
      <c r="K82" s="9">
        <v>0.7</v>
      </c>
      <c r="L82" s="1">
        <v>1976</v>
      </c>
      <c r="M82">
        <f t="shared" si="2"/>
        <v>13052</v>
      </c>
      <c r="N82" s="14">
        <f t="shared" si="3"/>
        <v>213948</v>
      </c>
    </row>
    <row r="83" spans="1:14" ht="12.9" x14ac:dyDescent="0.5">
      <c r="A83" s="10" t="s">
        <v>25</v>
      </c>
      <c r="B83" s="10">
        <v>1162116447</v>
      </c>
      <c r="C83" s="10" t="s">
        <v>26</v>
      </c>
      <c r="D83" s="10" t="s">
        <v>27</v>
      </c>
      <c r="E83" s="13">
        <v>43547</v>
      </c>
      <c r="F83" s="10">
        <v>3317</v>
      </c>
      <c r="G83" s="8">
        <v>67007</v>
      </c>
      <c r="H83" s="10">
        <v>1.25</v>
      </c>
      <c r="I83" s="10">
        <v>10985</v>
      </c>
      <c r="J83" s="10">
        <v>76029</v>
      </c>
      <c r="K83" s="9">
        <v>0.41</v>
      </c>
      <c r="L83" s="1">
        <v>1977</v>
      </c>
      <c r="M83">
        <f t="shared" si="2"/>
        <v>14302</v>
      </c>
      <c r="N83" s="14">
        <f t="shared" si="3"/>
        <v>143036</v>
      </c>
    </row>
    <row r="84" spans="1:14" ht="12.9" x14ac:dyDescent="0.5">
      <c r="A84" s="10" t="s">
        <v>25</v>
      </c>
      <c r="B84" s="10">
        <v>1162116447</v>
      </c>
      <c r="C84" s="10" t="s">
        <v>26</v>
      </c>
      <c r="D84" s="10" t="s">
        <v>27</v>
      </c>
      <c r="E84" s="13">
        <v>43548</v>
      </c>
      <c r="F84" s="10">
        <v>2796</v>
      </c>
      <c r="G84" s="8">
        <v>54992</v>
      </c>
      <c r="H84" s="10">
        <v>1.06</v>
      </c>
      <c r="I84" s="10">
        <v>12386</v>
      </c>
      <c r="J84" s="10">
        <v>74055</v>
      </c>
      <c r="K84" s="9">
        <v>0.39</v>
      </c>
      <c r="L84" s="1">
        <v>1978</v>
      </c>
      <c r="M84">
        <f t="shared" si="2"/>
        <v>15182</v>
      </c>
      <c r="N84" s="14">
        <f t="shared" si="3"/>
        <v>129047</v>
      </c>
    </row>
    <row r="85" spans="1:14" ht="12.9" x14ac:dyDescent="0.5">
      <c r="A85" s="10" t="s">
        <v>25</v>
      </c>
      <c r="B85" s="10">
        <v>1162116447</v>
      </c>
      <c r="C85" s="10" t="s">
        <v>26</v>
      </c>
      <c r="D85" s="10" t="s">
        <v>27</v>
      </c>
      <c r="E85" s="13">
        <v>43549</v>
      </c>
      <c r="F85" s="10">
        <v>2260</v>
      </c>
      <c r="G85" s="8">
        <v>37243</v>
      </c>
      <c r="H85" s="10">
        <v>0.75</v>
      </c>
      <c r="I85" s="10">
        <v>9694</v>
      </c>
      <c r="J85" s="10">
        <v>63391</v>
      </c>
      <c r="K85" s="9">
        <v>0.35</v>
      </c>
      <c r="L85" s="1">
        <v>1979</v>
      </c>
      <c r="M85">
        <f t="shared" si="2"/>
        <v>11954</v>
      </c>
      <c r="N85" s="14">
        <f t="shared" si="3"/>
        <v>100634</v>
      </c>
    </row>
    <row r="86" spans="1:14" ht="12.9" x14ac:dyDescent="0.5">
      <c r="A86" s="10" t="s">
        <v>25</v>
      </c>
      <c r="B86" s="10">
        <v>1162116447</v>
      </c>
      <c r="C86" s="10" t="s">
        <v>26</v>
      </c>
      <c r="D86" s="10" t="s">
        <v>27</v>
      </c>
      <c r="E86" s="13">
        <v>43550</v>
      </c>
      <c r="F86" s="10">
        <v>2075</v>
      </c>
      <c r="G86" s="8">
        <v>43187</v>
      </c>
      <c r="H86" s="10">
        <v>0.88</v>
      </c>
      <c r="I86" s="10">
        <v>10244</v>
      </c>
      <c r="J86" s="10">
        <v>65676</v>
      </c>
      <c r="K86" s="9">
        <v>0.36</v>
      </c>
      <c r="L86" s="1">
        <v>1980</v>
      </c>
      <c r="M86">
        <f t="shared" si="2"/>
        <v>12319</v>
      </c>
      <c r="N86" s="14">
        <f t="shared" si="3"/>
        <v>108863</v>
      </c>
    </row>
    <row r="87" spans="1:14" ht="12.9" x14ac:dyDescent="0.5">
      <c r="A87" s="10" t="s">
        <v>25</v>
      </c>
      <c r="B87" s="10">
        <v>1162116447</v>
      </c>
      <c r="C87" s="10" t="s">
        <v>26</v>
      </c>
      <c r="D87" s="10" t="s">
        <v>27</v>
      </c>
      <c r="E87" s="13">
        <v>43551</v>
      </c>
      <c r="F87" s="10">
        <v>1758</v>
      </c>
      <c r="G87" s="8">
        <v>36928</v>
      </c>
      <c r="H87" s="10">
        <v>0.76</v>
      </c>
      <c r="I87" s="10">
        <v>9475</v>
      </c>
      <c r="J87" s="10">
        <v>60526</v>
      </c>
      <c r="K87" s="9">
        <v>0.33</v>
      </c>
      <c r="L87" s="1">
        <v>1981</v>
      </c>
      <c r="M87">
        <f t="shared" si="2"/>
        <v>11233</v>
      </c>
      <c r="N87" s="14">
        <f t="shared" si="3"/>
        <v>97454</v>
      </c>
    </row>
    <row r="88" spans="1:14" ht="12.9" x14ac:dyDescent="0.5">
      <c r="A88" s="10" t="s">
        <v>25</v>
      </c>
      <c r="B88" s="10">
        <v>1162116447</v>
      </c>
      <c r="C88" s="10" t="s">
        <v>26</v>
      </c>
      <c r="D88" s="10" t="s">
        <v>27</v>
      </c>
      <c r="E88" s="13">
        <v>43552</v>
      </c>
      <c r="F88" s="10">
        <v>1891</v>
      </c>
      <c r="G88" s="8">
        <v>42396</v>
      </c>
      <c r="H88" s="10">
        <v>0.87</v>
      </c>
      <c r="I88" s="10">
        <v>8907</v>
      </c>
      <c r="J88" s="10">
        <v>62738</v>
      </c>
      <c r="K88" s="9">
        <v>0.35</v>
      </c>
      <c r="L88" s="1">
        <v>1982</v>
      </c>
      <c r="M88">
        <f t="shared" si="2"/>
        <v>10798</v>
      </c>
      <c r="N88" s="14">
        <f t="shared" si="3"/>
        <v>105134</v>
      </c>
    </row>
    <row r="89" spans="1:14" ht="12.9" x14ac:dyDescent="0.5">
      <c r="A89" s="10" t="s">
        <v>25</v>
      </c>
      <c r="B89" s="10">
        <v>1162116447</v>
      </c>
      <c r="C89" s="10" t="s">
        <v>26</v>
      </c>
      <c r="D89" s="10" t="s">
        <v>27</v>
      </c>
      <c r="E89" s="13">
        <v>43553</v>
      </c>
      <c r="F89" s="10">
        <v>2278</v>
      </c>
      <c r="G89" s="8">
        <v>36877</v>
      </c>
      <c r="H89" s="10">
        <v>0.73</v>
      </c>
      <c r="I89" s="10">
        <v>9339</v>
      </c>
      <c r="J89" s="10">
        <v>65130</v>
      </c>
      <c r="K89" s="9">
        <v>0.36</v>
      </c>
      <c r="L89" s="1">
        <v>1983</v>
      </c>
      <c r="M89">
        <f t="shared" si="2"/>
        <v>11617</v>
      </c>
      <c r="N89" s="14">
        <f t="shared" si="3"/>
        <v>102007</v>
      </c>
    </row>
    <row r="90" spans="1:14" ht="12.9" x14ac:dyDescent="0.5">
      <c r="A90" s="10" t="s">
        <v>25</v>
      </c>
      <c r="B90" s="10">
        <v>1162116447</v>
      </c>
      <c r="C90" s="10" t="s">
        <v>26</v>
      </c>
      <c r="D90" s="10" t="s">
        <v>27</v>
      </c>
      <c r="E90" s="13">
        <v>43554</v>
      </c>
      <c r="F90" s="10">
        <v>3106</v>
      </c>
      <c r="G90" s="8">
        <v>40454</v>
      </c>
      <c r="H90" s="10">
        <v>0.75</v>
      </c>
      <c r="I90" s="10">
        <v>10895</v>
      </c>
      <c r="J90" s="10">
        <v>56752</v>
      </c>
      <c r="K90" s="9">
        <v>0.3</v>
      </c>
      <c r="L90" s="1">
        <v>1984</v>
      </c>
      <c r="M90">
        <f t="shared" si="2"/>
        <v>14001</v>
      </c>
      <c r="N90" s="14">
        <f t="shared" si="3"/>
        <v>97206</v>
      </c>
    </row>
    <row r="91" spans="1:14" ht="12.9" x14ac:dyDescent="0.5">
      <c r="A91" s="10" t="s">
        <v>25</v>
      </c>
      <c r="B91" s="10">
        <v>1162116447</v>
      </c>
      <c r="C91" s="10" t="s">
        <v>26</v>
      </c>
      <c r="D91" s="10" t="s">
        <v>27</v>
      </c>
      <c r="E91" s="13">
        <v>43555</v>
      </c>
      <c r="F91" s="10">
        <v>3169</v>
      </c>
      <c r="G91" s="8">
        <v>41279</v>
      </c>
      <c r="H91" s="10">
        <v>0.78</v>
      </c>
      <c r="I91" s="10">
        <v>12493</v>
      </c>
      <c r="J91" s="10">
        <v>65951</v>
      </c>
      <c r="K91" s="9">
        <v>0.34</v>
      </c>
      <c r="L91" s="1">
        <v>1985</v>
      </c>
      <c r="M91">
        <f t="shared" si="2"/>
        <v>15662</v>
      </c>
      <c r="N91" s="14">
        <f t="shared" si="3"/>
        <v>107230</v>
      </c>
    </row>
    <row r="92" spans="1:14" ht="12.9" x14ac:dyDescent="0.5">
      <c r="A92" s="10" t="s">
        <v>25</v>
      </c>
      <c r="B92" s="10">
        <v>1162116447</v>
      </c>
      <c r="C92" s="10" t="s">
        <v>26</v>
      </c>
      <c r="D92" s="10" t="s">
        <v>27</v>
      </c>
      <c r="E92" s="13">
        <v>43556</v>
      </c>
      <c r="F92" s="10">
        <v>2271</v>
      </c>
      <c r="G92" s="8">
        <v>25341</v>
      </c>
      <c r="H92" s="10">
        <v>0.5</v>
      </c>
      <c r="I92" s="10">
        <v>10584</v>
      </c>
      <c r="J92" s="10">
        <v>40800</v>
      </c>
      <c r="K92" s="9">
        <v>0.22</v>
      </c>
      <c r="L92" s="1">
        <v>1986</v>
      </c>
      <c r="M92">
        <f t="shared" si="2"/>
        <v>12855</v>
      </c>
      <c r="N92" s="14">
        <f t="shared" si="3"/>
        <v>66141</v>
      </c>
    </row>
    <row r="93" spans="1:14" ht="12.9" x14ac:dyDescent="0.5">
      <c r="A93" s="10" t="s">
        <v>25</v>
      </c>
      <c r="B93" s="10">
        <v>1162116447</v>
      </c>
      <c r="C93" s="10" t="s">
        <v>26</v>
      </c>
      <c r="D93" s="10" t="s">
        <v>27</v>
      </c>
      <c r="E93" s="13">
        <v>43557</v>
      </c>
      <c r="F93" s="10">
        <v>2590</v>
      </c>
      <c r="G93" s="8">
        <v>36910</v>
      </c>
      <c r="H93" s="10">
        <v>0.72</v>
      </c>
      <c r="I93" s="10">
        <v>12397</v>
      </c>
      <c r="J93" s="10">
        <v>59953</v>
      </c>
      <c r="K93" s="9">
        <v>0.31</v>
      </c>
      <c r="L93" s="1">
        <v>1987</v>
      </c>
      <c r="M93">
        <f t="shared" si="2"/>
        <v>14987</v>
      </c>
      <c r="N93" s="14">
        <f t="shared" si="3"/>
        <v>96863</v>
      </c>
    </row>
    <row r="94" spans="1:14" ht="12.9" x14ac:dyDescent="0.5">
      <c r="A94" s="10" t="s">
        <v>25</v>
      </c>
      <c r="B94" s="10">
        <v>1162116447</v>
      </c>
      <c r="C94" s="10" t="s">
        <v>26</v>
      </c>
      <c r="D94" s="10" t="s">
        <v>27</v>
      </c>
      <c r="E94" s="13">
        <v>43558</v>
      </c>
      <c r="F94" s="10">
        <v>2220</v>
      </c>
      <c r="G94" s="8">
        <v>46876</v>
      </c>
      <c r="H94" s="10">
        <v>0.94</v>
      </c>
      <c r="I94" s="10">
        <v>11179</v>
      </c>
      <c r="J94" s="10">
        <v>65106</v>
      </c>
      <c r="K94" s="9">
        <v>0.35</v>
      </c>
      <c r="L94" s="1">
        <v>1988</v>
      </c>
      <c r="M94">
        <f t="shared" si="2"/>
        <v>13399</v>
      </c>
      <c r="N94" s="14">
        <f t="shared" si="3"/>
        <v>111982</v>
      </c>
    </row>
    <row r="95" spans="1:14" ht="12.9" x14ac:dyDescent="0.5">
      <c r="A95" s="10" t="s">
        <v>25</v>
      </c>
      <c r="B95" s="10">
        <v>1162116447</v>
      </c>
      <c r="C95" s="10" t="s">
        <v>26</v>
      </c>
      <c r="D95" s="10" t="s">
        <v>27</v>
      </c>
      <c r="E95" s="13">
        <v>43559</v>
      </c>
      <c r="F95" s="10">
        <v>2526</v>
      </c>
      <c r="G95" s="8">
        <v>54052</v>
      </c>
      <c r="H95" s="10">
        <v>1.06</v>
      </c>
      <c r="I95" s="10">
        <v>11100</v>
      </c>
      <c r="J95" s="10">
        <v>66912</v>
      </c>
      <c r="K95" s="9">
        <v>0.36</v>
      </c>
      <c r="L95" s="1">
        <v>1989</v>
      </c>
      <c r="M95">
        <f t="shared" si="2"/>
        <v>13626</v>
      </c>
      <c r="N95" s="14">
        <f t="shared" si="3"/>
        <v>120964</v>
      </c>
    </row>
    <row r="96" spans="1:14" ht="12.9" x14ac:dyDescent="0.5">
      <c r="A96" s="10" t="s">
        <v>25</v>
      </c>
      <c r="B96" s="10">
        <v>1162116447</v>
      </c>
      <c r="C96" s="10" t="s">
        <v>26</v>
      </c>
      <c r="D96" s="10" t="s">
        <v>27</v>
      </c>
      <c r="E96" s="13">
        <v>43560</v>
      </c>
      <c r="F96" s="10">
        <v>2941</v>
      </c>
      <c r="G96" s="8">
        <v>58731</v>
      </c>
      <c r="H96" s="10">
        <v>1.1100000000000001</v>
      </c>
      <c r="I96" s="10">
        <v>11716</v>
      </c>
      <c r="J96" s="10">
        <v>81678</v>
      </c>
      <c r="K96" s="9">
        <v>0.43</v>
      </c>
      <c r="L96" s="1">
        <v>1990</v>
      </c>
      <c r="M96">
        <f t="shared" si="2"/>
        <v>14657</v>
      </c>
      <c r="N96" s="14">
        <f t="shared" si="3"/>
        <v>140409</v>
      </c>
    </row>
    <row r="97" spans="1:14" ht="12.9" x14ac:dyDescent="0.5">
      <c r="A97" s="10" t="s">
        <v>25</v>
      </c>
      <c r="B97" s="10">
        <v>1162116447</v>
      </c>
      <c r="C97" s="10" t="s">
        <v>26</v>
      </c>
      <c r="D97" s="10" t="s">
        <v>27</v>
      </c>
      <c r="E97" s="13">
        <v>43561</v>
      </c>
      <c r="F97" s="10">
        <v>3905</v>
      </c>
      <c r="G97" s="8">
        <v>54416</v>
      </c>
      <c r="H97" s="10">
        <v>0.96</v>
      </c>
      <c r="I97" s="10">
        <v>13975</v>
      </c>
      <c r="J97" s="10">
        <v>68336</v>
      </c>
      <c r="K97" s="9">
        <v>0.35</v>
      </c>
      <c r="L97" s="1">
        <v>1991</v>
      </c>
      <c r="M97">
        <f t="shared" si="2"/>
        <v>17880</v>
      </c>
      <c r="N97" s="14">
        <f t="shared" si="3"/>
        <v>122752</v>
      </c>
    </row>
    <row r="98" spans="1:14" ht="12.9" x14ac:dyDescent="0.5">
      <c r="A98" s="10" t="s">
        <v>25</v>
      </c>
      <c r="B98" s="10">
        <v>1162116447</v>
      </c>
      <c r="C98" s="10" t="s">
        <v>26</v>
      </c>
      <c r="D98" s="10" t="s">
        <v>27</v>
      </c>
      <c r="E98" s="13">
        <v>43562</v>
      </c>
      <c r="F98" s="10">
        <v>3893</v>
      </c>
      <c r="G98" s="8">
        <v>45791</v>
      </c>
      <c r="H98" s="10">
        <v>0.81</v>
      </c>
      <c r="I98" s="10">
        <v>15174</v>
      </c>
      <c r="J98" s="10">
        <v>65882</v>
      </c>
      <c r="K98" s="9">
        <v>0.32</v>
      </c>
      <c r="L98" s="1">
        <v>1992</v>
      </c>
      <c r="M98">
        <f t="shared" si="2"/>
        <v>19067</v>
      </c>
      <c r="N98" s="14">
        <f t="shared" si="3"/>
        <v>111673</v>
      </c>
    </row>
    <row r="99" spans="1:14" ht="12.9" x14ac:dyDescent="0.5">
      <c r="A99" s="10" t="s">
        <v>25</v>
      </c>
      <c r="B99" s="10">
        <v>1162116447</v>
      </c>
      <c r="C99" s="10" t="s">
        <v>26</v>
      </c>
      <c r="D99" s="10" t="s">
        <v>27</v>
      </c>
      <c r="E99" s="13">
        <v>43563</v>
      </c>
      <c r="F99" s="10">
        <v>2445</v>
      </c>
      <c r="G99" s="8">
        <v>29222</v>
      </c>
      <c r="H99" s="10">
        <v>0.56999999999999995</v>
      </c>
      <c r="I99" s="10">
        <v>12324</v>
      </c>
      <c r="J99" s="10">
        <v>48798</v>
      </c>
      <c r="K99" s="9">
        <v>0.25</v>
      </c>
      <c r="L99" s="1">
        <v>1993</v>
      </c>
      <c r="M99">
        <f t="shared" si="2"/>
        <v>14769</v>
      </c>
      <c r="N99" s="14">
        <f t="shared" si="3"/>
        <v>78020</v>
      </c>
    </row>
    <row r="100" spans="1:14" ht="12.9" x14ac:dyDescent="0.5">
      <c r="A100" s="10" t="s">
        <v>25</v>
      </c>
      <c r="B100" s="10">
        <v>1162116447</v>
      </c>
      <c r="C100" s="10" t="s">
        <v>26</v>
      </c>
      <c r="D100" s="10" t="s">
        <v>27</v>
      </c>
      <c r="E100" s="13">
        <v>43564</v>
      </c>
      <c r="F100" s="10">
        <v>2637</v>
      </c>
      <c r="G100" s="8">
        <v>41618</v>
      </c>
      <c r="H100" s="10">
        <v>0.8</v>
      </c>
      <c r="I100" s="10">
        <v>14405</v>
      </c>
      <c r="J100" s="10">
        <v>69339</v>
      </c>
      <c r="K100" s="9">
        <v>0.34</v>
      </c>
      <c r="L100" s="1">
        <v>1994</v>
      </c>
      <c r="M100">
        <f t="shared" si="2"/>
        <v>17042</v>
      </c>
      <c r="N100" s="14">
        <f t="shared" si="3"/>
        <v>110957</v>
      </c>
    </row>
    <row r="101" spans="1:14" ht="12.9" x14ac:dyDescent="0.5">
      <c r="A101" s="10" t="s">
        <v>25</v>
      </c>
      <c r="B101" s="10">
        <v>1162116447</v>
      </c>
      <c r="C101" s="10" t="s">
        <v>26</v>
      </c>
      <c r="D101" s="10" t="s">
        <v>27</v>
      </c>
      <c r="E101" s="13">
        <v>43565</v>
      </c>
      <c r="F101" s="10">
        <v>2126</v>
      </c>
      <c r="G101" s="8">
        <v>38253</v>
      </c>
      <c r="H101" s="10">
        <v>0.77</v>
      </c>
      <c r="I101" s="10">
        <v>13077</v>
      </c>
      <c r="J101" s="10">
        <v>63445</v>
      </c>
      <c r="K101" s="9">
        <v>0.32</v>
      </c>
      <c r="L101" s="1">
        <v>1995</v>
      </c>
      <c r="M101">
        <f t="shared" si="2"/>
        <v>15203</v>
      </c>
      <c r="N101" s="14">
        <f t="shared" si="3"/>
        <v>101698</v>
      </c>
    </row>
    <row r="102" spans="1:14" ht="12.9" x14ac:dyDescent="0.5">
      <c r="A102" s="10" t="s">
        <v>25</v>
      </c>
      <c r="B102" s="10">
        <v>1162116447</v>
      </c>
      <c r="C102" s="10" t="s">
        <v>26</v>
      </c>
      <c r="D102" s="10" t="s">
        <v>27</v>
      </c>
      <c r="E102" s="13">
        <v>43566</v>
      </c>
      <c r="F102" s="10">
        <v>2340</v>
      </c>
      <c r="G102" s="8">
        <v>40491</v>
      </c>
      <c r="H102" s="10">
        <v>0.79</v>
      </c>
      <c r="I102" s="10">
        <v>11434</v>
      </c>
      <c r="J102" s="10">
        <v>61511</v>
      </c>
      <c r="K102" s="9">
        <v>0.32</v>
      </c>
      <c r="L102" s="1">
        <v>1996</v>
      </c>
      <c r="M102">
        <f t="shared" si="2"/>
        <v>13774</v>
      </c>
      <c r="N102" s="14">
        <f t="shared" si="3"/>
        <v>102002</v>
      </c>
    </row>
    <row r="103" spans="1:14" ht="12.9" x14ac:dyDescent="0.5">
      <c r="A103" s="10" t="s">
        <v>25</v>
      </c>
      <c r="B103" s="10">
        <v>1162116447</v>
      </c>
      <c r="C103" s="10" t="s">
        <v>26</v>
      </c>
      <c r="D103" s="10" t="s">
        <v>27</v>
      </c>
      <c r="E103" s="13">
        <v>43567</v>
      </c>
      <c r="F103" s="10">
        <v>3055</v>
      </c>
      <c r="G103" s="8">
        <v>92837</v>
      </c>
      <c r="H103" s="10">
        <v>1.73</v>
      </c>
      <c r="I103" s="10">
        <v>11299</v>
      </c>
      <c r="J103" s="10">
        <v>106676</v>
      </c>
      <c r="K103" s="9">
        <v>0.55000000000000004</v>
      </c>
      <c r="L103" s="1">
        <v>1997</v>
      </c>
      <c r="M103">
        <f t="shared" si="2"/>
        <v>14354</v>
      </c>
      <c r="N103" s="14">
        <f t="shared" si="3"/>
        <v>199513</v>
      </c>
    </row>
    <row r="104" spans="1:14" ht="12.9" x14ac:dyDescent="0.5">
      <c r="A104" s="10" t="s">
        <v>25</v>
      </c>
      <c r="B104" s="10">
        <v>1162116447</v>
      </c>
      <c r="C104" s="10" t="s">
        <v>26</v>
      </c>
      <c r="D104" s="10" t="s">
        <v>27</v>
      </c>
      <c r="E104" s="13">
        <v>43568</v>
      </c>
      <c r="F104" s="10">
        <v>3461</v>
      </c>
      <c r="G104" s="8">
        <v>57594</v>
      </c>
      <c r="H104" s="10">
        <v>1</v>
      </c>
      <c r="I104" s="10">
        <v>11888</v>
      </c>
      <c r="J104" s="10">
        <v>75657</v>
      </c>
      <c r="K104" s="9">
        <v>0.38</v>
      </c>
      <c r="L104" s="1">
        <v>1998</v>
      </c>
      <c r="M104">
        <f t="shared" si="2"/>
        <v>15349</v>
      </c>
      <c r="N104" s="14">
        <f t="shared" si="3"/>
        <v>133251</v>
      </c>
    </row>
    <row r="105" spans="1:14" ht="12.9" x14ac:dyDescent="0.5">
      <c r="A105" s="10" t="s">
        <v>25</v>
      </c>
      <c r="B105" s="10">
        <v>1162116447</v>
      </c>
      <c r="C105" s="10" t="s">
        <v>26</v>
      </c>
      <c r="D105" s="10" t="s">
        <v>27</v>
      </c>
      <c r="E105" s="13">
        <v>43569</v>
      </c>
      <c r="F105" s="10">
        <v>3488</v>
      </c>
      <c r="G105" s="8">
        <v>53661</v>
      </c>
      <c r="H105" s="10">
        <v>0.93</v>
      </c>
      <c r="I105" s="10">
        <v>11990</v>
      </c>
      <c r="J105" s="10">
        <v>76436</v>
      </c>
      <c r="K105" s="9">
        <v>0.37</v>
      </c>
      <c r="L105" s="1">
        <v>1999</v>
      </c>
      <c r="M105">
        <f t="shared" si="2"/>
        <v>15478</v>
      </c>
      <c r="N105" s="14">
        <f t="shared" si="3"/>
        <v>130097</v>
      </c>
    </row>
    <row r="106" spans="1:14" ht="12.9" x14ac:dyDescent="0.5">
      <c r="A106" s="10" t="s">
        <v>25</v>
      </c>
      <c r="B106" s="10">
        <v>1162116447</v>
      </c>
      <c r="C106" s="10" t="s">
        <v>26</v>
      </c>
      <c r="D106" s="10" t="s">
        <v>27</v>
      </c>
      <c r="E106" s="13">
        <v>43570</v>
      </c>
      <c r="F106" s="10">
        <v>2494</v>
      </c>
      <c r="G106" s="8">
        <v>31659</v>
      </c>
      <c r="H106" s="10">
        <v>0.6</v>
      </c>
      <c r="I106" s="10">
        <v>9698</v>
      </c>
      <c r="J106" s="10">
        <v>47320</v>
      </c>
      <c r="K106" s="9">
        <v>0.24</v>
      </c>
      <c r="L106" s="1">
        <v>2000</v>
      </c>
      <c r="M106">
        <f t="shared" si="2"/>
        <v>12192</v>
      </c>
      <c r="N106" s="14">
        <f t="shared" si="3"/>
        <v>78979</v>
      </c>
    </row>
    <row r="107" spans="1:14" ht="12.9" x14ac:dyDescent="0.5">
      <c r="A107" s="10" t="s">
        <v>25</v>
      </c>
      <c r="B107" s="10">
        <v>1162116447</v>
      </c>
      <c r="C107" s="10" t="s">
        <v>26</v>
      </c>
      <c r="D107" s="10" t="s">
        <v>27</v>
      </c>
      <c r="E107" s="13">
        <v>43571</v>
      </c>
      <c r="F107" s="10">
        <v>2063</v>
      </c>
      <c r="G107" s="8">
        <v>35100</v>
      </c>
      <c r="H107" s="10">
        <v>0.67</v>
      </c>
      <c r="I107" s="10">
        <v>9748</v>
      </c>
      <c r="J107" s="10">
        <v>55641</v>
      </c>
      <c r="K107" s="9">
        <v>0.28000000000000003</v>
      </c>
      <c r="L107" s="1">
        <v>2001</v>
      </c>
      <c r="M107">
        <f t="shared" si="2"/>
        <v>11811</v>
      </c>
      <c r="N107" s="14">
        <f t="shared" si="3"/>
        <v>90741</v>
      </c>
    </row>
    <row r="108" spans="1:14" ht="12.9" x14ac:dyDescent="0.5">
      <c r="A108" s="10" t="s">
        <v>25</v>
      </c>
      <c r="B108" s="10">
        <v>1162116447</v>
      </c>
      <c r="C108" s="10" t="s">
        <v>26</v>
      </c>
      <c r="D108" s="10" t="s">
        <v>27</v>
      </c>
      <c r="E108" s="13">
        <v>43572</v>
      </c>
      <c r="F108" s="10">
        <v>2113</v>
      </c>
      <c r="G108" s="8">
        <v>33129</v>
      </c>
      <c r="H108" s="10">
        <v>0.65</v>
      </c>
      <c r="I108" s="10">
        <v>9696</v>
      </c>
      <c r="J108" s="10">
        <v>58310</v>
      </c>
      <c r="K108" s="9">
        <v>0.3</v>
      </c>
      <c r="L108" s="1">
        <v>2002</v>
      </c>
      <c r="M108">
        <f t="shared" si="2"/>
        <v>11809</v>
      </c>
      <c r="N108" s="14">
        <f t="shared" si="3"/>
        <v>91439</v>
      </c>
    </row>
    <row r="109" spans="1:14" ht="12.9" x14ac:dyDescent="0.5">
      <c r="A109" s="10" t="s">
        <v>25</v>
      </c>
      <c r="B109" s="10">
        <v>1162116447</v>
      </c>
      <c r="C109" s="10" t="s">
        <v>26</v>
      </c>
      <c r="D109" s="10" t="s">
        <v>27</v>
      </c>
      <c r="E109" s="13">
        <v>43573</v>
      </c>
      <c r="F109" s="10">
        <v>2645</v>
      </c>
      <c r="G109" s="8">
        <v>33473</v>
      </c>
      <c r="H109" s="10">
        <v>0.64</v>
      </c>
      <c r="I109" s="10">
        <v>10975</v>
      </c>
      <c r="J109" s="10">
        <v>51675</v>
      </c>
      <c r="K109" s="9">
        <v>0.26</v>
      </c>
      <c r="L109" s="1">
        <v>2003</v>
      </c>
      <c r="M109">
        <f t="shared" si="2"/>
        <v>13620</v>
      </c>
      <c r="N109" s="14">
        <f t="shared" si="3"/>
        <v>85148</v>
      </c>
    </row>
    <row r="110" spans="1:14" ht="12.9" x14ac:dyDescent="0.5">
      <c r="A110" s="10" t="s">
        <v>25</v>
      </c>
      <c r="B110" s="10">
        <v>1162116447</v>
      </c>
      <c r="C110" s="10" t="s">
        <v>26</v>
      </c>
      <c r="D110" s="10" t="s">
        <v>27</v>
      </c>
      <c r="E110" s="13">
        <v>43574</v>
      </c>
      <c r="F110" s="10">
        <v>3517</v>
      </c>
      <c r="G110" s="8">
        <v>34578</v>
      </c>
      <c r="H110" s="10">
        <v>0.62</v>
      </c>
      <c r="I110" s="10">
        <v>11603</v>
      </c>
      <c r="J110" s="10">
        <v>56857</v>
      </c>
      <c r="K110" s="9">
        <v>0.28999999999999998</v>
      </c>
      <c r="L110" s="1">
        <v>2004</v>
      </c>
      <c r="M110">
        <f t="shared" si="2"/>
        <v>15120</v>
      </c>
      <c r="N110" s="14">
        <f t="shared" si="3"/>
        <v>91435</v>
      </c>
    </row>
    <row r="111" spans="1:14" ht="12.9" x14ac:dyDescent="0.5">
      <c r="A111" s="10" t="s">
        <v>25</v>
      </c>
      <c r="B111" s="10">
        <v>1162116447</v>
      </c>
      <c r="C111" s="10" t="s">
        <v>26</v>
      </c>
      <c r="D111" s="10" t="s">
        <v>27</v>
      </c>
      <c r="E111" s="13">
        <v>43575</v>
      </c>
      <c r="F111" s="10">
        <v>3980</v>
      </c>
      <c r="G111" s="8">
        <v>41418</v>
      </c>
      <c r="H111" s="10">
        <v>0.7</v>
      </c>
      <c r="I111" s="10">
        <v>12677</v>
      </c>
      <c r="J111" s="10">
        <v>70090</v>
      </c>
      <c r="K111" s="9">
        <v>0.34</v>
      </c>
      <c r="L111" s="1">
        <v>2005</v>
      </c>
      <c r="M111">
        <f t="shared" si="2"/>
        <v>16657</v>
      </c>
      <c r="N111" s="14">
        <f t="shared" si="3"/>
        <v>111508</v>
      </c>
    </row>
    <row r="112" spans="1:14" ht="12.9" x14ac:dyDescent="0.5">
      <c r="A112" s="10" t="s">
        <v>25</v>
      </c>
      <c r="B112" s="10">
        <v>1162116447</v>
      </c>
      <c r="C112" s="10" t="s">
        <v>26</v>
      </c>
      <c r="D112" s="10" t="s">
        <v>27</v>
      </c>
      <c r="E112" s="13">
        <v>43576</v>
      </c>
      <c r="F112" s="10">
        <v>3320</v>
      </c>
      <c r="G112" s="8">
        <v>40250</v>
      </c>
      <c r="H112" s="10">
        <v>0.69</v>
      </c>
      <c r="I112" s="10">
        <v>12274</v>
      </c>
      <c r="J112" s="10">
        <v>59680</v>
      </c>
      <c r="K112" s="9">
        <v>0.28999999999999998</v>
      </c>
      <c r="L112" s="1">
        <v>2006</v>
      </c>
      <c r="M112">
        <f t="shared" si="2"/>
        <v>15594</v>
      </c>
      <c r="N112" s="14">
        <f t="shared" si="3"/>
        <v>99930</v>
      </c>
    </row>
    <row r="113" spans="1:14" ht="12.9" x14ac:dyDescent="0.5">
      <c r="A113" s="10" t="s">
        <v>25</v>
      </c>
      <c r="B113" s="10">
        <v>1162116447</v>
      </c>
      <c r="C113" s="10" t="s">
        <v>26</v>
      </c>
      <c r="D113" s="10" t="s">
        <v>27</v>
      </c>
      <c r="E113" s="13">
        <v>43577</v>
      </c>
      <c r="F113" s="10">
        <v>3033</v>
      </c>
      <c r="G113" s="8">
        <v>37877</v>
      </c>
      <c r="H113" s="10">
        <v>0.7</v>
      </c>
      <c r="I113" s="10">
        <v>11368</v>
      </c>
      <c r="J113" s="10">
        <v>47419</v>
      </c>
      <c r="K113" s="9">
        <v>0.24</v>
      </c>
      <c r="L113" s="1">
        <v>2007</v>
      </c>
      <c r="M113">
        <f t="shared" si="2"/>
        <v>14401</v>
      </c>
      <c r="N113" s="14">
        <f t="shared" si="3"/>
        <v>85296</v>
      </c>
    </row>
    <row r="114" spans="1:14" ht="12.9" x14ac:dyDescent="0.5">
      <c r="A114" s="10" t="s">
        <v>25</v>
      </c>
      <c r="B114" s="10">
        <v>1162116447</v>
      </c>
      <c r="C114" s="10" t="s">
        <v>26</v>
      </c>
      <c r="D114" s="10" t="s">
        <v>27</v>
      </c>
      <c r="E114" s="13">
        <v>43578</v>
      </c>
      <c r="F114" s="10">
        <v>2821</v>
      </c>
      <c r="G114" s="8">
        <v>47186</v>
      </c>
      <c r="H114" s="10">
        <v>0.88</v>
      </c>
      <c r="I114" s="10">
        <v>11659</v>
      </c>
      <c r="J114" s="10">
        <v>63848</v>
      </c>
      <c r="K114" s="9">
        <v>0.31</v>
      </c>
      <c r="L114" s="1">
        <v>2008</v>
      </c>
      <c r="M114">
        <f t="shared" si="2"/>
        <v>14480</v>
      </c>
      <c r="N114" s="14">
        <f t="shared" si="3"/>
        <v>111034</v>
      </c>
    </row>
    <row r="115" spans="1:14" ht="12.9" x14ac:dyDescent="0.5">
      <c r="A115" s="10" t="s">
        <v>25</v>
      </c>
      <c r="B115" s="10">
        <v>1162116447</v>
      </c>
      <c r="C115" s="10" t="s">
        <v>26</v>
      </c>
      <c r="D115" s="10" t="s">
        <v>27</v>
      </c>
      <c r="E115" s="13">
        <v>43579</v>
      </c>
      <c r="F115" s="10">
        <v>2986</v>
      </c>
      <c r="G115" s="8">
        <v>56600</v>
      </c>
      <c r="H115" s="10">
        <v>1.06</v>
      </c>
      <c r="I115" s="10">
        <v>12556</v>
      </c>
      <c r="J115" s="10">
        <v>74773</v>
      </c>
      <c r="K115" s="9">
        <v>0.37</v>
      </c>
      <c r="L115" s="1">
        <v>2009</v>
      </c>
      <c r="M115">
        <f t="shared" si="2"/>
        <v>15542</v>
      </c>
      <c r="N115" s="14">
        <f t="shared" si="3"/>
        <v>131373</v>
      </c>
    </row>
    <row r="116" spans="1:14" ht="12.9" x14ac:dyDescent="0.5">
      <c r="A116" s="10" t="s">
        <v>25</v>
      </c>
      <c r="B116" s="10">
        <v>1162116447</v>
      </c>
      <c r="C116" s="10" t="s">
        <v>26</v>
      </c>
      <c r="D116" s="10" t="s">
        <v>27</v>
      </c>
      <c r="E116" s="13">
        <v>43580</v>
      </c>
      <c r="F116" s="10">
        <v>2442</v>
      </c>
      <c r="G116" s="8">
        <v>50568</v>
      </c>
      <c r="H116" s="10">
        <v>0.95</v>
      </c>
      <c r="I116" s="10">
        <v>10709</v>
      </c>
      <c r="J116" s="10">
        <v>72480</v>
      </c>
      <c r="K116" s="9">
        <v>0.36</v>
      </c>
      <c r="L116" s="1">
        <v>2010</v>
      </c>
      <c r="M116">
        <f t="shared" si="2"/>
        <v>13151</v>
      </c>
      <c r="N116" s="14">
        <f t="shared" si="3"/>
        <v>123048</v>
      </c>
    </row>
    <row r="117" spans="1:14" ht="12.9" x14ac:dyDescent="0.5">
      <c r="A117" s="10" t="s">
        <v>25</v>
      </c>
      <c r="B117" s="10">
        <v>1162116447</v>
      </c>
      <c r="C117" s="10" t="s">
        <v>26</v>
      </c>
      <c r="D117" s="10" t="s">
        <v>27</v>
      </c>
      <c r="E117" s="13">
        <v>43581</v>
      </c>
      <c r="F117" s="10">
        <v>2788</v>
      </c>
      <c r="G117" s="8">
        <v>53134</v>
      </c>
      <c r="H117" s="10">
        <v>0.95</v>
      </c>
      <c r="I117" s="10">
        <v>11281</v>
      </c>
      <c r="J117" s="10">
        <v>75091</v>
      </c>
      <c r="K117" s="9">
        <v>0.37</v>
      </c>
      <c r="L117" s="1">
        <v>2011</v>
      </c>
      <c r="M117">
        <f t="shared" si="2"/>
        <v>14069</v>
      </c>
      <c r="N117" s="14">
        <f t="shared" si="3"/>
        <v>128225</v>
      </c>
    </row>
    <row r="118" spans="1:14" ht="12.9" x14ac:dyDescent="0.5">
      <c r="A118" s="10" t="s">
        <v>25</v>
      </c>
      <c r="B118" s="10">
        <v>1162116447</v>
      </c>
      <c r="C118" s="10" t="s">
        <v>26</v>
      </c>
      <c r="D118" s="10" t="s">
        <v>27</v>
      </c>
      <c r="E118" s="13">
        <v>43582</v>
      </c>
      <c r="F118" s="10">
        <v>3554</v>
      </c>
      <c r="G118" s="8">
        <v>38222</v>
      </c>
      <c r="H118" s="10">
        <v>0.65</v>
      </c>
      <c r="I118" s="10">
        <v>14201</v>
      </c>
      <c r="J118" s="10">
        <v>50857</v>
      </c>
      <c r="K118" s="9">
        <v>0.24</v>
      </c>
      <c r="L118" s="1">
        <v>2012</v>
      </c>
      <c r="M118">
        <f t="shared" si="2"/>
        <v>17755</v>
      </c>
      <c r="N118" s="14">
        <f t="shared" si="3"/>
        <v>89079</v>
      </c>
    </row>
    <row r="119" spans="1:14" ht="12.9" x14ac:dyDescent="0.5">
      <c r="A119" s="10" t="s">
        <v>25</v>
      </c>
      <c r="B119" s="10">
        <v>1162116447</v>
      </c>
      <c r="C119" s="10" t="s">
        <v>26</v>
      </c>
      <c r="D119" s="10" t="s">
        <v>27</v>
      </c>
      <c r="E119" s="13">
        <v>43583</v>
      </c>
      <c r="F119" s="10">
        <v>3444</v>
      </c>
      <c r="G119" s="8">
        <v>32767</v>
      </c>
      <c r="H119" s="10">
        <v>0.56000000000000005</v>
      </c>
      <c r="I119" s="10">
        <v>13878</v>
      </c>
      <c r="J119" s="10">
        <v>52139</v>
      </c>
      <c r="K119" s="9">
        <v>0.25</v>
      </c>
      <c r="L119" s="1">
        <v>2013</v>
      </c>
      <c r="M119">
        <f t="shared" si="2"/>
        <v>17322</v>
      </c>
      <c r="N119" s="14">
        <f t="shared" si="3"/>
        <v>84906</v>
      </c>
    </row>
    <row r="120" spans="1:14" ht="12.9" x14ac:dyDescent="0.5">
      <c r="A120" s="10" t="s">
        <v>25</v>
      </c>
      <c r="B120" s="10">
        <v>1162116447</v>
      </c>
      <c r="C120" s="10" t="s">
        <v>26</v>
      </c>
      <c r="D120" s="10" t="s">
        <v>27</v>
      </c>
      <c r="E120" s="13">
        <v>43584</v>
      </c>
      <c r="F120" s="10">
        <v>2297</v>
      </c>
      <c r="G120" s="8">
        <v>22470</v>
      </c>
      <c r="H120" s="10">
        <v>0.41</v>
      </c>
      <c r="I120" s="10">
        <v>10276</v>
      </c>
      <c r="J120" s="10">
        <v>37739</v>
      </c>
      <c r="K120" s="9">
        <v>0.19</v>
      </c>
      <c r="L120" s="1">
        <v>2014</v>
      </c>
      <c r="M120">
        <f t="shared" si="2"/>
        <v>12573</v>
      </c>
      <c r="N120" s="14">
        <f t="shared" si="3"/>
        <v>60209</v>
      </c>
    </row>
    <row r="121" spans="1:14" ht="12.9" x14ac:dyDescent="0.5">
      <c r="A121" s="10" t="s">
        <v>25</v>
      </c>
      <c r="B121" s="10">
        <v>1162116447</v>
      </c>
      <c r="C121" s="10" t="s">
        <v>26</v>
      </c>
      <c r="D121" s="10" t="s">
        <v>27</v>
      </c>
      <c r="E121" s="13">
        <v>43585</v>
      </c>
      <c r="F121" s="10">
        <v>1961</v>
      </c>
      <c r="G121" s="8">
        <v>45270</v>
      </c>
      <c r="H121" s="10">
        <v>0.86</v>
      </c>
      <c r="I121" s="10">
        <v>10186</v>
      </c>
      <c r="J121" s="10">
        <v>62081</v>
      </c>
      <c r="K121" s="9">
        <v>0.31</v>
      </c>
      <c r="L121" s="1">
        <v>2015</v>
      </c>
      <c r="M121">
        <f t="shared" si="2"/>
        <v>12147</v>
      </c>
      <c r="N121" s="14">
        <f t="shared" si="3"/>
        <v>107351</v>
      </c>
    </row>
    <row r="122" spans="1:14" ht="12.9" x14ac:dyDescent="0.5">
      <c r="A122" s="10" t="s">
        <v>25</v>
      </c>
      <c r="B122" s="10">
        <v>1162116447</v>
      </c>
      <c r="C122" s="10" t="s">
        <v>26</v>
      </c>
      <c r="D122" s="10" t="s">
        <v>27</v>
      </c>
      <c r="E122" s="13">
        <v>43586</v>
      </c>
      <c r="F122" s="10">
        <v>1669</v>
      </c>
      <c r="G122" s="8">
        <v>41425</v>
      </c>
      <c r="H122" s="10">
        <v>0.79</v>
      </c>
      <c r="I122" s="10">
        <v>9317</v>
      </c>
      <c r="J122" s="10">
        <v>63993</v>
      </c>
      <c r="K122" s="9">
        <v>0.32</v>
      </c>
      <c r="L122" s="1">
        <v>2016</v>
      </c>
      <c r="M122">
        <f t="shared" si="2"/>
        <v>10986</v>
      </c>
      <c r="N122" s="14">
        <f t="shared" si="3"/>
        <v>105418</v>
      </c>
    </row>
    <row r="123" spans="1:14" ht="12.9" x14ac:dyDescent="0.5">
      <c r="A123" s="10" t="s">
        <v>25</v>
      </c>
      <c r="B123" s="10">
        <v>1162116447</v>
      </c>
      <c r="C123" s="10" t="s">
        <v>26</v>
      </c>
      <c r="D123" s="10" t="s">
        <v>27</v>
      </c>
      <c r="E123" s="13">
        <v>43587</v>
      </c>
      <c r="F123" s="10">
        <v>1663</v>
      </c>
      <c r="G123" s="8">
        <v>43329</v>
      </c>
      <c r="H123" s="10">
        <v>0.83</v>
      </c>
      <c r="I123" s="10">
        <v>8582</v>
      </c>
      <c r="J123" s="10">
        <v>57550</v>
      </c>
      <c r="K123" s="9">
        <v>0.28999999999999998</v>
      </c>
      <c r="L123" s="1">
        <v>2017</v>
      </c>
      <c r="M123">
        <f t="shared" si="2"/>
        <v>10245</v>
      </c>
      <c r="N123" s="14">
        <f t="shared" si="3"/>
        <v>100879</v>
      </c>
    </row>
    <row r="124" spans="1:14" ht="12.9" x14ac:dyDescent="0.5">
      <c r="A124" s="10" t="s">
        <v>25</v>
      </c>
      <c r="B124" s="10">
        <v>1162116447</v>
      </c>
      <c r="C124" s="10" t="s">
        <v>26</v>
      </c>
      <c r="D124" s="10" t="s">
        <v>27</v>
      </c>
      <c r="E124" s="13">
        <v>43588</v>
      </c>
      <c r="F124" s="10">
        <v>1899</v>
      </c>
      <c r="G124" s="8">
        <v>45676</v>
      </c>
      <c r="H124" s="10">
        <v>0.84</v>
      </c>
      <c r="I124" s="10">
        <v>8822</v>
      </c>
      <c r="J124" s="10">
        <v>65051</v>
      </c>
      <c r="K124" s="9">
        <v>0.32</v>
      </c>
      <c r="L124" s="1">
        <v>2018</v>
      </c>
      <c r="M124">
        <f t="shared" si="2"/>
        <v>10721</v>
      </c>
      <c r="N124" s="14">
        <f t="shared" si="3"/>
        <v>110727</v>
      </c>
    </row>
    <row r="125" spans="1:14" ht="12.9" x14ac:dyDescent="0.5">
      <c r="A125" s="10" t="s">
        <v>25</v>
      </c>
      <c r="B125" s="10">
        <v>1162116447</v>
      </c>
      <c r="C125" s="10" t="s">
        <v>26</v>
      </c>
      <c r="D125" s="10" t="s">
        <v>27</v>
      </c>
      <c r="E125" s="13">
        <v>43589</v>
      </c>
      <c r="F125" s="10">
        <v>2768</v>
      </c>
      <c r="G125" s="8">
        <v>54680</v>
      </c>
      <c r="H125" s="10">
        <v>0.94</v>
      </c>
      <c r="I125" s="10">
        <v>11305</v>
      </c>
      <c r="J125" s="10">
        <v>74076</v>
      </c>
      <c r="K125" s="9">
        <v>0.35</v>
      </c>
      <c r="L125" s="1">
        <v>2019</v>
      </c>
      <c r="M125">
        <f t="shared" si="2"/>
        <v>14073</v>
      </c>
      <c r="N125" s="14">
        <f t="shared" si="3"/>
        <v>128756</v>
      </c>
    </row>
    <row r="126" spans="1:14" ht="12.9" x14ac:dyDescent="0.5">
      <c r="A126" s="10" t="s">
        <v>25</v>
      </c>
      <c r="B126" s="10">
        <v>1162116447</v>
      </c>
      <c r="C126" s="10" t="s">
        <v>26</v>
      </c>
      <c r="D126" s="10" t="s">
        <v>27</v>
      </c>
      <c r="E126" s="13">
        <v>43590</v>
      </c>
      <c r="F126" s="10">
        <v>2438</v>
      </c>
      <c r="G126" s="8">
        <v>57458</v>
      </c>
      <c r="H126" s="10">
        <v>1.01</v>
      </c>
      <c r="I126" s="10">
        <v>12410</v>
      </c>
      <c r="J126" s="10">
        <v>72546</v>
      </c>
      <c r="K126" s="9">
        <v>0.34</v>
      </c>
      <c r="L126" s="1">
        <v>2020</v>
      </c>
      <c r="M126">
        <f t="shared" si="2"/>
        <v>14848</v>
      </c>
      <c r="N126" s="14">
        <f t="shared" si="3"/>
        <v>130004</v>
      </c>
    </row>
    <row r="127" spans="1:14" ht="12.9" x14ac:dyDescent="0.5">
      <c r="A127" s="10" t="s">
        <v>25</v>
      </c>
      <c r="B127" s="10">
        <v>1162116447</v>
      </c>
      <c r="C127" s="10" t="s">
        <v>26</v>
      </c>
      <c r="D127" s="10" t="s">
        <v>27</v>
      </c>
      <c r="E127" s="13">
        <v>43591</v>
      </c>
      <c r="F127" s="10">
        <v>1461</v>
      </c>
      <c r="G127" s="8">
        <v>49713</v>
      </c>
      <c r="H127" s="10">
        <v>0.94</v>
      </c>
      <c r="I127" s="10">
        <v>8574</v>
      </c>
      <c r="J127" s="10">
        <v>76390</v>
      </c>
      <c r="K127" s="9">
        <v>0.38</v>
      </c>
      <c r="L127" s="1">
        <v>2021</v>
      </c>
      <c r="M127">
        <f t="shared" si="2"/>
        <v>10035</v>
      </c>
      <c r="N127" s="14">
        <f t="shared" si="3"/>
        <v>126103</v>
      </c>
    </row>
    <row r="128" spans="1:14" ht="12.9" x14ac:dyDescent="0.5">
      <c r="A128" s="10" t="s">
        <v>25</v>
      </c>
      <c r="B128" s="10">
        <v>1162116447</v>
      </c>
      <c r="C128" s="10" t="s">
        <v>26</v>
      </c>
      <c r="D128" s="10" t="s">
        <v>27</v>
      </c>
      <c r="E128" s="13">
        <v>43592</v>
      </c>
      <c r="F128" s="10">
        <v>1604</v>
      </c>
      <c r="G128" s="8">
        <v>51700</v>
      </c>
      <c r="H128" s="10">
        <v>0.99</v>
      </c>
      <c r="I128" s="10">
        <v>8845</v>
      </c>
      <c r="J128" s="10">
        <v>73289</v>
      </c>
      <c r="K128" s="9">
        <v>0.36</v>
      </c>
      <c r="L128" s="1">
        <v>2022</v>
      </c>
      <c r="M128">
        <f t="shared" si="2"/>
        <v>10449</v>
      </c>
      <c r="N128" s="14">
        <f t="shared" si="3"/>
        <v>124989</v>
      </c>
    </row>
    <row r="129" spans="1:14" ht="12.9" x14ac:dyDescent="0.5">
      <c r="A129" s="10" t="s">
        <v>25</v>
      </c>
      <c r="B129" s="10">
        <v>1162116447</v>
      </c>
      <c r="C129" s="10" t="s">
        <v>26</v>
      </c>
      <c r="D129" s="10" t="s">
        <v>27</v>
      </c>
      <c r="E129" s="13">
        <v>43593</v>
      </c>
      <c r="F129" s="10">
        <v>1826</v>
      </c>
      <c r="G129" s="8">
        <v>52897</v>
      </c>
      <c r="H129" s="10">
        <v>1.01</v>
      </c>
      <c r="I129" s="10">
        <v>8789</v>
      </c>
      <c r="J129" s="10">
        <v>66566</v>
      </c>
      <c r="K129" s="9">
        <v>0.33</v>
      </c>
      <c r="L129" s="1">
        <v>2023</v>
      </c>
      <c r="M129">
        <f t="shared" si="2"/>
        <v>10615</v>
      </c>
      <c r="N129" s="14">
        <f t="shared" si="3"/>
        <v>119463</v>
      </c>
    </row>
    <row r="130" spans="1:14" ht="12.9" x14ac:dyDescent="0.5">
      <c r="A130" s="10" t="s">
        <v>25</v>
      </c>
      <c r="B130" s="10">
        <v>1162116447</v>
      </c>
      <c r="C130" s="10" t="s">
        <v>26</v>
      </c>
      <c r="D130" s="10" t="s">
        <v>27</v>
      </c>
      <c r="E130" s="13">
        <v>43594</v>
      </c>
      <c r="F130" s="10">
        <v>1621</v>
      </c>
      <c r="G130" s="8">
        <v>44689</v>
      </c>
      <c r="H130" s="10">
        <v>0.87</v>
      </c>
      <c r="I130" s="10">
        <v>8851</v>
      </c>
      <c r="J130" s="10">
        <v>63474</v>
      </c>
      <c r="K130" s="9">
        <v>0.32</v>
      </c>
      <c r="L130" s="1">
        <v>2024</v>
      </c>
      <c r="M130">
        <f t="shared" si="2"/>
        <v>10472</v>
      </c>
      <c r="N130" s="14">
        <f t="shared" si="3"/>
        <v>108163</v>
      </c>
    </row>
    <row r="131" spans="1:14" ht="12.9" x14ac:dyDescent="0.5">
      <c r="A131" s="10" t="s">
        <v>25</v>
      </c>
      <c r="B131" s="10">
        <v>1162116447</v>
      </c>
      <c r="C131" s="10" t="s">
        <v>26</v>
      </c>
      <c r="D131" s="10" t="s">
        <v>27</v>
      </c>
      <c r="E131" s="13">
        <v>43595</v>
      </c>
      <c r="F131" s="10">
        <v>1859</v>
      </c>
      <c r="G131" s="8">
        <v>100566</v>
      </c>
      <c r="H131" s="10">
        <v>1.9</v>
      </c>
      <c r="I131" s="10">
        <v>9819</v>
      </c>
      <c r="J131" s="10">
        <v>133519</v>
      </c>
      <c r="K131" s="9">
        <v>0.66</v>
      </c>
      <c r="L131" s="1">
        <v>2025</v>
      </c>
      <c r="M131">
        <f t="shared" ref="M131:M194" si="4">F131+I131</f>
        <v>11678</v>
      </c>
      <c r="N131" s="14">
        <f t="shared" ref="N131:N194" si="5">G131+J131</f>
        <v>234085</v>
      </c>
    </row>
    <row r="132" spans="1:14" ht="12.9" x14ac:dyDescent="0.5">
      <c r="A132" s="10" t="s">
        <v>25</v>
      </c>
      <c r="B132" s="10">
        <v>1162116447</v>
      </c>
      <c r="C132" s="10" t="s">
        <v>26</v>
      </c>
      <c r="D132" s="10" t="s">
        <v>27</v>
      </c>
      <c r="E132" s="13">
        <v>43596</v>
      </c>
      <c r="F132" s="10">
        <v>2902</v>
      </c>
      <c r="G132" s="8">
        <v>66979</v>
      </c>
      <c r="H132" s="10">
        <v>1.1499999999999999</v>
      </c>
      <c r="I132" s="10">
        <v>11017</v>
      </c>
      <c r="J132" s="10">
        <v>92084</v>
      </c>
      <c r="K132" s="9">
        <v>0.43</v>
      </c>
      <c r="L132" s="1">
        <v>2026</v>
      </c>
      <c r="M132">
        <f t="shared" si="4"/>
        <v>13919</v>
      </c>
      <c r="N132" s="14">
        <f t="shared" si="5"/>
        <v>159063</v>
      </c>
    </row>
    <row r="133" spans="1:14" ht="12.9" x14ac:dyDescent="0.5">
      <c r="A133" s="10" t="s">
        <v>25</v>
      </c>
      <c r="B133" s="10">
        <v>1162116447</v>
      </c>
      <c r="C133" s="10" t="s">
        <v>26</v>
      </c>
      <c r="D133" s="10" t="s">
        <v>27</v>
      </c>
      <c r="E133" s="13">
        <v>43597</v>
      </c>
      <c r="F133" s="10">
        <v>2872</v>
      </c>
      <c r="G133" s="8">
        <v>63128</v>
      </c>
      <c r="H133" s="10">
        <v>1.0900000000000001</v>
      </c>
      <c r="I133" s="10">
        <v>12949</v>
      </c>
      <c r="J133" s="10">
        <v>89443</v>
      </c>
      <c r="K133" s="9">
        <v>0.41</v>
      </c>
      <c r="L133" s="1">
        <v>2027</v>
      </c>
      <c r="M133">
        <f t="shared" si="4"/>
        <v>15821</v>
      </c>
      <c r="N133" s="14">
        <f t="shared" si="5"/>
        <v>152571</v>
      </c>
    </row>
    <row r="134" spans="1:14" ht="12.9" x14ac:dyDescent="0.5">
      <c r="A134" s="10" t="s">
        <v>25</v>
      </c>
      <c r="B134" s="10">
        <v>1162116447</v>
      </c>
      <c r="C134" s="10" t="s">
        <v>26</v>
      </c>
      <c r="D134" s="10" t="s">
        <v>27</v>
      </c>
      <c r="E134" s="13">
        <v>43598</v>
      </c>
      <c r="F134" s="10">
        <v>1902</v>
      </c>
      <c r="G134" s="8">
        <v>32001</v>
      </c>
      <c r="H134" s="10">
        <v>0.61</v>
      </c>
      <c r="I134" s="10">
        <v>9347</v>
      </c>
      <c r="J134" s="10">
        <v>40966</v>
      </c>
      <c r="K134" s="9">
        <v>0.2</v>
      </c>
      <c r="L134" s="1">
        <v>2028</v>
      </c>
      <c r="M134">
        <f t="shared" si="4"/>
        <v>11249</v>
      </c>
      <c r="N134" s="14">
        <f t="shared" si="5"/>
        <v>72967</v>
      </c>
    </row>
    <row r="135" spans="1:14" ht="12.9" x14ac:dyDescent="0.5">
      <c r="A135" s="10" t="s">
        <v>25</v>
      </c>
      <c r="B135" s="10">
        <v>1162116447</v>
      </c>
      <c r="C135" s="10" t="s">
        <v>26</v>
      </c>
      <c r="D135" s="10" t="s">
        <v>27</v>
      </c>
      <c r="E135" s="13">
        <v>43599</v>
      </c>
      <c r="F135" s="10">
        <v>1823</v>
      </c>
      <c r="G135" s="8">
        <v>30304</v>
      </c>
      <c r="H135" s="10">
        <v>0.57999999999999996</v>
      </c>
      <c r="I135" s="10">
        <v>9283</v>
      </c>
      <c r="J135" s="10">
        <v>46490</v>
      </c>
      <c r="K135" s="9">
        <v>0.23</v>
      </c>
      <c r="L135" s="1">
        <v>2029</v>
      </c>
      <c r="M135">
        <f t="shared" si="4"/>
        <v>11106</v>
      </c>
      <c r="N135" s="14">
        <f t="shared" si="5"/>
        <v>76794</v>
      </c>
    </row>
    <row r="136" spans="1:14" ht="12.9" x14ac:dyDescent="0.5">
      <c r="A136" s="10" t="s">
        <v>25</v>
      </c>
      <c r="B136" s="10">
        <v>1162116447</v>
      </c>
      <c r="C136" s="10" t="s">
        <v>26</v>
      </c>
      <c r="D136" s="10" t="s">
        <v>27</v>
      </c>
      <c r="E136" s="13">
        <v>43600</v>
      </c>
      <c r="F136" s="10">
        <v>1855</v>
      </c>
      <c r="G136" s="8">
        <v>31943</v>
      </c>
      <c r="H136" s="10">
        <v>0.61</v>
      </c>
      <c r="I136" s="10">
        <v>9295</v>
      </c>
      <c r="J136" s="10">
        <v>51570</v>
      </c>
      <c r="K136" s="9">
        <v>0.25</v>
      </c>
      <c r="L136" s="1">
        <v>2030</v>
      </c>
      <c r="M136">
        <f t="shared" si="4"/>
        <v>11150</v>
      </c>
      <c r="N136" s="14">
        <f t="shared" si="5"/>
        <v>83513</v>
      </c>
    </row>
    <row r="137" spans="1:14" ht="12.9" x14ac:dyDescent="0.5">
      <c r="A137" s="10" t="s">
        <v>25</v>
      </c>
      <c r="B137" s="10">
        <v>1162116447</v>
      </c>
      <c r="C137" s="10" t="s">
        <v>26</v>
      </c>
      <c r="D137" s="10" t="s">
        <v>27</v>
      </c>
      <c r="E137" s="13">
        <v>43601</v>
      </c>
      <c r="F137" s="10">
        <v>1772</v>
      </c>
      <c r="G137" s="8">
        <v>43038</v>
      </c>
      <c r="H137" s="10">
        <v>0.84</v>
      </c>
      <c r="I137" s="10">
        <v>9779</v>
      </c>
      <c r="J137" s="10">
        <v>66313</v>
      </c>
      <c r="K137" s="9">
        <v>0.33</v>
      </c>
      <c r="L137" s="1">
        <v>2031</v>
      </c>
      <c r="M137">
        <f t="shared" si="4"/>
        <v>11551</v>
      </c>
      <c r="N137" s="14">
        <f t="shared" si="5"/>
        <v>109351</v>
      </c>
    </row>
    <row r="138" spans="1:14" ht="12.9" x14ac:dyDescent="0.5">
      <c r="A138" s="10" t="s">
        <v>25</v>
      </c>
      <c r="B138" s="10">
        <v>1162116447</v>
      </c>
      <c r="C138" s="10" t="s">
        <v>26</v>
      </c>
      <c r="D138" s="10" t="s">
        <v>27</v>
      </c>
      <c r="E138" s="13">
        <v>43602</v>
      </c>
      <c r="F138" s="10">
        <v>2083</v>
      </c>
      <c r="G138" s="8">
        <v>43488</v>
      </c>
      <c r="H138" s="10">
        <v>0.82</v>
      </c>
      <c r="I138" s="10">
        <v>8993</v>
      </c>
      <c r="J138" s="10">
        <v>61316</v>
      </c>
      <c r="K138" s="9">
        <v>0.3</v>
      </c>
      <c r="L138" s="1">
        <v>2032</v>
      </c>
      <c r="M138">
        <f t="shared" si="4"/>
        <v>11076</v>
      </c>
      <c r="N138" s="14">
        <f t="shared" si="5"/>
        <v>104804</v>
      </c>
    </row>
    <row r="139" spans="1:14" ht="12.9" x14ac:dyDescent="0.5">
      <c r="A139" s="10" t="s">
        <v>25</v>
      </c>
      <c r="B139" s="10">
        <v>1162116447</v>
      </c>
      <c r="C139" s="10" t="s">
        <v>26</v>
      </c>
      <c r="D139" s="10" t="s">
        <v>27</v>
      </c>
      <c r="E139" s="13">
        <v>43603</v>
      </c>
      <c r="F139" s="10">
        <v>2757</v>
      </c>
      <c r="G139" s="8">
        <v>38506</v>
      </c>
      <c r="H139" s="10">
        <v>0.65</v>
      </c>
      <c r="I139" s="10">
        <v>11527</v>
      </c>
      <c r="J139" s="10">
        <v>56648</v>
      </c>
      <c r="K139" s="9">
        <v>0.26</v>
      </c>
      <c r="L139" s="1">
        <v>2033</v>
      </c>
      <c r="M139">
        <f t="shared" si="4"/>
        <v>14284</v>
      </c>
      <c r="N139" s="14">
        <f t="shared" si="5"/>
        <v>95154</v>
      </c>
    </row>
    <row r="140" spans="1:14" ht="12.9" x14ac:dyDescent="0.5">
      <c r="A140" s="10" t="s">
        <v>25</v>
      </c>
      <c r="B140" s="10">
        <v>1162116447</v>
      </c>
      <c r="C140" s="10" t="s">
        <v>26</v>
      </c>
      <c r="D140" s="10" t="s">
        <v>27</v>
      </c>
      <c r="E140" s="13">
        <v>43604</v>
      </c>
      <c r="F140" s="10">
        <v>2531</v>
      </c>
      <c r="G140" s="8">
        <v>39365</v>
      </c>
      <c r="H140" s="10">
        <v>0.68</v>
      </c>
      <c r="I140" s="10">
        <v>10577</v>
      </c>
      <c r="J140" s="10">
        <v>54923</v>
      </c>
      <c r="K140" s="9">
        <v>0.25</v>
      </c>
      <c r="L140" s="1">
        <v>2034</v>
      </c>
      <c r="M140">
        <f t="shared" si="4"/>
        <v>13108</v>
      </c>
      <c r="N140" s="14">
        <f t="shared" si="5"/>
        <v>94288</v>
      </c>
    </row>
    <row r="141" spans="1:14" ht="12.9" x14ac:dyDescent="0.5">
      <c r="A141" s="10" t="s">
        <v>25</v>
      </c>
      <c r="B141" s="10">
        <v>1162116447</v>
      </c>
      <c r="C141" s="10" t="s">
        <v>26</v>
      </c>
      <c r="D141" s="10" t="s">
        <v>27</v>
      </c>
      <c r="E141" s="13">
        <v>43605</v>
      </c>
      <c r="F141" s="10">
        <v>1660</v>
      </c>
      <c r="G141" s="8">
        <v>32950</v>
      </c>
      <c r="H141" s="10">
        <v>0.63</v>
      </c>
      <c r="I141" s="10">
        <v>8780</v>
      </c>
      <c r="J141" s="10">
        <v>46823</v>
      </c>
      <c r="K141" s="9">
        <v>0.23</v>
      </c>
      <c r="L141" s="1">
        <v>2035</v>
      </c>
      <c r="M141">
        <f t="shared" si="4"/>
        <v>10440</v>
      </c>
      <c r="N141" s="14">
        <f t="shared" si="5"/>
        <v>79773</v>
      </c>
    </row>
    <row r="142" spans="1:14" ht="12.9" x14ac:dyDescent="0.5">
      <c r="A142" s="10" t="s">
        <v>25</v>
      </c>
      <c r="B142" s="10">
        <v>1162116447</v>
      </c>
      <c r="C142" s="10" t="s">
        <v>26</v>
      </c>
      <c r="D142" s="10" t="s">
        <v>27</v>
      </c>
      <c r="E142" s="13">
        <v>43606</v>
      </c>
      <c r="F142" s="10">
        <v>1747</v>
      </c>
      <c r="G142" s="8">
        <v>54454</v>
      </c>
      <c r="H142" s="10">
        <v>1.04</v>
      </c>
      <c r="I142" s="10">
        <v>8408</v>
      </c>
      <c r="J142" s="10">
        <v>81662</v>
      </c>
      <c r="K142" s="9">
        <v>0.4</v>
      </c>
      <c r="L142" s="1">
        <v>2036</v>
      </c>
      <c r="M142">
        <f t="shared" si="4"/>
        <v>10155</v>
      </c>
      <c r="N142" s="14">
        <f t="shared" si="5"/>
        <v>136116</v>
      </c>
    </row>
    <row r="143" spans="1:14" ht="12.9" x14ac:dyDescent="0.5">
      <c r="A143" s="10" t="s">
        <v>25</v>
      </c>
      <c r="B143" s="10">
        <v>1162116447</v>
      </c>
      <c r="C143" s="10" t="s">
        <v>26</v>
      </c>
      <c r="D143" s="10" t="s">
        <v>27</v>
      </c>
      <c r="E143" s="13">
        <v>43607</v>
      </c>
      <c r="F143" s="10">
        <v>1587</v>
      </c>
      <c r="G143" s="8">
        <v>56120</v>
      </c>
      <c r="H143" s="10">
        <v>1.07</v>
      </c>
      <c r="I143" s="10">
        <v>8865</v>
      </c>
      <c r="J143" s="10">
        <v>74962</v>
      </c>
      <c r="K143" s="9">
        <v>0.36</v>
      </c>
      <c r="L143" s="1">
        <v>2037</v>
      </c>
      <c r="M143">
        <f t="shared" si="4"/>
        <v>10452</v>
      </c>
      <c r="N143" s="14">
        <f t="shared" si="5"/>
        <v>131082</v>
      </c>
    </row>
    <row r="144" spans="1:14" ht="12.9" x14ac:dyDescent="0.5">
      <c r="A144" s="10" t="s">
        <v>25</v>
      </c>
      <c r="B144" s="10">
        <v>1162116447</v>
      </c>
      <c r="C144" s="10" t="s">
        <v>26</v>
      </c>
      <c r="D144" s="10" t="s">
        <v>27</v>
      </c>
      <c r="E144" s="13">
        <v>43608</v>
      </c>
      <c r="F144" s="10">
        <v>2072</v>
      </c>
      <c r="G144" s="8">
        <v>56263</v>
      </c>
      <c r="H144" s="10">
        <v>1.06</v>
      </c>
      <c r="I144" s="10">
        <v>10011</v>
      </c>
      <c r="J144" s="10">
        <v>79067</v>
      </c>
      <c r="K144" s="9">
        <v>0.38</v>
      </c>
      <c r="L144" s="1">
        <v>2038</v>
      </c>
      <c r="M144">
        <f t="shared" si="4"/>
        <v>12083</v>
      </c>
      <c r="N144" s="14">
        <f t="shared" si="5"/>
        <v>135330</v>
      </c>
    </row>
    <row r="145" spans="1:14" ht="12.9" x14ac:dyDescent="0.5">
      <c r="A145" s="10" t="s">
        <v>25</v>
      </c>
      <c r="B145" s="10">
        <v>1162116447</v>
      </c>
      <c r="C145" s="10" t="s">
        <v>26</v>
      </c>
      <c r="D145" s="10" t="s">
        <v>27</v>
      </c>
      <c r="E145" s="13">
        <v>43609</v>
      </c>
      <c r="F145" s="10">
        <v>2538</v>
      </c>
      <c r="G145" s="8">
        <v>92573</v>
      </c>
      <c r="H145" s="10">
        <v>1.68</v>
      </c>
      <c r="I145" s="10">
        <v>10499</v>
      </c>
      <c r="J145" s="10">
        <v>130417</v>
      </c>
      <c r="K145" s="9">
        <v>0.62</v>
      </c>
      <c r="L145" s="1">
        <v>2039</v>
      </c>
      <c r="M145">
        <f t="shared" si="4"/>
        <v>13037</v>
      </c>
      <c r="N145" s="14">
        <f t="shared" si="5"/>
        <v>222990</v>
      </c>
    </row>
    <row r="146" spans="1:14" ht="12.9" x14ac:dyDescent="0.5">
      <c r="A146" s="10" t="s">
        <v>25</v>
      </c>
      <c r="B146" s="10">
        <v>1162116447</v>
      </c>
      <c r="C146" s="10" t="s">
        <v>26</v>
      </c>
      <c r="D146" s="10" t="s">
        <v>27</v>
      </c>
      <c r="E146" s="13">
        <v>43610</v>
      </c>
      <c r="F146" s="10">
        <v>3450</v>
      </c>
      <c r="G146" s="8">
        <v>57133</v>
      </c>
      <c r="H146" s="10">
        <v>0.94</v>
      </c>
      <c r="I146" s="10">
        <v>11790</v>
      </c>
      <c r="J146" s="10">
        <v>78565</v>
      </c>
      <c r="K146" s="9">
        <v>0.36</v>
      </c>
      <c r="L146" s="1">
        <v>2040</v>
      </c>
      <c r="M146">
        <f t="shared" si="4"/>
        <v>15240</v>
      </c>
      <c r="N146" s="14">
        <f t="shared" si="5"/>
        <v>135698</v>
      </c>
    </row>
    <row r="147" spans="1:14" ht="12.9" x14ac:dyDescent="0.5">
      <c r="A147" s="10" t="s">
        <v>25</v>
      </c>
      <c r="B147" s="10">
        <v>1162116447</v>
      </c>
      <c r="C147" s="10" t="s">
        <v>26</v>
      </c>
      <c r="D147" s="10" t="s">
        <v>27</v>
      </c>
      <c r="E147" s="13">
        <v>43611</v>
      </c>
      <c r="F147" s="10">
        <v>2927</v>
      </c>
      <c r="G147" s="8">
        <v>61236</v>
      </c>
      <c r="H147" s="10">
        <v>1.03</v>
      </c>
      <c r="I147" s="10">
        <v>13762</v>
      </c>
      <c r="J147" s="10">
        <v>82658</v>
      </c>
      <c r="K147" s="9">
        <v>0.37</v>
      </c>
      <c r="L147" s="1">
        <v>2041</v>
      </c>
      <c r="M147">
        <f t="shared" si="4"/>
        <v>16689</v>
      </c>
      <c r="N147" s="14">
        <f t="shared" si="5"/>
        <v>143894</v>
      </c>
    </row>
    <row r="148" spans="1:14" ht="12.9" x14ac:dyDescent="0.5">
      <c r="A148" s="10" t="s">
        <v>25</v>
      </c>
      <c r="B148" s="10">
        <v>1162116447</v>
      </c>
      <c r="C148" s="10" t="s">
        <v>26</v>
      </c>
      <c r="D148" s="10" t="s">
        <v>27</v>
      </c>
      <c r="E148" s="13">
        <v>43612</v>
      </c>
      <c r="F148" s="10">
        <v>3096</v>
      </c>
      <c r="G148" s="8">
        <v>37858</v>
      </c>
      <c r="H148" s="10">
        <v>0.68</v>
      </c>
      <c r="I148" s="10">
        <v>12539</v>
      </c>
      <c r="J148" s="10">
        <v>57772</v>
      </c>
      <c r="K148" s="9">
        <v>0.27</v>
      </c>
      <c r="L148" s="1">
        <v>2042</v>
      </c>
      <c r="M148">
        <f t="shared" si="4"/>
        <v>15635</v>
      </c>
      <c r="N148" s="14">
        <f t="shared" si="5"/>
        <v>95630</v>
      </c>
    </row>
    <row r="149" spans="1:14" ht="12.9" x14ac:dyDescent="0.5">
      <c r="A149" s="10" t="s">
        <v>25</v>
      </c>
      <c r="B149" s="10">
        <v>1162116447</v>
      </c>
      <c r="C149" s="10" t="s">
        <v>26</v>
      </c>
      <c r="D149" s="10" t="s">
        <v>27</v>
      </c>
      <c r="E149" s="13">
        <v>43613</v>
      </c>
      <c r="F149" s="10">
        <v>2211</v>
      </c>
      <c r="G149" s="8">
        <v>45391</v>
      </c>
      <c r="H149" s="10">
        <v>0.84</v>
      </c>
      <c r="I149" s="10">
        <v>10559</v>
      </c>
      <c r="J149" s="10">
        <v>62407</v>
      </c>
      <c r="K149" s="9">
        <v>0.3</v>
      </c>
      <c r="L149" s="1">
        <v>2043</v>
      </c>
      <c r="M149">
        <f t="shared" si="4"/>
        <v>12770</v>
      </c>
      <c r="N149" s="14">
        <f t="shared" si="5"/>
        <v>107798</v>
      </c>
    </row>
    <row r="150" spans="1:14" ht="12.9" x14ac:dyDescent="0.5">
      <c r="A150" s="10" t="s">
        <v>25</v>
      </c>
      <c r="B150" s="10">
        <v>1162116447</v>
      </c>
      <c r="C150" s="10" t="s">
        <v>26</v>
      </c>
      <c r="D150" s="10" t="s">
        <v>27</v>
      </c>
      <c r="E150" s="13">
        <v>43614</v>
      </c>
      <c r="F150" s="10">
        <v>2170</v>
      </c>
      <c r="G150" s="8">
        <v>42206</v>
      </c>
      <c r="H150" s="10">
        <v>0.79</v>
      </c>
      <c r="I150" s="10">
        <v>10145</v>
      </c>
      <c r="J150" s="10">
        <v>84691</v>
      </c>
      <c r="K150" s="9">
        <v>0.4</v>
      </c>
      <c r="L150" s="1">
        <v>2044</v>
      </c>
      <c r="M150">
        <f t="shared" si="4"/>
        <v>12315</v>
      </c>
      <c r="N150" s="14">
        <f t="shared" si="5"/>
        <v>126897</v>
      </c>
    </row>
    <row r="151" spans="1:14" ht="12.9" x14ac:dyDescent="0.5">
      <c r="A151" s="10" t="s">
        <v>25</v>
      </c>
      <c r="B151" s="10">
        <v>1162116447</v>
      </c>
      <c r="C151" s="10" t="s">
        <v>26</v>
      </c>
      <c r="D151" s="10" t="s">
        <v>27</v>
      </c>
      <c r="E151" s="13">
        <v>43615</v>
      </c>
      <c r="F151" s="10">
        <v>2257</v>
      </c>
      <c r="G151" s="8">
        <v>44248</v>
      </c>
      <c r="H151" s="10">
        <v>0.82</v>
      </c>
      <c r="I151" s="10">
        <v>9107</v>
      </c>
      <c r="J151" s="10">
        <v>69535</v>
      </c>
      <c r="K151" s="9">
        <v>0.33</v>
      </c>
      <c r="L151" s="1">
        <v>2045</v>
      </c>
      <c r="M151">
        <f t="shared" si="4"/>
        <v>11364</v>
      </c>
      <c r="N151" s="14">
        <f t="shared" si="5"/>
        <v>113783</v>
      </c>
    </row>
    <row r="152" spans="1:14" ht="12.9" x14ac:dyDescent="0.5">
      <c r="A152" s="10" t="s">
        <v>25</v>
      </c>
      <c r="B152" s="10">
        <v>1162116447</v>
      </c>
      <c r="C152" s="10" t="s">
        <v>26</v>
      </c>
      <c r="D152" s="10" t="s">
        <v>27</v>
      </c>
      <c r="E152" s="13">
        <v>43616</v>
      </c>
      <c r="F152" s="10">
        <v>2683</v>
      </c>
      <c r="G152" s="8">
        <v>40055</v>
      </c>
      <c r="H152" s="10">
        <v>0.71</v>
      </c>
      <c r="I152" s="10">
        <v>9127</v>
      </c>
      <c r="J152" s="10">
        <v>66439</v>
      </c>
      <c r="K152" s="9">
        <v>0.32</v>
      </c>
      <c r="L152" s="1">
        <v>2046</v>
      </c>
      <c r="M152">
        <f t="shared" si="4"/>
        <v>11810</v>
      </c>
      <c r="N152" s="14">
        <f t="shared" si="5"/>
        <v>106494</v>
      </c>
    </row>
    <row r="153" spans="1:14" ht="12.9" x14ac:dyDescent="0.5">
      <c r="A153" s="10" t="s">
        <v>25</v>
      </c>
      <c r="B153" s="10">
        <v>1162116447</v>
      </c>
      <c r="C153" s="10" t="s">
        <v>26</v>
      </c>
      <c r="D153" s="10" t="s">
        <v>27</v>
      </c>
      <c r="E153" s="13">
        <v>43617</v>
      </c>
      <c r="F153" s="10">
        <v>3519</v>
      </c>
      <c r="G153" s="8">
        <v>43804</v>
      </c>
      <c r="H153" s="10">
        <v>0.71</v>
      </c>
      <c r="I153" s="10">
        <v>10861</v>
      </c>
      <c r="J153" s="10">
        <v>65876</v>
      </c>
      <c r="K153" s="9">
        <v>0.3</v>
      </c>
      <c r="L153" s="1">
        <v>2047</v>
      </c>
      <c r="M153">
        <f t="shared" si="4"/>
        <v>14380</v>
      </c>
      <c r="N153" s="14">
        <f t="shared" si="5"/>
        <v>109680</v>
      </c>
    </row>
    <row r="154" spans="1:14" ht="12.9" x14ac:dyDescent="0.5">
      <c r="A154" s="10" t="s">
        <v>25</v>
      </c>
      <c r="B154" s="10">
        <v>1162116447</v>
      </c>
      <c r="C154" s="10" t="s">
        <v>26</v>
      </c>
      <c r="D154" s="10" t="s">
        <v>27</v>
      </c>
      <c r="E154" s="13">
        <v>43618</v>
      </c>
      <c r="F154" s="10">
        <v>3457</v>
      </c>
      <c r="G154" s="8">
        <v>45615</v>
      </c>
      <c r="H154" s="10">
        <v>0.76</v>
      </c>
      <c r="I154" s="10">
        <v>11812</v>
      </c>
      <c r="J154" s="10">
        <v>69920</v>
      </c>
      <c r="K154" s="9">
        <v>0.31</v>
      </c>
      <c r="L154" s="1">
        <v>2048</v>
      </c>
      <c r="M154">
        <f t="shared" si="4"/>
        <v>15269</v>
      </c>
      <c r="N154" s="14">
        <f t="shared" si="5"/>
        <v>115535</v>
      </c>
    </row>
    <row r="155" spans="1:14" ht="12.9" x14ac:dyDescent="0.5">
      <c r="A155" s="10" t="s">
        <v>25</v>
      </c>
      <c r="B155" s="10">
        <v>1162116447</v>
      </c>
      <c r="C155" s="10" t="s">
        <v>26</v>
      </c>
      <c r="D155" s="10" t="s">
        <v>27</v>
      </c>
      <c r="E155" s="13">
        <v>43619</v>
      </c>
      <c r="F155" s="10">
        <v>2771</v>
      </c>
      <c r="G155" s="8">
        <v>31986</v>
      </c>
      <c r="H155" s="10">
        <v>0.56000000000000005</v>
      </c>
      <c r="I155" s="10">
        <v>10166</v>
      </c>
      <c r="J155" s="10">
        <v>49745</v>
      </c>
      <c r="K155" s="9">
        <v>0.23</v>
      </c>
      <c r="L155" s="1">
        <v>2049</v>
      </c>
      <c r="M155">
        <f t="shared" si="4"/>
        <v>12937</v>
      </c>
      <c r="N155" s="14">
        <f t="shared" si="5"/>
        <v>81731</v>
      </c>
    </row>
    <row r="156" spans="1:14" ht="12.9" x14ac:dyDescent="0.5">
      <c r="A156" s="10" t="s">
        <v>25</v>
      </c>
      <c r="B156" s="10">
        <v>1162116447</v>
      </c>
      <c r="C156" s="10" t="s">
        <v>26</v>
      </c>
      <c r="D156" s="10" t="s">
        <v>27</v>
      </c>
      <c r="E156" s="13">
        <v>43620</v>
      </c>
      <c r="F156" s="10">
        <v>2962</v>
      </c>
      <c r="G156" s="8">
        <v>52071</v>
      </c>
      <c r="H156" s="10">
        <v>0.93</v>
      </c>
      <c r="I156" s="10">
        <v>11084</v>
      </c>
      <c r="J156" s="10">
        <v>81527</v>
      </c>
      <c r="K156" s="9">
        <v>0.38</v>
      </c>
      <c r="L156" s="1">
        <v>2050</v>
      </c>
      <c r="M156">
        <f t="shared" si="4"/>
        <v>14046</v>
      </c>
      <c r="N156" s="14">
        <f t="shared" si="5"/>
        <v>133598</v>
      </c>
    </row>
    <row r="157" spans="1:14" ht="12.9" x14ac:dyDescent="0.5">
      <c r="A157" s="10" t="s">
        <v>25</v>
      </c>
      <c r="B157" s="10">
        <v>1162116447</v>
      </c>
      <c r="C157" s="10" t="s">
        <v>26</v>
      </c>
      <c r="D157" s="10" t="s">
        <v>27</v>
      </c>
      <c r="E157" s="13">
        <v>43621</v>
      </c>
      <c r="F157" s="10">
        <v>3494</v>
      </c>
      <c r="G157" s="8">
        <v>59883</v>
      </c>
      <c r="H157" s="10">
        <v>1.05</v>
      </c>
      <c r="I157" s="10">
        <v>13013</v>
      </c>
      <c r="J157" s="10">
        <v>89047</v>
      </c>
      <c r="K157" s="9">
        <v>0.41</v>
      </c>
      <c r="L157" s="1">
        <v>2051</v>
      </c>
      <c r="M157">
        <f t="shared" si="4"/>
        <v>16507</v>
      </c>
      <c r="N157" s="14">
        <f t="shared" si="5"/>
        <v>148930</v>
      </c>
    </row>
    <row r="158" spans="1:14" ht="12.9" x14ac:dyDescent="0.5">
      <c r="A158" s="10" t="s">
        <v>25</v>
      </c>
      <c r="B158" s="10">
        <v>1162116447</v>
      </c>
      <c r="C158" s="10" t="s">
        <v>26</v>
      </c>
      <c r="D158" s="10" t="s">
        <v>27</v>
      </c>
      <c r="E158" s="13">
        <v>43622</v>
      </c>
      <c r="F158" s="10">
        <v>3407</v>
      </c>
      <c r="G158" s="8">
        <v>62699</v>
      </c>
      <c r="H158" s="10">
        <v>1.0900000000000001</v>
      </c>
      <c r="I158" s="10">
        <v>12291</v>
      </c>
      <c r="J158" s="10">
        <v>83908</v>
      </c>
      <c r="K158" s="9">
        <v>0.38</v>
      </c>
      <c r="L158" s="1">
        <v>2052</v>
      </c>
      <c r="M158">
        <f t="shared" si="4"/>
        <v>15698</v>
      </c>
      <c r="N158" s="14">
        <f t="shared" si="5"/>
        <v>146607</v>
      </c>
    </row>
    <row r="159" spans="1:14" ht="12.9" x14ac:dyDescent="0.5">
      <c r="A159" s="10" t="s">
        <v>25</v>
      </c>
      <c r="B159" s="10">
        <v>1162116447</v>
      </c>
      <c r="C159" s="10" t="s">
        <v>26</v>
      </c>
      <c r="D159" s="10" t="s">
        <v>27</v>
      </c>
      <c r="E159" s="13">
        <v>43623</v>
      </c>
      <c r="F159" s="10">
        <v>3930</v>
      </c>
      <c r="G159" s="8">
        <v>72145</v>
      </c>
      <c r="H159" s="10">
        <v>1.2</v>
      </c>
      <c r="I159" s="10">
        <v>12562</v>
      </c>
      <c r="J159" s="10">
        <v>104350</v>
      </c>
      <c r="K159" s="9">
        <v>0.47</v>
      </c>
      <c r="L159" s="1">
        <v>2053</v>
      </c>
      <c r="M159">
        <f t="shared" si="4"/>
        <v>16492</v>
      </c>
      <c r="N159" s="14">
        <f t="shared" si="5"/>
        <v>176495</v>
      </c>
    </row>
    <row r="160" spans="1:14" ht="12.9" x14ac:dyDescent="0.5">
      <c r="A160" s="10" t="s">
        <v>25</v>
      </c>
      <c r="B160" s="10">
        <v>1162116447</v>
      </c>
      <c r="C160" s="10" t="s">
        <v>26</v>
      </c>
      <c r="D160" s="10" t="s">
        <v>27</v>
      </c>
      <c r="E160" s="13">
        <v>43624</v>
      </c>
      <c r="F160" s="10">
        <v>4397</v>
      </c>
      <c r="G160" s="8">
        <v>70519</v>
      </c>
      <c r="H160" s="10">
        <v>1.1000000000000001</v>
      </c>
      <c r="I160" s="10">
        <v>14885</v>
      </c>
      <c r="J160" s="10">
        <v>85861</v>
      </c>
      <c r="K160" s="9">
        <v>0.37</v>
      </c>
      <c r="L160" s="1">
        <v>2054</v>
      </c>
      <c r="M160">
        <f t="shared" si="4"/>
        <v>19282</v>
      </c>
      <c r="N160" s="14">
        <f t="shared" si="5"/>
        <v>156380</v>
      </c>
    </row>
    <row r="161" spans="1:14" ht="12.9" x14ac:dyDescent="0.5">
      <c r="A161" s="10" t="s">
        <v>25</v>
      </c>
      <c r="B161" s="10">
        <v>1162116447</v>
      </c>
      <c r="C161" s="10" t="s">
        <v>26</v>
      </c>
      <c r="D161" s="10" t="s">
        <v>27</v>
      </c>
      <c r="E161" s="13">
        <v>43625</v>
      </c>
      <c r="F161" s="10">
        <v>4985</v>
      </c>
      <c r="G161" s="8">
        <v>67713</v>
      </c>
      <c r="H161" s="10">
        <v>1.05</v>
      </c>
      <c r="I161" s="10">
        <v>16183</v>
      </c>
      <c r="J161" s="10">
        <v>80745</v>
      </c>
      <c r="K161" s="9">
        <v>0.34</v>
      </c>
      <c r="L161" s="1">
        <v>2055</v>
      </c>
      <c r="M161">
        <f t="shared" si="4"/>
        <v>21168</v>
      </c>
      <c r="N161" s="14">
        <f t="shared" si="5"/>
        <v>148458</v>
      </c>
    </row>
    <row r="162" spans="1:14" ht="12.9" x14ac:dyDescent="0.5">
      <c r="A162" s="10" t="s">
        <v>25</v>
      </c>
      <c r="B162" s="10">
        <v>1162116447</v>
      </c>
      <c r="C162" s="10" t="s">
        <v>26</v>
      </c>
      <c r="D162" s="10" t="s">
        <v>27</v>
      </c>
      <c r="E162" s="13">
        <v>43626</v>
      </c>
      <c r="F162" s="10">
        <v>4346</v>
      </c>
      <c r="G162" s="8">
        <v>40232</v>
      </c>
      <c r="H162" s="10">
        <v>0.65</v>
      </c>
      <c r="I162" s="10">
        <v>13402</v>
      </c>
      <c r="J162" s="10">
        <v>57766</v>
      </c>
      <c r="K162" s="9">
        <v>0.25</v>
      </c>
      <c r="L162" s="1">
        <v>2056</v>
      </c>
      <c r="M162">
        <f t="shared" si="4"/>
        <v>17748</v>
      </c>
      <c r="N162" s="14">
        <f t="shared" si="5"/>
        <v>97998</v>
      </c>
    </row>
    <row r="163" spans="1:14" ht="12.9" x14ac:dyDescent="0.5">
      <c r="A163" s="10" t="s">
        <v>25</v>
      </c>
      <c r="B163" s="10">
        <v>1162116447</v>
      </c>
      <c r="C163" s="10" t="s">
        <v>26</v>
      </c>
      <c r="D163" s="10" t="s">
        <v>27</v>
      </c>
      <c r="E163" s="13">
        <v>43627</v>
      </c>
      <c r="F163" s="10">
        <v>3446</v>
      </c>
      <c r="G163" s="8">
        <v>42207</v>
      </c>
      <c r="H163" s="10">
        <v>0.71</v>
      </c>
      <c r="I163" s="10">
        <v>11115</v>
      </c>
      <c r="J163" s="10">
        <v>66898</v>
      </c>
      <c r="K163" s="9">
        <v>0.3</v>
      </c>
      <c r="L163" s="1">
        <v>2057</v>
      </c>
      <c r="M163">
        <f t="shared" si="4"/>
        <v>14561</v>
      </c>
      <c r="N163" s="14">
        <f t="shared" si="5"/>
        <v>109105</v>
      </c>
    </row>
    <row r="164" spans="1:14" ht="12.9" x14ac:dyDescent="0.5">
      <c r="A164" s="10" t="s">
        <v>25</v>
      </c>
      <c r="B164" s="10">
        <v>1162116447</v>
      </c>
      <c r="C164" s="10" t="s">
        <v>26</v>
      </c>
      <c r="D164" s="10" t="s">
        <v>27</v>
      </c>
      <c r="E164" s="13">
        <v>43628</v>
      </c>
      <c r="F164" s="10">
        <v>3207</v>
      </c>
      <c r="G164" s="8">
        <v>47306</v>
      </c>
      <c r="H164" s="10">
        <v>0.8</v>
      </c>
      <c r="I164" s="10">
        <v>10803</v>
      </c>
      <c r="J164" s="10">
        <v>62377</v>
      </c>
      <c r="K164" s="9">
        <v>0.28000000000000003</v>
      </c>
      <c r="L164" s="1">
        <v>2058</v>
      </c>
      <c r="M164">
        <f t="shared" si="4"/>
        <v>14010</v>
      </c>
      <c r="N164" s="14">
        <f t="shared" si="5"/>
        <v>109683</v>
      </c>
    </row>
    <row r="165" spans="1:14" ht="12.9" x14ac:dyDescent="0.5">
      <c r="A165" s="10" t="s">
        <v>25</v>
      </c>
      <c r="B165" s="10">
        <v>1162116447</v>
      </c>
      <c r="C165" s="10" t="s">
        <v>26</v>
      </c>
      <c r="D165" s="10" t="s">
        <v>27</v>
      </c>
      <c r="E165" s="13">
        <v>43629</v>
      </c>
      <c r="F165" s="10">
        <v>3271</v>
      </c>
      <c r="G165" s="8">
        <v>49009</v>
      </c>
      <c r="H165" s="10">
        <v>0.83</v>
      </c>
      <c r="I165" s="10">
        <v>10258</v>
      </c>
      <c r="J165" s="10">
        <v>69412</v>
      </c>
      <c r="K165" s="9">
        <v>0.32</v>
      </c>
      <c r="L165" s="1">
        <v>2059</v>
      </c>
      <c r="M165">
        <f t="shared" si="4"/>
        <v>13529</v>
      </c>
      <c r="N165" s="14">
        <f t="shared" si="5"/>
        <v>118421</v>
      </c>
    </row>
    <row r="166" spans="1:14" ht="12.9" x14ac:dyDescent="0.5">
      <c r="A166" s="10" t="s">
        <v>25</v>
      </c>
      <c r="B166" s="10">
        <v>1162116447</v>
      </c>
      <c r="C166" s="10" t="s">
        <v>26</v>
      </c>
      <c r="D166" s="10" t="s">
        <v>27</v>
      </c>
      <c r="E166" s="13">
        <v>43630</v>
      </c>
      <c r="F166" s="10">
        <v>3178</v>
      </c>
      <c r="G166" s="8">
        <v>45301</v>
      </c>
      <c r="H166" s="10">
        <v>0.75</v>
      </c>
      <c r="I166" s="10">
        <v>9777</v>
      </c>
      <c r="J166" s="10">
        <v>69766</v>
      </c>
      <c r="K166" s="9">
        <v>0.32</v>
      </c>
      <c r="L166" s="1">
        <v>2060</v>
      </c>
      <c r="M166">
        <f t="shared" si="4"/>
        <v>12955</v>
      </c>
      <c r="N166" s="14">
        <f t="shared" si="5"/>
        <v>115067</v>
      </c>
    </row>
    <row r="167" spans="1:14" ht="12.9" x14ac:dyDescent="0.5">
      <c r="A167" s="10" t="s">
        <v>25</v>
      </c>
      <c r="B167" s="10">
        <v>1162116447</v>
      </c>
      <c r="C167" s="10" t="s">
        <v>26</v>
      </c>
      <c r="D167" s="10" t="s">
        <v>27</v>
      </c>
      <c r="E167" s="13">
        <v>43631</v>
      </c>
      <c r="F167" s="10">
        <v>3640</v>
      </c>
      <c r="G167" s="8">
        <v>41910</v>
      </c>
      <c r="H167" s="10">
        <v>0.66</v>
      </c>
      <c r="I167" s="10">
        <v>10282</v>
      </c>
      <c r="J167" s="10">
        <v>68835</v>
      </c>
      <c r="K167" s="9">
        <v>0.31</v>
      </c>
      <c r="L167" s="1">
        <v>2061</v>
      </c>
      <c r="M167">
        <f t="shared" si="4"/>
        <v>13922</v>
      </c>
      <c r="N167" s="14">
        <f t="shared" si="5"/>
        <v>110745</v>
      </c>
    </row>
    <row r="168" spans="1:14" ht="12.9" x14ac:dyDescent="0.5">
      <c r="A168" s="10" t="s">
        <v>25</v>
      </c>
      <c r="B168" s="10">
        <v>1162116447</v>
      </c>
      <c r="C168" s="10" t="s">
        <v>26</v>
      </c>
      <c r="D168" s="10" t="s">
        <v>27</v>
      </c>
      <c r="E168" s="13">
        <v>43632</v>
      </c>
      <c r="F168" s="10">
        <v>3704</v>
      </c>
      <c r="G168" s="8">
        <v>41353</v>
      </c>
      <c r="H168" s="10">
        <v>0.65</v>
      </c>
      <c r="I168" s="10">
        <v>10838</v>
      </c>
      <c r="J168" s="10">
        <v>72308</v>
      </c>
      <c r="K168" s="9">
        <v>0.31</v>
      </c>
      <c r="L168" s="1">
        <v>2062</v>
      </c>
      <c r="M168">
        <f t="shared" si="4"/>
        <v>14542</v>
      </c>
      <c r="N168" s="14">
        <f t="shared" si="5"/>
        <v>113661</v>
      </c>
    </row>
    <row r="169" spans="1:14" ht="12.9" x14ac:dyDescent="0.5">
      <c r="A169" s="10" t="s">
        <v>25</v>
      </c>
      <c r="B169" s="10">
        <v>1162116447</v>
      </c>
      <c r="C169" s="10" t="s">
        <v>26</v>
      </c>
      <c r="D169" s="10" t="s">
        <v>27</v>
      </c>
      <c r="E169" s="13">
        <v>43633</v>
      </c>
      <c r="F169" s="10">
        <v>3239</v>
      </c>
      <c r="G169" s="8">
        <v>30987</v>
      </c>
      <c r="H169" s="10">
        <v>0.5</v>
      </c>
      <c r="I169" s="10">
        <v>10681</v>
      </c>
      <c r="J169" s="10">
        <v>52746</v>
      </c>
      <c r="K169" s="9">
        <v>0.24</v>
      </c>
      <c r="L169" s="1">
        <v>2063</v>
      </c>
      <c r="M169">
        <f t="shared" si="4"/>
        <v>13920</v>
      </c>
      <c r="N169" s="14">
        <f t="shared" si="5"/>
        <v>83733</v>
      </c>
    </row>
    <row r="170" spans="1:14" ht="12.9" x14ac:dyDescent="0.5">
      <c r="A170" s="10" t="s">
        <v>25</v>
      </c>
      <c r="B170" s="10">
        <v>1162116447</v>
      </c>
      <c r="C170" s="10" t="s">
        <v>26</v>
      </c>
      <c r="D170" s="10" t="s">
        <v>27</v>
      </c>
      <c r="E170" s="13">
        <v>43634</v>
      </c>
      <c r="F170" s="10">
        <v>3010</v>
      </c>
      <c r="G170" s="8">
        <v>52083</v>
      </c>
      <c r="H170" s="10">
        <v>0.87</v>
      </c>
      <c r="I170" s="10">
        <v>10435</v>
      </c>
      <c r="J170" s="10">
        <v>82882</v>
      </c>
      <c r="K170" s="9">
        <v>0.37</v>
      </c>
      <c r="L170" s="1">
        <v>2064</v>
      </c>
      <c r="M170">
        <f t="shared" si="4"/>
        <v>13445</v>
      </c>
      <c r="N170" s="14">
        <f t="shared" si="5"/>
        <v>134965</v>
      </c>
    </row>
    <row r="171" spans="1:14" ht="12.9" x14ac:dyDescent="0.5">
      <c r="A171" s="10" t="s">
        <v>25</v>
      </c>
      <c r="B171" s="10">
        <v>1162116447</v>
      </c>
      <c r="C171" s="10" t="s">
        <v>26</v>
      </c>
      <c r="D171" s="10" t="s">
        <v>27</v>
      </c>
      <c r="E171" s="13">
        <v>43635</v>
      </c>
      <c r="F171" s="10">
        <v>3545</v>
      </c>
      <c r="G171" s="8">
        <v>56668</v>
      </c>
      <c r="H171" s="10">
        <v>0.93</v>
      </c>
      <c r="I171" s="10">
        <v>10755</v>
      </c>
      <c r="J171" s="10">
        <v>75719</v>
      </c>
      <c r="K171" s="9">
        <v>0.34</v>
      </c>
      <c r="L171" s="1">
        <v>2065</v>
      </c>
      <c r="M171">
        <f t="shared" si="4"/>
        <v>14300</v>
      </c>
      <c r="N171" s="14">
        <f t="shared" si="5"/>
        <v>132387</v>
      </c>
    </row>
    <row r="172" spans="1:14" ht="12.9" x14ac:dyDescent="0.5">
      <c r="A172" s="10" t="s">
        <v>25</v>
      </c>
      <c r="B172" s="10">
        <v>1162116447</v>
      </c>
      <c r="C172" s="10" t="s">
        <v>26</v>
      </c>
      <c r="D172" s="10" t="s">
        <v>27</v>
      </c>
      <c r="E172" s="13">
        <v>43636</v>
      </c>
      <c r="F172" s="10">
        <v>3531</v>
      </c>
      <c r="G172" s="8">
        <v>52899</v>
      </c>
      <c r="H172" s="10">
        <v>0.86</v>
      </c>
      <c r="I172" s="10">
        <v>12541</v>
      </c>
      <c r="J172" s="10">
        <v>76606</v>
      </c>
      <c r="K172" s="9">
        <v>0.34</v>
      </c>
      <c r="L172" s="1">
        <v>2066</v>
      </c>
      <c r="M172">
        <f t="shared" si="4"/>
        <v>16072</v>
      </c>
      <c r="N172" s="14">
        <f t="shared" si="5"/>
        <v>129505</v>
      </c>
    </row>
    <row r="173" spans="1:14" ht="12.9" x14ac:dyDescent="0.5">
      <c r="A173" s="10" t="s">
        <v>25</v>
      </c>
      <c r="B173" s="10">
        <v>1162116447</v>
      </c>
      <c r="C173" s="10" t="s">
        <v>26</v>
      </c>
      <c r="D173" s="10" t="s">
        <v>27</v>
      </c>
      <c r="E173" s="13">
        <v>43637</v>
      </c>
      <c r="F173" s="10">
        <v>3777</v>
      </c>
      <c r="G173" s="8">
        <v>70297</v>
      </c>
      <c r="H173" s="10">
        <v>1.1299999999999999</v>
      </c>
      <c r="I173" s="10">
        <v>11198</v>
      </c>
      <c r="J173" s="10">
        <v>94328</v>
      </c>
      <c r="K173" s="9">
        <v>0.42</v>
      </c>
      <c r="L173" s="1">
        <v>2067</v>
      </c>
      <c r="M173">
        <f t="shared" si="4"/>
        <v>14975</v>
      </c>
      <c r="N173" s="14">
        <f t="shared" si="5"/>
        <v>164625</v>
      </c>
    </row>
    <row r="174" spans="1:14" ht="12.9" x14ac:dyDescent="0.5">
      <c r="A174" s="10" t="s">
        <v>25</v>
      </c>
      <c r="B174" s="10">
        <v>1162116447</v>
      </c>
      <c r="C174" s="10" t="s">
        <v>26</v>
      </c>
      <c r="D174" s="10" t="s">
        <v>27</v>
      </c>
      <c r="E174" s="13">
        <v>43638</v>
      </c>
      <c r="F174" s="10">
        <v>3837</v>
      </c>
      <c r="G174" s="8">
        <v>47381</v>
      </c>
      <c r="H174" s="10">
        <v>0.74</v>
      </c>
      <c r="I174" s="10">
        <v>11418</v>
      </c>
      <c r="J174" s="10">
        <v>61006</v>
      </c>
      <c r="K174" s="9">
        <v>0.27</v>
      </c>
      <c r="L174" s="1">
        <v>2068</v>
      </c>
      <c r="M174">
        <f t="shared" si="4"/>
        <v>15255</v>
      </c>
      <c r="N174" s="14">
        <f t="shared" si="5"/>
        <v>108387</v>
      </c>
    </row>
    <row r="175" spans="1:14" ht="12.9" x14ac:dyDescent="0.5">
      <c r="A175" s="10" t="s">
        <v>25</v>
      </c>
      <c r="B175" s="10">
        <v>1162116447</v>
      </c>
      <c r="C175" s="10" t="s">
        <v>26</v>
      </c>
      <c r="D175" s="10" t="s">
        <v>27</v>
      </c>
      <c r="E175" s="13">
        <v>43639</v>
      </c>
      <c r="F175" s="10">
        <v>4316</v>
      </c>
      <c r="G175" s="8">
        <v>46994</v>
      </c>
      <c r="H175" s="10">
        <v>0.72</v>
      </c>
      <c r="I175" s="10">
        <v>13847</v>
      </c>
      <c r="J175" s="10">
        <v>65714</v>
      </c>
      <c r="K175" s="9">
        <v>0.28000000000000003</v>
      </c>
      <c r="L175" s="1">
        <v>2069</v>
      </c>
      <c r="M175">
        <f t="shared" si="4"/>
        <v>18163</v>
      </c>
      <c r="N175" s="14">
        <f t="shared" si="5"/>
        <v>112708</v>
      </c>
    </row>
    <row r="176" spans="1:14" ht="12.9" x14ac:dyDescent="0.5">
      <c r="A176" s="10" t="s">
        <v>25</v>
      </c>
      <c r="B176" s="10">
        <v>1162116447</v>
      </c>
      <c r="C176" s="10" t="s">
        <v>26</v>
      </c>
      <c r="D176" s="10" t="s">
        <v>27</v>
      </c>
      <c r="E176" s="13">
        <v>43640</v>
      </c>
      <c r="F176" s="10">
        <v>3856</v>
      </c>
      <c r="G176" s="8">
        <v>31502</v>
      </c>
      <c r="H176" s="10">
        <v>0.5</v>
      </c>
      <c r="I176" s="10">
        <v>12471</v>
      </c>
      <c r="J176" s="10">
        <v>51407</v>
      </c>
      <c r="K176" s="9">
        <v>0.22</v>
      </c>
      <c r="L176" s="1">
        <v>2070</v>
      </c>
      <c r="M176">
        <f t="shared" si="4"/>
        <v>16327</v>
      </c>
      <c r="N176" s="14">
        <f t="shared" si="5"/>
        <v>82909</v>
      </c>
    </row>
    <row r="177" spans="1:14" ht="12.9" x14ac:dyDescent="0.5">
      <c r="A177" s="10" t="s">
        <v>25</v>
      </c>
      <c r="B177" s="10">
        <v>1162116447</v>
      </c>
      <c r="C177" s="10" t="s">
        <v>26</v>
      </c>
      <c r="D177" s="10" t="s">
        <v>27</v>
      </c>
      <c r="E177" s="13">
        <v>43641</v>
      </c>
      <c r="F177" s="10">
        <v>3302</v>
      </c>
      <c r="G177" s="8">
        <v>41947</v>
      </c>
      <c r="H177" s="10">
        <v>0.68</v>
      </c>
      <c r="I177" s="10">
        <v>10436</v>
      </c>
      <c r="J177" s="10">
        <v>71568</v>
      </c>
      <c r="K177" s="9">
        <v>0.32</v>
      </c>
      <c r="L177" s="1">
        <v>2071</v>
      </c>
      <c r="M177">
        <f t="shared" si="4"/>
        <v>13738</v>
      </c>
      <c r="N177" s="14">
        <f t="shared" si="5"/>
        <v>113515</v>
      </c>
    </row>
    <row r="178" spans="1:14" ht="12.9" x14ac:dyDescent="0.5">
      <c r="A178" s="10" t="s">
        <v>25</v>
      </c>
      <c r="B178" s="10">
        <v>1162116447</v>
      </c>
      <c r="C178" s="10" t="s">
        <v>26</v>
      </c>
      <c r="D178" s="10" t="s">
        <v>27</v>
      </c>
      <c r="E178" s="13">
        <v>43642</v>
      </c>
      <c r="F178" s="10">
        <v>4397</v>
      </c>
      <c r="G178" s="8">
        <v>46208</v>
      </c>
      <c r="H178" s="10">
        <v>0.73</v>
      </c>
      <c r="I178" s="10">
        <v>14211</v>
      </c>
      <c r="J178" s="10">
        <v>69145</v>
      </c>
      <c r="K178" s="9">
        <v>0.3</v>
      </c>
      <c r="L178" s="1">
        <v>2072</v>
      </c>
      <c r="M178">
        <f t="shared" si="4"/>
        <v>18608</v>
      </c>
      <c r="N178" s="14">
        <f t="shared" si="5"/>
        <v>115353</v>
      </c>
    </row>
    <row r="179" spans="1:14" ht="12.9" x14ac:dyDescent="0.5">
      <c r="A179" s="10" t="s">
        <v>25</v>
      </c>
      <c r="B179" s="10">
        <v>1162116447</v>
      </c>
      <c r="C179" s="10" t="s">
        <v>26</v>
      </c>
      <c r="D179" s="10" t="s">
        <v>27</v>
      </c>
      <c r="E179" s="13">
        <v>43643</v>
      </c>
      <c r="F179" s="10">
        <v>3704</v>
      </c>
      <c r="G179" s="8">
        <v>39621</v>
      </c>
      <c r="H179" s="10">
        <v>0.63</v>
      </c>
      <c r="I179" s="10">
        <v>11611</v>
      </c>
      <c r="J179" s="10">
        <v>62879</v>
      </c>
      <c r="K179" s="9">
        <v>0.27</v>
      </c>
      <c r="L179" s="1">
        <v>2073</v>
      </c>
      <c r="M179">
        <f t="shared" si="4"/>
        <v>15315</v>
      </c>
      <c r="N179" s="14">
        <f t="shared" si="5"/>
        <v>102500</v>
      </c>
    </row>
    <row r="180" spans="1:14" ht="12.9" x14ac:dyDescent="0.5">
      <c r="A180" s="10" t="s">
        <v>25</v>
      </c>
      <c r="B180" s="10">
        <v>1162116447</v>
      </c>
      <c r="C180" s="10" t="s">
        <v>26</v>
      </c>
      <c r="D180" s="10" t="s">
        <v>27</v>
      </c>
      <c r="E180" s="13">
        <v>43644</v>
      </c>
      <c r="F180" s="10">
        <v>3703</v>
      </c>
      <c r="G180" s="8">
        <v>37131</v>
      </c>
      <c r="H180" s="10">
        <v>0.59</v>
      </c>
      <c r="I180" s="10">
        <v>11826</v>
      </c>
      <c r="J180" s="10">
        <v>68050</v>
      </c>
      <c r="K180" s="9">
        <v>0.3</v>
      </c>
      <c r="L180" s="1">
        <v>2074</v>
      </c>
      <c r="M180">
        <f t="shared" si="4"/>
        <v>15529</v>
      </c>
      <c r="N180" s="14">
        <f t="shared" si="5"/>
        <v>105181</v>
      </c>
    </row>
    <row r="181" spans="1:14" ht="12.9" x14ac:dyDescent="0.5">
      <c r="A181" s="10" t="s">
        <v>25</v>
      </c>
      <c r="B181" s="10">
        <v>1162116447</v>
      </c>
      <c r="C181" s="10" t="s">
        <v>26</v>
      </c>
      <c r="D181" s="10" t="s">
        <v>27</v>
      </c>
      <c r="E181" s="13">
        <v>43645</v>
      </c>
      <c r="F181" s="10">
        <v>3759</v>
      </c>
      <c r="G181" s="8">
        <v>38895</v>
      </c>
      <c r="H181" s="10">
        <v>0.61</v>
      </c>
      <c r="I181" s="10">
        <v>12094</v>
      </c>
      <c r="J181" s="10">
        <v>71190</v>
      </c>
      <c r="K181" s="9">
        <v>0.31</v>
      </c>
      <c r="L181" s="1">
        <v>2075</v>
      </c>
      <c r="M181">
        <f t="shared" si="4"/>
        <v>15853</v>
      </c>
      <c r="N181" s="14">
        <f t="shared" si="5"/>
        <v>110085</v>
      </c>
    </row>
    <row r="182" spans="1:14" ht="12.9" x14ac:dyDescent="0.5">
      <c r="A182" s="10" t="s">
        <v>25</v>
      </c>
      <c r="B182" s="10">
        <v>1162116447</v>
      </c>
      <c r="C182" s="10" t="s">
        <v>26</v>
      </c>
      <c r="D182" s="10" t="s">
        <v>27</v>
      </c>
      <c r="E182" s="13">
        <v>43646</v>
      </c>
      <c r="F182" s="10">
        <v>3618</v>
      </c>
      <c r="G182" s="8">
        <v>41373</v>
      </c>
      <c r="H182" s="10">
        <v>0.64</v>
      </c>
      <c r="I182" s="10">
        <v>11873</v>
      </c>
      <c r="J182" s="10">
        <v>67982</v>
      </c>
      <c r="K182" s="9">
        <v>0.28999999999999998</v>
      </c>
      <c r="L182" s="1">
        <v>2076</v>
      </c>
      <c r="M182">
        <f t="shared" si="4"/>
        <v>15491</v>
      </c>
      <c r="N182" s="14">
        <f t="shared" si="5"/>
        <v>109355</v>
      </c>
    </row>
    <row r="183" spans="1:14" ht="12.9" x14ac:dyDescent="0.5">
      <c r="A183" s="10" t="s">
        <v>25</v>
      </c>
      <c r="B183" s="10">
        <v>1162116447</v>
      </c>
      <c r="C183" s="10" t="s">
        <v>26</v>
      </c>
      <c r="D183" s="10" t="s">
        <v>27</v>
      </c>
      <c r="E183" s="13">
        <v>43647</v>
      </c>
      <c r="F183" s="10">
        <v>3321</v>
      </c>
      <c r="G183" s="8">
        <v>31437</v>
      </c>
      <c r="H183" s="10">
        <v>0.49</v>
      </c>
      <c r="I183" s="10">
        <v>10409</v>
      </c>
      <c r="J183" s="10">
        <v>58744</v>
      </c>
      <c r="K183" s="9">
        <v>0.25</v>
      </c>
      <c r="L183" s="1">
        <v>2077</v>
      </c>
      <c r="M183">
        <f t="shared" si="4"/>
        <v>13730</v>
      </c>
      <c r="N183" s="14">
        <f t="shared" si="5"/>
        <v>90181</v>
      </c>
    </row>
    <row r="184" spans="1:14" ht="12.9" x14ac:dyDescent="0.5">
      <c r="A184" s="10" t="s">
        <v>25</v>
      </c>
      <c r="B184" s="10">
        <v>1162116447</v>
      </c>
      <c r="C184" s="10" t="s">
        <v>26</v>
      </c>
      <c r="D184" s="10" t="s">
        <v>27</v>
      </c>
      <c r="E184" s="13">
        <v>43648</v>
      </c>
      <c r="F184" s="10">
        <v>3273</v>
      </c>
      <c r="G184" s="8">
        <v>43043</v>
      </c>
      <c r="H184" s="10">
        <v>0.69</v>
      </c>
      <c r="I184" s="10">
        <v>9794</v>
      </c>
      <c r="J184" s="10">
        <v>72860</v>
      </c>
      <c r="K184" s="9">
        <v>0.32</v>
      </c>
      <c r="L184" s="1">
        <v>2078</v>
      </c>
      <c r="M184">
        <f t="shared" si="4"/>
        <v>13067</v>
      </c>
      <c r="N184" s="14">
        <f t="shared" si="5"/>
        <v>115903</v>
      </c>
    </row>
    <row r="185" spans="1:14" ht="12.9" x14ac:dyDescent="0.5">
      <c r="A185" s="10" t="s">
        <v>25</v>
      </c>
      <c r="B185" s="10">
        <v>1162116447</v>
      </c>
      <c r="C185" s="10" t="s">
        <v>26</v>
      </c>
      <c r="D185" s="10" t="s">
        <v>27</v>
      </c>
      <c r="E185" s="13">
        <v>43649</v>
      </c>
      <c r="F185" s="10">
        <v>3213</v>
      </c>
      <c r="G185" s="8">
        <v>51846</v>
      </c>
      <c r="H185" s="10">
        <v>0.8</v>
      </c>
      <c r="I185" s="10">
        <v>10469</v>
      </c>
      <c r="J185" s="10">
        <v>81311</v>
      </c>
      <c r="K185" s="9">
        <v>0.35</v>
      </c>
      <c r="L185" s="1">
        <v>2079</v>
      </c>
      <c r="M185">
        <f t="shared" si="4"/>
        <v>13682</v>
      </c>
      <c r="N185" s="14">
        <f t="shared" si="5"/>
        <v>133157</v>
      </c>
    </row>
    <row r="186" spans="1:14" ht="12.9" x14ac:dyDescent="0.5">
      <c r="A186" s="10" t="s">
        <v>25</v>
      </c>
      <c r="B186" s="10">
        <v>1162116447</v>
      </c>
      <c r="C186" s="10" t="s">
        <v>26</v>
      </c>
      <c r="D186" s="10" t="s">
        <v>27</v>
      </c>
      <c r="E186" s="13">
        <v>43650</v>
      </c>
      <c r="F186" s="10">
        <v>3094</v>
      </c>
      <c r="G186" s="8">
        <v>64937</v>
      </c>
      <c r="H186" s="10">
        <v>1.02</v>
      </c>
      <c r="I186" s="10">
        <v>8483</v>
      </c>
      <c r="J186" s="10">
        <v>96116</v>
      </c>
      <c r="K186" s="9">
        <v>0.42</v>
      </c>
      <c r="L186" s="1">
        <v>2080</v>
      </c>
      <c r="M186">
        <f t="shared" si="4"/>
        <v>11577</v>
      </c>
      <c r="N186" s="14">
        <f t="shared" si="5"/>
        <v>161053</v>
      </c>
    </row>
    <row r="187" spans="1:14" ht="12.9" x14ac:dyDescent="0.5">
      <c r="A187" s="10" t="s">
        <v>25</v>
      </c>
      <c r="B187" s="10">
        <v>1162116447</v>
      </c>
      <c r="C187" s="10" t="s">
        <v>26</v>
      </c>
      <c r="D187" s="10" t="s">
        <v>27</v>
      </c>
      <c r="E187" s="13">
        <v>43651</v>
      </c>
      <c r="F187" s="10">
        <v>2915</v>
      </c>
      <c r="G187" s="8">
        <v>94586</v>
      </c>
      <c r="H187" s="10">
        <v>1.49</v>
      </c>
      <c r="I187" s="10">
        <v>8798</v>
      </c>
      <c r="J187" s="10">
        <v>103843</v>
      </c>
      <c r="K187" s="9">
        <v>0.46</v>
      </c>
      <c r="L187" s="1">
        <v>2081</v>
      </c>
      <c r="M187">
        <f t="shared" si="4"/>
        <v>11713</v>
      </c>
      <c r="N187" s="14">
        <f t="shared" si="5"/>
        <v>198429</v>
      </c>
    </row>
    <row r="188" spans="1:14" ht="12.9" x14ac:dyDescent="0.5">
      <c r="A188" s="10" t="s">
        <v>25</v>
      </c>
      <c r="B188" s="10">
        <v>1162116447</v>
      </c>
      <c r="C188" s="10" t="s">
        <v>26</v>
      </c>
      <c r="D188" s="10" t="s">
        <v>27</v>
      </c>
      <c r="E188" s="13">
        <v>43652</v>
      </c>
      <c r="F188" s="10">
        <v>3134</v>
      </c>
      <c r="G188" s="8">
        <v>56296</v>
      </c>
      <c r="H188" s="10">
        <v>0.88</v>
      </c>
      <c r="I188" s="10">
        <v>9019</v>
      </c>
      <c r="J188" s="10">
        <v>81403</v>
      </c>
      <c r="K188" s="9">
        <v>0.36</v>
      </c>
      <c r="L188" s="1">
        <v>2082</v>
      </c>
      <c r="M188">
        <f t="shared" si="4"/>
        <v>12153</v>
      </c>
      <c r="N188" s="14">
        <f t="shared" si="5"/>
        <v>137699</v>
      </c>
    </row>
    <row r="189" spans="1:14" ht="12.9" x14ac:dyDescent="0.5">
      <c r="A189" s="10" t="s">
        <v>25</v>
      </c>
      <c r="B189" s="10">
        <v>1162116447</v>
      </c>
      <c r="C189" s="10" t="s">
        <v>26</v>
      </c>
      <c r="D189" s="10" t="s">
        <v>27</v>
      </c>
      <c r="E189" s="13">
        <v>43653</v>
      </c>
      <c r="F189" s="10">
        <v>3406</v>
      </c>
      <c r="G189" s="8">
        <v>56853</v>
      </c>
      <c r="H189" s="10">
        <v>0.87</v>
      </c>
      <c r="I189" s="10">
        <v>9458</v>
      </c>
      <c r="J189" s="10">
        <v>93103</v>
      </c>
      <c r="K189" s="9">
        <v>0.4</v>
      </c>
      <c r="L189" s="1">
        <v>2083</v>
      </c>
      <c r="M189">
        <f t="shared" si="4"/>
        <v>12864</v>
      </c>
      <c r="N189" s="14">
        <f t="shared" si="5"/>
        <v>149956</v>
      </c>
    </row>
    <row r="190" spans="1:14" ht="12.9" x14ac:dyDescent="0.5">
      <c r="A190" s="10" t="s">
        <v>25</v>
      </c>
      <c r="B190" s="10">
        <v>1162116447</v>
      </c>
      <c r="C190" s="10" t="s">
        <v>26</v>
      </c>
      <c r="D190" s="10" t="s">
        <v>27</v>
      </c>
      <c r="E190" s="13">
        <v>43654</v>
      </c>
      <c r="F190" s="10">
        <v>3071</v>
      </c>
      <c r="G190" s="8">
        <v>32619</v>
      </c>
      <c r="H190" s="10">
        <v>0.51</v>
      </c>
      <c r="I190" s="10">
        <v>8690</v>
      </c>
      <c r="J190" s="10">
        <v>49911</v>
      </c>
      <c r="K190" s="9">
        <v>0.22</v>
      </c>
      <c r="L190" s="1">
        <v>2084</v>
      </c>
      <c r="M190">
        <f t="shared" si="4"/>
        <v>11761</v>
      </c>
      <c r="N190" s="14">
        <f t="shared" si="5"/>
        <v>82530</v>
      </c>
    </row>
    <row r="191" spans="1:14" ht="12.9" x14ac:dyDescent="0.5">
      <c r="A191" s="10" t="s">
        <v>25</v>
      </c>
      <c r="B191" s="10">
        <v>1162116447</v>
      </c>
      <c r="C191" s="10" t="s">
        <v>26</v>
      </c>
      <c r="D191" s="10" t="s">
        <v>27</v>
      </c>
      <c r="E191" s="13">
        <v>43655</v>
      </c>
      <c r="F191" s="10">
        <v>2866</v>
      </c>
      <c r="G191" s="8">
        <v>38356</v>
      </c>
      <c r="H191" s="10">
        <v>0.61</v>
      </c>
      <c r="I191" s="10">
        <v>8132</v>
      </c>
      <c r="J191" s="10">
        <v>65219</v>
      </c>
      <c r="K191" s="9">
        <v>0.28999999999999998</v>
      </c>
      <c r="L191" s="1">
        <v>2085</v>
      </c>
      <c r="M191">
        <f t="shared" si="4"/>
        <v>10998</v>
      </c>
      <c r="N191" s="14">
        <f t="shared" si="5"/>
        <v>103575</v>
      </c>
    </row>
    <row r="192" spans="1:14" ht="12.9" x14ac:dyDescent="0.5">
      <c r="A192" s="10" t="s">
        <v>25</v>
      </c>
      <c r="B192" s="10">
        <v>1162116447</v>
      </c>
      <c r="C192" s="10" t="s">
        <v>26</v>
      </c>
      <c r="D192" s="10" t="s">
        <v>27</v>
      </c>
      <c r="E192" s="13">
        <v>43656</v>
      </c>
      <c r="F192" s="10">
        <v>2770</v>
      </c>
      <c r="G192" s="8">
        <v>42480</v>
      </c>
      <c r="H192" s="10">
        <v>0.66</v>
      </c>
      <c r="I192" s="10">
        <v>8222</v>
      </c>
      <c r="J192" s="10">
        <v>77115</v>
      </c>
      <c r="K192" s="9">
        <v>0.34</v>
      </c>
      <c r="L192" s="1">
        <v>2086</v>
      </c>
      <c r="M192">
        <f t="shared" si="4"/>
        <v>10992</v>
      </c>
      <c r="N192" s="14">
        <f t="shared" si="5"/>
        <v>119595</v>
      </c>
    </row>
    <row r="193" spans="1:14" ht="12.9" x14ac:dyDescent="0.5">
      <c r="A193" s="10" t="s">
        <v>25</v>
      </c>
      <c r="B193" s="10">
        <v>1162116447</v>
      </c>
      <c r="C193" s="10" t="s">
        <v>26</v>
      </c>
      <c r="D193" s="10" t="s">
        <v>27</v>
      </c>
      <c r="E193" s="13">
        <v>43657</v>
      </c>
      <c r="F193" s="10">
        <v>2821</v>
      </c>
      <c r="G193" s="8">
        <v>40102</v>
      </c>
      <c r="H193" s="10">
        <v>0.64</v>
      </c>
      <c r="I193" s="10">
        <v>8235</v>
      </c>
      <c r="J193" s="10">
        <v>75656</v>
      </c>
      <c r="K193" s="9">
        <v>0.34</v>
      </c>
      <c r="L193" s="1">
        <v>2087</v>
      </c>
      <c r="M193">
        <f t="shared" si="4"/>
        <v>11056</v>
      </c>
      <c r="N193" s="14">
        <f t="shared" si="5"/>
        <v>115758</v>
      </c>
    </row>
    <row r="194" spans="1:14" ht="12.9" x14ac:dyDescent="0.5">
      <c r="A194" s="10" t="s">
        <v>25</v>
      </c>
      <c r="B194" s="10">
        <v>1162116447</v>
      </c>
      <c r="C194" s="10" t="s">
        <v>26</v>
      </c>
      <c r="D194" s="10" t="s">
        <v>27</v>
      </c>
      <c r="E194" s="13">
        <v>43658</v>
      </c>
      <c r="F194" s="10">
        <v>3328</v>
      </c>
      <c r="G194" s="8">
        <v>38387</v>
      </c>
      <c r="H194" s="10">
        <v>0.6</v>
      </c>
      <c r="I194" s="10">
        <v>8807</v>
      </c>
      <c r="J194" s="10">
        <v>63940</v>
      </c>
      <c r="K194" s="9">
        <v>0.28000000000000003</v>
      </c>
      <c r="L194" s="1">
        <v>2088</v>
      </c>
      <c r="M194">
        <f t="shared" si="4"/>
        <v>12135</v>
      </c>
      <c r="N194" s="14">
        <f t="shared" si="5"/>
        <v>102327</v>
      </c>
    </row>
    <row r="195" spans="1:14" ht="12.9" x14ac:dyDescent="0.5">
      <c r="A195" s="10" t="s">
        <v>25</v>
      </c>
      <c r="B195" s="10">
        <v>1162116447</v>
      </c>
      <c r="C195" s="10" t="s">
        <v>26</v>
      </c>
      <c r="D195" s="10" t="s">
        <v>27</v>
      </c>
      <c r="E195" s="13">
        <v>43659</v>
      </c>
      <c r="F195" s="10">
        <v>4048</v>
      </c>
      <c r="G195" s="8">
        <v>40923</v>
      </c>
      <c r="H195" s="10">
        <v>0.62</v>
      </c>
      <c r="I195" s="10">
        <v>9830</v>
      </c>
      <c r="J195" s="10">
        <v>61980</v>
      </c>
      <c r="K195" s="9">
        <v>0.27</v>
      </c>
      <c r="L195" s="1">
        <v>2089</v>
      </c>
      <c r="M195">
        <f t="shared" ref="M195:M258" si="6">F195+I195</f>
        <v>13878</v>
      </c>
      <c r="N195" s="14">
        <f t="shared" ref="N195:N258" si="7">G195+J195</f>
        <v>102903</v>
      </c>
    </row>
    <row r="196" spans="1:14" ht="12.9" x14ac:dyDescent="0.5">
      <c r="A196" s="10" t="s">
        <v>25</v>
      </c>
      <c r="B196" s="10">
        <v>1162116447</v>
      </c>
      <c r="C196" s="10" t="s">
        <v>26</v>
      </c>
      <c r="D196" s="10" t="s">
        <v>27</v>
      </c>
      <c r="E196" s="13">
        <v>43660</v>
      </c>
      <c r="F196" s="10">
        <v>3847</v>
      </c>
      <c r="G196" s="8">
        <v>42534</v>
      </c>
      <c r="H196" s="10">
        <v>0.64</v>
      </c>
      <c r="I196" s="10">
        <v>10736</v>
      </c>
      <c r="J196" s="10">
        <v>69336</v>
      </c>
      <c r="K196" s="9">
        <v>0.3</v>
      </c>
      <c r="L196" s="1">
        <v>2090</v>
      </c>
      <c r="M196">
        <f t="shared" si="6"/>
        <v>14583</v>
      </c>
      <c r="N196" s="14">
        <f t="shared" si="7"/>
        <v>111870</v>
      </c>
    </row>
    <row r="197" spans="1:14" ht="12.9" x14ac:dyDescent="0.5">
      <c r="A197" s="10" t="s">
        <v>25</v>
      </c>
      <c r="B197" s="10">
        <v>1162116447</v>
      </c>
      <c r="C197" s="10" t="s">
        <v>26</v>
      </c>
      <c r="D197" s="10" t="s">
        <v>27</v>
      </c>
      <c r="E197" s="13">
        <v>43661</v>
      </c>
      <c r="F197" s="10">
        <v>3459</v>
      </c>
      <c r="G197" s="8">
        <v>31114</v>
      </c>
      <c r="H197" s="10">
        <v>0.48</v>
      </c>
      <c r="I197" s="10">
        <v>9455</v>
      </c>
      <c r="J197" s="10">
        <v>43490</v>
      </c>
      <c r="K197" s="9">
        <v>0.19</v>
      </c>
      <c r="L197" s="1">
        <v>2091</v>
      </c>
      <c r="M197">
        <f t="shared" si="6"/>
        <v>12914</v>
      </c>
      <c r="N197" s="14">
        <f t="shared" si="7"/>
        <v>74604</v>
      </c>
    </row>
    <row r="198" spans="1:14" ht="12.9" x14ac:dyDescent="0.5">
      <c r="A198" s="10" t="s">
        <v>25</v>
      </c>
      <c r="B198" s="10">
        <v>1162116447</v>
      </c>
      <c r="C198" s="10" t="s">
        <v>26</v>
      </c>
      <c r="D198" s="10" t="s">
        <v>27</v>
      </c>
      <c r="E198" s="13">
        <v>43662</v>
      </c>
      <c r="F198" s="10">
        <v>3491</v>
      </c>
      <c r="G198" s="8">
        <v>50674</v>
      </c>
      <c r="H198" s="10">
        <v>0.78</v>
      </c>
      <c r="I198" s="10">
        <v>9582</v>
      </c>
      <c r="J198" s="10">
        <v>61951</v>
      </c>
      <c r="K198" s="9">
        <v>0.27</v>
      </c>
      <c r="L198" s="1">
        <v>2092</v>
      </c>
      <c r="M198">
        <f t="shared" si="6"/>
        <v>13073</v>
      </c>
      <c r="N198" s="14">
        <f t="shared" si="7"/>
        <v>112625</v>
      </c>
    </row>
    <row r="199" spans="1:14" ht="12.9" x14ac:dyDescent="0.5">
      <c r="A199" s="10" t="s">
        <v>25</v>
      </c>
      <c r="B199" s="10">
        <v>1162116447</v>
      </c>
      <c r="C199" s="10" t="s">
        <v>26</v>
      </c>
      <c r="D199" s="10" t="s">
        <v>27</v>
      </c>
      <c r="E199" s="13">
        <v>43663</v>
      </c>
      <c r="F199" s="10">
        <v>3626</v>
      </c>
      <c r="G199" s="8">
        <v>57196</v>
      </c>
      <c r="H199" s="10">
        <v>0.88</v>
      </c>
      <c r="I199" s="10">
        <v>9080</v>
      </c>
      <c r="J199" s="10">
        <v>84523</v>
      </c>
      <c r="K199" s="9">
        <v>0.37</v>
      </c>
      <c r="L199" s="1">
        <v>2093</v>
      </c>
      <c r="M199">
        <f t="shared" si="6"/>
        <v>12706</v>
      </c>
      <c r="N199" s="14">
        <f t="shared" si="7"/>
        <v>141719</v>
      </c>
    </row>
    <row r="200" spans="1:14" ht="12.9" x14ac:dyDescent="0.5">
      <c r="A200" s="10" t="s">
        <v>25</v>
      </c>
      <c r="B200" s="10">
        <v>1162116447</v>
      </c>
      <c r="C200" s="10" t="s">
        <v>26</v>
      </c>
      <c r="D200" s="10" t="s">
        <v>27</v>
      </c>
      <c r="E200" s="13">
        <v>43664</v>
      </c>
      <c r="F200" s="10">
        <v>3559</v>
      </c>
      <c r="G200" s="8">
        <v>56650</v>
      </c>
      <c r="H200" s="10">
        <v>0.87</v>
      </c>
      <c r="I200" s="10">
        <v>9521</v>
      </c>
      <c r="J200" s="10">
        <v>70216</v>
      </c>
      <c r="K200" s="9">
        <v>0.31</v>
      </c>
      <c r="L200" s="1">
        <v>2094</v>
      </c>
      <c r="M200">
        <f t="shared" si="6"/>
        <v>13080</v>
      </c>
      <c r="N200" s="14">
        <f t="shared" si="7"/>
        <v>126866</v>
      </c>
    </row>
    <row r="201" spans="1:14" ht="12.9" x14ac:dyDescent="0.5">
      <c r="A201" s="10" t="s">
        <v>25</v>
      </c>
      <c r="B201" s="10">
        <v>1162116447</v>
      </c>
      <c r="C201" s="10" t="s">
        <v>26</v>
      </c>
      <c r="D201" s="10" t="s">
        <v>27</v>
      </c>
      <c r="E201" s="13">
        <v>43665</v>
      </c>
      <c r="F201" s="10">
        <v>3403</v>
      </c>
      <c r="G201" s="8">
        <v>94133</v>
      </c>
      <c r="H201" s="10">
        <v>1.44</v>
      </c>
      <c r="I201" s="10">
        <v>11055</v>
      </c>
      <c r="J201" s="10">
        <v>123934</v>
      </c>
      <c r="K201" s="9">
        <v>0.54</v>
      </c>
      <c r="L201" s="1">
        <v>2095</v>
      </c>
      <c r="M201">
        <f t="shared" si="6"/>
        <v>14458</v>
      </c>
      <c r="N201" s="14">
        <f t="shared" si="7"/>
        <v>218067</v>
      </c>
    </row>
    <row r="202" spans="1:14" ht="12.9" x14ac:dyDescent="0.5">
      <c r="A202" s="10" t="s">
        <v>25</v>
      </c>
      <c r="B202" s="10">
        <v>1162116447</v>
      </c>
      <c r="C202" s="10" t="s">
        <v>26</v>
      </c>
      <c r="D202" s="10" t="s">
        <v>27</v>
      </c>
      <c r="E202" s="13">
        <v>43666</v>
      </c>
      <c r="F202" s="10">
        <v>3914</v>
      </c>
      <c r="G202" s="8">
        <v>67431</v>
      </c>
      <c r="H202" s="10">
        <v>0.99</v>
      </c>
      <c r="I202" s="10">
        <v>11548</v>
      </c>
      <c r="J202" s="10">
        <v>84907</v>
      </c>
      <c r="K202" s="9">
        <v>0.36</v>
      </c>
      <c r="L202" s="1">
        <v>2096</v>
      </c>
      <c r="M202">
        <f t="shared" si="6"/>
        <v>15462</v>
      </c>
      <c r="N202" s="14">
        <f t="shared" si="7"/>
        <v>152338</v>
      </c>
    </row>
    <row r="203" spans="1:14" ht="12.9" x14ac:dyDescent="0.5">
      <c r="A203" s="10" t="s">
        <v>25</v>
      </c>
      <c r="B203" s="10">
        <v>1162116447</v>
      </c>
      <c r="C203" s="10" t="s">
        <v>26</v>
      </c>
      <c r="D203" s="10" t="s">
        <v>27</v>
      </c>
      <c r="E203" s="13">
        <v>43667</v>
      </c>
      <c r="F203" s="10">
        <v>4184</v>
      </c>
      <c r="G203" s="8">
        <v>60991</v>
      </c>
      <c r="H203" s="10">
        <v>0.89</v>
      </c>
      <c r="I203" s="10">
        <v>13091</v>
      </c>
      <c r="J203" s="10">
        <v>92269</v>
      </c>
      <c r="K203" s="9">
        <v>0.38</v>
      </c>
      <c r="L203" s="1">
        <v>2097</v>
      </c>
      <c r="M203">
        <f t="shared" si="6"/>
        <v>17275</v>
      </c>
      <c r="N203" s="14">
        <f t="shared" si="7"/>
        <v>153260</v>
      </c>
    </row>
    <row r="204" spans="1:14" ht="12.9" x14ac:dyDescent="0.5">
      <c r="A204" s="10" t="s">
        <v>25</v>
      </c>
      <c r="B204" s="10">
        <v>1162116447</v>
      </c>
      <c r="C204" s="10" t="s">
        <v>26</v>
      </c>
      <c r="D204" s="10" t="s">
        <v>27</v>
      </c>
      <c r="E204" s="13">
        <v>43668</v>
      </c>
      <c r="F204" s="10">
        <v>4424</v>
      </c>
      <c r="G204" s="8">
        <v>34011</v>
      </c>
      <c r="H204" s="10">
        <v>0.5</v>
      </c>
      <c r="I204" s="10">
        <v>14831</v>
      </c>
      <c r="J204" s="10">
        <v>55141</v>
      </c>
      <c r="K204" s="9">
        <v>0.23</v>
      </c>
      <c r="L204" s="1">
        <v>2098</v>
      </c>
      <c r="M204">
        <f t="shared" si="6"/>
        <v>19255</v>
      </c>
      <c r="N204" s="14">
        <f t="shared" si="7"/>
        <v>89152</v>
      </c>
    </row>
    <row r="205" spans="1:14" ht="12.9" x14ac:dyDescent="0.5">
      <c r="A205" s="10" t="s">
        <v>25</v>
      </c>
      <c r="B205" s="10">
        <v>1162116447</v>
      </c>
      <c r="C205" s="10" t="s">
        <v>26</v>
      </c>
      <c r="D205" s="10" t="s">
        <v>27</v>
      </c>
      <c r="E205" s="13">
        <v>43669</v>
      </c>
      <c r="F205" s="10">
        <v>5163</v>
      </c>
      <c r="G205" s="8">
        <v>42227</v>
      </c>
      <c r="H205" s="10">
        <v>0.61</v>
      </c>
      <c r="I205" s="10">
        <v>16650</v>
      </c>
      <c r="J205" s="10">
        <v>66728</v>
      </c>
      <c r="K205" s="9">
        <v>0.27</v>
      </c>
      <c r="L205" s="1">
        <v>2099</v>
      </c>
      <c r="M205">
        <f t="shared" si="6"/>
        <v>21813</v>
      </c>
      <c r="N205" s="14">
        <f t="shared" si="7"/>
        <v>108955</v>
      </c>
    </row>
    <row r="206" spans="1:14" ht="12.9" x14ac:dyDescent="0.5">
      <c r="A206" s="10" t="s">
        <v>25</v>
      </c>
      <c r="B206" s="10">
        <v>1162116447</v>
      </c>
      <c r="C206" s="10" t="s">
        <v>26</v>
      </c>
      <c r="D206" s="10" t="s">
        <v>27</v>
      </c>
      <c r="E206" s="13">
        <v>43670</v>
      </c>
      <c r="F206" s="10">
        <v>4908</v>
      </c>
      <c r="G206" s="8">
        <v>50395</v>
      </c>
      <c r="H206" s="10">
        <v>0.72</v>
      </c>
      <c r="I206" s="10">
        <v>15351</v>
      </c>
      <c r="J206" s="10">
        <v>80873</v>
      </c>
      <c r="K206" s="9">
        <v>0.33</v>
      </c>
      <c r="L206" s="1">
        <v>2100</v>
      </c>
      <c r="M206">
        <f t="shared" si="6"/>
        <v>20259</v>
      </c>
      <c r="N206" s="14">
        <f t="shared" si="7"/>
        <v>131268</v>
      </c>
    </row>
    <row r="207" spans="1:14" ht="12.9" x14ac:dyDescent="0.5">
      <c r="A207" s="10" t="s">
        <v>25</v>
      </c>
      <c r="B207" s="10">
        <v>1162116447</v>
      </c>
      <c r="C207" s="10" t="s">
        <v>26</v>
      </c>
      <c r="D207" s="10" t="s">
        <v>27</v>
      </c>
      <c r="E207" s="13">
        <v>43671</v>
      </c>
      <c r="F207" s="10">
        <v>4532</v>
      </c>
      <c r="G207" s="8">
        <v>43678</v>
      </c>
      <c r="H207" s="10">
        <v>0.63</v>
      </c>
      <c r="I207" s="10">
        <v>14899</v>
      </c>
      <c r="J207" s="10">
        <v>67171</v>
      </c>
      <c r="K207" s="9">
        <v>0.28000000000000003</v>
      </c>
      <c r="L207" s="1">
        <v>2101</v>
      </c>
      <c r="M207">
        <f t="shared" si="6"/>
        <v>19431</v>
      </c>
      <c r="N207" s="14">
        <f t="shared" si="7"/>
        <v>110849</v>
      </c>
    </row>
    <row r="208" spans="1:14" ht="12.9" x14ac:dyDescent="0.5">
      <c r="A208" s="10" t="s">
        <v>25</v>
      </c>
      <c r="B208" s="10">
        <v>1162116447</v>
      </c>
      <c r="C208" s="10" t="s">
        <v>26</v>
      </c>
      <c r="D208" s="10" t="s">
        <v>27</v>
      </c>
      <c r="E208" s="13">
        <v>43672</v>
      </c>
      <c r="F208" s="10">
        <v>3923</v>
      </c>
      <c r="G208" s="8">
        <v>53576</v>
      </c>
      <c r="H208" s="10">
        <v>0.78</v>
      </c>
      <c r="I208" s="10">
        <v>13065</v>
      </c>
      <c r="J208" s="10">
        <v>82773</v>
      </c>
      <c r="K208" s="9">
        <v>0.34</v>
      </c>
      <c r="L208" s="1">
        <v>2102</v>
      </c>
      <c r="M208">
        <f t="shared" si="6"/>
        <v>16988</v>
      </c>
      <c r="N208" s="14">
        <f t="shared" si="7"/>
        <v>136349</v>
      </c>
    </row>
    <row r="209" spans="1:14" ht="12.9" x14ac:dyDescent="0.5">
      <c r="A209" s="10" t="s">
        <v>25</v>
      </c>
      <c r="B209" s="10">
        <v>1162116447</v>
      </c>
      <c r="C209" s="10" t="s">
        <v>26</v>
      </c>
      <c r="D209" s="10" t="s">
        <v>27</v>
      </c>
      <c r="E209" s="13">
        <v>43673</v>
      </c>
      <c r="F209" s="10">
        <v>4522</v>
      </c>
      <c r="G209" s="8">
        <v>49281</v>
      </c>
      <c r="H209" s="10">
        <v>0.69</v>
      </c>
      <c r="I209" s="10">
        <v>14441</v>
      </c>
      <c r="J209" s="10">
        <v>74437</v>
      </c>
      <c r="K209" s="9">
        <v>0.3</v>
      </c>
      <c r="L209" s="1">
        <v>2103</v>
      </c>
      <c r="M209">
        <f t="shared" si="6"/>
        <v>18963</v>
      </c>
      <c r="N209" s="14">
        <f t="shared" si="7"/>
        <v>123718</v>
      </c>
    </row>
    <row r="210" spans="1:14" ht="12.9" x14ac:dyDescent="0.5">
      <c r="A210" s="10" t="s">
        <v>25</v>
      </c>
      <c r="B210" s="10">
        <v>1162116447</v>
      </c>
      <c r="C210" s="10" t="s">
        <v>26</v>
      </c>
      <c r="D210" s="10" t="s">
        <v>27</v>
      </c>
      <c r="E210" s="13">
        <v>43674</v>
      </c>
      <c r="F210" s="10">
        <v>4769</v>
      </c>
      <c r="G210" s="8">
        <v>58393</v>
      </c>
      <c r="H210" s="10">
        <v>0.82</v>
      </c>
      <c r="I210" s="10">
        <v>15209</v>
      </c>
      <c r="J210" s="10">
        <v>98817</v>
      </c>
      <c r="K210" s="9">
        <v>0.39</v>
      </c>
      <c r="L210" s="1">
        <v>2104</v>
      </c>
      <c r="M210">
        <f t="shared" si="6"/>
        <v>19978</v>
      </c>
      <c r="N210" s="14">
        <f t="shared" si="7"/>
        <v>157210</v>
      </c>
    </row>
    <row r="211" spans="1:14" ht="12.9" x14ac:dyDescent="0.5">
      <c r="A211" s="10" t="s">
        <v>25</v>
      </c>
      <c r="B211" s="10">
        <v>1162116447</v>
      </c>
      <c r="C211" s="10" t="s">
        <v>26</v>
      </c>
      <c r="D211" s="10" t="s">
        <v>27</v>
      </c>
      <c r="E211" s="13">
        <v>43675</v>
      </c>
      <c r="F211" s="10">
        <v>3796</v>
      </c>
      <c r="G211" s="8">
        <v>32585</v>
      </c>
      <c r="H211" s="10">
        <v>0.47</v>
      </c>
      <c r="I211" s="10">
        <v>12316</v>
      </c>
      <c r="J211" s="10">
        <v>45235</v>
      </c>
      <c r="K211" s="9">
        <v>0.18</v>
      </c>
      <c r="L211" s="1">
        <v>2105</v>
      </c>
      <c r="M211">
        <f t="shared" si="6"/>
        <v>16112</v>
      </c>
      <c r="N211" s="14">
        <f t="shared" si="7"/>
        <v>77820</v>
      </c>
    </row>
    <row r="212" spans="1:14" ht="12.9" x14ac:dyDescent="0.5">
      <c r="A212" s="10" t="s">
        <v>25</v>
      </c>
      <c r="B212" s="10">
        <v>1162116447</v>
      </c>
      <c r="C212" s="10" t="s">
        <v>26</v>
      </c>
      <c r="D212" s="10" t="s">
        <v>27</v>
      </c>
      <c r="E212" s="13">
        <v>43676</v>
      </c>
      <c r="F212" s="10">
        <v>3568</v>
      </c>
      <c r="G212" s="8">
        <v>81478</v>
      </c>
      <c r="H212" s="10">
        <v>1.1599999999999999</v>
      </c>
      <c r="I212" s="10">
        <v>11198</v>
      </c>
      <c r="J212" s="10">
        <v>118546</v>
      </c>
      <c r="K212" s="9">
        <v>0.48</v>
      </c>
      <c r="L212" s="1">
        <v>2106</v>
      </c>
      <c r="M212">
        <f t="shared" si="6"/>
        <v>14766</v>
      </c>
      <c r="N212" s="14">
        <f t="shared" si="7"/>
        <v>200024</v>
      </c>
    </row>
    <row r="213" spans="1:14" ht="12.9" x14ac:dyDescent="0.5">
      <c r="A213" s="10" t="s">
        <v>25</v>
      </c>
      <c r="B213" s="10">
        <v>1162116447</v>
      </c>
      <c r="C213" s="10" t="s">
        <v>26</v>
      </c>
      <c r="D213" s="10" t="s">
        <v>27</v>
      </c>
      <c r="E213" s="13">
        <v>43677</v>
      </c>
      <c r="F213" s="10">
        <v>3263</v>
      </c>
      <c r="G213" s="8">
        <v>48696</v>
      </c>
      <c r="H213" s="10">
        <v>0.7</v>
      </c>
      <c r="I213" s="10">
        <v>9957</v>
      </c>
      <c r="J213" s="10">
        <v>78022</v>
      </c>
      <c r="K213" s="9">
        <v>0.32</v>
      </c>
      <c r="L213" s="1">
        <v>2107</v>
      </c>
      <c r="M213">
        <f t="shared" si="6"/>
        <v>13220</v>
      </c>
      <c r="N213" s="14">
        <f t="shared" si="7"/>
        <v>126718</v>
      </c>
    </row>
    <row r="214" spans="1:14" ht="12.9" x14ac:dyDescent="0.5">
      <c r="A214" s="10" t="s">
        <v>25</v>
      </c>
      <c r="B214" s="10">
        <v>1162116447</v>
      </c>
      <c r="C214" s="10" t="s">
        <v>26</v>
      </c>
      <c r="D214" s="10" t="s">
        <v>27</v>
      </c>
      <c r="E214" s="13">
        <v>43678</v>
      </c>
      <c r="F214" s="10">
        <v>3193</v>
      </c>
      <c r="G214" s="8">
        <v>66311</v>
      </c>
      <c r="H214" s="10">
        <v>0.97</v>
      </c>
      <c r="I214" s="10">
        <v>11875</v>
      </c>
      <c r="J214" s="10">
        <v>88783</v>
      </c>
      <c r="K214" s="9">
        <v>0.36</v>
      </c>
      <c r="L214" s="1">
        <v>2108</v>
      </c>
      <c r="M214">
        <f t="shared" si="6"/>
        <v>15068</v>
      </c>
      <c r="N214" s="14">
        <f t="shared" si="7"/>
        <v>155094</v>
      </c>
    </row>
    <row r="215" spans="1:14" ht="12.9" x14ac:dyDescent="0.5">
      <c r="A215" s="10" t="s">
        <v>25</v>
      </c>
      <c r="B215" s="10">
        <v>1162116447</v>
      </c>
      <c r="C215" s="10" t="s">
        <v>26</v>
      </c>
      <c r="D215" s="10" t="s">
        <v>27</v>
      </c>
      <c r="E215" s="13">
        <v>43679</v>
      </c>
      <c r="F215" s="10">
        <v>3426</v>
      </c>
      <c r="G215" s="8">
        <v>59869</v>
      </c>
      <c r="H215" s="10">
        <v>0.88</v>
      </c>
      <c r="I215" s="10">
        <v>13443</v>
      </c>
      <c r="J215" s="10">
        <v>88814</v>
      </c>
      <c r="K215" s="9">
        <v>0.36</v>
      </c>
      <c r="L215" s="1">
        <v>2109</v>
      </c>
      <c r="M215">
        <f t="shared" si="6"/>
        <v>16869</v>
      </c>
      <c r="N215" s="14">
        <f t="shared" si="7"/>
        <v>148683</v>
      </c>
    </row>
    <row r="216" spans="1:14" ht="12.9" x14ac:dyDescent="0.5">
      <c r="A216" s="10" t="s">
        <v>25</v>
      </c>
      <c r="B216" s="10">
        <v>1162116447</v>
      </c>
      <c r="C216" s="10" t="s">
        <v>26</v>
      </c>
      <c r="D216" s="10" t="s">
        <v>27</v>
      </c>
      <c r="E216" s="13">
        <v>43680</v>
      </c>
      <c r="F216" s="10">
        <v>3445</v>
      </c>
      <c r="G216" s="8">
        <v>52260</v>
      </c>
      <c r="H216" s="10">
        <v>0.75</v>
      </c>
      <c r="I216" s="10">
        <v>13092</v>
      </c>
      <c r="J216" s="10">
        <v>75885</v>
      </c>
      <c r="K216" s="9">
        <v>0.31</v>
      </c>
      <c r="L216" s="1">
        <v>2110</v>
      </c>
      <c r="M216">
        <f t="shared" si="6"/>
        <v>16537</v>
      </c>
      <c r="N216" s="14">
        <f t="shared" si="7"/>
        <v>128145</v>
      </c>
    </row>
    <row r="217" spans="1:14" ht="12.9" x14ac:dyDescent="0.5">
      <c r="A217" s="10" t="s">
        <v>25</v>
      </c>
      <c r="B217" s="10">
        <v>1162116447</v>
      </c>
      <c r="C217" s="10" t="s">
        <v>26</v>
      </c>
      <c r="D217" s="10" t="s">
        <v>27</v>
      </c>
      <c r="E217" s="13">
        <v>43681</v>
      </c>
      <c r="F217" s="10">
        <v>3649</v>
      </c>
      <c r="G217" s="8">
        <v>45570</v>
      </c>
      <c r="H217" s="10">
        <v>0.64</v>
      </c>
      <c r="I217" s="10">
        <v>14578</v>
      </c>
      <c r="J217" s="10">
        <v>70104</v>
      </c>
      <c r="K217" s="9">
        <v>0.28000000000000003</v>
      </c>
      <c r="L217" s="1">
        <v>2111</v>
      </c>
      <c r="M217">
        <f t="shared" si="6"/>
        <v>18227</v>
      </c>
      <c r="N217" s="14">
        <f t="shared" si="7"/>
        <v>115674</v>
      </c>
    </row>
    <row r="218" spans="1:14" ht="12.9" x14ac:dyDescent="0.5">
      <c r="A218" s="10" t="s">
        <v>25</v>
      </c>
      <c r="B218" s="10">
        <v>1162116447</v>
      </c>
      <c r="C218" s="10" t="s">
        <v>26</v>
      </c>
      <c r="D218" s="10" t="s">
        <v>27</v>
      </c>
      <c r="E218" s="13">
        <v>43682</v>
      </c>
      <c r="F218" s="10">
        <v>3592</v>
      </c>
      <c r="G218" s="8">
        <v>32446</v>
      </c>
      <c r="H218" s="10">
        <v>0.47</v>
      </c>
      <c r="I218" s="10">
        <v>14512</v>
      </c>
      <c r="J218" s="10">
        <v>55745</v>
      </c>
      <c r="K218" s="9">
        <v>0.22</v>
      </c>
      <c r="L218" s="1">
        <v>2112</v>
      </c>
      <c r="M218">
        <f t="shared" si="6"/>
        <v>18104</v>
      </c>
      <c r="N218" s="14">
        <f t="shared" si="7"/>
        <v>88191</v>
      </c>
    </row>
    <row r="219" spans="1:14" ht="12.9" x14ac:dyDescent="0.5">
      <c r="A219" s="10" t="s">
        <v>25</v>
      </c>
      <c r="B219" s="10">
        <v>1162116447</v>
      </c>
      <c r="C219" s="10" t="s">
        <v>26</v>
      </c>
      <c r="D219" s="10" t="s">
        <v>27</v>
      </c>
      <c r="E219" s="13">
        <v>43683</v>
      </c>
      <c r="F219" s="10">
        <v>3702</v>
      </c>
      <c r="G219" s="8">
        <v>46109</v>
      </c>
      <c r="H219" s="10">
        <v>0.65</v>
      </c>
      <c r="I219" s="10">
        <v>13531</v>
      </c>
      <c r="J219" s="10">
        <v>85406</v>
      </c>
      <c r="K219" s="9">
        <v>0.34</v>
      </c>
      <c r="L219" s="1">
        <v>2113</v>
      </c>
      <c r="M219">
        <f t="shared" si="6"/>
        <v>17233</v>
      </c>
      <c r="N219" s="14">
        <f t="shared" si="7"/>
        <v>131515</v>
      </c>
    </row>
    <row r="220" spans="1:14" ht="12.9" x14ac:dyDescent="0.5">
      <c r="A220" s="10" t="s">
        <v>25</v>
      </c>
      <c r="B220" s="10">
        <v>1162116447</v>
      </c>
      <c r="C220" s="10" t="s">
        <v>26</v>
      </c>
      <c r="D220" s="10" t="s">
        <v>27</v>
      </c>
      <c r="E220" s="13">
        <v>43684</v>
      </c>
      <c r="F220" s="10">
        <v>3622</v>
      </c>
      <c r="G220" s="8">
        <v>49676</v>
      </c>
      <c r="H220" s="10">
        <v>0.71</v>
      </c>
      <c r="I220" s="10">
        <v>14029</v>
      </c>
      <c r="J220" s="10">
        <v>85705</v>
      </c>
      <c r="K220" s="9">
        <v>0.34</v>
      </c>
      <c r="L220" s="1">
        <v>2114</v>
      </c>
      <c r="M220">
        <f t="shared" si="6"/>
        <v>17651</v>
      </c>
      <c r="N220" s="14">
        <f t="shared" si="7"/>
        <v>135381</v>
      </c>
    </row>
    <row r="221" spans="1:14" ht="12.9" x14ac:dyDescent="0.5">
      <c r="A221" s="10" t="s">
        <v>25</v>
      </c>
      <c r="B221" s="10">
        <v>1162116447</v>
      </c>
      <c r="C221" s="10" t="s">
        <v>26</v>
      </c>
      <c r="D221" s="10" t="s">
        <v>27</v>
      </c>
      <c r="E221" s="13">
        <v>43685</v>
      </c>
      <c r="F221" s="10">
        <v>3902</v>
      </c>
      <c r="G221" s="8">
        <v>49183</v>
      </c>
      <c r="H221" s="10">
        <v>0.7</v>
      </c>
      <c r="I221" s="10">
        <v>13887</v>
      </c>
      <c r="J221" s="10">
        <v>65094</v>
      </c>
      <c r="K221" s="9">
        <v>0.26</v>
      </c>
      <c r="L221" s="1">
        <v>2115</v>
      </c>
      <c r="M221">
        <f t="shared" si="6"/>
        <v>17789</v>
      </c>
      <c r="N221" s="14">
        <f t="shared" si="7"/>
        <v>114277</v>
      </c>
    </row>
    <row r="222" spans="1:14" ht="12.9" x14ac:dyDescent="0.5">
      <c r="A222" s="10" t="s">
        <v>25</v>
      </c>
      <c r="B222" s="10">
        <v>1162116447</v>
      </c>
      <c r="C222" s="10" t="s">
        <v>26</v>
      </c>
      <c r="D222" s="10" t="s">
        <v>27</v>
      </c>
      <c r="E222" s="13">
        <v>43686</v>
      </c>
      <c r="F222" s="10">
        <v>4188</v>
      </c>
      <c r="G222" s="8">
        <v>65002</v>
      </c>
      <c r="H222" s="10">
        <v>0.93</v>
      </c>
      <c r="I222" s="10">
        <v>13448</v>
      </c>
      <c r="J222" s="10">
        <v>89858</v>
      </c>
      <c r="K222" s="9">
        <v>0.36</v>
      </c>
      <c r="L222" s="1">
        <v>2116</v>
      </c>
      <c r="M222">
        <f t="shared" si="6"/>
        <v>17636</v>
      </c>
      <c r="N222" s="14">
        <f t="shared" si="7"/>
        <v>154860</v>
      </c>
    </row>
    <row r="223" spans="1:14" ht="12.9" x14ac:dyDescent="0.5">
      <c r="A223" s="10" t="s">
        <v>25</v>
      </c>
      <c r="B223" s="10">
        <v>1162116447</v>
      </c>
      <c r="C223" s="10" t="s">
        <v>26</v>
      </c>
      <c r="D223" s="10" t="s">
        <v>27</v>
      </c>
      <c r="E223" s="13">
        <v>43687</v>
      </c>
      <c r="F223" s="10">
        <v>4442</v>
      </c>
      <c r="G223" s="8">
        <v>55910</v>
      </c>
      <c r="H223" s="10">
        <v>0.78</v>
      </c>
      <c r="I223" s="10">
        <v>14133</v>
      </c>
      <c r="J223" s="10">
        <v>76271</v>
      </c>
      <c r="K223" s="9">
        <v>0.3</v>
      </c>
      <c r="L223" s="1">
        <v>2117</v>
      </c>
      <c r="M223">
        <f t="shared" si="6"/>
        <v>18575</v>
      </c>
      <c r="N223" s="14">
        <f t="shared" si="7"/>
        <v>132181</v>
      </c>
    </row>
    <row r="224" spans="1:14" ht="12.9" x14ac:dyDescent="0.5">
      <c r="A224" s="10" t="s">
        <v>25</v>
      </c>
      <c r="B224" s="10">
        <v>1162116447</v>
      </c>
      <c r="C224" s="10" t="s">
        <v>26</v>
      </c>
      <c r="D224" s="10" t="s">
        <v>27</v>
      </c>
      <c r="E224" s="13">
        <v>43688</v>
      </c>
      <c r="F224" s="10">
        <v>4525</v>
      </c>
      <c r="G224" s="8">
        <v>67177</v>
      </c>
      <c r="H224" s="10">
        <v>0.92</v>
      </c>
      <c r="I224" s="10">
        <v>14311</v>
      </c>
      <c r="J224" s="10">
        <v>112516</v>
      </c>
      <c r="K224" s="9">
        <v>0.44</v>
      </c>
      <c r="L224" s="1">
        <v>2118</v>
      </c>
      <c r="M224">
        <f t="shared" si="6"/>
        <v>18836</v>
      </c>
      <c r="N224" s="14">
        <f t="shared" si="7"/>
        <v>179693</v>
      </c>
    </row>
    <row r="225" spans="1:14" ht="12.9" x14ac:dyDescent="0.5">
      <c r="A225" s="10" t="s">
        <v>25</v>
      </c>
      <c r="B225" s="10">
        <v>1162116447</v>
      </c>
      <c r="C225" s="10" t="s">
        <v>26</v>
      </c>
      <c r="D225" s="10" t="s">
        <v>27</v>
      </c>
      <c r="E225" s="13">
        <v>43689</v>
      </c>
      <c r="F225" s="10">
        <v>3903</v>
      </c>
      <c r="G225" s="8">
        <v>48186</v>
      </c>
      <c r="H225" s="10">
        <v>0.68</v>
      </c>
      <c r="I225" s="10">
        <v>13114</v>
      </c>
      <c r="J225" s="10">
        <v>80344</v>
      </c>
      <c r="K225" s="9">
        <v>0.32</v>
      </c>
      <c r="L225" s="1">
        <v>2119</v>
      </c>
      <c r="M225">
        <f t="shared" si="6"/>
        <v>17017</v>
      </c>
      <c r="N225" s="14">
        <f t="shared" si="7"/>
        <v>128530</v>
      </c>
    </row>
    <row r="226" spans="1:14" ht="12.9" x14ac:dyDescent="0.5">
      <c r="A226" s="10" t="s">
        <v>25</v>
      </c>
      <c r="B226" s="10">
        <v>1162116447</v>
      </c>
      <c r="C226" s="10" t="s">
        <v>26</v>
      </c>
      <c r="D226" s="10" t="s">
        <v>27</v>
      </c>
      <c r="E226" s="13">
        <v>43690</v>
      </c>
      <c r="F226" s="10">
        <v>4293</v>
      </c>
      <c r="G226" s="8">
        <v>61376</v>
      </c>
      <c r="H226" s="10">
        <v>0.86</v>
      </c>
      <c r="I226" s="10">
        <v>13328</v>
      </c>
      <c r="J226" s="10">
        <v>82180</v>
      </c>
      <c r="K226" s="9">
        <v>0.33</v>
      </c>
      <c r="L226" s="1">
        <v>2120</v>
      </c>
      <c r="M226">
        <f t="shared" si="6"/>
        <v>17621</v>
      </c>
      <c r="N226" s="14">
        <f t="shared" si="7"/>
        <v>143556</v>
      </c>
    </row>
    <row r="227" spans="1:14" ht="12.9" x14ac:dyDescent="0.5">
      <c r="A227" s="10" t="s">
        <v>25</v>
      </c>
      <c r="B227" s="10">
        <v>1162116447</v>
      </c>
      <c r="C227" s="10" t="s">
        <v>26</v>
      </c>
      <c r="D227" s="10" t="s">
        <v>27</v>
      </c>
      <c r="E227" s="13">
        <v>43691</v>
      </c>
      <c r="F227" s="10">
        <v>3477</v>
      </c>
      <c r="G227" s="8">
        <v>60177</v>
      </c>
      <c r="H227" s="10">
        <v>0.86</v>
      </c>
      <c r="I227" s="10">
        <v>11966</v>
      </c>
      <c r="J227" s="10">
        <v>80823</v>
      </c>
      <c r="K227" s="9">
        <v>0.33</v>
      </c>
      <c r="L227" s="1">
        <v>2121</v>
      </c>
      <c r="M227">
        <f t="shared" si="6"/>
        <v>15443</v>
      </c>
      <c r="N227" s="14">
        <f t="shared" si="7"/>
        <v>141000</v>
      </c>
    </row>
    <row r="228" spans="1:14" ht="12.9" x14ac:dyDescent="0.5">
      <c r="A228" s="10" t="s">
        <v>25</v>
      </c>
      <c r="B228" s="10">
        <v>1162116447</v>
      </c>
      <c r="C228" s="10" t="s">
        <v>26</v>
      </c>
      <c r="D228" s="10" t="s">
        <v>27</v>
      </c>
      <c r="E228" s="13">
        <v>43692</v>
      </c>
      <c r="F228" s="10">
        <v>3569</v>
      </c>
      <c r="G228" s="8">
        <v>59254</v>
      </c>
      <c r="H228" s="10">
        <v>0.84</v>
      </c>
      <c r="I228" s="10">
        <v>11349</v>
      </c>
      <c r="J228" s="10">
        <v>71253</v>
      </c>
      <c r="K228" s="9">
        <v>0.28999999999999998</v>
      </c>
      <c r="L228" s="1">
        <v>2122</v>
      </c>
      <c r="M228">
        <f t="shared" si="6"/>
        <v>14918</v>
      </c>
      <c r="N228" s="14">
        <f t="shared" si="7"/>
        <v>130507</v>
      </c>
    </row>
    <row r="229" spans="1:14" ht="12.9" x14ac:dyDescent="0.5">
      <c r="A229" s="10" t="s">
        <v>25</v>
      </c>
      <c r="B229" s="10">
        <v>1162116447</v>
      </c>
      <c r="C229" s="10" t="s">
        <v>26</v>
      </c>
      <c r="D229" s="10" t="s">
        <v>27</v>
      </c>
      <c r="E229" s="13">
        <v>43693</v>
      </c>
      <c r="F229" s="10">
        <v>3192</v>
      </c>
      <c r="G229" s="8">
        <v>94470</v>
      </c>
      <c r="H229" s="10">
        <v>1.34</v>
      </c>
      <c r="I229" s="10">
        <v>12893</v>
      </c>
      <c r="J229" s="10">
        <v>130957</v>
      </c>
      <c r="K229" s="9">
        <v>0.52</v>
      </c>
      <c r="L229" s="1">
        <v>2123</v>
      </c>
      <c r="M229">
        <f t="shared" si="6"/>
        <v>16085</v>
      </c>
      <c r="N229" s="14">
        <f t="shared" si="7"/>
        <v>225427</v>
      </c>
    </row>
    <row r="230" spans="1:14" ht="12.9" x14ac:dyDescent="0.5">
      <c r="A230" s="10" t="s">
        <v>25</v>
      </c>
      <c r="B230" s="10">
        <v>1162116447</v>
      </c>
      <c r="C230" s="10" t="s">
        <v>26</v>
      </c>
      <c r="D230" s="10" t="s">
        <v>27</v>
      </c>
      <c r="E230" s="13">
        <v>43694</v>
      </c>
      <c r="F230" s="10">
        <v>4174</v>
      </c>
      <c r="G230" s="8">
        <v>54958</v>
      </c>
      <c r="H230" s="10">
        <v>0.75</v>
      </c>
      <c r="I230" s="10">
        <v>15001</v>
      </c>
      <c r="J230" s="10">
        <v>85788</v>
      </c>
      <c r="K230" s="9">
        <v>0.33</v>
      </c>
      <c r="L230" s="1">
        <v>2124</v>
      </c>
      <c r="M230">
        <f t="shared" si="6"/>
        <v>19175</v>
      </c>
      <c r="N230" s="14">
        <f t="shared" si="7"/>
        <v>140746</v>
      </c>
    </row>
    <row r="231" spans="1:14" ht="12.9" x14ac:dyDescent="0.5">
      <c r="A231" s="10" t="s">
        <v>25</v>
      </c>
      <c r="B231" s="10">
        <v>1162116447</v>
      </c>
      <c r="C231" s="10" t="s">
        <v>26</v>
      </c>
      <c r="D231" s="10" t="s">
        <v>27</v>
      </c>
      <c r="E231" s="13">
        <v>43695</v>
      </c>
      <c r="F231" s="10">
        <v>4081</v>
      </c>
      <c r="G231" s="8">
        <v>57472</v>
      </c>
      <c r="H231" s="10">
        <v>0.78</v>
      </c>
      <c r="I231" s="10">
        <v>15905</v>
      </c>
      <c r="J231" s="10">
        <v>88609</v>
      </c>
      <c r="K231" s="9">
        <v>0.33</v>
      </c>
      <c r="L231" s="1">
        <v>2125</v>
      </c>
      <c r="M231">
        <f t="shared" si="6"/>
        <v>19986</v>
      </c>
      <c r="N231" s="14">
        <f t="shared" si="7"/>
        <v>146081</v>
      </c>
    </row>
    <row r="232" spans="1:14" ht="12.9" x14ac:dyDescent="0.5">
      <c r="A232" s="10" t="s">
        <v>25</v>
      </c>
      <c r="B232" s="10">
        <v>1162116447</v>
      </c>
      <c r="C232" s="10" t="s">
        <v>26</v>
      </c>
      <c r="D232" s="10" t="s">
        <v>27</v>
      </c>
      <c r="E232" s="13">
        <v>43696</v>
      </c>
      <c r="F232" s="10">
        <v>3250</v>
      </c>
      <c r="G232" s="8">
        <v>36781</v>
      </c>
      <c r="H232" s="10">
        <v>0.52</v>
      </c>
      <c r="I232" s="10">
        <v>12875</v>
      </c>
      <c r="J232" s="10">
        <v>56978</v>
      </c>
      <c r="K232" s="9">
        <v>0.22</v>
      </c>
      <c r="L232" s="1">
        <v>2126</v>
      </c>
      <c r="M232">
        <f t="shared" si="6"/>
        <v>16125</v>
      </c>
      <c r="N232" s="14">
        <f t="shared" si="7"/>
        <v>93759</v>
      </c>
    </row>
    <row r="233" spans="1:14" ht="12.9" x14ac:dyDescent="0.5">
      <c r="A233" s="10" t="s">
        <v>25</v>
      </c>
      <c r="B233" s="10">
        <v>1162116447</v>
      </c>
      <c r="C233" s="10" t="s">
        <v>26</v>
      </c>
      <c r="D233" s="10" t="s">
        <v>27</v>
      </c>
      <c r="E233" s="13">
        <v>43697</v>
      </c>
      <c r="F233" s="10">
        <v>2989</v>
      </c>
      <c r="G233" s="8">
        <v>34646</v>
      </c>
      <c r="H233" s="10">
        <v>0.49</v>
      </c>
      <c r="I233" s="10">
        <v>12101</v>
      </c>
      <c r="J233" s="10">
        <v>66852</v>
      </c>
      <c r="K233" s="9">
        <v>0.26</v>
      </c>
      <c r="L233" s="1">
        <v>2127</v>
      </c>
      <c r="M233">
        <f t="shared" si="6"/>
        <v>15090</v>
      </c>
      <c r="N233" s="14">
        <f t="shared" si="7"/>
        <v>101498</v>
      </c>
    </row>
    <row r="234" spans="1:14" ht="12.9" x14ac:dyDescent="0.5">
      <c r="A234" s="10" t="s">
        <v>25</v>
      </c>
      <c r="B234" s="10">
        <v>1162116447</v>
      </c>
      <c r="C234" s="10" t="s">
        <v>26</v>
      </c>
      <c r="D234" s="10" t="s">
        <v>27</v>
      </c>
      <c r="E234" s="13">
        <v>43698</v>
      </c>
      <c r="F234" s="10">
        <v>2688</v>
      </c>
      <c r="G234" s="8">
        <v>38859</v>
      </c>
      <c r="H234" s="10">
        <v>0.56000000000000005</v>
      </c>
      <c r="I234" s="10">
        <v>10307</v>
      </c>
      <c r="J234" s="10">
        <v>73525</v>
      </c>
      <c r="K234" s="9">
        <v>0.28999999999999998</v>
      </c>
      <c r="L234" s="1">
        <v>2128</v>
      </c>
      <c r="M234">
        <f t="shared" si="6"/>
        <v>12995</v>
      </c>
      <c r="N234" s="14">
        <f t="shared" si="7"/>
        <v>112384</v>
      </c>
    </row>
    <row r="235" spans="1:14" ht="12.9" x14ac:dyDescent="0.5">
      <c r="A235" s="10" t="s">
        <v>25</v>
      </c>
      <c r="B235" s="10">
        <v>1162116447</v>
      </c>
      <c r="C235" s="10" t="s">
        <v>26</v>
      </c>
      <c r="D235" s="10" t="s">
        <v>27</v>
      </c>
      <c r="E235" s="13">
        <v>43699</v>
      </c>
      <c r="F235" s="10">
        <v>2534</v>
      </c>
      <c r="G235" s="8">
        <v>39583</v>
      </c>
      <c r="H235" s="10">
        <v>0.56999999999999995</v>
      </c>
      <c r="I235" s="10">
        <v>9317</v>
      </c>
      <c r="J235" s="10">
        <v>64138</v>
      </c>
      <c r="K235" s="9">
        <v>0.26</v>
      </c>
      <c r="L235" s="1">
        <v>2129</v>
      </c>
      <c r="M235">
        <f t="shared" si="6"/>
        <v>11851</v>
      </c>
      <c r="N235" s="14">
        <f t="shared" si="7"/>
        <v>103721</v>
      </c>
    </row>
    <row r="236" spans="1:14" ht="12.9" x14ac:dyDescent="0.5">
      <c r="A236" s="10" t="s">
        <v>25</v>
      </c>
      <c r="B236" s="10">
        <v>1162116447</v>
      </c>
      <c r="C236" s="10" t="s">
        <v>26</v>
      </c>
      <c r="D236" s="10" t="s">
        <v>27</v>
      </c>
      <c r="E236" s="13">
        <v>43700</v>
      </c>
      <c r="F236" s="10">
        <v>3063</v>
      </c>
      <c r="G236" s="8">
        <v>49421</v>
      </c>
      <c r="H236" s="10">
        <v>0.7</v>
      </c>
      <c r="I236" s="10">
        <v>10050</v>
      </c>
      <c r="J236" s="10">
        <v>78266</v>
      </c>
      <c r="K236" s="9">
        <v>0.31</v>
      </c>
      <c r="L236" s="1">
        <v>2130</v>
      </c>
      <c r="M236">
        <f t="shared" si="6"/>
        <v>13113</v>
      </c>
      <c r="N236" s="14">
        <f t="shared" si="7"/>
        <v>127687</v>
      </c>
    </row>
    <row r="237" spans="1:14" ht="12.9" x14ac:dyDescent="0.5">
      <c r="A237" s="10" t="s">
        <v>25</v>
      </c>
      <c r="B237" s="10">
        <v>1162116447</v>
      </c>
      <c r="C237" s="10" t="s">
        <v>26</v>
      </c>
      <c r="D237" s="10" t="s">
        <v>27</v>
      </c>
      <c r="E237" s="13">
        <v>43701</v>
      </c>
      <c r="F237" s="10">
        <v>3918</v>
      </c>
      <c r="G237" s="8">
        <v>53046</v>
      </c>
      <c r="H237" s="10">
        <v>0.72</v>
      </c>
      <c r="I237" s="10">
        <v>12343</v>
      </c>
      <c r="J237" s="10">
        <v>87331</v>
      </c>
      <c r="K237" s="9">
        <v>0.34</v>
      </c>
      <c r="L237" s="1">
        <v>2131</v>
      </c>
      <c r="M237">
        <f t="shared" si="6"/>
        <v>16261</v>
      </c>
      <c r="N237" s="14">
        <f t="shared" si="7"/>
        <v>140377</v>
      </c>
    </row>
    <row r="238" spans="1:14" ht="12.9" x14ac:dyDescent="0.5">
      <c r="A238" s="10" t="s">
        <v>25</v>
      </c>
      <c r="B238" s="10">
        <v>1162116447</v>
      </c>
      <c r="C238" s="10" t="s">
        <v>26</v>
      </c>
      <c r="D238" s="10" t="s">
        <v>27</v>
      </c>
      <c r="E238" s="13">
        <v>43702</v>
      </c>
      <c r="F238" s="10">
        <v>3818</v>
      </c>
      <c r="G238" s="8">
        <v>53560</v>
      </c>
      <c r="H238" s="10">
        <v>0.72</v>
      </c>
      <c r="I238" s="10">
        <v>13819</v>
      </c>
      <c r="J238" s="10">
        <v>103481</v>
      </c>
      <c r="K238" s="9">
        <v>0.39</v>
      </c>
      <c r="L238" s="1">
        <v>2132</v>
      </c>
      <c r="M238">
        <f t="shared" si="6"/>
        <v>17637</v>
      </c>
      <c r="N238" s="14">
        <f t="shared" si="7"/>
        <v>157041</v>
      </c>
    </row>
    <row r="239" spans="1:14" ht="12.9" x14ac:dyDescent="0.5">
      <c r="A239" s="10" t="s">
        <v>25</v>
      </c>
      <c r="B239" s="10">
        <v>1162116447</v>
      </c>
      <c r="C239" s="10" t="s">
        <v>26</v>
      </c>
      <c r="D239" s="10" t="s">
        <v>27</v>
      </c>
      <c r="E239" s="13">
        <v>43703</v>
      </c>
      <c r="F239" s="10">
        <v>3166</v>
      </c>
      <c r="G239" s="8">
        <v>30378</v>
      </c>
      <c r="H239" s="10">
        <v>0.43</v>
      </c>
      <c r="I239" s="10">
        <v>11568</v>
      </c>
      <c r="J239" s="10">
        <v>52300</v>
      </c>
      <c r="K239" s="9">
        <v>0.21</v>
      </c>
      <c r="L239" s="1">
        <v>2133</v>
      </c>
      <c r="M239">
        <f t="shared" si="6"/>
        <v>14734</v>
      </c>
      <c r="N239" s="14">
        <f t="shared" si="7"/>
        <v>82678</v>
      </c>
    </row>
    <row r="240" spans="1:14" ht="12.9" x14ac:dyDescent="0.5">
      <c r="A240" s="10" t="s">
        <v>25</v>
      </c>
      <c r="B240" s="10">
        <v>1162116447</v>
      </c>
      <c r="C240" s="10" t="s">
        <v>26</v>
      </c>
      <c r="D240" s="10" t="s">
        <v>27</v>
      </c>
      <c r="E240" s="13">
        <v>43704</v>
      </c>
      <c r="F240" s="10">
        <v>3298</v>
      </c>
      <c r="G240" s="8">
        <v>51584</v>
      </c>
      <c r="H240" s="10">
        <v>0.72</v>
      </c>
      <c r="I240" s="10">
        <v>12068</v>
      </c>
      <c r="J240" s="10">
        <v>85948</v>
      </c>
      <c r="K240" s="9">
        <v>0.34</v>
      </c>
      <c r="L240" s="1">
        <v>2134</v>
      </c>
      <c r="M240">
        <f t="shared" si="6"/>
        <v>15366</v>
      </c>
      <c r="N240" s="14">
        <f t="shared" si="7"/>
        <v>137532</v>
      </c>
    </row>
    <row r="241" spans="1:14" ht="12.9" x14ac:dyDescent="0.5">
      <c r="A241" s="10" t="s">
        <v>25</v>
      </c>
      <c r="B241" s="10">
        <v>1162116447</v>
      </c>
      <c r="C241" s="10" t="s">
        <v>26</v>
      </c>
      <c r="D241" s="10" t="s">
        <v>27</v>
      </c>
      <c r="E241" s="13">
        <v>43705</v>
      </c>
      <c r="F241" s="10">
        <v>3079</v>
      </c>
      <c r="G241" s="8">
        <v>61749</v>
      </c>
      <c r="H241" s="10">
        <v>0.89</v>
      </c>
      <c r="I241" s="10">
        <v>11068</v>
      </c>
      <c r="J241" s="10">
        <v>85525</v>
      </c>
      <c r="K241" s="9">
        <v>0.34</v>
      </c>
      <c r="L241" s="1">
        <v>2135</v>
      </c>
      <c r="M241">
        <f t="shared" si="6"/>
        <v>14147</v>
      </c>
      <c r="N241" s="14">
        <f t="shared" si="7"/>
        <v>147274</v>
      </c>
    </row>
    <row r="242" spans="1:14" ht="12.9" x14ac:dyDescent="0.5">
      <c r="A242" s="10" t="s">
        <v>25</v>
      </c>
      <c r="B242" s="10">
        <v>1162116447</v>
      </c>
      <c r="C242" s="10" t="s">
        <v>26</v>
      </c>
      <c r="D242" s="10" t="s">
        <v>27</v>
      </c>
      <c r="E242" s="13">
        <v>43706</v>
      </c>
      <c r="F242" s="10">
        <v>2602</v>
      </c>
      <c r="G242" s="8">
        <v>63720</v>
      </c>
      <c r="H242" s="10">
        <v>0.93</v>
      </c>
      <c r="I242" s="10">
        <v>9970</v>
      </c>
      <c r="J242" s="10">
        <v>86698</v>
      </c>
      <c r="K242" s="9">
        <v>0.35</v>
      </c>
      <c r="L242" s="1">
        <v>2136</v>
      </c>
      <c r="M242">
        <f t="shared" si="6"/>
        <v>12572</v>
      </c>
      <c r="N242" s="14">
        <f t="shared" si="7"/>
        <v>150418</v>
      </c>
    </row>
    <row r="243" spans="1:14" ht="12.9" x14ac:dyDescent="0.5">
      <c r="A243" s="10" t="s">
        <v>25</v>
      </c>
      <c r="B243" s="10">
        <v>1162116447</v>
      </c>
      <c r="C243" s="10" t="s">
        <v>26</v>
      </c>
      <c r="D243" s="10" t="s">
        <v>27</v>
      </c>
      <c r="E243" s="13">
        <v>43707</v>
      </c>
      <c r="F243" s="10">
        <v>3184</v>
      </c>
      <c r="G243" s="8">
        <v>95936</v>
      </c>
      <c r="H243" s="10">
        <v>1.37</v>
      </c>
      <c r="I243" s="10">
        <v>10528</v>
      </c>
      <c r="J243" s="10">
        <v>125206</v>
      </c>
      <c r="K243" s="9">
        <v>0.5</v>
      </c>
      <c r="L243" s="1">
        <v>2137</v>
      </c>
      <c r="M243">
        <f t="shared" si="6"/>
        <v>13712</v>
      </c>
      <c r="N243" s="14">
        <f t="shared" si="7"/>
        <v>221142</v>
      </c>
    </row>
    <row r="244" spans="1:14" ht="12.9" x14ac:dyDescent="0.5">
      <c r="A244" s="10" t="s">
        <v>25</v>
      </c>
      <c r="B244" s="10">
        <v>1162116447</v>
      </c>
      <c r="C244" s="10" t="s">
        <v>26</v>
      </c>
      <c r="D244" s="10" t="s">
        <v>27</v>
      </c>
      <c r="E244" s="13">
        <v>43708</v>
      </c>
      <c r="F244" s="10">
        <v>4236</v>
      </c>
      <c r="G244" s="8">
        <v>66843</v>
      </c>
      <c r="H244" s="10">
        <v>0.89</v>
      </c>
      <c r="I244" s="10">
        <v>12591</v>
      </c>
      <c r="J244" s="10">
        <v>100018</v>
      </c>
      <c r="K244" s="9">
        <v>0.38</v>
      </c>
      <c r="L244" s="1">
        <v>2138</v>
      </c>
      <c r="M244">
        <f t="shared" si="6"/>
        <v>16827</v>
      </c>
      <c r="N244" s="14">
        <f t="shared" si="7"/>
        <v>166861</v>
      </c>
    </row>
    <row r="245" spans="1:14" ht="12.9" x14ac:dyDescent="0.5">
      <c r="A245" s="10" t="s">
        <v>25</v>
      </c>
      <c r="B245" s="10">
        <v>1162116447</v>
      </c>
      <c r="C245" s="10" t="s">
        <v>26</v>
      </c>
      <c r="D245" s="10" t="s">
        <v>27</v>
      </c>
      <c r="E245" s="13">
        <v>43709</v>
      </c>
      <c r="F245" s="10">
        <v>3818</v>
      </c>
      <c r="G245" s="8">
        <v>60143</v>
      </c>
      <c r="H245" s="10">
        <v>0.81</v>
      </c>
      <c r="I245" s="10">
        <v>12178</v>
      </c>
      <c r="J245" s="10">
        <v>92431</v>
      </c>
      <c r="K245" s="9">
        <v>0.35</v>
      </c>
      <c r="L245" s="1">
        <v>2139</v>
      </c>
      <c r="M245">
        <f t="shared" si="6"/>
        <v>15996</v>
      </c>
      <c r="N245" s="14">
        <f t="shared" si="7"/>
        <v>152574</v>
      </c>
    </row>
    <row r="246" spans="1:14" ht="12.9" x14ac:dyDescent="0.5">
      <c r="A246" s="10" t="s">
        <v>25</v>
      </c>
      <c r="B246" s="10">
        <v>1162116447</v>
      </c>
      <c r="C246" s="10" t="s">
        <v>26</v>
      </c>
      <c r="D246" s="10" t="s">
        <v>27</v>
      </c>
      <c r="E246" s="13">
        <v>43710</v>
      </c>
      <c r="F246" s="10">
        <v>3868</v>
      </c>
      <c r="G246" s="8">
        <v>38903</v>
      </c>
      <c r="H246" s="10">
        <v>0.53</v>
      </c>
      <c r="I246" s="10">
        <v>12304</v>
      </c>
      <c r="J246" s="10">
        <v>68264</v>
      </c>
      <c r="K246" s="9">
        <v>0.26</v>
      </c>
      <c r="L246" s="1">
        <v>2140</v>
      </c>
      <c r="M246">
        <f t="shared" si="6"/>
        <v>16172</v>
      </c>
      <c r="N246" s="14">
        <f t="shared" si="7"/>
        <v>107167</v>
      </c>
    </row>
    <row r="247" spans="1:14" ht="12.9" x14ac:dyDescent="0.5">
      <c r="A247" s="10" t="s">
        <v>25</v>
      </c>
      <c r="B247" s="10">
        <v>1162116447</v>
      </c>
      <c r="C247" s="10" t="s">
        <v>26</v>
      </c>
      <c r="D247" s="10" t="s">
        <v>27</v>
      </c>
      <c r="E247" s="13">
        <v>43711</v>
      </c>
      <c r="F247" s="10">
        <v>2366</v>
      </c>
      <c r="G247" s="8">
        <v>38645</v>
      </c>
      <c r="H247" s="10">
        <v>0.55000000000000004</v>
      </c>
      <c r="I247" s="10">
        <v>9367</v>
      </c>
      <c r="J247" s="10">
        <v>69423</v>
      </c>
      <c r="K247" s="9">
        <v>0.27</v>
      </c>
      <c r="L247" s="1">
        <v>2141</v>
      </c>
      <c r="M247">
        <f t="shared" si="6"/>
        <v>11733</v>
      </c>
      <c r="N247" s="14">
        <f t="shared" si="7"/>
        <v>108068</v>
      </c>
    </row>
    <row r="248" spans="1:14" ht="12.9" x14ac:dyDescent="0.5">
      <c r="A248" s="10" t="s">
        <v>25</v>
      </c>
      <c r="B248" s="10">
        <v>1162116447</v>
      </c>
      <c r="C248" s="10" t="s">
        <v>26</v>
      </c>
      <c r="D248" s="10" t="s">
        <v>27</v>
      </c>
      <c r="E248" s="13">
        <v>43712</v>
      </c>
      <c r="F248" s="10">
        <v>2198</v>
      </c>
      <c r="G248" s="8">
        <v>42906</v>
      </c>
      <c r="H248" s="10">
        <v>0.63</v>
      </c>
      <c r="I248" s="10">
        <v>9513</v>
      </c>
      <c r="J248" s="10">
        <v>84880</v>
      </c>
      <c r="K248" s="9">
        <v>0.34</v>
      </c>
      <c r="L248" s="1">
        <v>2142</v>
      </c>
      <c r="M248">
        <f t="shared" si="6"/>
        <v>11711</v>
      </c>
      <c r="N248" s="14">
        <f t="shared" si="7"/>
        <v>127786</v>
      </c>
    </row>
    <row r="249" spans="1:14" ht="12.9" x14ac:dyDescent="0.5">
      <c r="A249" s="10" t="s">
        <v>25</v>
      </c>
      <c r="B249" s="10">
        <v>1162116447</v>
      </c>
      <c r="C249" s="10" t="s">
        <v>26</v>
      </c>
      <c r="D249" s="10" t="s">
        <v>27</v>
      </c>
      <c r="E249" s="13">
        <v>43713</v>
      </c>
      <c r="F249" s="10">
        <v>2441</v>
      </c>
      <c r="G249" s="8">
        <v>44372</v>
      </c>
      <c r="H249" s="10">
        <v>0.65</v>
      </c>
      <c r="I249" s="10">
        <v>10122</v>
      </c>
      <c r="J249" s="10">
        <v>68609</v>
      </c>
      <c r="K249" s="9">
        <v>0.28000000000000003</v>
      </c>
      <c r="L249" s="1">
        <v>2143</v>
      </c>
      <c r="M249">
        <f t="shared" si="6"/>
        <v>12563</v>
      </c>
      <c r="N249" s="14">
        <f t="shared" si="7"/>
        <v>112981</v>
      </c>
    </row>
    <row r="250" spans="1:14" ht="12.9" x14ac:dyDescent="0.5">
      <c r="A250" s="10" t="s">
        <v>25</v>
      </c>
      <c r="B250" s="10">
        <v>1162116447</v>
      </c>
      <c r="C250" s="10" t="s">
        <v>26</v>
      </c>
      <c r="D250" s="10" t="s">
        <v>27</v>
      </c>
      <c r="E250" s="13">
        <v>43714</v>
      </c>
      <c r="F250" s="10">
        <v>2549</v>
      </c>
      <c r="G250" s="8">
        <v>46992</v>
      </c>
      <c r="H250" s="10">
        <v>0.67</v>
      </c>
      <c r="I250" s="10">
        <v>9221</v>
      </c>
      <c r="J250" s="10">
        <v>96073</v>
      </c>
      <c r="K250" s="9">
        <v>0.39</v>
      </c>
      <c r="L250" s="1">
        <v>2144</v>
      </c>
      <c r="M250">
        <f t="shared" si="6"/>
        <v>11770</v>
      </c>
      <c r="N250" s="14">
        <f t="shared" si="7"/>
        <v>143065</v>
      </c>
    </row>
    <row r="251" spans="1:14" ht="12.9" x14ac:dyDescent="0.5">
      <c r="A251" s="10" t="s">
        <v>25</v>
      </c>
      <c r="B251" s="10">
        <v>1162116447</v>
      </c>
      <c r="C251" s="10" t="s">
        <v>26</v>
      </c>
      <c r="D251" s="10" t="s">
        <v>27</v>
      </c>
      <c r="E251" s="13">
        <v>43715</v>
      </c>
      <c r="F251" s="10">
        <v>3709</v>
      </c>
      <c r="G251" s="8">
        <v>56980</v>
      </c>
      <c r="H251" s="10">
        <v>0.75</v>
      </c>
      <c r="I251" s="10">
        <v>11873</v>
      </c>
      <c r="J251" s="10">
        <v>84736</v>
      </c>
      <c r="K251" s="9">
        <v>0.32</v>
      </c>
      <c r="L251" s="1">
        <v>2145</v>
      </c>
      <c r="M251">
        <f t="shared" si="6"/>
        <v>15582</v>
      </c>
      <c r="N251" s="14">
        <f t="shared" si="7"/>
        <v>141716</v>
      </c>
    </row>
    <row r="252" spans="1:14" ht="12.9" x14ac:dyDescent="0.5">
      <c r="A252" s="10" t="s">
        <v>25</v>
      </c>
      <c r="B252" s="10">
        <v>1162116447</v>
      </c>
      <c r="C252" s="10" t="s">
        <v>26</v>
      </c>
      <c r="D252" s="10" t="s">
        <v>27</v>
      </c>
      <c r="E252" s="13">
        <v>43716</v>
      </c>
      <c r="F252" s="10">
        <v>3526</v>
      </c>
      <c r="G252" s="8">
        <v>56309</v>
      </c>
      <c r="H252" s="10">
        <v>0.75</v>
      </c>
      <c r="I252" s="10">
        <v>12864</v>
      </c>
      <c r="J252" s="10">
        <v>89197</v>
      </c>
      <c r="K252" s="9">
        <v>0.33</v>
      </c>
      <c r="L252" s="1">
        <v>2146</v>
      </c>
      <c r="M252">
        <f t="shared" si="6"/>
        <v>16390</v>
      </c>
      <c r="N252" s="14">
        <f t="shared" si="7"/>
        <v>145506</v>
      </c>
    </row>
    <row r="253" spans="1:14" ht="12.9" x14ac:dyDescent="0.5">
      <c r="A253" s="10" t="s">
        <v>25</v>
      </c>
      <c r="B253" s="10">
        <v>1162116447</v>
      </c>
      <c r="C253" s="10" t="s">
        <v>26</v>
      </c>
      <c r="D253" s="10" t="s">
        <v>27</v>
      </c>
      <c r="E253" s="13">
        <v>43717</v>
      </c>
      <c r="F253" s="10">
        <v>2314</v>
      </c>
      <c r="G253" s="8">
        <v>32292</v>
      </c>
      <c r="H253" s="10">
        <v>0.45</v>
      </c>
      <c r="I253" s="10">
        <v>9977</v>
      </c>
      <c r="J253" s="10">
        <v>51302</v>
      </c>
      <c r="K253" s="9">
        <v>0.2</v>
      </c>
      <c r="L253" s="1">
        <v>2147</v>
      </c>
      <c r="M253">
        <f t="shared" si="6"/>
        <v>12291</v>
      </c>
      <c r="N253" s="14">
        <f t="shared" si="7"/>
        <v>83594</v>
      </c>
    </row>
    <row r="254" spans="1:14" ht="12.9" x14ac:dyDescent="0.5">
      <c r="A254" s="10" t="s">
        <v>25</v>
      </c>
      <c r="B254" s="10">
        <v>1162116447</v>
      </c>
      <c r="C254" s="10" t="s">
        <v>26</v>
      </c>
      <c r="D254" s="10" t="s">
        <v>27</v>
      </c>
      <c r="E254" s="13">
        <v>43718</v>
      </c>
      <c r="F254" s="10">
        <v>2776</v>
      </c>
      <c r="G254" s="8">
        <v>54072</v>
      </c>
      <c r="H254" s="10">
        <v>0.77</v>
      </c>
      <c r="I254" s="10">
        <v>11893</v>
      </c>
      <c r="J254" s="10">
        <v>73223</v>
      </c>
      <c r="K254" s="9">
        <v>0.28000000000000003</v>
      </c>
      <c r="L254" s="1">
        <v>2148</v>
      </c>
      <c r="M254">
        <f t="shared" si="6"/>
        <v>14669</v>
      </c>
      <c r="N254" s="14">
        <f t="shared" si="7"/>
        <v>127295</v>
      </c>
    </row>
    <row r="255" spans="1:14" ht="12.9" x14ac:dyDescent="0.5">
      <c r="A255" s="10" t="s">
        <v>25</v>
      </c>
      <c r="B255" s="10">
        <v>1162116447</v>
      </c>
      <c r="C255" s="10" t="s">
        <v>26</v>
      </c>
      <c r="D255" s="10" t="s">
        <v>27</v>
      </c>
      <c r="E255" s="13">
        <v>43719</v>
      </c>
      <c r="F255" s="10">
        <v>2697</v>
      </c>
      <c r="G255" s="8">
        <v>55314</v>
      </c>
      <c r="H255" s="10">
        <v>0.8</v>
      </c>
      <c r="I255" s="10">
        <v>11653</v>
      </c>
      <c r="J255" s="10">
        <v>80224</v>
      </c>
      <c r="K255" s="9">
        <v>0.31</v>
      </c>
      <c r="L255" s="1">
        <v>2149</v>
      </c>
      <c r="M255">
        <f t="shared" si="6"/>
        <v>14350</v>
      </c>
      <c r="N255" s="14">
        <f t="shared" si="7"/>
        <v>135538</v>
      </c>
    </row>
    <row r="256" spans="1:14" ht="12.9" x14ac:dyDescent="0.5">
      <c r="A256" s="10" t="s">
        <v>25</v>
      </c>
      <c r="B256" s="10">
        <v>1162116447</v>
      </c>
      <c r="C256" s="10" t="s">
        <v>26</v>
      </c>
      <c r="D256" s="10" t="s">
        <v>27</v>
      </c>
      <c r="E256" s="13">
        <v>43720</v>
      </c>
      <c r="F256" s="10">
        <v>2626</v>
      </c>
      <c r="G256" s="8">
        <v>64544</v>
      </c>
      <c r="H256" s="10">
        <v>0.94</v>
      </c>
      <c r="I256" s="10">
        <v>10514</v>
      </c>
      <c r="J256" s="10">
        <v>93332</v>
      </c>
      <c r="K256" s="9">
        <v>0.37</v>
      </c>
      <c r="L256" s="1">
        <v>2150</v>
      </c>
      <c r="M256">
        <f t="shared" si="6"/>
        <v>13140</v>
      </c>
      <c r="N256" s="14">
        <f t="shared" si="7"/>
        <v>157876</v>
      </c>
    </row>
    <row r="257" spans="1:14" ht="12.9" x14ac:dyDescent="0.5">
      <c r="A257" s="10" t="s">
        <v>25</v>
      </c>
      <c r="B257" s="10">
        <v>1162116447</v>
      </c>
      <c r="C257" s="10" t="s">
        <v>26</v>
      </c>
      <c r="D257" s="10" t="s">
        <v>27</v>
      </c>
      <c r="E257" s="13">
        <v>43721</v>
      </c>
      <c r="F257" s="10">
        <v>2503</v>
      </c>
      <c r="G257" s="8">
        <v>83964</v>
      </c>
      <c r="H257" s="10">
        <v>1.21</v>
      </c>
      <c r="I257" s="10">
        <v>9959</v>
      </c>
      <c r="J257" s="10">
        <v>119470</v>
      </c>
      <c r="K257" s="9">
        <v>0.48</v>
      </c>
      <c r="L257" s="1">
        <v>2151</v>
      </c>
      <c r="M257">
        <f t="shared" si="6"/>
        <v>12462</v>
      </c>
      <c r="N257" s="14">
        <f t="shared" si="7"/>
        <v>203434</v>
      </c>
    </row>
    <row r="258" spans="1:14" ht="12.9" x14ac:dyDescent="0.5">
      <c r="A258" s="10" t="s">
        <v>25</v>
      </c>
      <c r="B258" s="10">
        <v>1162116447</v>
      </c>
      <c r="C258" s="10" t="s">
        <v>26</v>
      </c>
      <c r="D258" s="10" t="s">
        <v>27</v>
      </c>
      <c r="E258" s="13">
        <v>43722</v>
      </c>
      <c r="F258" s="10">
        <v>3488</v>
      </c>
      <c r="G258" s="8">
        <v>62008</v>
      </c>
      <c r="H258" s="10">
        <v>0.82</v>
      </c>
      <c r="I258" s="10">
        <v>12038</v>
      </c>
      <c r="J258" s="10">
        <v>93749</v>
      </c>
      <c r="K258" s="9">
        <v>0.36</v>
      </c>
      <c r="L258" s="1">
        <v>2152</v>
      </c>
      <c r="M258">
        <f t="shared" si="6"/>
        <v>15526</v>
      </c>
      <c r="N258" s="14">
        <f t="shared" si="7"/>
        <v>155757</v>
      </c>
    </row>
    <row r="259" spans="1:14" ht="12.9" x14ac:dyDescent="0.5">
      <c r="A259" s="10" t="s">
        <v>25</v>
      </c>
      <c r="B259" s="10">
        <v>1162116447</v>
      </c>
      <c r="C259" s="10" t="s">
        <v>26</v>
      </c>
      <c r="D259" s="10" t="s">
        <v>27</v>
      </c>
      <c r="E259" s="13">
        <v>43723</v>
      </c>
      <c r="F259" s="10">
        <v>4100</v>
      </c>
      <c r="G259" s="8">
        <v>63901</v>
      </c>
      <c r="H259" s="10">
        <v>0.84</v>
      </c>
      <c r="I259" s="10">
        <v>14169</v>
      </c>
      <c r="J259" s="10">
        <v>104576</v>
      </c>
      <c r="K259" s="9">
        <v>0.39</v>
      </c>
      <c r="L259" s="1">
        <v>2153</v>
      </c>
      <c r="M259">
        <f t="shared" ref="M259:M322" si="8">F259+I259</f>
        <v>18269</v>
      </c>
      <c r="N259" s="14">
        <f t="shared" ref="N259:N322" si="9">G259+J259</f>
        <v>168477</v>
      </c>
    </row>
    <row r="260" spans="1:14" ht="12.9" x14ac:dyDescent="0.5">
      <c r="A260" s="10" t="s">
        <v>25</v>
      </c>
      <c r="B260" s="10">
        <v>1162116447</v>
      </c>
      <c r="C260" s="10" t="s">
        <v>26</v>
      </c>
      <c r="D260" s="10" t="s">
        <v>27</v>
      </c>
      <c r="E260" s="13">
        <v>43724</v>
      </c>
      <c r="F260" s="10">
        <v>1977</v>
      </c>
      <c r="G260" s="8">
        <v>39958</v>
      </c>
      <c r="H260" s="10">
        <v>0.56999999999999995</v>
      </c>
      <c r="I260" s="10">
        <v>9799</v>
      </c>
      <c r="J260" s="10">
        <v>60527</v>
      </c>
      <c r="K260" s="9">
        <v>0.24</v>
      </c>
      <c r="L260" s="1">
        <v>2154</v>
      </c>
      <c r="M260">
        <f t="shared" si="8"/>
        <v>11776</v>
      </c>
      <c r="N260" s="14">
        <f t="shared" si="9"/>
        <v>100485</v>
      </c>
    </row>
    <row r="261" spans="1:14" ht="12.9" x14ac:dyDescent="0.5">
      <c r="A261" s="10" t="s">
        <v>25</v>
      </c>
      <c r="B261" s="10">
        <v>1162116447</v>
      </c>
      <c r="C261" s="10" t="s">
        <v>26</v>
      </c>
      <c r="D261" s="10" t="s">
        <v>27</v>
      </c>
      <c r="E261" s="13">
        <v>43725</v>
      </c>
      <c r="F261" s="10">
        <v>1817</v>
      </c>
      <c r="G261" s="8">
        <v>54174</v>
      </c>
      <c r="H261" s="10">
        <v>0.8</v>
      </c>
      <c r="I261" s="10">
        <v>9563</v>
      </c>
      <c r="J261" s="10">
        <v>86354</v>
      </c>
      <c r="K261" s="9">
        <v>0.34</v>
      </c>
      <c r="L261" s="1">
        <v>2155</v>
      </c>
      <c r="M261">
        <f t="shared" si="8"/>
        <v>11380</v>
      </c>
      <c r="N261" s="14">
        <f t="shared" si="9"/>
        <v>140528</v>
      </c>
    </row>
    <row r="262" spans="1:14" ht="12.9" x14ac:dyDescent="0.5">
      <c r="A262" s="10" t="s">
        <v>25</v>
      </c>
      <c r="B262" s="10">
        <v>1162116447</v>
      </c>
      <c r="C262" s="10" t="s">
        <v>26</v>
      </c>
      <c r="D262" s="10" t="s">
        <v>27</v>
      </c>
      <c r="E262" s="13">
        <v>43726</v>
      </c>
      <c r="F262" s="10">
        <v>1711</v>
      </c>
      <c r="G262" s="8">
        <v>57706</v>
      </c>
      <c r="H262" s="10">
        <v>0.86</v>
      </c>
      <c r="I262" s="10">
        <v>9066</v>
      </c>
      <c r="J262" s="10">
        <v>85600</v>
      </c>
      <c r="K262" s="9">
        <v>0.34</v>
      </c>
      <c r="L262" s="1">
        <v>2156</v>
      </c>
      <c r="M262">
        <f t="shared" si="8"/>
        <v>10777</v>
      </c>
      <c r="N262" s="14">
        <f t="shared" si="9"/>
        <v>143306</v>
      </c>
    </row>
    <row r="263" spans="1:14" ht="12.9" x14ac:dyDescent="0.5">
      <c r="A263" s="10" t="s">
        <v>25</v>
      </c>
      <c r="B263" s="10">
        <v>1162116447</v>
      </c>
      <c r="C263" s="10" t="s">
        <v>26</v>
      </c>
      <c r="D263" s="10" t="s">
        <v>27</v>
      </c>
      <c r="E263" s="13">
        <v>43727</v>
      </c>
      <c r="F263" s="10">
        <v>1824</v>
      </c>
      <c r="G263" s="8">
        <v>50792</v>
      </c>
      <c r="H263" s="10">
        <v>0.75</v>
      </c>
      <c r="I263" s="10">
        <v>8631</v>
      </c>
      <c r="J263" s="10">
        <v>74498</v>
      </c>
      <c r="K263" s="9">
        <v>0.3</v>
      </c>
      <c r="L263" s="1">
        <v>2157</v>
      </c>
      <c r="M263">
        <f t="shared" si="8"/>
        <v>10455</v>
      </c>
      <c r="N263" s="14">
        <f t="shared" si="9"/>
        <v>125290</v>
      </c>
    </row>
    <row r="264" spans="1:14" ht="12.9" x14ac:dyDescent="0.5">
      <c r="A264" s="10" t="s">
        <v>25</v>
      </c>
      <c r="B264" s="10">
        <v>1162116447</v>
      </c>
      <c r="C264" s="10" t="s">
        <v>26</v>
      </c>
      <c r="D264" s="10" t="s">
        <v>27</v>
      </c>
      <c r="E264" s="13">
        <v>43728</v>
      </c>
      <c r="F264" s="10">
        <v>2096</v>
      </c>
      <c r="G264" s="8">
        <v>51393</v>
      </c>
      <c r="H264" s="10">
        <v>0.76</v>
      </c>
      <c r="I264" s="10">
        <v>8523</v>
      </c>
      <c r="J264" s="10">
        <v>86511</v>
      </c>
      <c r="K264" s="9">
        <v>0.35</v>
      </c>
      <c r="L264" s="1">
        <v>2158</v>
      </c>
      <c r="M264">
        <f t="shared" si="8"/>
        <v>10619</v>
      </c>
      <c r="N264" s="14">
        <f t="shared" si="9"/>
        <v>137904</v>
      </c>
    </row>
    <row r="265" spans="1:14" ht="12.9" x14ac:dyDescent="0.5">
      <c r="A265" s="10" t="s">
        <v>25</v>
      </c>
      <c r="B265" s="10">
        <v>1162116447</v>
      </c>
      <c r="C265" s="10" t="s">
        <v>26</v>
      </c>
      <c r="D265" s="10" t="s">
        <v>27</v>
      </c>
      <c r="E265" s="13">
        <v>43729</v>
      </c>
      <c r="F265" s="10">
        <v>3348</v>
      </c>
      <c r="G265" s="8">
        <v>50506</v>
      </c>
      <c r="H265" s="10">
        <v>0.67</v>
      </c>
      <c r="I265" s="10">
        <v>10517</v>
      </c>
      <c r="J265" s="10">
        <v>78874</v>
      </c>
      <c r="K265" s="9">
        <v>0.3</v>
      </c>
      <c r="L265" s="1">
        <v>2159</v>
      </c>
      <c r="M265">
        <f t="shared" si="8"/>
        <v>13865</v>
      </c>
      <c r="N265" s="14">
        <f t="shared" si="9"/>
        <v>129380</v>
      </c>
    </row>
    <row r="266" spans="1:14" ht="12.9" x14ac:dyDescent="0.5">
      <c r="A266" s="10" t="s">
        <v>25</v>
      </c>
      <c r="B266" s="10">
        <v>1162116447</v>
      </c>
      <c r="C266" s="10" t="s">
        <v>26</v>
      </c>
      <c r="D266" s="10" t="s">
        <v>27</v>
      </c>
      <c r="E266" s="13">
        <v>43730</v>
      </c>
      <c r="F266" s="10">
        <v>3450</v>
      </c>
      <c r="G266" s="8">
        <v>49217</v>
      </c>
      <c r="H266" s="10">
        <v>0.64</v>
      </c>
      <c r="I266" s="10">
        <v>12148</v>
      </c>
      <c r="J266" s="10">
        <v>92593</v>
      </c>
      <c r="K266" s="9">
        <v>0.34</v>
      </c>
      <c r="L266" s="1">
        <v>2160</v>
      </c>
      <c r="M266">
        <f t="shared" si="8"/>
        <v>15598</v>
      </c>
      <c r="N266" s="14">
        <f t="shared" si="9"/>
        <v>141810</v>
      </c>
    </row>
    <row r="267" spans="1:14" ht="12.9" x14ac:dyDescent="0.5">
      <c r="A267" s="10" t="s">
        <v>25</v>
      </c>
      <c r="B267" s="10">
        <v>1162116447</v>
      </c>
      <c r="C267" s="10" t="s">
        <v>26</v>
      </c>
      <c r="D267" s="10" t="s">
        <v>27</v>
      </c>
      <c r="E267" s="13">
        <v>43731</v>
      </c>
      <c r="F267" s="10">
        <v>2000</v>
      </c>
      <c r="G267" s="8">
        <v>38517</v>
      </c>
      <c r="H267" s="10">
        <v>0.56999999999999995</v>
      </c>
      <c r="I267" s="10">
        <v>9270</v>
      </c>
      <c r="J267" s="10">
        <v>59908</v>
      </c>
      <c r="K267" s="9">
        <v>0.24</v>
      </c>
      <c r="L267" s="1">
        <v>2161</v>
      </c>
      <c r="M267">
        <f t="shared" si="8"/>
        <v>11270</v>
      </c>
      <c r="N267" s="14">
        <f t="shared" si="9"/>
        <v>98425</v>
      </c>
    </row>
    <row r="268" spans="1:14" ht="12.9" x14ac:dyDescent="0.5">
      <c r="A268" s="10" t="s">
        <v>25</v>
      </c>
      <c r="B268" s="10">
        <v>1162116447</v>
      </c>
      <c r="C268" s="10" t="s">
        <v>26</v>
      </c>
      <c r="D268" s="10" t="s">
        <v>27</v>
      </c>
      <c r="E268" s="13">
        <v>43732</v>
      </c>
      <c r="F268" s="10">
        <v>1806</v>
      </c>
      <c r="G268" s="8">
        <v>47999</v>
      </c>
      <c r="H268" s="10">
        <v>0.71</v>
      </c>
      <c r="I268" s="10">
        <v>7786</v>
      </c>
      <c r="J268" s="10">
        <v>74011</v>
      </c>
      <c r="K268" s="9">
        <v>0.28999999999999998</v>
      </c>
      <c r="L268" s="1">
        <v>2162</v>
      </c>
      <c r="M268">
        <f t="shared" si="8"/>
        <v>9592</v>
      </c>
      <c r="N268" s="14">
        <f t="shared" si="9"/>
        <v>122010</v>
      </c>
    </row>
    <row r="269" spans="1:14" ht="12.9" x14ac:dyDescent="0.5">
      <c r="A269" s="10" t="s">
        <v>25</v>
      </c>
      <c r="B269" s="10">
        <v>1162116447</v>
      </c>
      <c r="C269" s="10" t="s">
        <v>26</v>
      </c>
      <c r="D269" s="10" t="s">
        <v>27</v>
      </c>
      <c r="E269" s="13">
        <v>43733</v>
      </c>
      <c r="F269" s="10">
        <v>1621</v>
      </c>
      <c r="G269" s="8">
        <v>60614</v>
      </c>
      <c r="H269" s="10">
        <v>0.91</v>
      </c>
      <c r="I269" s="10">
        <v>7131</v>
      </c>
      <c r="J269" s="10">
        <v>75429</v>
      </c>
      <c r="K269" s="9">
        <v>0.3</v>
      </c>
      <c r="L269" s="1">
        <v>2163</v>
      </c>
      <c r="M269">
        <f t="shared" si="8"/>
        <v>8752</v>
      </c>
      <c r="N269" s="14">
        <f t="shared" si="9"/>
        <v>136043</v>
      </c>
    </row>
    <row r="270" spans="1:14" ht="12.9" x14ac:dyDescent="0.5">
      <c r="A270" s="10" t="s">
        <v>25</v>
      </c>
      <c r="B270" s="10">
        <v>1162116447</v>
      </c>
      <c r="C270" s="10" t="s">
        <v>26</v>
      </c>
      <c r="D270" s="10" t="s">
        <v>27</v>
      </c>
      <c r="E270" s="13">
        <v>43734</v>
      </c>
      <c r="F270" s="10">
        <v>2152</v>
      </c>
      <c r="G270" s="8">
        <v>58203</v>
      </c>
      <c r="H270" s="10">
        <v>0.86</v>
      </c>
      <c r="I270" s="10">
        <v>8281</v>
      </c>
      <c r="J270" s="10">
        <v>79512</v>
      </c>
      <c r="K270" s="9">
        <v>0.32</v>
      </c>
      <c r="L270" s="1">
        <v>2164</v>
      </c>
      <c r="M270">
        <f t="shared" si="8"/>
        <v>10433</v>
      </c>
      <c r="N270" s="14">
        <f t="shared" si="9"/>
        <v>137715</v>
      </c>
    </row>
    <row r="271" spans="1:14" ht="12.9" x14ac:dyDescent="0.5">
      <c r="A271" s="10" t="s">
        <v>25</v>
      </c>
      <c r="B271" s="10">
        <v>1162116447</v>
      </c>
      <c r="C271" s="10" t="s">
        <v>26</v>
      </c>
      <c r="D271" s="10" t="s">
        <v>27</v>
      </c>
      <c r="E271" s="13">
        <v>43735</v>
      </c>
      <c r="F271" s="10">
        <v>2619</v>
      </c>
      <c r="G271" s="8">
        <v>83799</v>
      </c>
      <c r="H271" s="10">
        <v>1.21</v>
      </c>
      <c r="I271" s="10">
        <v>8712</v>
      </c>
      <c r="J271" s="10">
        <v>112156</v>
      </c>
      <c r="K271" s="9">
        <v>0.45</v>
      </c>
      <c r="L271" s="1">
        <v>2165</v>
      </c>
      <c r="M271">
        <f t="shared" si="8"/>
        <v>11331</v>
      </c>
      <c r="N271" s="14">
        <f t="shared" si="9"/>
        <v>195955</v>
      </c>
    </row>
    <row r="272" spans="1:14" ht="12.9" x14ac:dyDescent="0.5">
      <c r="A272" s="10" t="s">
        <v>25</v>
      </c>
      <c r="B272" s="10">
        <v>1162116447</v>
      </c>
      <c r="C272" s="10" t="s">
        <v>26</v>
      </c>
      <c r="D272" s="10" t="s">
        <v>27</v>
      </c>
      <c r="E272" s="13">
        <v>43736</v>
      </c>
      <c r="F272" s="10">
        <v>3790</v>
      </c>
      <c r="G272" s="8">
        <v>67372</v>
      </c>
      <c r="H272" s="10">
        <v>0.88</v>
      </c>
      <c r="I272" s="10">
        <v>11009</v>
      </c>
      <c r="J272" s="10">
        <v>87120</v>
      </c>
      <c r="K272" s="9">
        <v>0.33</v>
      </c>
      <c r="L272" s="1">
        <v>2166</v>
      </c>
      <c r="M272">
        <f t="shared" si="8"/>
        <v>14799</v>
      </c>
      <c r="N272" s="14">
        <f t="shared" si="9"/>
        <v>154492</v>
      </c>
    </row>
    <row r="273" spans="1:14" ht="12.9" x14ac:dyDescent="0.5">
      <c r="A273" s="10" t="s">
        <v>25</v>
      </c>
      <c r="B273" s="10">
        <v>1162116447</v>
      </c>
      <c r="C273" s="10" t="s">
        <v>26</v>
      </c>
      <c r="D273" s="10" t="s">
        <v>27</v>
      </c>
      <c r="E273" s="13">
        <v>43737</v>
      </c>
      <c r="F273" s="10">
        <v>3668</v>
      </c>
      <c r="G273" s="8">
        <v>55916</v>
      </c>
      <c r="H273" s="10">
        <v>0.71</v>
      </c>
      <c r="I273" s="10">
        <v>10105</v>
      </c>
      <c r="J273" s="10">
        <v>82225</v>
      </c>
      <c r="K273" s="9">
        <v>0.31</v>
      </c>
      <c r="L273" s="1">
        <v>2167</v>
      </c>
      <c r="M273">
        <f t="shared" si="8"/>
        <v>13773</v>
      </c>
      <c r="N273" s="14">
        <f t="shared" si="9"/>
        <v>138141</v>
      </c>
    </row>
    <row r="274" spans="1:14" ht="12.9" x14ac:dyDescent="0.5">
      <c r="A274" s="10" t="s">
        <v>25</v>
      </c>
      <c r="B274" s="10">
        <v>1162116447</v>
      </c>
      <c r="C274" s="10" t="s">
        <v>26</v>
      </c>
      <c r="D274" s="10" t="s">
        <v>27</v>
      </c>
      <c r="E274" s="13">
        <v>43738</v>
      </c>
      <c r="F274" s="10">
        <v>2336</v>
      </c>
      <c r="G274" s="8">
        <v>29892</v>
      </c>
      <c r="H274" s="10">
        <v>0.44</v>
      </c>
      <c r="I274" s="10">
        <v>7795</v>
      </c>
      <c r="J274" s="10">
        <v>49964</v>
      </c>
      <c r="K274" s="9">
        <v>0.2</v>
      </c>
      <c r="L274" s="1">
        <v>2168</v>
      </c>
      <c r="M274">
        <f t="shared" si="8"/>
        <v>10131</v>
      </c>
      <c r="N274" s="14">
        <f t="shared" si="9"/>
        <v>79856</v>
      </c>
    </row>
    <row r="275" spans="1:14" ht="12.9" x14ac:dyDescent="0.5">
      <c r="A275" s="10" t="s">
        <v>25</v>
      </c>
      <c r="B275" s="10">
        <v>1162116447</v>
      </c>
      <c r="C275" s="10" t="s">
        <v>26</v>
      </c>
      <c r="D275" s="10" t="s">
        <v>27</v>
      </c>
      <c r="E275" s="13">
        <v>43739</v>
      </c>
      <c r="F275" s="10">
        <v>1899</v>
      </c>
      <c r="G275" s="8">
        <v>41653</v>
      </c>
      <c r="H275" s="10">
        <v>0.63</v>
      </c>
      <c r="I275" s="10">
        <v>7315</v>
      </c>
      <c r="J275" s="10">
        <v>56652</v>
      </c>
      <c r="K275" s="9">
        <v>0.23</v>
      </c>
      <c r="L275" s="1">
        <v>2169</v>
      </c>
      <c r="M275">
        <f t="shared" si="8"/>
        <v>9214</v>
      </c>
      <c r="N275" s="14">
        <f t="shared" si="9"/>
        <v>98305</v>
      </c>
    </row>
    <row r="276" spans="1:14" ht="12.9" x14ac:dyDescent="0.5">
      <c r="A276" s="10" t="s">
        <v>25</v>
      </c>
      <c r="B276" s="10">
        <v>1162116447</v>
      </c>
      <c r="C276" s="10" t="s">
        <v>26</v>
      </c>
      <c r="D276" s="10" t="s">
        <v>27</v>
      </c>
      <c r="E276" s="13">
        <v>43740</v>
      </c>
      <c r="F276" s="10">
        <v>1984</v>
      </c>
      <c r="G276" s="8">
        <v>37342</v>
      </c>
      <c r="H276" s="10">
        <v>0.56999999999999995</v>
      </c>
      <c r="I276" s="10">
        <v>7408</v>
      </c>
      <c r="J276" s="10">
        <v>60406</v>
      </c>
      <c r="K276" s="9">
        <v>0.25</v>
      </c>
      <c r="L276" s="1">
        <v>2170</v>
      </c>
      <c r="M276">
        <f t="shared" si="8"/>
        <v>9392</v>
      </c>
      <c r="N276" s="14">
        <f t="shared" si="9"/>
        <v>97748</v>
      </c>
    </row>
    <row r="277" spans="1:14" ht="12.9" x14ac:dyDescent="0.5">
      <c r="A277" s="10" t="s">
        <v>25</v>
      </c>
      <c r="B277" s="10">
        <v>1162116447</v>
      </c>
      <c r="C277" s="10" t="s">
        <v>26</v>
      </c>
      <c r="D277" s="10" t="s">
        <v>27</v>
      </c>
      <c r="E277" s="13">
        <v>43741</v>
      </c>
      <c r="F277" s="10">
        <v>1804</v>
      </c>
      <c r="G277" s="8">
        <v>44603</v>
      </c>
      <c r="H277" s="10">
        <v>0.67</v>
      </c>
      <c r="I277" s="10">
        <v>6881</v>
      </c>
      <c r="J277" s="10">
        <v>66700</v>
      </c>
      <c r="K277" s="9">
        <v>0.27</v>
      </c>
      <c r="L277" s="1">
        <v>2171</v>
      </c>
      <c r="M277">
        <f t="shared" si="8"/>
        <v>8685</v>
      </c>
      <c r="N277" s="14">
        <f t="shared" si="9"/>
        <v>111303</v>
      </c>
    </row>
    <row r="278" spans="1:14" ht="12.9" x14ac:dyDescent="0.5">
      <c r="A278" s="10" t="s">
        <v>25</v>
      </c>
      <c r="B278" s="10">
        <v>1162116447</v>
      </c>
      <c r="C278" s="10" t="s">
        <v>26</v>
      </c>
      <c r="D278" s="10" t="s">
        <v>27</v>
      </c>
      <c r="E278" s="13">
        <v>43742</v>
      </c>
      <c r="F278" s="10">
        <v>2031</v>
      </c>
      <c r="G278" s="8">
        <v>56540</v>
      </c>
      <c r="H278" s="10">
        <v>0.83</v>
      </c>
      <c r="I278" s="10">
        <v>7012</v>
      </c>
      <c r="J278" s="10">
        <v>80924</v>
      </c>
      <c r="K278" s="9">
        <v>0.33</v>
      </c>
      <c r="L278" s="1">
        <v>2172</v>
      </c>
      <c r="M278">
        <f t="shared" si="8"/>
        <v>9043</v>
      </c>
      <c r="N278" s="14">
        <f t="shared" si="9"/>
        <v>137464</v>
      </c>
    </row>
    <row r="279" spans="1:14" ht="12.9" x14ac:dyDescent="0.5">
      <c r="A279" s="10" t="s">
        <v>25</v>
      </c>
      <c r="B279" s="10">
        <v>1162116447</v>
      </c>
      <c r="C279" s="10" t="s">
        <v>26</v>
      </c>
      <c r="D279" s="10" t="s">
        <v>27</v>
      </c>
      <c r="E279" s="13">
        <v>43743</v>
      </c>
      <c r="F279" s="10">
        <v>2538</v>
      </c>
      <c r="G279" s="8">
        <v>54233</v>
      </c>
      <c r="H279" s="10">
        <v>0.72</v>
      </c>
      <c r="I279" s="10">
        <v>7885</v>
      </c>
      <c r="J279" s="10">
        <v>80559</v>
      </c>
      <c r="K279" s="9">
        <v>0.31</v>
      </c>
      <c r="L279" s="1">
        <v>2173</v>
      </c>
      <c r="M279">
        <f t="shared" si="8"/>
        <v>10423</v>
      </c>
      <c r="N279" s="14">
        <f t="shared" si="9"/>
        <v>134792</v>
      </c>
    </row>
    <row r="280" spans="1:14" ht="12.9" x14ac:dyDescent="0.5">
      <c r="A280" s="10" t="s">
        <v>25</v>
      </c>
      <c r="B280" s="10">
        <v>1162116447</v>
      </c>
      <c r="C280" s="10" t="s">
        <v>26</v>
      </c>
      <c r="D280" s="10" t="s">
        <v>27</v>
      </c>
      <c r="E280" s="13">
        <v>43744</v>
      </c>
      <c r="F280" s="10">
        <v>2485</v>
      </c>
      <c r="G280" s="8">
        <v>51012</v>
      </c>
      <c r="H280" s="10">
        <v>0.67</v>
      </c>
      <c r="I280" s="10">
        <v>8805</v>
      </c>
      <c r="J280" s="10">
        <v>96069</v>
      </c>
      <c r="K280" s="9">
        <v>0.36</v>
      </c>
      <c r="L280" s="1">
        <v>2174</v>
      </c>
      <c r="M280">
        <f t="shared" si="8"/>
        <v>11290</v>
      </c>
      <c r="N280" s="14">
        <f t="shared" si="9"/>
        <v>147081</v>
      </c>
    </row>
    <row r="281" spans="1:14" ht="12.9" x14ac:dyDescent="0.5">
      <c r="A281" s="10" t="s">
        <v>25</v>
      </c>
      <c r="B281" s="10">
        <v>1162116447</v>
      </c>
      <c r="C281" s="10" t="s">
        <v>26</v>
      </c>
      <c r="D281" s="10" t="s">
        <v>27</v>
      </c>
      <c r="E281" s="13">
        <v>43745</v>
      </c>
      <c r="F281" s="10">
        <v>2053</v>
      </c>
      <c r="G281" s="8">
        <v>31309</v>
      </c>
      <c r="H281" s="10">
        <v>0.46</v>
      </c>
      <c r="I281" s="10">
        <v>8011</v>
      </c>
      <c r="J281" s="10">
        <v>50676</v>
      </c>
      <c r="K281" s="9">
        <v>0.2</v>
      </c>
      <c r="L281" s="1">
        <v>2175</v>
      </c>
      <c r="M281">
        <f t="shared" si="8"/>
        <v>10064</v>
      </c>
      <c r="N281" s="14">
        <f t="shared" si="9"/>
        <v>81985</v>
      </c>
    </row>
    <row r="282" spans="1:14" ht="12.9" x14ac:dyDescent="0.5">
      <c r="A282" s="10" t="s">
        <v>25</v>
      </c>
      <c r="B282" s="10">
        <v>1162116447</v>
      </c>
      <c r="C282" s="10" t="s">
        <v>26</v>
      </c>
      <c r="D282" s="10" t="s">
        <v>27</v>
      </c>
      <c r="E282" s="13">
        <v>43746</v>
      </c>
      <c r="F282" s="10">
        <v>1968</v>
      </c>
      <c r="G282" s="8">
        <v>49206</v>
      </c>
      <c r="H282" s="10">
        <v>0.74</v>
      </c>
      <c r="I282" s="10">
        <v>7213</v>
      </c>
      <c r="J282" s="10">
        <v>94415</v>
      </c>
      <c r="K282" s="9">
        <v>0.39</v>
      </c>
      <c r="L282" s="1">
        <v>2176</v>
      </c>
      <c r="M282">
        <f t="shared" si="8"/>
        <v>9181</v>
      </c>
      <c r="N282" s="14">
        <f t="shared" si="9"/>
        <v>143621</v>
      </c>
    </row>
    <row r="283" spans="1:14" ht="12.9" x14ac:dyDescent="0.5">
      <c r="A283" s="10" t="s">
        <v>25</v>
      </c>
      <c r="B283" s="10">
        <v>1162116447</v>
      </c>
      <c r="C283" s="10" t="s">
        <v>26</v>
      </c>
      <c r="D283" s="10" t="s">
        <v>27</v>
      </c>
      <c r="E283" s="13">
        <v>43747</v>
      </c>
      <c r="F283" s="10">
        <v>1786</v>
      </c>
      <c r="G283" s="8">
        <v>61055</v>
      </c>
      <c r="H283" s="10">
        <v>0.93</v>
      </c>
      <c r="I283" s="10">
        <v>6209</v>
      </c>
      <c r="J283" s="10">
        <v>79630</v>
      </c>
      <c r="K283" s="9">
        <v>0.33</v>
      </c>
      <c r="L283" s="1">
        <v>2177</v>
      </c>
      <c r="M283">
        <f t="shared" si="8"/>
        <v>7995</v>
      </c>
      <c r="N283" s="14">
        <f t="shared" si="9"/>
        <v>140685</v>
      </c>
    </row>
    <row r="284" spans="1:14" ht="12.9" x14ac:dyDescent="0.5">
      <c r="A284" s="10" t="s">
        <v>25</v>
      </c>
      <c r="B284" s="10">
        <v>1162116447</v>
      </c>
      <c r="C284" s="10" t="s">
        <v>26</v>
      </c>
      <c r="D284" s="10" t="s">
        <v>27</v>
      </c>
      <c r="E284" s="13">
        <v>43748</v>
      </c>
      <c r="F284" s="10">
        <v>1818</v>
      </c>
      <c r="G284" s="8">
        <v>56368</v>
      </c>
      <c r="H284" s="10">
        <v>0.85</v>
      </c>
      <c r="I284" s="10">
        <v>5793</v>
      </c>
      <c r="J284" s="10">
        <v>75902</v>
      </c>
      <c r="K284" s="9">
        <v>0.31</v>
      </c>
      <c r="L284" s="1">
        <v>2178</v>
      </c>
      <c r="M284">
        <f t="shared" si="8"/>
        <v>7611</v>
      </c>
      <c r="N284" s="14">
        <f t="shared" si="9"/>
        <v>132270</v>
      </c>
    </row>
    <row r="285" spans="1:14" ht="12.9" x14ac:dyDescent="0.5">
      <c r="A285" s="10" t="s">
        <v>25</v>
      </c>
      <c r="B285" s="10">
        <v>1162116447</v>
      </c>
      <c r="C285" s="10" t="s">
        <v>26</v>
      </c>
      <c r="D285" s="10" t="s">
        <v>27</v>
      </c>
      <c r="E285" s="13">
        <v>43749</v>
      </c>
      <c r="F285" s="10">
        <v>2156</v>
      </c>
      <c r="G285" s="8">
        <v>55126</v>
      </c>
      <c r="H285" s="10">
        <v>0.8</v>
      </c>
      <c r="I285" s="10">
        <v>6496</v>
      </c>
      <c r="J285" s="10">
        <v>86575</v>
      </c>
      <c r="K285" s="9">
        <v>0.35</v>
      </c>
      <c r="L285" s="1">
        <v>2179</v>
      </c>
      <c r="M285">
        <f t="shared" si="8"/>
        <v>8652</v>
      </c>
      <c r="N285" s="14">
        <f t="shared" si="9"/>
        <v>141701</v>
      </c>
    </row>
    <row r="286" spans="1:14" ht="12.9" x14ac:dyDescent="0.5">
      <c r="A286" s="10" t="s">
        <v>25</v>
      </c>
      <c r="B286" s="10">
        <v>1162116447</v>
      </c>
      <c r="C286" s="10" t="s">
        <v>26</v>
      </c>
      <c r="D286" s="10" t="s">
        <v>27</v>
      </c>
      <c r="E286" s="13">
        <v>43750</v>
      </c>
      <c r="F286" s="10">
        <v>2851</v>
      </c>
      <c r="G286" s="8">
        <v>43457</v>
      </c>
      <c r="H286" s="10">
        <v>0.57999999999999996</v>
      </c>
      <c r="I286" s="10">
        <v>8835</v>
      </c>
      <c r="J286" s="10">
        <v>60819</v>
      </c>
      <c r="K286" s="9">
        <v>0.24</v>
      </c>
      <c r="L286" s="1">
        <v>2180</v>
      </c>
      <c r="M286">
        <f t="shared" si="8"/>
        <v>11686</v>
      </c>
      <c r="N286" s="14">
        <f t="shared" si="9"/>
        <v>104276</v>
      </c>
    </row>
    <row r="287" spans="1:14" ht="12.9" x14ac:dyDescent="0.5">
      <c r="A287" s="10" t="s">
        <v>25</v>
      </c>
      <c r="B287" s="10">
        <v>1162116447</v>
      </c>
      <c r="C287" s="10" t="s">
        <v>26</v>
      </c>
      <c r="D287" s="10" t="s">
        <v>27</v>
      </c>
      <c r="E287" s="13">
        <v>43751</v>
      </c>
      <c r="F287" s="10">
        <v>2951</v>
      </c>
      <c r="G287" s="8">
        <v>45985</v>
      </c>
      <c r="H287" s="10">
        <v>0.61</v>
      </c>
      <c r="I287" s="10">
        <v>8968</v>
      </c>
      <c r="J287" s="10">
        <v>72189</v>
      </c>
      <c r="K287" s="9">
        <v>0.28000000000000003</v>
      </c>
      <c r="L287" s="1">
        <v>2181</v>
      </c>
      <c r="M287">
        <f t="shared" si="8"/>
        <v>11919</v>
      </c>
      <c r="N287" s="14">
        <f t="shared" si="9"/>
        <v>118174</v>
      </c>
    </row>
    <row r="288" spans="1:14" ht="12.9" x14ac:dyDescent="0.5">
      <c r="A288" s="10" t="s">
        <v>25</v>
      </c>
      <c r="B288" s="10">
        <v>1162116447</v>
      </c>
      <c r="C288" s="10" t="s">
        <v>26</v>
      </c>
      <c r="D288" s="10" t="s">
        <v>27</v>
      </c>
      <c r="E288" s="13">
        <v>43752</v>
      </c>
      <c r="F288" s="10">
        <v>2556</v>
      </c>
      <c r="G288" s="8">
        <v>28186</v>
      </c>
      <c r="H288" s="10">
        <v>0.4</v>
      </c>
      <c r="I288" s="10">
        <v>8363</v>
      </c>
      <c r="J288" s="10">
        <v>47304</v>
      </c>
      <c r="K288" s="9">
        <v>0.19</v>
      </c>
      <c r="L288" s="1">
        <v>2182</v>
      </c>
      <c r="M288">
        <f t="shared" si="8"/>
        <v>10919</v>
      </c>
      <c r="N288" s="14">
        <f t="shared" si="9"/>
        <v>75490</v>
      </c>
    </row>
    <row r="289" spans="1:14" ht="12.9" x14ac:dyDescent="0.5">
      <c r="A289" s="10" t="s">
        <v>25</v>
      </c>
      <c r="B289" s="10">
        <v>1162116447</v>
      </c>
      <c r="C289" s="10" t="s">
        <v>26</v>
      </c>
      <c r="D289" s="10" t="s">
        <v>27</v>
      </c>
      <c r="E289" s="13">
        <v>43753</v>
      </c>
      <c r="F289" s="10">
        <v>2152</v>
      </c>
      <c r="G289" s="8">
        <v>36490</v>
      </c>
      <c r="H289" s="10">
        <v>0.54</v>
      </c>
      <c r="I289" s="10">
        <v>7271</v>
      </c>
      <c r="J289" s="10">
        <v>59254</v>
      </c>
      <c r="K289" s="9">
        <v>0.24</v>
      </c>
      <c r="L289" s="1">
        <v>2183</v>
      </c>
      <c r="M289">
        <f t="shared" si="8"/>
        <v>9423</v>
      </c>
      <c r="N289" s="14">
        <f t="shared" si="9"/>
        <v>95744</v>
      </c>
    </row>
    <row r="290" spans="1:14" ht="12.9" x14ac:dyDescent="0.5">
      <c r="A290" s="10" t="s">
        <v>25</v>
      </c>
      <c r="B290" s="10">
        <v>1162116447</v>
      </c>
      <c r="C290" s="10" t="s">
        <v>26</v>
      </c>
      <c r="D290" s="10" t="s">
        <v>27</v>
      </c>
      <c r="E290" s="13">
        <v>43754</v>
      </c>
      <c r="F290" s="10">
        <v>2115</v>
      </c>
      <c r="G290" s="8">
        <v>38041</v>
      </c>
      <c r="H290" s="10">
        <v>0.56999999999999995</v>
      </c>
      <c r="I290" s="10">
        <v>7893</v>
      </c>
      <c r="J290" s="10">
        <v>62388</v>
      </c>
      <c r="K290" s="9">
        <v>0.25</v>
      </c>
      <c r="L290" s="1">
        <v>2184</v>
      </c>
      <c r="M290">
        <f t="shared" si="8"/>
        <v>10008</v>
      </c>
      <c r="N290" s="14">
        <f t="shared" si="9"/>
        <v>100429</v>
      </c>
    </row>
    <row r="291" spans="1:14" ht="12.9" x14ac:dyDescent="0.5">
      <c r="A291" s="10" t="s">
        <v>25</v>
      </c>
      <c r="B291" s="10">
        <v>1162116447</v>
      </c>
      <c r="C291" s="10" t="s">
        <v>26</v>
      </c>
      <c r="D291" s="10" t="s">
        <v>27</v>
      </c>
      <c r="E291" s="13">
        <v>43755</v>
      </c>
      <c r="F291" s="10">
        <v>2099</v>
      </c>
      <c r="G291" s="8">
        <v>42507</v>
      </c>
      <c r="H291" s="10">
        <v>0.64</v>
      </c>
      <c r="I291" s="10">
        <v>6904</v>
      </c>
      <c r="J291" s="10">
        <v>63935</v>
      </c>
      <c r="K291" s="9">
        <v>0.27</v>
      </c>
      <c r="L291" s="1">
        <v>2185</v>
      </c>
      <c r="M291">
        <f t="shared" si="8"/>
        <v>9003</v>
      </c>
      <c r="N291" s="14">
        <f t="shared" si="9"/>
        <v>106442</v>
      </c>
    </row>
    <row r="292" spans="1:14" ht="12.9" x14ac:dyDescent="0.5">
      <c r="A292" s="10" t="s">
        <v>25</v>
      </c>
      <c r="B292" s="10">
        <v>1162116447</v>
      </c>
      <c r="C292" s="10" t="s">
        <v>26</v>
      </c>
      <c r="D292" s="10" t="s">
        <v>27</v>
      </c>
      <c r="E292" s="13">
        <v>43756</v>
      </c>
      <c r="F292" s="10">
        <v>2647</v>
      </c>
      <c r="G292" s="8">
        <v>46369</v>
      </c>
      <c r="H292" s="10">
        <v>0.67</v>
      </c>
      <c r="I292" s="10">
        <v>7519</v>
      </c>
      <c r="J292" s="10">
        <v>74863</v>
      </c>
      <c r="K292" s="9">
        <v>0.31</v>
      </c>
      <c r="L292" s="1">
        <v>2186</v>
      </c>
      <c r="M292">
        <f t="shared" si="8"/>
        <v>10166</v>
      </c>
      <c r="N292" s="14">
        <f t="shared" si="9"/>
        <v>121232</v>
      </c>
    </row>
    <row r="293" spans="1:14" ht="12.9" x14ac:dyDescent="0.5">
      <c r="A293" s="10" t="s">
        <v>25</v>
      </c>
      <c r="B293" s="10">
        <v>1162116447</v>
      </c>
      <c r="C293" s="10" t="s">
        <v>26</v>
      </c>
      <c r="D293" s="10" t="s">
        <v>27</v>
      </c>
      <c r="E293" s="13">
        <v>43757</v>
      </c>
      <c r="F293" s="10">
        <v>2898</v>
      </c>
      <c r="G293" s="8">
        <v>50662</v>
      </c>
      <c r="H293" s="10">
        <v>0.69</v>
      </c>
      <c r="I293" s="10">
        <v>8506</v>
      </c>
      <c r="J293" s="10">
        <v>82555</v>
      </c>
      <c r="K293" s="9">
        <v>0.32</v>
      </c>
      <c r="L293" s="1">
        <v>2187</v>
      </c>
      <c r="M293">
        <f t="shared" si="8"/>
        <v>11404</v>
      </c>
      <c r="N293" s="14">
        <f t="shared" si="9"/>
        <v>133217</v>
      </c>
    </row>
    <row r="294" spans="1:14" ht="12.9" x14ac:dyDescent="0.5">
      <c r="A294" s="10" t="s">
        <v>25</v>
      </c>
      <c r="B294" s="10">
        <v>1162116447</v>
      </c>
      <c r="C294" s="10" t="s">
        <v>26</v>
      </c>
      <c r="D294" s="10" t="s">
        <v>27</v>
      </c>
      <c r="E294" s="13">
        <v>43758</v>
      </c>
      <c r="F294" s="10">
        <v>2978</v>
      </c>
      <c r="G294" s="8">
        <v>55806</v>
      </c>
      <c r="H294" s="10">
        <v>0.76</v>
      </c>
      <c r="I294" s="10">
        <v>9482</v>
      </c>
      <c r="J294" s="10">
        <v>94809</v>
      </c>
      <c r="K294" s="9">
        <v>0.36</v>
      </c>
      <c r="L294" s="1">
        <v>2188</v>
      </c>
      <c r="M294">
        <f t="shared" si="8"/>
        <v>12460</v>
      </c>
      <c r="N294" s="14">
        <f t="shared" si="9"/>
        <v>150615</v>
      </c>
    </row>
    <row r="295" spans="1:14" ht="12.9" x14ac:dyDescent="0.5">
      <c r="A295" s="10" t="s">
        <v>25</v>
      </c>
      <c r="B295" s="10">
        <v>1162116447</v>
      </c>
      <c r="C295" s="10" t="s">
        <v>26</v>
      </c>
      <c r="D295" s="10" t="s">
        <v>27</v>
      </c>
      <c r="E295" s="13">
        <v>43759</v>
      </c>
      <c r="F295" s="10">
        <v>1954</v>
      </c>
      <c r="G295" s="8">
        <v>36706</v>
      </c>
      <c r="H295" s="10">
        <v>0.53</v>
      </c>
      <c r="I295" s="10">
        <v>7741</v>
      </c>
      <c r="J295" s="10">
        <v>54967</v>
      </c>
      <c r="K295" s="9">
        <v>0.22</v>
      </c>
      <c r="L295" s="1">
        <v>2189</v>
      </c>
      <c r="M295">
        <f t="shared" si="8"/>
        <v>9695</v>
      </c>
      <c r="N295" s="14">
        <f t="shared" si="9"/>
        <v>91673</v>
      </c>
    </row>
    <row r="296" spans="1:14" ht="12.9" x14ac:dyDescent="0.5">
      <c r="A296" s="10" t="s">
        <v>25</v>
      </c>
      <c r="B296" s="10">
        <v>1162116447</v>
      </c>
      <c r="C296" s="10" t="s">
        <v>26</v>
      </c>
      <c r="D296" s="10" t="s">
        <v>27</v>
      </c>
      <c r="E296" s="13">
        <v>43760</v>
      </c>
      <c r="F296" s="10">
        <v>1988</v>
      </c>
      <c r="G296" s="8">
        <v>58809</v>
      </c>
      <c r="H296" s="10">
        <v>0.87</v>
      </c>
      <c r="I296" s="10">
        <v>7598</v>
      </c>
      <c r="J296" s="10">
        <v>84658</v>
      </c>
      <c r="K296" s="9">
        <v>0.34</v>
      </c>
      <c r="L296" s="1">
        <v>2190</v>
      </c>
      <c r="M296">
        <f t="shared" si="8"/>
        <v>9586</v>
      </c>
      <c r="N296" s="14">
        <f t="shared" si="9"/>
        <v>143467</v>
      </c>
    </row>
    <row r="297" spans="1:14" ht="12.9" x14ac:dyDescent="0.5">
      <c r="A297" s="10" t="s">
        <v>25</v>
      </c>
      <c r="B297" s="10">
        <v>1162116447</v>
      </c>
      <c r="C297" s="10" t="s">
        <v>26</v>
      </c>
      <c r="D297" s="10" t="s">
        <v>27</v>
      </c>
      <c r="E297" s="13">
        <v>43761</v>
      </c>
      <c r="F297" s="10">
        <v>1777</v>
      </c>
      <c r="G297" s="8">
        <v>60839</v>
      </c>
      <c r="H297" s="10">
        <v>0.91</v>
      </c>
      <c r="I297" s="10">
        <v>7341</v>
      </c>
      <c r="J297" s="10">
        <v>82726</v>
      </c>
      <c r="K297" s="9">
        <v>0.34</v>
      </c>
      <c r="L297" s="1">
        <v>2191</v>
      </c>
      <c r="M297">
        <f t="shared" si="8"/>
        <v>9118</v>
      </c>
      <c r="N297" s="14">
        <f t="shared" si="9"/>
        <v>143565</v>
      </c>
    </row>
    <row r="298" spans="1:14" ht="12.9" x14ac:dyDescent="0.5">
      <c r="A298" s="10" t="s">
        <v>25</v>
      </c>
      <c r="B298" s="10">
        <v>1162116447</v>
      </c>
      <c r="C298" s="10" t="s">
        <v>26</v>
      </c>
      <c r="D298" s="10" t="s">
        <v>27</v>
      </c>
      <c r="E298" s="13">
        <v>43762</v>
      </c>
      <c r="F298" s="10">
        <v>1929</v>
      </c>
      <c r="G298" s="8">
        <v>57097</v>
      </c>
      <c r="H298" s="10">
        <v>0.85</v>
      </c>
      <c r="I298" s="10">
        <v>6670</v>
      </c>
      <c r="J298" s="10">
        <v>80966</v>
      </c>
      <c r="K298" s="9">
        <v>0.34</v>
      </c>
      <c r="L298" s="1">
        <v>2192</v>
      </c>
      <c r="M298">
        <f t="shared" si="8"/>
        <v>8599</v>
      </c>
      <c r="N298" s="14">
        <f t="shared" si="9"/>
        <v>138063</v>
      </c>
    </row>
    <row r="299" spans="1:14" ht="12.9" x14ac:dyDescent="0.5">
      <c r="A299" s="10" t="s">
        <v>25</v>
      </c>
      <c r="B299" s="10">
        <v>1162116447</v>
      </c>
      <c r="C299" s="10" t="s">
        <v>26</v>
      </c>
      <c r="D299" s="10" t="s">
        <v>27</v>
      </c>
      <c r="E299" s="13">
        <v>43763</v>
      </c>
      <c r="F299" s="10">
        <v>2311</v>
      </c>
      <c r="G299" s="8">
        <v>81907</v>
      </c>
      <c r="H299" s="10">
        <v>1.17</v>
      </c>
      <c r="I299" s="10">
        <v>7267</v>
      </c>
      <c r="J299" s="10">
        <v>113539</v>
      </c>
      <c r="K299" s="9">
        <v>0.46</v>
      </c>
      <c r="L299" s="1">
        <v>2193</v>
      </c>
      <c r="M299">
        <f t="shared" si="8"/>
        <v>9578</v>
      </c>
      <c r="N299" s="14">
        <f t="shared" si="9"/>
        <v>195446</v>
      </c>
    </row>
    <row r="300" spans="1:14" ht="12.9" x14ac:dyDescent="0.5">
      <c r="A300" s="10" t="s">
        <v>25</v>
      </c>
      <c r="B300" s="10">
        <v>1162116447</v>
      </c>
      <c r="C300" s="10" t="s">
        <v>26</v>
      </c>
      <c r="D300" s="10" t="s">
        <v>27</v>
      </c>
      <c r="E300" s="13">
        <v>43764</v>
      </c>
      <c r="F300" s="10">
        <v>3232</v>
      </c>
      <c r="G300" s="8">
        <v>49173</v>
      </c>
      <c r="H300" s="10">
        <v>0.66</v>
      </c>
      <c r="I300" s="10">
        <v>8938</v>
      </c>
      <c r="J300" s="10">
        <v>76564</v>
      </c>
      <c r="K300" s="9">
        <v>0.3</v>
      </c>
      <c r="L300" s="1">
        <v>2194</v>
      </c>
      <c r="M300">
        <f t="shared" si="8"/>
        <v>12170</v>
      </c>
      <c r="N300" s="14">
        <f t="shared" si="9"/>
        <v>125737</v>
      </c>
    </row>
    <row r="301" spans="1:14" ht="12.9" x14ac:dyDescent="0.5">
      <c r="A301" s="10" t="s">
        <v>25</v>
      </c>
      <c r="B301" s="10">
        <v>1162116447</v>
      </c>
      <c r="C301" s="10" t="s">
        <v>26</v>
      </c>
      <c r="D301" s="10" t="s">
        <v>27</v>
      </c>
      <c r="E301" s="13">
        <v>43765</v>
      </c>
      <c r="F301" s="10">
        <v>3165</v>
      </c>
      <c r="G301" s="8">
        <v>56069</v>
      </c>
      <c r="H301" s="10">
        <v>0.75</v>
      </c>
      <c r="I301" s="10">
        <v>10028</v>
      </c>
      <c r="J301" s="10">
        <v>76030</v>
      </c>
      <c r="K301" s="9">
        <v>0.28999999999999998</v>
      </c>
      <c r="L301" s="1">
        <v>2195</v>
      </c>
      <c r="M301">
        <f t="shared" si="8"/>
        <v>13193</v>
      </c>
      <c r="N301" s="14">
        <f t="shared" si="9"/>
        <v>132099</v>
      </c>
    </row>
    <row r="302" spans="1:14" ht="12.9" x14ac:dyDescent="0.5">
      <c r="A302" s="10" t="s">
        <v>25</v>
      </c>
      <c r="B302" s="10">
        <v>1162116447</v>
      </c>
      <c r="C302" s="10" t="s">
        <v>26</v>
      </c>
      <c r="D302" s="10" t="s">
        <v>27</v>
      </c>
      <c r="E302" s="13">
        <v>43766</v>
      </c>
      <c r="F302" s="10">
        <v>1959</v>
      </c>
      <c r="G302" s="8">
        <v>31079</v>
      </c>
      <c r="H302" s="10">
        <v>0.45</v>
      </c>
      <c r="I302" s="10">
        <v>7171</v>
      </c>
      <c r="J302" s="10">
        <v>42200</v>
      </c>
      <c r="K302" s="9">
        <v>0.17</v>
      </c>
      <c r="L302" s="1">
        <v>2196</v>
      </c>
      <c r="M302">
        <f t="shared" si="8"/>
        <v>9130</v>
      </c>
      <c r="N302" s="14">
        <f t="shared" si="9"/>
        <v>73279</v>
      </c>
    </row>
    <row r="303" spans="1:14" ht="12.9" x14ac:dyDescent="0.5">
      <c r="A303" s="10" t="s">
        <v>25</v>
      </c>
      <c r="B303" s="10">
        <v>1162116447</v>
      </c>
      <c r="C303" s="10" t="s">
        <v>26</v>
      </c>
      <c r="D303" s="10" t="s">
        <v>27</v>
      </c>
      <c r="E303" s="13">
        <v>43767</v>
      </c>
      <c r="F303" s="10">
        <v>2152</v>
      </c>
      <c r="G303" s="8">
        <v>30059</v>
      </c>
      <c r="H303" s="10">
        <v>0.44</v>
      </c>
      <c r="I303" s="10">
        <v>7173</v>
      </c>
      <c r="J303" s="10">
        <v>48537</v>
      </c>
      <c r="K303" s="9">
        <v>0.2</v>
      </c>
      <c r="L303" s="1">
        <v>2197</v>
      </c>
      <c r="M303">
        <f t="shared" si="8"/>
        <v>9325</v>
      </c>
      <c r="N303" s="14">
        <f t="shared" si="9"/>
        <v>78596</v>
      </c>
    </row>
    <row r="304" spans="1:14" ht="12.9" x14ac:dyDescent="0.5">
      <c r="A304" s="10" t="s">
        <v>25</v>
      </c>
      <c r="B304" s="10">
        <v>1162116447</v>
      </c>
      <c r="C304" s="10" t="s">
        <v>26</v>
      </c>
      <c r="D304" s="10" t="s">
        <v>27</v>
      </c>
      <c r="E304" s="13">
        <v>43768</v>
      </c>
      <c r="F304" s="10">
        <v>2113</v>
      </c>
      <c r="G304" s="8">
        <v>35686</v>
      </c>
      <c r="H304" s="10">
        <v>0.53</v>
      </c>
      <c r="I304" s="10">
        <v>7082</v>
      </c>
      <c r="J304" s="10">
        <v>56224</v>
      </c>
      <c r="K304" s="9">
        <v>0.23</v>
      </c>
      <c r="L304" s="1">
        <v>2198</v>
      </c>
      <c r="M304">
        <f t="shared" si="8"/>
        <v>9195</v>
      </c>
      <c r="N304" s="14">
        <f t="shared" si="9"/>
        <v>91910</v>
      </c>
    </row>
    <row r="305" spans="1:14" ht="12.9" x14ac:dyDescent="0.5">
      <c r="A305" s="10" t="s">
        <v>25</v>
      </c>
      <c r="B305" s="10">
        <v>1162116447</v>
      </c>
      <c r="C305" s="10" t="s">
        <v>26</v>
      </c>
      <c r="D305" s="10" t="s">
        <v>27</v>
      </c>
      <c r="E305" s="13">
        <v>43769</v>
      </c>
      <c r="F305" s="10">
        <v>1806</v>
      </c>
      <c r="G305" s="8">
        <v>44806</v>
      </c>
      <c r="H305" s="10">
        <v>0.67</v>
      </c>
      <c r="I305" s="10">
        <v>6470</v>
      </c>
      <c r="J305" s="10">
        <v>71406</v>
      </c>
      <c r="K305" s="9">
        <v>0.3</v>
      </c>
      <c r="L305" s="1">
        <v>2199</v>
      </c>
      <c r="M305">
        <f t="shared" si="8"/>
        <v>8276</v>
      </c>
      <c r="N305" s="14">
        <f t="shared" si="9"/>
        <v>116212</v>
      </c>
    </row>
    <row r="306" spans="1:14" ht="12.9" x14ac:dyDescent="0.5">
      <c r="A306" s="10" t="s">
        <v>25</v>
      </c>
      <c r="B306" s="10">
        <v>1162116447</v>
      </c>
      <c r="C306" s="10" t="s">
        <v>26</v>
      </c>
      <c r="D306" s="10" t="s">
        <v>27</v>
      </c>
      <c r="E306" s="13">
        <v>43770</v>
      </c>
      <c r="F306" s="10">
        <v>2530</v>
      </c>
      <c r="G306" s="8">
        <v>53436</v>
      </c>
      <c r="H306" s="10">
        <v>0.76</v>
      </c>
      <c r="I306" s="10">
        <v>8144</v>
      </c>
      <c r="J306" s="10">
        <v>75698</v>
      </c>
      <c r="K306" s="9">
        <v>0.31</v>
      </c>
      <c r="L306" s="1">
        <v>2200</v>
      </c>
      <c r="M306">
        <f t="shared" si="8"/>
        <v>10674</v>
      </c>
      <c r="N306" s="14">
        <f t="shared" si="9"/>
        <v>129134</v>
      </c>
    </row>
    <row r="307" spans="1:14" ht="12.9" x14ac:dyDescent="0.5">
      <c r="A307" s="10" t="s">
        <v>25</v>
      </c>
      <c r="B307" s="10">
        <v>1162116447</v>
      </c>
      <c r="C307" s="10" t="s">
        <v>26</v>
      </c>
      <c r="D307" s="10" t="s">
        <v>27</v>
      </c>
      <c r="E307" s="13">
        <v>43771</v>
      </c>
      <c r="F307" s="10">
        <v>3688</v>
      </c>
      <c r="G307" s="8">
        <v>55706</v>
      </c>
      <c r="H307" s="10">
        <v>0.73</v>
      </c>
      <c r="I307" s="10">
        <v>10762</v>
      </c>
      <c r="J307" s="10">
        <v>81248</v>
      </c>
      <c r="K307" s="9">
        <v>0.31</v>
      </c>
      <c r="L307" s="1">
        <v>2201</v>
      </c>
      <c r="M307">
        <f t="shared" si="8"/>
        <v>14450</v>
      </c>
      <c r="N307" s="14">
        <f t="shared" si="9"/>
        <v>136954</v>
      </c>
    </row>
    <row r="308" spans="1:14" ht="12.9" x14ac:dyDescent="0.5">
      <c r="A308" s="10" t="s">
        <v>25</v>
      </c>
      <c r="B308" s="10">
        <v>1162116447</v>
      </c>
      <c r="C308" s="10" t="s">
        <v>26</v>
      </c>
      <c r="D308" s="10" t="s">
        <v>27</v>
      </c>
      <c r="E308" s="13">
        <v>43772</v>
      </c>
      <c r="F308" s="10">
        <v>3437</v>
      </c>
      <c r="G308" s="8">
        <v>51323</v>
      </c>
      <c r="H308" s="10">
        <v>0.68</v>
      </c>
      <c r="I308" s="10">
        <v>11815</v>
      </c>
      <c r="J308" s="10">
        <v>81370</v>
      </c>
      <c r="K308" s="9">
        <v>0.3</v>
      </c>
      <c r="L308" s="1">
        <v>2202</v>
      </c>
      <c r="M308">
        <f t="shared" si="8"/>
        <v>15252</v>
      </c>
      <c r="N308" s="14">
        <f t="shared" si="9"/>
        <v>132693</v>
      </c>
    </row>
    <row r="309" spans="1:14" ht="12.9" x14ac:dyDescent="0.5">
      <c r="A309" s="10" t="s">
        <v>25</v>
      </c>
      <c r="B309" s="10">
        <v>1162116447</v>
      </c>
      <c r="C309" s="10" t="s">
        <v>26</v>
      </c>
      <c r="D309" s="10" t="s">
        <v>27</v>
      </c>
      <c r="E309" s="13">
        <v>43773</v>
      </c>
      <c r="F309" s="10">
        <v>2135</v>
      </c>
      <c r="G309" s="8">
        <v>35515</v>
      </c>
      <c r="H309" s="10">
        <v>0.53</v>
      </c>
      <c r="I309" s="10">
        <v>8608</v>
      </c>
      <c r="J309" s="10">
        <v>50853</v>
      </c>
      <c r="K309" s="9">
        <v>0.2</v>
      </c>
      <c r="L309" s="1">
        <v>2203</v>
      </c>
      <c r="M309">
        <f t="shared" si="8"/>
        <v>10743</v>
      </c>
      <c r="N309" s="14">
        <f t="shared" si="9"/>
        <v>86368</v>
      </c>
    </row>
    <row r="310" spans="1:14" ht="12.9" x14ac:dyDescent="0.5">
      <c r="A310" s="10" t="s">
        <v>25</v>
      </c>
      <c r="B310" s="10">
        <v>1162116447</v>
      </c>
      <c r="C310" s="10" t="s">
        <v>26</v>
      </c>
      <c r="D310" s="10" t="s">
        <v>27</v>
      </c>
      <c r="E310" s="13">
        <v>43774</v>
      </c>
      <c r="F310" s="10">
        <v>2485</v>
      </c>
      <c r="G310" s="8">
        <v>115401</v>
      </c>
      <c r="H310" s="10">
        <v>1.68</v>
      </c>
      <c r="I310" s="10">
        <v>8681</v>
      </c>
      <c r="J310" s="10">
        <v>141753</v>
      </c>
      <c r="K310" s="9">
        <v>0.56999999999999995</v>
      </c>
      <c r="L310" s="1">
        <v>2204</v>
      </c>
      <c r="M310">
        <f t="shared" si="8"/>
        <v>11166</v>
      </c>
      <c r="N310" s="14">
        <f t="shared" si="9"/>
        <v>257154</v>
      </c>
    </row>
    <row r="311" spans="1:14" ht="12.9" x14ac:dyDescent="0.5">
      <c r="A311" s="10" t="s">
        <v>25</v>
      </c>
      <c r="B311" s="10">
        <v>1162116447</v>
      </c>
      <c r="C311" s="10" t="s">
        <v>26</v>
      </c>
      <c r="D311" s="10" t="s">
        <v>27</v>
      </c>
      <c r="E311" s="13">
        <v>43775</v>
      </c>
      <c r="F311" s="10">
        <v>2499</v>
      </c>
      <c r="G311" s="8">
        <v>82552</v>
      </c>
      <c r="H311" s="10">
        <v>1.21</v>
      </c>
      <c r="I311" s="10">
        <v>10138</v>
      </c>
      <c r="J311" s="10">
        <v>110520</v>
      </c>
      <c r="K311" s="9">
        <v>0.44</v>
      </c>
      <c r="L311" s="1">
        <v>2205</v>
      </c>
      <c r="M311">
        <f t="shared" si="8"/>
        <v>12637</v>
      </c>
      <c r="N311" s="14">
        <f t="shared" si="9"/>
        <v>193072</v>
      </c>
    </row>
    <row r="312" spans="1:14" ht="12.9" x14ac:dyDescent="0.5">
      <c r="A312" s="10" t="s">
        <v>25</v>
      </c>
      <c r="B312" s="10">
        <v>1162116447</v>
      </c>
      <c r="C312" s="10" t="s">
        <v>26</v>
      </c>
      <c r="D312" s="10" t="s">
        <v>27</v>
      </c>
      <c r="E312" s="13">
        <v>43776</v>
      </c>
      <c r="F312" s="10">
        <v>2238</v>
      </c>
      <c r="G312" s="8">
        <v>68180</v>
      </c>
      <c r="H312" s="10">
        <v>1.02</v>
      </c>
      <c r="I312" s="10">
        <v>8170</v>
      </c>
      <c r="J312" s="10">
        <v>90260</v>
      </c>
      <c r="K312" s="9">
        <v>0.37</v>
      </c>
      <c r="L312" s="1">
        <v>2206</v>
      </c>
      <c r="M312">
        <f t="shared" si="8"/>
        <v>10408</v>
      </c>
      <c r="N312" s="14">
        <f t="shared" si="9"/>
        <v>158440</v>
      </c>
    </row>
    <row r="313" spans="1:14" ht="12.9" x14ac:dyDescent="0.5">
      <c r="A313" s="10" t="s">
        <v>25</v>
      </c>
      <c r="B313" s="10">
        <v>1162116447</v>
      </c>
      <c r="C313" s="10" t="s">
        <v>26</v>
      </c>
      <c r="D313" s="10" t="s">
        <v>27</v>
      </c>
      <c r="E313" s="13">
        <v>43777</v>
      </c>
      <c r="F313" s="10">
        <v>2333</v>
      </c>
      <c r="G313" s="8">
        <v>92460</v>
      </c>
      <c r="H313" s="10">
        <v>1.33</v>
      </c>
      <c r="I313" s="10">
        <v>8449</v>
      </c>
      <c r="J313" s="10">
        <v>122974</v>
      </c>
      <c r="K313" s="9">
        <v>0.49</v>
      </c>
      <c r="L313" s="1">
        <v>2207</v>
      </c>
      <c r="M313">
        <f t="shared" si="8"/>
        <v>10782</v>
      </c>
      <c r="N313" s="14">
        <f t="shared" si="9"/>
        <v>215434</v>
      </c>
    </row>
    <row r="314" spans="1:14" ht="12.9" x14ac:dyDescent="0.5">
      <c r="A314" s="10" t="s">
        <v>25</v>
      </c>
      <c r="B314" s="10">
        <v>1162116447</v>
      </c>
      <c r="C314" s="10" t="s">
        <v>26</v>
      </c>
      <c r="D314" s="10" t="s">
        <v>27</v>
      </c>
      <c r="E314" s="13">
        <v>43778</v>
      </c>
      <c r="F314" s="10">
        <v>3048</v>
      </c>
      <c r="G314" s="8">
        <v>66220</v>
      </c>
      <c r="H314" s="10">
        <v>0.87</v>
      </c>
      <c r="I314" s="10">
        <v>10555</v>
      </c>
      <c r="J314" s="10">
        <v>99971</v>
      </c>
      <c r="K314" s="9">
        <v>0.38</v>
      </c>
      <c r="L314" s="1">
        <v>2208</v>
      </c>
      <c r="M314">
        <f t="shared" si="8"/>
        <v>13603</v>
      </c>
      <c r="N314" s="14">
        <f t="shared" si="9"/>
        <v>166191</v>
      </c>
    </row>
    <row r="315" spans="1:14" ht="12.9" x14ac:dyDescent="0.5">
      <c r="A315" s="10" t="s">
        <v>25</v>
      </c>
      <c r="B315" s="10">
        <v>1162116447</v>
      </c>
      <c r="C315" s="10" t="s">
        <v>26</v>
      </c>
      <c r="D315" s="10" t="s">
        <v>27</v>
      </c>
      <c r="E315" s="13">
        <v>43779</v>
      </c>
      <c r="F315" s="10">
        <v>3139</v>
      </c>
      <c r="G315" s="8">
        <v>66376</v>
      </c>
      <c r="H315" s="10">
        <v>0.88</v>
      </c>
      <c r="I315" s="10">
        <v>10410</v>
      </c>
      <c r="J315" s="10">
        <v>112594</v>
      </c>
      <c r="K315" s="9">
        <v>0.42</v>
      </c>
      <c r="L315" s="1">
        <v>2209</v>
      </c>
      <c r="M315">
        <f t="shared" si="8"/>
        <v>13549</v>
      </c>
      <c r="N315" s="14">
        <f t="shared" si="9"/>
        <v>178970</v>
      </c>
    </row>
    <row r="316" spans="1:14" ht="12.9" x14ac:dyDescent="0.5">
      <c r="A316" s="10" t="s">
        <v>25</v>
      </c>
      <c r="B316" s="10">
        <v>1162116447</v>
      </c>
      <c r="C316" s="10" t="s">
        <v>26</v>
      </c>
      <c r="D316" s="10" t="s">
        <v>27</v>
      </c>
      <c r="E316" s="13">
        <v>43780</v>
      </c>
      <c r="F316" s="10">
        <v>2825</v>
      </c>
      <c r="G316" s="8">
        <v>46211</v>
      </c>
      <c r="H316" s="10">
        <v>0.66</v>
      </c>
      <c r="I316" s="10">
        <v>10225</v>
      </c>
      <c r="J316" s="10">
        <v>63417</v>
      </c>
      <c r="K316" s="9">
        <v>0.25</v>
      </c>
      <c r="L316" s="1">
        <v>2210</v>
      </c>
      <c r="M316">
        <f t="shared" si="8"/>
        <v>13050</v>
      </c>
      <c r="N316" s="14">
        <f t="shared" si="9"/>
        <v>109628</v>
      </c>
    </row>
    <row r="317" spans="1:14" ht="12.9" x14ac:dyDescent="0.5">
      <c r="A317" s="10" t="s">
        <v>25</v>
      </c>
      <c r="B317" s="10">
        <v>1162116447</v>
      </c>
      <c r="C317" s="10" t="s">
        <v>26</v>
      </c>
      <c r="D317" s="10" t="s">
        <v>27</v>
      </c>
      <c r="E317" s="13">
        <v>43781</v>
      </c>
      <c r="F317" s="10">
        <v>2315</v>
      </c>
      <c r="G317" s="8">
        <v>51811</v>
      </c>
      <c r="H317" s="10">
        <v>0.75</v>
      </c>
      <c r="I317" s="10">
        <v>9485</v>
      </c>
      <c r="J317" s="10">
        <v>79792</v>
      </c>
      <c r="K317" s="9">
        <v>0.32</v>
      </c>
      <c r="L317" s="1">
        <v>2211</v>
      </c>
      <c r="M317">
        <f t="shared" si="8"/>
        <v>11800</v>
      </c>
      <c r="N317" s="14">
        <f t="shared" si="9"/>
        <v>131603</v>
      </c>
    </row>
    <row r="318" spans="1:14" ht="12.9" x14ac:dyDescent="0.5">
      <c r="A318" s="10" t="s">
        <v>25</v>
      </c>
      <c r="B318" s="10">
        <v>1162116447</v>
      </c>
      <c r="C318" s="10" t="s">
        <v>26</v>
      </c>
      <c r="D318" s="10" t="s">
        <v>27</v>
      </c>
      <c r="E318" s="13">
        <v>43782</v>
      </c>
      <c r="F318" s="10">
        <v>2310</v>
      </c>
      <c r="G318" s="8">
        <v>57562</v>
      </c>
      <c r="H318" s="10">
        <v>0.83</v>
      </c>
      <c r="I318" s="10">
        <v>9539</v>
      </c>
      <c r="J318" s="10">
        <v>90586</v>
      </c>
      <c r="K318" s="9">
        <v>0.36</v>
      </c>
      <c r="L318" s="1">
        <v>2212</v>
      </c>
      <c r="M318">
        <f t="shared" si="8"/>
        <v>11849</v>
      </c>
      <c r="N318" s="14">
        <f t="shared" si="9"/>
        <v>148148</v>
      </c>
    </row>
    <row r="319" spans="1:14" ht="12.9" x14ac:dyDescent="0.5">
      <c r="A319" s="10" t="s">
        <v>25</v>
      </c>
      <c r="B319" s="10">
        <v>1162116447</v>
      </c>
      <c r="C319" s="10" t="s">
        <v>26</v>
      </c>
      <c r="D319" s="10" t="s">
        <v>27</v>
      </c>
      <c r="E319" s="13">
        <v>43783</v>
      </c>
      <c r="F319" s="10">
        <v>2154</v>
      </c>
      <c r="G319" s="8">
        <v>50410</v>
      </c>
      <c r="H319" s="10">
        <v>0.75</v>
      </c>
      <c r="I319" s="10">
        <v>8493</v>
      </c>
      <c r="J319" s="10">
        <v>75944</v>
      </c>
      <c r="K319" s="9">
        <v>0.31</v>
      </c>
      <c r="L319" s="1">
        <v>2213</v>
      </c>
      <c r="M319">
        <f t="shared" si="8"/>
        <v>10647</v>
      </c>
      <c r="N319" s="14">
        <f t="shared" si="9"/>
        <v>126354</v>
      </c>
    </row>
    <row r="320" spans="1:14" ht="12.9" x14ac:dyDescent="0.5">
      <c r="A320" s="10" t="s">
        <v>25</v>
      </c>
      <c r="B320" s="10">
        <v>1162116447</v>
      </c>
      <c r="C320" s="10" t="s">
        <v>26</v>
      </c>
      <c r="D320" s="10" t="s">
        <v>27</v>
      </c>
      <c r="E320" s="13">
        <v>43784</v>
      </c>
      <c r="F320" s="10">
        <v>2641</v>
      </c>
      <c r="G320" s="8">
        <v>56240</v>
      </c>
      <c r="H320" s="10">
        <v>0.8</v>
      </c>
      <c r="I320" s="10">
        <v>9719</v>
      </c>
      <c r="J320" s="10">
        <v>90555</v>
      </c>
      <c r="K320" s="9">
        <v>0.36</v>
      </c>
      <c r="L320" s="1">
        <v>2214</v>
      </c>
      <c r="M320">
        <f t="shared" si="8"/>
        <v>12360</v>
      </c>
      <c r="N320" s="14">
        <f t="shared" si="9"/>
        <v>146795</v>
      </c>
    </row>
    <row r="321" spans="1:14" ht="12.9" x14ac:dyDescent="0.5">
      <c r="A321" s="10" t="s">
        <v>25</v>
      </c>
      <c r="B321" s="10">
        <v>1162116447</v>
      </c>
      <c r="C321" s="10" t="s">
        <v>26</v>
      </c>
      <c r="D321" s="10" t="s">
        <v>27</v>
      </c>
      <c r="E321" s="13">
        <v>43785</v>
      </c>
      <c r="F321" s="10">
        <v>3469</v>
      </c>
      <c r="G321" s="8">
        <v>62723</v>
      </c>
      <c r="H321" s="10">
        <v>0.82</v>
      </c>
      <c r="I321" s="10">
        <v>10643</v>
      </c>
      <c r="J321" s="10">
        <v>83252</v>
      </c>
      <c r="K321" s="9">
        <v>0.31</v>
      </c>
      <c r="L321" s="1">
        <v>2215</v>
      </c>
      <c r="M321">
        <f t="shared" si="8"/>
        <v>14112</v>
      </c>
      <c r="N321" s="14">
        <f t="shared" si="9"/>
        <v>145975</v>
      </c>
    </row>
    <row r="322" spans="1:14" ht="12.9" x14ac:dyDescent="0.5">
      <c r="A322" s="10" t="s">
        <v>25</v>
      </c>
      <c r="B322" s="10">
        <v>1162116447</v>
      </c>
      <c r="C322" s="10" t="s">
        <v>26</v>
      </c>
      <c r="D322" s="10" t="s">
        <v>27</v>
      </c>
      <c r="E322" s="13">
        <v>43786</v>
      </c>
      <c r="F322" s="10">
        <v>3037</v>
      </c>
      <c r="G322" s="8">
        <v>57704</v>
      </c>
      <c r="H322" s="10">
        <v>0.77</v>
      </c>
      <c r="I322" s="10">
        <v>10117</v>
      </c>
      <c r="J322" s="10">
        <v>96103</v>
      </c>
      <c r="K322" s="9">
        <v>0.36</v>
      </c>
      <c r="L322" s="1">
        <v>2216</v>
      </c>
      <c r="M322">
        <f t="shared" si="8"/>
        <v>13154</v>
      </c>
      <c r="N322" s="14">
        <f t="shared" si="9"/>
        <v>153807</v>
      </c>
    </row>
    <row r="323" spans="1:14" ht="12.9" x14ac:dyDescent="0.5">
      <c r="A323" s="10" t="s">
        <v>25</v>
      </c>
      <c r="B323" s="10">
        <v>1162116447</v>
      </c>
      <c r="C323" s="10" t="s">
        <v>26</v>
      </c>
      <c r="D323" s="10" t="s">
        <v>27</v>
      </c>
      <c r="E323" s="13">
        <v>43787</v>
      </c>
      <c r="F323" s="10">
        <v>2008</v>
      </c>
      <c r="G323" s="8">
        <v>40940</v>
      </c>
      <c r="H323" s="10">
        <v>0.59</v>
      </c>
      <c r="I323" s="10">
        <v>7850</v>
      </c>
      <c r="J323" s="10">
        <v>57369</v>
      </c>
      <c r="K323" s="9">
        <v>0.23</v>
      </c>
      <c r="L323" s="1">
        <v>2217</v>
      </c>
      <c r="M323">
        <f t="shared" ref="M323:M386" si="10">F323+I323</f>
        <v>9858</v>
      </c>
      <c r="N323" s="14">
        <f t="shared" ref="N323:N386" si="11">G323+J323</f>
        <v>98309</v>
      </c>
    </row>
    <row r="324" spans="1:14" ht="12.9" x14ac:dyDescent="0.5">
      <c r="A324" s="10" t="s">
        <v>25</v>
      </c>
      <c r="B324" s="10">
        <v>1162116447</v>
      </c>
      <c r="C324" s="10" t="s">
        <v>26</v>
      </c>
      <c r="D324" s="10" t="s">
        <v>27</v>
      </c>
      <c r="E324" s="13">
        <v>43788</v>
      </c>
      <c r="F324" s="10">
        <v>2080</v>
      </c>
      <c r="G324" s="8">
        <v>59851</v>
      </c>
      <c r="H324" s="10">
        <v>0.87</v>
      </c>
      <c r="I324" s="10">
        <v>7931</v>
      </c>
      <c r="J324" s="10">
        <v>85359</v>
      </c>
      <c r="K324" s="9">
        <v>0.34</v>
      </c>
      <c r="L324" s="1">
        <v>2218</v>
      </c>
      <c r="M324">
        <f t="shared" si="10"/>
        <v>10011</v>
      </c>
      <c r="N324" s="14">
        <f t="shared" si="11"/>
        <v>145210</v>
      </c>
    </row>
    <row r="325" spans="1:14" ht="12.9" x14ac:dyDescent="0.5">
      <c r="A325" s="10" t="s">
        <v>25</v>
      </c>
      <c r="B325" s="10">
        <v>1162116447</v>
      </c>
      <c r="C325" s="10" t="s">
        <v>26</v>
      </c>
      <c r="D325" s="10" t="s">
        <v>27</v>
      </c>
      <c r="E325" s="13">
        <v>43789</v>
      </c>
      <c r="F325" s="10">
        <v>1988</v>
      </c>
      <c r="G325" s="8">
        <v>61762</v>
      </c>
      <c r="H325" s="10">
        <v>0.9</v>
      </c>
      <c r="I325" s="10">
        <v>7722</v>
      </c>
      <c r="J325" s="10">
        <v>85619</v>
      </c>
      <c r="K325" s="9">
        <v>0.34</v>
      </c>
      <c r="L325" s="1">
        <v>2219</v>
      </c>
      <c r="M325">
        <f t="shared" si="10"/>
        <v>9710</v>
      </c>
      <c r="N325" s="14">
        <f t="shared" si="11"/>
        <v>147381</v>
      </c>
    </row>
    <row r="326" spans="1:14" ht="12.9" x14ac:dyDescent="0.5">
      <c r="A326" s="10" t="s">
        <v>25</v>
      </c>
      <c r="B326" s="10">
        <v>1162116447</v>
      </c>
      <c r="C326" s="10" t="s">
        <v>26</v>
      </c>
      <c r="D326" s="10" t="s">
        <v>27</v>
      </c>
      <c r="E326" s="13">
        <v>43790</v>
      </c>
      <c r="F326" s="10">
        <v>2405</v>
      </c>
      <c r="G326" s="8">
        <v>55481</v>
      </c>
      <c r="H326" s="10">
        <v>0.81</v>
      </c>
      <c r="I326" s="10">
        <v>8836</v>
      </c>
      <c r="J326" s="10">
        <v>98665</v>
      </c>
      <c r="K326" s="9">
        <v>0.4</v>
      </c>
      <c r="L326" s="1">
        <v>2220</v>
      </c>
      <c r="M326">
        <f t="shared" si="10"/>
        <v>11241</v>
      </c>
      <c r="N326" s="14">
        <f t="shared" si="11"/>
        <v>154146</v>
      </c>
    </row>
    <row r="327" spans="1:14" ht="12.9" x14ac:dyDescent="0.5">
      <c r="A327" s="10" t="s">
        <v>25</v>
      </c>
      <c r="B327" s="10">
        <v>1162116447</v>
      </c>
      <c r="C327" s="10" t="s">
        <v>26</v>
      </c>
      <c r="D327" s="10" t="s">
        <v>27</v>
      </c>
      <c r="E327" s="13">
        <v>43791</v>
      </c>
      <c r="F327" s="10">
        <v>2607</v>
      </c>
      <c r="G327" s="8">
        <v>79029</v>
      </c>
      <c r="H327" s="10">
        <v>1.1299999999999999</v>
      </c>
      <c r="I327" s="10">
        <v>8462</v>
      </c>
      <c r="J327" s="10">
        <v>104653</v>
      </c>
      <c r="K327" s="9">
        <v>0.42</v>
      </c>
      <c r="L327" s="1">
        <v>2221</v>
      </c>
      <c r="M327">
        <f t="shared" si="10"/>
        <v>11069</v>
      </c>
      <c r="N327" s="14">
        <f t="shared" si="11"/>
        <v>183682</v>
      </c>
    </row>
    <row r="328" spans="1:14" ht="12.9" x14ac:dyDescent="0.5">
      <c r="A328" s="10" t="s">
        <v>25</v>
      </c>
      <c r="B328" s="10">
        <v>1162116447</v>
      </c>
      <c r="C328" s="10" t="s">
        <v>26</v>
      </c>
      <c r="D328" s="10" t="s">
        <v>27</v>
      </c>
      <c r="E328" s="13">
        <v>43792</v>
      </c>
      <c r="F328" s="10">
        <v>3640</v>
      </c>
      <c r="G328" s="8">
        <v>52279</v>
      </c>
      <c r="H328" s="10">
        <v>0.69</v>
      </c>
      <c r="I328" s="10">
        <v>10353</v>
      </c>
      <c r="J328" s="10">
        <v>73837</v>
      </c>
      <c r="K328" s="9">
        <v>0.28000000000000003</v>
      </c>
      <c r="L328" s="1">
        <v>2222</v>
      </c>
      <c r="M328">
        <f t="shared" si="10"/>
        <v>13993</v>
      </c>
      <c r="N328" s="14">
        <f t="shared" si="11"/>
        <v>126116</v>
      </c>
    </row>
    <row r="329" spans="1:14" ht="12.9" x14ac:dyDescent="0.5">
      <c r="A329" s="10" t="s">
        <v>25</v>
      </c>
      <c r="B329" s="10">
        <v>1162116447</v>
      </c>
      <c r="C329" s="10" t="s">
        <v>26</v>
      </c>
      <c r="D329" s="10" t="s">
        <v>27</v>
      </c>
      <c r="E329" s="13">
        <v>43793</v>
      </c>
      <c r="F329" s="10">
        <v>3377</v>
      </c>
      <c r="G329" s="8">
        <v>52692</v>
      </c>
      <c r="H329" s="10">
        <v>0.7</v>
      </c>
      <c r="I329" s="10">
        <v>10754</v>
      </c>
      <c r="J329" s="10">
        <v>78842</v>
      </c>
      <c r="K329" s="9">
        <v>0.3</v>
      </c>
      <c r="L329" s="1">
        <v>2223</v>
      </c>
      <c r="M329">
        <f t="shared" si="10"/>
        <v>14131</v>
      </c>
      <c r="N329" s="14">
        <f t="shared" si="11"/>
        <v>131534</v>
      </c>
    </row>
    <row r="330" spans="1:14" ht="12.9" x14ac:dyDescent="0.5">
      <c r="A330" s="10" t="s">
        <v>25</v>
      </c>
      <c r="B330" s="10">
        <v>1162116447</v>
      </c>
      <c r="C330" s="10" t="s">
        <v>26</v>
      </c>
      <c r="D330" s="10" t="s">
        <v>27</v>
      </c>
      <c r="E330" s="13">
        <v>43794</v>
      </c>
      <c r="F330" s="10">
        <v>2986</v>
      </c>
      <c r="G330" s="8">
        <v>29844</v>
      </c>
      <c r="H330" s="10">
        <v>0.42</v>
      </c>
      <c r="I330" s="10">
        <v>9671</v>
      </c>
      <c r="J330" s="10">
        <v>44139</v>
      </c>
      <c r="K330" s="9">
        <v>0.17</v>
      </c>
      <c r="L330" s="1">
        <v>2224</v>
      </c>
      <c r="M330">
        <f t="shared" si="10"/>
        <v>12657</v>
      </c>
      <c r="N330" s="14">
        <f t="shared" si="11"/>
        <v>73983</v>
      </c>
    </row>
    <row r="331" spans="1:14" ht="12.9" x14ac:dyDescent="0.5">
      <c r="A331" s="10" t="s">
        <v>25</v>
      </c>
      <c r="B331" s="10">
        <v>1162116447</v>
      </c>
      <c r="C331" s="10" t="s">
        <v>26</v>
      </c>
      <c r="D331" s="10" t="s">
        <v>27</v>
      </c>
      <c r="E331" s="13">
        <v>43795</v>
      </c>
      <c r="F331" s="10">
        <v>3004</v>
      </c>
      <c r="G331" s="8">
        <v>39768</v>
      </c>
      <c r="H331" s="10">
        <v>0.56000000000000005</v>
      </c>
      <c r="I331" s="10">
        <v>9246</v>
      </c>
      <c r="J331" s="10">
        <v>56439</v>
      </c>
      <c r="K331" s="9">
        <v>0.22</v>
      </c>
      <c r="L331" s="1">
        <v>2225</v>
      </c>
      <c r="M331">
        <f t="shared" si="10"/>
        <v>12250</v>
      </c>
      <c r="N331" s="14">
        <f t="shared" si="11"/>
        <v>96207</v>
      </c>
    </row>
    <row r="332" spans="1:14" ht="12.9" x14ac:dyDescent="0.5">
      <c r="A332" s="10" t="s">
        <v>25</v>
      </c>
      <c r="B332" s="10">
        <v>1162116447</v>
      </c>
      <c r="C332" s="10" t="s">
        <v>26</v>
      </c>
      <c r="D332" s="10" t="s">
        <v>27</v>
      </c>
      <c r="E332" s="13">
        <v>43796</v>
      </c>
      <c r="F332" s="10">
        <v>4132</v>
      </c>
      <c r="G332" s="8">
        <v>39971</v>
      </c>
      <c r="H332" s="10">
        <v>0.55000000000000004</v>
      </c>
      <c r="I332" s="10">
        <v>9769</v>
      </c>
      <c r="J332" s="10">
        <v>61025</v>
      </c>
      <c r="K332" s="9">
        <v>0.24</v>
      </c>
      <c r="L332" s="1">
        <v>2226</v>
      </c>
      <c r="M332">
        <f t="shared" si="10"/>
        <v>13901</v>
      </c>
      <c r="N332" s="14">
        <f t="shared" si="11"/>
        <v>100996</v>
      </c>
    </row>
    <row r="333" spans="1:14" ht="12.9" x14ac:dyDescent="0.5">
      <c r="A333" s="10" t="s">
        <v>25</v>
      </c>
      <c r="B333" s="10">
        <v>1162116447</v>
      </c>
      <c r="C333" s="10" t="s">
        <v>26</v>
      </c>
      <c r="D333" s="10" t="s">
        <v>27</v>
      </c>
      <c r="E333" s="13">
        <v>43797</v>
      </c>
      <c r="F333" s="10">
        <v>3797</v>
      </c>
      <c r="G333" s="8">
        <v>42673</v>
      </c>
      <c r="H333" s="10">
        <v>0.59</v>
      </c>
      <c r="I333" s="10">
        <v>10549</v>
      </c>
      <c r="J333" s="10">
        <v>63951</v>
      </c>
      <c r="K333" s="9">
        <v>0.25</v>
      </c>
      <c r="L333" s="1">
        <v>2227</v>
      </c>
      <c r="M333">
        <f t="shared" si="10"/>
        <v>14346</v>
      </c>
      <c r="N333" s="14">
        <f t="shared" si="11"/>
        <v>106624</v>
      </c>
    </row>
    <row r="334" spans="1:14" ht="12.9" x14ac:dyDescent="0.5">
      <c r="A334" s="10" t="s">
        <v>25</v>
      </c>
      <c r="B334" s="10">
        <v>1162116447</v>
      </c>
      <c r="C334" s="10" t="s">
        <v>26</v>
      </c>
      <c r="D334" s="10" t="s">
        <v>27</v>
      </c>
      <c r="E334" s="13">
        <v>43798</v>
      </c>
      <c r="F334" s="10">
        <v>3577</v>
      </c>
      <c r="G334" s="8">
        <v>55267</v>
      </c>
      <c r="H334" s="10">
        <v>0.75</v>
      </c>
      <c r="I334" s="10">
        <v>8713</v>
      </c>
      <c r="J334" s="10">
        <v>76137</v>
      </c>
      <c r="K334" s="9">
        <v>0.3</v>
      </c>
      <c r="L334" s="1">
        <v>2228</v>
      </c>
      <c r="M334">
        <f t="shared" si="10"/>
        <v>12290</v>
      </c>
      <c r="N334" s="14">
        <f t="shared" si="11"/>
        <v>131404</v>
      </c>
    </row>
    <row r="335" spans="1:14" ht="12.9" x14ac:dyDescent="0.5">
      <c r="A335" s="10" t="s">
        <v>25</v>
      </c>
      <c r="B335" s="10">
        <v>1162116447</v>
      </c>
      <c r="C335" s="10" t="s">
        <v>26</v>
      </c>
      <c r="D335" s="10" t="s">
        <v>27</v>
      </c>
      <c r="E335" s="13">
        <v>43799</v>
      </c>
      <c r="F335" s="10">
        <v>3779</v>
      </c>
      <c r="G335" s="8">
        <v>55784</v>
      </c>
      <c r="H335" s="10">
        <v>0.72</v>
      </c>
      <c r="I335" s="10">
        <v>9892</v>
      </c>
      <c r="J335" s="10">
        <v>74656</v>
      </c>
      <c r="K335" s="9">
        <v>0.28000000000000003</v>
      </c>
      <c r="L335" s="1">
        <v>2229</v>
      </c>
      <c r="M335">
        <f t="shared" si="10"/>
        <v>13671</v>
      </c>
      <c r="N335" s="14">
        <f t="shared" si="11"/>
        <v>130440</v>
      </c>
    </row>
    <row r="336" spans="1:14" ht="12.9" x14ac:dyDescent="0.5">
      <c r="A336" s="10" t="s">
        <v>25</v>
      </c>
      <c r="B336" s="10">
        <v>1162116447</v>
      </c>
      <c r="C336" s="10" t="s">
        <v>26</v>
      </c>
      <c r="D336" s="10" t="s">
        <v>27</v>
      </c>
      <c r="E336" s="13">
        <v>43800</v>
      </c>
      <c r="F336" s="10">
        <v>3312</v>
      </c>
      <c r="G336" s="8">
        <v>55740</v>
      </c>
      <c r="H336" s="10">
        <v>0.74</v>
      </c>
      <c r="I336" s="10">
        <v>9579</v>
      </c>
      <c r="J336" s="10">
        <v>86300</v>
      </c>
      <c r="K336" s="9">
        <v>0.33</v>
      </c>
      <c r="L336" s="1">
        <v>2230</v>
      </c>
      <c r="M336">
        <f t="shared" si="10"/>
        <v>12891</v>
      </c>
      <c r="N336" s="14">
        <f t="shared" si="11"/>
        <v>142040</v>
      </c>
    </row>
    <row r="337" spans="1:14" ht="12.9" x14ac:dyDescent="0.5">
      <c r="A337" s="10" t="s">
        <v>25</v>
      </c>
      <c r="B337" s="10">
        <v>1162116447</v>
      </c>
      <c r="C337" s="10" t="s">
        <v>26</v>
      </c>
      <c r="D337" s="10" t="s">
        <v>27</v>
      </c>
      <c r="E337" s="13">
        <v>43801</v>
      </c>
      <c r="F337" s="10">
        <v>2054</v>
      </c>
      <c r="G337" s="8">
        <v>38617</v>
      </c>
      <c r="H337" s="10">
        <v>0.55000000000000004</v>
      </c>
      <c r="I337" s="10">
        <v>6841</v>
      </c>
      <c r="J337" s="10">
        <v>51367</v>
      </c>
      <c r="K337" s="9">
        <v>0.21</v>
      </c>
      <c r="L337" s="1">
        <v>2231</v>
      </c>
      <c r="M337">
        <f t="shared" si="10"/>
        <v>8895</v>
      </c>
      <c r="N337" s="14">
        <f t="shared" si="11"/>
        <v>89984</v>
      </c>
    </row>
    <row r="338" spans="1:14" ht="12.9" x14ac:dyDescent="0.5">
      <c r="A338" s="10" t="s">
        <v>25</v>
      </c>
      <c r="B338" s="10">
        <v>1162116447</v>
      </c>
      <c r="C338" s="10" t="s">
        <v>26</v>
      </c>
      <c r="D338" s="10" t="s">
        <v>27</v>
      </c>
      <c r="E338" s="13">
        <v>43802</v>
      </c>
      <c r="F338" s="10">
        <v>1797</v>
      </c>
      <c r="G338" s="8">
        <v>47429</v>
      </c>
      <c r="H338" s="10">
        <v>0.69</v>
      </c>
      <c r="I338" s="10">
        <v>5935</v>
      </c>
      <c r="J338" s="10">
        <v>63564</v>
      </c>
      <c r="K338" s="9">
        <v>0.26</v>
      </c>
      <c r="L338" s="1">
        <v>2232</v>
      </c>
      <c r="M338">
        <f t="shared" si="10"/>
        <v>7732</v>
      </c>
      <c r="N338" s="14">
        <f t="shared" si="11"/>
        <v>110993</v>
      </c>
    </row>
    <row r="339" spans="1:14" ht="12.9" x14ac:dyDescent="0.5">
      <c r="A339" s="10" t="s">
        <v>25</v>
      </c>
      <c r="B339" s="10">
        <v>1162116447</v>
      </c>
      <c r="C339" s="10" t="s">
        <v>26</v>
      </c>
      <c r="D339" s="10" t="s">
        <v>27</v>
      </c>
      <c r="E339" s="13">
        <v>43803</v>
      </c>
      <c r="F339" s="10">
        <v>1699</v>
      </c>
      <c r="G339" s="8">
        <v>45265</v>
      </c>
      <c r="H339" s="10">
        <v>0.64</v>
      </c>
      <c r="I339" s="10">
        <v>5816</v>
      </c>
      <c r="J339" s="10">
        <v>63727</v>
      </c>
      <c r="K339" s="9">
        <v>0.26</v>
      </c>
      <c r="L339" s="1">
        <v>2233</v>
      </c>
      <c r="M339">
        <f t="shared" si="10"/>
        <v>7515</v>
      </c>
      <c r="N339" s="14">
        <f t="shared" si="11"/>
        <v>108992</v>
      </c>
    </row>
    <row r="340" spans="1:14" ht="12.9" x14ac:dyDescent="0.5">
      <c r="A340" s="10" t="s">
        <v>25</v>
      </c>
      <c r="B340" s="10">
        <v>1162116447</v>
      </c>
      <c r="C340" s="10" t="s">
        <v>26</v>
      </c>
      <c r="D340" s="10" t="s">
        <v>27</v>
      </c>
      <c r="E340" s="13">
        <v>43804</v>
      </c>
      <c r="F340" s="10">
        <v>1916</v>
      </c>
      <c r="G340" s="8">
        <v>51329</v>
      </c>
      <c r="H340" s="10">
        <v>0.72</v>
      </c>
      <c r="I340" s="10">
        <v>5928</v>
      </c>
      <c r="J340" s="10">
        <v>77012</v>
      </c>
      <c r="K340" s="9">
        <v>0.31</v>
      </c>
      <c r="L340" s="1">
        <v>2234</v>
      </c>
      <c r="M340">
        <f t="shared" si="10"/>
        <v>7844</v>
      </c>
      <c r="N340" s="14">
        <f t="shared" si="11"/>
        <v>128341</v>
      </c>
    </row>
    <row r="341" spans="1:14" ht="12.9" x14ac:dyDescent="0.5">
      <c r="A341" s="10" t="s">
        <v>25</v>
      </c>
      <c r="B341" s="10">
        <v>1162116447</v>
      </c>
      <c r="C341" s="10" t="s">
        <v>26</v>
      </c>
      <c r="D341" s="10" t="s">
        <v>27</v>
      </c>
      <c r="E341" s="13">
        <v>43805</v>
      </c>
      <c r="F341" s="10">
        <v>2412</v>
      </c>
      <c r="G341" s="8">
        <v>86172</v>
      </c>
      <c r="H341" s="10">
        <v>1.2</v>
      </c>
      <c r="I341" s="10">
        <v>6568</v>
      </c>
      <c r="J341" s="10">
        <v>98905</v>
      </c>
      <c r="K341" s="9">
        <v>0.4</v>
      </c>
      <c r="L341" s="1">
        <v>2235</v>
      </c>
      <c r="M341">
        <f t="shared" si="10"/>
        <v>8980</v>
      </c>
      <c r="N341" s="14">
        <f t="shared" si="11"/>
        <v>185077</v>
      </c>
    </row>
    <row r="342" spans="1:14" ht="12.9" x14ac:dyDescent="0.5">
      <c r="A342" s="10" t="s">
        <v>25</v>
      </c>
      <c r="B342" s="10">
        <v>1162116447</v>
      </c>
      <c r="C342" s="10" t="s">
        <v>26</v>
      </c>
      <c r="D342" s="10" t="s">
        <v>27</v>
      </c>
      <c r="E342" s="13">
        <v>43806</v>
      </c>
      <c r="F342" s="10">
        <v>3468</v>
      </c>
      <c r="G342" s="8">
        <v>65397</v>
      </c>
      <c r="H342" s="10">
        <v>0.85</v>
      </c>
      <c r="I342" s="10">
        <v>8564</v>
      </c>
      <c r="J342" s="10">
        <v>89729</v>
      </c>
      <c r="K342" s="9">
        <v>0.34</v>
      </c>
      <c r="L342" s="1">
        <v>2236</v>
      </c>
      <c r="M342">
        <f t="shared" si="10"/>
        <v>12032</v>
      </c>
      <c r="N342" s="14">
        <f t="shared" si="11"/>
        <v>155126</v>
      </c>
    </row>
    <row r="343" spans="1:14" ht="12.9" x14ac:dyDescent="0.5">
      <c r="A343" s="10" t="s">
        <v>25</v>
      </c>
      <c r="B343" s="10">
        <v>1162116447</v>
      </c>
      <c r="C343" s="10" t="s">
        <v>26</v>
      </c>
      <c r="D343" s="10" t="s">
        <v>27</v>
      </c>
      <c r="E343" s="13">
        <v>43807</v>
      </c>
      <c r="F343" s="10">
        <v>2981</v>
      </c>
      <c r="G343" s="8">
        <v>65463</v>
      </c>
      <c r="H343" s="10">
        <v>0.87</v>
      </c>
      <c r="I343" s="10">
        <v>8226</v>
      </c>
      <c r="J343" s="10">
        <v>82119</v>
      </c>
      <c r="K343" s="9">
        <v>0.32</v>
      </c>
      <c r="L343" s="1">
        <v>2237</v>
      </c>
      <c r="M343">
        <f t="shared" si="10"/>
        <v>11207</v>
      </c>
      <c r="N343" s="14">
        <f t="shared" si="11"/>
        <v>147582</v>
      </c>
    </row>
    <row r="344" spans="1:14" ht="12.9" x14ac:dyDescent="0.5">
      <c r="A344" s="10" t="s">
        <v>25</v>
      </c>
      <c r="B344" s="10">
        <v>1162116447</v>
      </c>
      <c r="C344" s="10" t="s">
        <v>26</v>
      </c>
      <c r="D344" s="10" t="s">
        <v>27</v>
      </c>
      <c r="E344" s="13">
        <v>43808</v>
      </c>
      <c r="F344" s="10">
        <v>2062</v>
      </c>
      <c r="G344" s="8">
        <v>39021</v>
      </c>
      <c r="H344" s="10">
        <v>0.56000000000000005</v>
      </c>
      <c r="I344" s="10">
        <v>7697</v>
      </c>
      <c r="J344" s="10">
        <v>50003</v>
      </c>
      <c r="K344" s="9">
        <v>0.2</v>
      </c>
      <c r="L344" s="1">
        <v>2238</v>
      </c>
      <c r="M344">
        <f t="shared" si="10"/>
        <v>9759</v>
      </c>
      <c r="N344" s="14">
        <f t="shared" si="11"/>
        <v>89024</v>
      </c>
    </row>
    <row r="345" spans="1:14" ht="12.9" x14ac:dyDescent="0.5">
      <c r="A345" s="10" t="s">
        <v>25</v>
      </c>
      <c r="B345" s="10">
        <v>1162116447</v>
      </c>
      <c r="C345" s="10" t="s">
        <v>26</v>
      </c>
      <c r="D345" s="10" t="s">
        <v>27</v>
      </c>
      <c r="E345" s="13">
        <v>43809</v>
      </c>
      <c r="F345" s="10">
        <v>1875</v>
      </c>
      <c r="G345" s="8">
        <v>42151</v>
      </c>
      <c r="H345" s="10">
        <v>0.62</v>
      </c>
      <c r="I345" s="10">
        <v>7328</v>
      </c>
      <c r="J345" s="10">
        <v>67567</v>
      </c>
      <c r="K345" s="9">
        <v>0.27</v>
      </c>
      <c r="L345" s="1">
        <v>2239</v>
      </c>
      <c r="M345">
        <f t="shared" si="10"/>
        <v>9203</v>
      </c>
      <c r="N345" s="14">
        <f t="shared" si="11"/>
        <v>109718</v>
      </c>
    </row>
    <row r="346" spans="1:14" ht="12.9" x14ac:dyDescent="0.5">
      <c r="A346" s="10" t="s">
        <v>25</v>
      </c>
      <c r="B346" s="10">
        <v>1162116447</v>
      </c>
      <c r="C346" s="10" t="s">
        <v>26</v>
      </c>
      <c r="D346" s="10" t="s">
        <v>27</v>
      </c>
      <c r="E346" s="13">
        <v>43810</v>
      </c>
      <c r="F346" s="10">
        <v>1991</v>
      </c>
      <c r="G346" s="8">
        <v>42488</v>
      </c>
      <c r="H346" s="10">
        <v>0.6</v>
      </c>
      <c r="I346" s="10">
        <v>6846</v>
      </c>
      <c r="J346" s="10">
        <v>62464</v>
      </c>
      <c r="K346" s="9">
        <v>0.25</v>
      </c>
      <c r="L346" s="1">
        <v>2240</v>
      </c>
      <c r="M346">
        <f t="shared" si="10"/>
        <v>8837</v>
      </c>
      <c r="N346" s="14">
        <f t="shared" si="11"/>
        <v>104952</v>
      </c>
    </row>
    <row r="347" spans="1:14" ht="12.9" x14ac:dyDescent="0.5">
      <c r="A347" s="10" t="s">
        <v>25</v>
      </c>
      <c r="B347" s="10">
        <v>1162116447</v>
      </c>
      <c r="C347" s="10" t="s">
        <v>26</v>
      </c>
      <c r="D347" s="10" t="s">
        <v>27</v>
      </c>
      <c r="E347" s="13">
        <v>43811</v>
      </c>
      <c r="F347" s="10">
        <v>1792</v>
      </c>
      <c r="G347" s="8">
        <v>49076</v>
      </c>
      <c r="H347" s="10">
        <v>0.7</v>
      </c>
      <c r="I347" s="10">
        <v>5482</v>
      </c>
      <c r="J347" s="10">
        <v>67519</v>
      </c>
      <c r="K347" s="9">
        <v>0.28000000000000003</v>
      </c>
      <c r="L347" s="1">
        <v>2241</v>
      </c>
      <c r="M347">
        <f t="shared" si="10"/>
        <v>7274</v>
      </c>
      <c r="N347" s="14">
        <f t="shared" si="11"/>
        <v>116595</v>
      </c>
    </row>
    <row r="348" spans="1:14" ht="12.9" x14ac:dyDescent="0.5">
      <c r="A348" s="10" t="s">
        <v>25</v>
      </c>
      <c r="B348" s="10">
        <v>1162116447</v>
      </c>
      <c r="C348" s="10" t="s">
        <v>26</v>
      </c>
      <c r="D348" s="10" t="s">
        <v>27</v>
      </c>
      <c r="E348" s="13">
        <v>43812</v>
      </c>
      <c r="F348" s="10">
        <v>1745</v>
      </c>
      <c r="G348" s="8">
        <v>45866</v>
      </c>
      <c r="H348" s="10">
        <v>0.65</v>
      </c>
      <c r="I348" s="10">
        <v>5030</v>
      </c>
      <c r="J348" s="10">
        <v>75952</v>
      </c>
      <c r="K348" s="9">
        <v>0.31</v>
      </c>
      <c r="L348" s="1">
        <v>2242</v>
      </c>
      <c r="M348">
        <f t="shared" si="10"/>
        <v>6775</v>
      </c>
      <c r="N348" s="14">
        <f t="shared" si="11"/>
        <v>121818</v>
      </c>
    </row>
    <row r="349" spans="1:14" ht="12.9" x14ac:dyDescent="0.5">
      <c r="A349" s="10" t="s">
        <v>25</v>
      </c>
      <c r="B349" s="10">
        <v>1162116447</v>
      </c>
      <c r="C349" s="10" t="s">
        <v>26</v>
      </c>
      <c r="D349" s="10" t="s">
        <v>27</v>
      </c>
      <c r="E349" s="13">
        <v>43813</v>
      </c>
      <c r="F349" s="10">
        <v>2449</v>
      </c>
      <c r="G349" s="8">
        <v>37302</v>
      </c>
      <c r="H349" s="10">
        <v>0.5</v>
      </c>
      <c r="I349" s="10">
        <v>6070</v>
      </c>
      <c r="J349" s="10">
        <v>57555</v>
      </c>
      <c r="K349" s="9">
        <v>0.23</v>
      </c>
      <c r="L349" s="1">
        <v>2243</v>
      </c>
      <c r="M349">
        <f t="shared" si="10"/>
        <v>8519</v>
      </c>
      <c r="N349" s="14">
        <f t="shared" si="11"/>
        <v>94857</v>
      </c>
    </row>
    <row r="350" spans="1:14" ht="12.9" x14ac:dyDescent="0.5">
      <c r="A350" s="10" t="s">
        <v>25</v>
      </c>
      <c r="B350" s="10">
        <v>1162116447</v>
      </c>
      <c r="C350" s="10" t="s">
        <v>26</v>
      </c>
      <c r="D350" s="10" t="s">
        <v>27</v>
      </c>
      <c r="E350" s="13">
        <v>43814</v>
      </c>
      <c r="F350" s="10">
        <v>2368</v>
      </c>
      <c r="G350" s="8">
        <v>41725</v>
      </c>
      <c r="H350" s="10">
        <v>0.56999999999999995</v>
      </c>
      <c r="I350" s="10">
        <v>6299</v>
      </c>
      <c r="J350" s="10">
        <v>53633</v>
      </c>
      <c r="K350" s="9">
        <v>0.21</v>
      </c>
      <c r="L350" s="1">
        <v>2244</v>
      </c>
      <c r="M350">
        <f t="shared" si="10"/>
        <v>8667</v>
      </c>
      <c r="N350" s="14">
        <f t="shared" si="11"/>
        <v>95358</v>
      </c>
    </row>
    <row r="351" spans="1:14" ht="12.9" x14ac:dyDescent="0.5">
      <c r="A351" s="10" t="s">
        <v>25</v>
      </c>
      <c r="B351" s="10">
        <v>1162116447</v>
      </c>
      <c r="C351" s="10" t="s">
        <v>26</v>
      </c>
      <c r="D351" s="10" t="s">
        <v>27</v>
      </c>
      <c r="E351" s="13">
        <v>43815</v>
      </c>
      <c r="F351" s="10">
        <v>1811</v>
      </c>
      <c r="G351" s="8">
        <v>43261</v>
      </c>
      <c r="H351" s="10">
        <v>0.64</v>
      </c>
      <c r="I351" s="10">
        <v>5268</v>
      </c>
      <c r="J351" s="10">
        <v>68909</v>
      </c>
      <c r="K351" s="9">
        <v>0.28000000000000003</v>
      </c>
      <c r="L351" s="1">
        <v>2245</v>
      </c>
      <c r="M351">
        <f t="shared" si="10"/>
        <v>7079</v>
      </c>
      <c r="N351" s="14">
        <f t="shared" si="11"/>
        <v>112170</v>
      </c>
    </row>
    <row r="352" spans="1:14" ht="12.9" x14ac:dyDescent="0.5">
      <c r="A352" s="10" t="s">
        <v>25</v>
      </c>
      <c r="B352" s="10">
        <v>1162116447</v>
      </c>
      <c r="C352" s="10" t="s">
        <v>26</v>
      </c>
      <c r="D352" s="10" t="s">
        <v>27</v>
      </c>
      <c r="E352" s="13">
        <v>43816</v>
      </c>
      <c r="F352" s="10">
        <v>1855</v>
      </c>
      <c r="G352" s="8">
        <v>62622</v>
      </c>
      <c r="H352" s="10">
        <v>0.94</v>
      </c>
      <c r="I352" s="10">
        <v>4983</v>
      </c>
      <c r="J352" s="10">
        <v>84606</v>
      </c>
      <c r="K352" s="9">
        <v>0.35</v>
      </c>
      <c r="L352" s="1">
        <v>2246</v>
      </c>
      <c r="M352">
        <f t="shared" si="10"/>
        <v>6838</v>
      </c>
      <c r="N352" s="14">
        <f t="shared" si="11"/>
        <v>147228</v>
      </c>
    </row>
    <row r="353" spans="1:14" ht="12.9" x14ac:dyDescent="0.5">
      <c r="A353" s="10" t="s">
        <v>25</v>
      </c>
      <c r="B353" s="10">
        <v>1162116447</v>
      </c>
      <c r="C353" s="10" t="s">
        <v>26</v>
      </c>
      <c r="D353" s="10" t="s">
        <v>27</v>
      </c>
      <c r="E353" s="13">
        <v>43817</v>
      </c>
      <c r="F353" s="10">
        <v>1470</v>
      </c>
      <c r="G353" s="8">
        <v>94092</v>
      </c>
      <c r="H353" s="10">
        <v>1.42</v>
      </c>
      <c r="I353" s="10">
        <v>4430</v>
      </c>
      <c r="J353" s="10">
        <v>116241</v>
      </c>
      <c r="K353" s="9">
        <v>0.49</v>
      </c>
      <c r="L353" s="1">
        <v>2247</v>
      </c>
      <c r="M353">
        <f t="shared" si="10"/>
        <v>5900</v>
      </c>
      <c r="N353" s="14">
        <f t="shared" si="11"/>
        <v>210333</v>
      </c>
    </row>
    <row r="354" spans="1:14" ht="12.9" x14ac:dyDescent="0.5">
      <c r="A354" s="10" t="s">
        <v>25</v>
      </c>
      <c r="B354" s="10">
        <v>1162116447</v>
      </c>
      <c r="C354" s="10" t="s">
        <v>26</v>
      </c>
      <c r="D354" s="10" t="s">
        <v>27</v>
      </c>
      <c r="E354" s="13">
        <v>43818</v>
      </c>
      <c r="F354" s="10">
        <v>1700</v>
      </c>
      <c r="G354" s="8">
        <v>63955</v>
      </c>
      <c r="H354" s="10">
        <v>0.95</v>
      </c>
      <c r="I354" s="10">
        <v>4655</v>
      </c>
      <c r="J354" s="10">
        <v>72575</v>
      </c>
      <c r="K354" s="9">
        <v>0.31</v>
      </c>
      <c r="L354" s="1">
        <v>2248</v>
      </c>
      <c r="M354">
        <f t="shared" si="10"/>
        <v>6355</v>
      </c>
      <c r="N354" s="14">
        <f t="shared" si="11"/>
        <v>136530</v>
      </c>
    </row>
    <row r="355" spans="1:14" ht="12.9" x14ac:dyDescent="0.5">
      <c r="A355" s="10" t="s">
        <v>25</v>
      </c>
      <c r="B355" s="10">
        <v>1162116447</v>
      </c>
      <c r="C355" s="10" t="s">
        <v>26</v>
      </c>
      <c r="D355" s="10" t="s">
        <v>27</v>
      </c>
      <c r="E355" s="13">
        <v>43819</v>
      </c>
      <c r="F355" s="10">
        <v>1926</v>
      </c>
      <c r="G355" s="8">
        <v>50927</v>
      </c>
      <c r="H355" s="10">
        <v>0.74</v>
      </c>
      <c r="I355" s="10">
        <v>4825</v>
      </c>
      <c r="J355" s="10">
        <v>70110</v>
      </c>
      <c r="K355" s="9">
        <v>0.3</v>
      </c>
      <c r="L355" s="1">
        <v>2249</v>
      </c>
      <c r="M355">
        <f t="shared" si="10"/>
        <v>6751</v>
      </c>
      <c r="N355" s="14">
        <f t="shared" si="11"/>
        <v>121037</v>
      </c>
    </row>
    <row r="356" spans="1:14" ht="12.9" x14ac:dyDescent="0.5">
      <c r="A356" s="10" t="s">
        <v>25</v>
      </c>
      <c r="B356" s="10">
        <v>1162116447</v>
      </c>
      <c r="C356" s="10" t="s">
        <v>26</v>
      </c>
      <c r="D356" s="10" t="s">
        <v>27</v>
      </c>
      <c r="E356" s="13">
        <v>43820</v>
      </c>
      <c r="F356" s="10">
        <v>2627</v>
      </c>
      <c r="G356" s="8">
        <v>35469</v>
      </c>
      <c r="H356" s="10">
        <v>0.47</v>
      </c>
      <c r="I356" s="10">
        <v>5938</v>
      </c>
      <c r="J356" s="10">
        <v>48532</v>
      </c>
      <c r="K356" s="9">
        <v>0.19</v>
      </c>
      <c r="L356" s="1">
        <v>2250</v>
      </c>
      <c r="M356">
        <f t="shared" si="10"/>
        <v>8565</v>
      </c>
      <c r="N356" s="14">
        <f t="shared" si="11"/>
        <v>84001</v>
      </c>
    </row>
    <row r="357" spans="1:14" ht="12.9" x14ac:dyDescent="0.5">
      <c r="A357" s="10" t="s">
        <v>25</v>
      </c>
      <c r="B357" s="10">
        <v>1162116447</v>
      </c>
      <c r="C357" s="10" t="s">
        <v>26</v>
      </c>
      <c r="D357" s="10" t="s">
        <v>27</v>
      </c>
      <c r="E357" s="13">
        <v>43821</v>
      </c>
      <c r="F357" s="10">
        <v>2541</v>
      </c>
      <c r="G357" s="8">
        <v>34333</v>
      </c>
      <c r="H357" s="10">
        <v>0.46</v>
      </c>
      <c r="I357" s="10">
        <v>5972</v>
      </c>
      <c r="J357" s="10">
        <v>53361</v>
      </c>
      <c r="K357" s="9">
        <v>0.21</v>
      </c>
      <c r="L357" s="1">
        <v>2251</v>
      </c>
      <c r="M357">
        <f t="shared" si="10"/>
        <v>8513</v>
      </c>
      <c r="N357" s="14">
        <f t="shared" si="11"/>
        <v>87694</v>
      </c>
    </row>
    <row r="358" spans="1:14" ht="12.9" x14ac:dyDescent="0.5">
      <c r="A358" s="10" t="s">
        <v>25</v>
      </c>
      <c r="B358" s="10">
        <v>1162116447</v>
      </c>
      <c r="C358" s="10" t="s">
        <v>26</v>
      </c>
      <c r="D358" s="10" t="s">
        <v>27</v>
      </c>
      <c r="E358" s="13">
        <v>43822</v>
      </c>
      <c r="F358" s="10">
        <v>2585</v>
      </c>
      <c r="G358" s="8">
        <v>27163</v>
      </c>
      <c r="H358" s="10">
        <v>0.38</v>
      </c>
      <c r="I358" s="10">
        <v>6196</v>
      </c>
      <c r="J358" s="10">
        <v>40445</v>
      </c>
      <c r="K358" s="9">
        <v>0.16</v>
      </c>
      <c r="L358" s="1">
        <v>2252</v>
      </c>
      <c r="M358">
        <f t="shared" si="10"/>
        <v>8781</v>
      </c>
      <c r="N358" s="14">
        <f t="shared" si="11"/>
        <v>67608</v>
      </c>
    </row>
    <row r="359" spans="1:14" ht="12.9" x14ac:dyDescent="0.5">
      <c r="A359" s="10" t="s">
        <v>25</v>
      </c>
      <c r="B359" s="10">
        <v>1162116447</v>
      </c>
      <c r="C359" s="10" t="s">
        <v>26</v>
      </c>
      <c r="D359" s="10" t="s">
        <v>27</v>
      </c>
      <c r="E359" s="13">
        <v>43823</v>
      </c>
      <c r="F359" s="10">
        <v>2369</v>
      </c>
      <c r="G359" s="8">
        <v>35986</v>
      </c>
      <c r="H359" s="10">
        <v>0.51</v>
      </c>
      <c r="I359" s="10">
        <v>6252</v>
      </c>
      <c r="J359" s="10">
        <v>53800</v>
      </c>
      <c r="K359" s="9">
        <v>0.22</v>
      </c>
      <c r="L359" s="1">
        <v>2253</v>
      </c>
      <c r="M359">
        <f t="shared" si="10"/>
        <v>8621</v>
      </c>
      <c r="N359" s="14">
        <f t="shared" si="11"/>
        <v>89786</v>
      </c>
    </row>
    <row r="360" spans="1:14" ht="12.9" x14ac:dyDescent="0.5">
      <c r="A360" s="10" t="s">
        <v>25</v>
      </c>
      <c r="B360" s="10">
        <v>1162116447</v>
      </c>
      <c r="C360" s="10" t="s">
        <v>26</v>
      </c>
      <c r="D360" s="10" t="s">
        <v>27</v>
      </c>
      <c r="E360" s="13">
        <v>43824</v>
      </c>
      <c r="F360" s="10">
        <v>3948</v>
      </c>
      <c r="G360" s="8">
        <v>36446</v>
      </c>
      <c r="H360" s="10">
        <v>0.5</v>
      </c>
      <c r="I360" s="10">
        <v>6208</v>
      </c>
      <c r="J360" s="10">
        <v>56096</v>
      </c>
      <c r="K360" s="9">
        <v>0.23</v>
      </c>
      <c r="L360" s="1">
        <v>2254</v>
      </c>
      <c r="M360">
        <f t="shared" si="10"/>
        <v>10156</v>
      </c>
      <c r="N360" s="14">
        <f t="shared" si="11"/>
        <v>92542</v>
      </c>
    </row>
    <row r="361" spans="1:14" ht="12.9" x14ac:dyDescent="0.5">
      <c r="A361" s="10" t="s">
        <v>25</v>
      </c>
      <c r="B361" s="10">
        <v>1162116447</v>
      </c>
      <c r="C361" s="10" t="s">
        <v>26</v>
      </c>
      <c r="D361" s="10" t="s">
        <v>27</v>
      </c>
      <c r="E361" s="13">
        <v>43825</v>
      </c>
      <c r="F361" s="10">
        <v>3239</v>
      </c>
      <c r="G361" s="8">
        <v>40674</v>
      </c>
      <c r="H361" s="10">
        <v>0.56999999999999995</v>
      </c>
      <c r="I361" s="10">
        <v>6442</v>
      </c>
      <c r="J361" s="10">
        <v>61654</v>
      </c>
      <c r="K361" s="9">
        <v>0.26</v>
      </c>
      <c r="L361" s="1">
        <v>2255</v>
      </c>
      <c r="M361">
        <f t="shared" si="10"/>
        <v>9681</v>
      </c>
      <c r="N361" s="14">
        <f t="shared" si="11"/>
        <v>102328</v>
      </c>
    </row>
    <row r="362" spans="1:14" ht="12.9" x14ac:dyDescent="0.5">
      <c r="A362" s="10" t="s">
        <v>25</v>
      </c>
      <c r="B362" s="10">
        <v>1162116447</v>
      </c>
      <c r="C362" s="10" t="s">
        <v>26</v>
      </c>
      <c r="D362" s="10" t="s">
        <v>27</v>
      </c>
      <c r="E362" s="13">
        <v>43826</v>
      </c>
      <c r="F362" s="10">
        <v>3096</v>
      </c>
      <c r="G362" s="8">
        <v>48781</v>
      </c>
      <c r="H362" s="10">
        <v>0.68</v>
      </c>
      <c r="I362" s="10">
        <v>6742</v>
      </c>
      <c r="J362" s="10">
        <v>71023</v>
      </c>
      <c r="K362" s="9">
        <v>0.3</v>
      </c>
      <c r="L362" s="1">
        <v>2256</v>
      </c>
      <c r="M362">
        <f t="shared" si="10"/>
        <v>9838</v>
      </c>
      <c r="N362" s="14">
        <f t="shared" si="11"/>
        <v>119804</v>
      </c>
    </row>
    <row r="363" spans="1:14" ht="12.9" x14ac:dyDescent="0.5">
      <c r="A363" s="10" t="s">
        <v>25</v>
      </c>
      <c r="B363" s="10">
        <v>1162116447</v>
      </c>
      <c r="C363" s="10" t="s">
        <v>26</v>
      </c>
      <c r="D363" s="10" t="s">
        <v>27</v>
      </c>
      <c r="E363" s="13">
        <v>43827</v>
      </c>
      <c r="F363" s="10">
        <v>2985</v>
      </c>
      <c r="G363" s="8">
        <v>60762</v>
      </c>
      <c r="H363" s="10">
        <v>0.81</v>
      </c>
      <c r="I363" s="10">
        <v>7628</v>
      </c>
      <c r="J363" s="10">
        <v>79641</v>
      </c>
      <c r="K363" s="9">
        <v>0.32</v>
      </c>
      <c r="L363" s="1">
        <v>2257</v>
      </c>
      <c r="M363">
        <f t="shared" si="10"/>
        <v>10613</v>
      </c>
      <c r="N363" s="14">
        <f t="shared" si="11"/>
        <v>140403</v>
      </c>
    </row>
    <row r="364" spans="1:14" ht="12.9" x14ac:dyDescent="0.5">
      <c r="A364" s="10" t="s">
        <v>25</v>
      </c>
      <c r="B364" s="10">
        <v>1162116447</v>
      </c>
      <c r="C364" s="10" t="s">
        <v>26</v>
      </c>
      <c r="D364" s="10" t="s">
        <v>27</v>
      </c>
      <c r="E364" s="13">
        <v>43828</v>
      </c>
      <c r="F364" s="10">
        <v>3053</v>
      </c>
      <c r="G364" s="8">
        <v>66204</v>
      </c>
      <c r="H364" s="10">
        <v>0.89</v>
      </c>
      <c r="I364" s="10">
        <v>8223</v>
      </c>
      <c r="J364" s="10">
        <v>98134</v>
      </c>
      <c r="K364" s="9">
        <v>0.39</v>
      </c>
      <c r="L364" s="1">
        <v>2258</v>
      </c>
      <c r="M364">
        <f t="shared" si="10"/>
        <v>11276</v>
      </c>
      <c r="N364" s="14">
        <f t="shared" si="11"/>
        <v>164338</v>
      </c>
    </row>
    <row r="365" spans="1:14" ht="12.9" x14ac:dyDescent="0.5">
      <c r="A365" s="10" t="s">
        <v>25</v>
      </c>
      <c r="B365" s="10">
        <v>1162116447</v>
      </c>
      <c r="C365" s="10" t="s">
        <v>26</v>
      </c>
      <c r="D365" s="10" t="s">
        <v>27</v>
      </c>
      <c r="E365" s="13">
        <v>43829</v>
      </c>
      <c r="F365" s="10">
        <v>3433</v>
      </c>
      <c r="G365" s="8">
        <v>50435</v>
      </c>
      <c r="H365" s="10">
        <v>0.68</v>
      </c>
      <c r="I365" s="10">
        <v>7500</v>
      </c>
      <c r="J365" s="10">
        <v>59250</v>
      </c>
      <c r="K365" s="9">
        <v>0.24</v>
      </c>
      <c r="L365" s="1">
        <v>2259</v>
      </c>
      <c r="M365">
        <f t="shared" si="10"/>
        <v>10933</v>
      </c>
      <c r="N365" s="14">
        <f t="shared" si="11"/>
        <v>109685</v>
      </c>
    </row>
    <row r="366" spans="1:14" ht="12.9" x14ac:dyDescent="0.5">
      <c r="A366" s="10" t="s">
        <v>25</v>
      </c>
      <c r="B366" s="10">
        <v>1162116447</v>
      </c>
      <c r="C366" s="10" t="s">
        <v>26</v>
      </c>
      <c r="D366" s="10" t="s">
        <v>27</v>
      </c>
      <c r="E366" s="13">
        <v>43830</v>
      </c>
      <c r="F366" s="10">
        <v>3191</v>
      </c>
      <c r="G366" s="8">
        <v>54886</v>
      </c>
      <c r="H366" s="10">
        <v>0.75</v>
      </c>
      <c r="I366" s="10">
        <v>7129</v>
      </c>
      <c r="J366" s="10">
        <v>74731</v>
      </c>
      <c r="K366" s="9">
        <v>0.3</v>
      </c>
      <c r="L366" s="1">
        <v>2260</v>
      </c>
      <c r="M366">
        <f t="shared" si="10"/>
        <v>10320</v>
      </c>
      <c r="N366" s="14">
        <f t="shared" si="11"/>
        <v>129617</v>
      </c>
    </row>
    <row r="367" spans="1:14" ht="12.9" x14ac:dyDescent="0.5">
      <c r="A367" s="10" t="s">
        <v>25</v>
      </c>
      <c r="B367" s="10">
        <v>1162116447</v>
      </c>
      <c r="C367" s="10" t="s">
        <v>26</v>
      </c>
      <c r="D367" s="10" t="s">
        <v>27</v>
      </c>
      <c r="E367" s="13">
        <v>43831</v>
      </c>
      <c r="F367" s="10">
        <v>3662</v>
      </c>
      <c r="G367" s="8">
        <v>60959</v>
      </c>
      <c r="H367" s="10">
        <v>0.8</v>
      </c>
      <c r="I367" s="10">
        <v>9432</v>
      </c>
      <c r="J367" s="10">
        <v>72217</v>
      </c>
      <c r="K367" s="9">
        <v>0.28999999999999998</v>
      </c>
      <c r="L367" s="1">
        <v>2261</v>
      </c>
      <c r="M367">
        <f t="shared" si="10"/>
        <v>13094</v>
      </c>
      <c r="N367" s="14">
        <f t="shared" si="11"/>
        <v>133176</v>
      </c>
    </row>
    <row r="368" spans="1:14" ht="12.9" x14ac:dyDescent="0.5">
      <c r="A368" s="10" t="s">
        <v>25</v>
      </c>
      <c r="B368" s="10">
        <v>1162116447</v>
      </c>
      <c r="C368" s="10" t="s">
        <v>26</v>
      </c>
      <c r="D368" s="10" t="s">
        <v>27</v>
      </c>
      <c r="E368" s="13">
        <v>43832</v>
      </c>
      <c r="F368" s="10">
        <v>3244</v>
      </c>
      <c r="G368" s="8">
        <v>48282</v>
      </c>
      <c r="H368" s="10">
        <v>0.65</v>
      </c>
      <c r="I368" s="10">
        <v>8852</v>
      </c>
      <c r="J368" s="10">
        <v>56307</v>
      </c>
      <c r="K368" s="9">
        <v>0.22</v>
      </c>
      <c r="L368" s="1">
        <v>2262</v>
      </c>
      <c r="M368">
        <f t="shared" si="10"/>
        <v>12096</v>
      </c>
      <c r="N368" s="14">
        <f t="shared" si="11"/>
        <v>104589</v>
      </c>
    </row>
    <row r="369" spans="1:14" ht="12.9" x14ac:dyDescent="0.5">
      <c r="A369" s="10" t="s">
        <v>25</v>
      </c>
      <c r="B369" s="10">
        <v>1162116447</v>
      </c>
      <c r="C369" s="10" t="s">
        <v>26</v>
      </c>
      <c r="D369" s="10" t="s">
        <v>27</v>
      </c>
      <c r="E369" s="13">
        <v>43833</v>
      </c>
      <c r="F369" s="10">
        <v>3381</v>
      </c>
      <c r="G369" s="8">
        <v>71910</v>
      </c>
      <c r="H369" s="10">
        <v>0.97</v>
      </c>
      <c r="I369" s="10">
        <v>9043</v>
      </c>
      <c r="J369" s="10">
        <v>92713</v>
      </c>
      <c r="K369" s="9">
        <v>0.37</v>
      </c>
      <c r="L369" s="1">
        <v>2263</v>
      </c>
      <c r="M369">
        <f t="shared" si="10"/>
        <v>12424</v>
      </c>
      <c r="N369" s="14">
        <f t="shared" si="11"/>
        <v>164623</v>
      </c>
    </row>
    <row r="370" spans="1:14" ht="12.9" x14ac:dyDescent="0.5">
      <c r="A370" s="10" t="s">
        <v>25</v>
      </c>
      <c r="B370" s="10">
        <v>1162116447</v>
      </c>
      <c r="C370" s="10" t="s">
        <v>26</v>
      </c>
      <c r="D370" s="10" t="s">
        <v>27</v>
      </c>
      <c r="E370" s="13">
        <v>43834</v>
      </c>
      <c r="F370" s="10">
        <v>3669</v>
      </c>
      <c r="G370" s="8">
        <v>56199</v>
      </c>
      <c r="H370" s="10">
        <v>0.74</v>
      </c>
      <c r="I370" s="10">
        <v>10253</v>
      </c>
      <c r="J370" s="10">
        <v>71187</v>
      </c>
      <c r="K370" s="9">
        <v>0.27</v>
      </c>
      <c r="L370" s="1">
        <v>2264</v>
      </c>
      <c r="M370">
        <f t="shared" si="10"/>
        <v>13922</v>
      </c>
      <c r="N370" s="14">
        <f t="shared" si="11"/>
        <v>127386</v>
      </c>
    </row>
    <row r="371" spans="1:14" ht="12.9" x14ac:dyDescent="0.5">
      <c r="A371" s="10" t="s">
        <v>25</v>
      </c>
      <c r="B371" s="10">
        <v>1162116447</v>
      </c>
      <c r="C371" s="10" t="s">
        <v>26</v>
      </c>
      <c r="D371" s="10" t="s">
        <v>27</v>
      </c>
      <c r="E371" s="13">
        <v>43835</v>
      </c>
      <c r="F371" s="10">
        <v>3331</v>
      </c>
      <c r="G371" s="8">
        <v>55978</v>
      </c>
      <c r="H371" s="10">
        <v>0.74</v>
      </c>
      <c r="I371" s="10">
        <v>9737</v>
      </c>
      <c r="J371" s="10">
        <v>76954</v>
      </c>
      <c r="K371" s="9">
        <v>0.3</v>
      </c>
      <c r="L371" s="1">
        <v>2265</v>
      </c>
      <c r="M371">
        <f t="shared" si="10"/>
        <v>13068</v>
      </c>
      <c r="N371" s="14">
        <f t="shared" si="11"/>
        <v>132932</v>
      </c>
    </row>
    <row r="372" spans="1:14" ht="12.9" x14ac:dyDescent="0.5">
      <c r="A372" s="10" t="s">
        <v>25</v>
      </c>
      <c r="B372" s="10">
        <v>1162116447</v>
      </c>
      <c r="C372" s="10" t="s">
        <v>26</v>
      </c>
      <c r="D372" s="10" t="s">
        <v>27</v>
      </c>
      <c r="E372" s="13">
        <v>43836</v>
      </c>
      <c r="F372" s="10">
        <v>2535</v>
      </c>
      <c r="G372" s="8">
        <v>39843</v>
      </c>
      <c r="H372" s="10">
        <v>0.54</v>
      </c>
      <c r="I372" s="10">
        <v>7627</v>
      </c>
      <c r="J372" s="10">
        <v>45607</v>
      </c>
      <c r="K372" s="9">
        <v>0.18</v>
      </c>
      <c r="L372" s="1">
        <v>2266</v>
      </c>
      <c r="M372">
        <f t="shared" si="10"/>
        <v>10162</v>
      </c>
      <c r="N372" s="14">
        <f t="shared" si="11"/>
        <v>85450</v>
      </c>
    </row>
    <row r="373" spans="1:14" ht="12.9" x14ac:dyDescent="0.5">
      <c r="A373" s="10" t="s">
        <v>25</v>
      </c>
      <c r="B373" s="10">
        <v>1162116447</v>
      </c>
      <c r="C373" s="10" t="s">
        <v>26</v>
      </c>
      <c r="D373" s="10" t="s">
        <v>27</v>
      </c>
      <c r="E373" s="13">
        <v>43837</v>
      </c>
      <c r="F373" s="10">
        <v>2167</v>
      </c>
      <c r="G373" s="8">
        <v>40632</v>
      </c>
      <c r="H373" s="10">
        <v>0.56000000000000005</v>
      </c>
      <c r="I373" s="10">
        <v>7588</v>
      </c>
      <c r="J373" s="10">
        <v>54224</v>
      </c>
      <c r="K373" s="9">
        <v>0.22</v>
      </c>
      <c r="L373" s="1">
        <v>2267</v>
      </c>
      <c r="M373">
        <f t="shared" si="10"/>
        <v>9755</v>
      </c>
      <c r="N373" s="14">
        <f t="shared" si="11"/>
        <v>94856</v>
      </c>
    </row>
    <row r="374" spans="1:14" ht="12.9" x14ac:dyDescent="0.5">
      <c r="A374" s="10" t="s">
        <v>25</v>
      </c>
      <c r="B374" s="10">
        <v>1162116447</v>
      </c>
      <c r="C374" s="10" t="s">
        <v>26</v>
      </c>
      <c r="D374" s="10" t="s">
        <v>27</v>
      </c>
      <c r="E374" s="13">
        <v>43838</v>
      </c>
      <c r="F374" s="10">
        <v>2143</v>
      </c>
      <c r="G374" s="8">
        <v>43293</v>
      </c>
      <c r="H374" s="10">
        <v>0.57999999999999996</v>
      </c>
      <c r="I374" s="10">
        <v>7059</v>
      </c>
      <c r="J374" s="10">
        <v>56610</v>
      </c>
      <c r="K374" s="9">
        <v>0.23</v>
      </c>
      <c r="L374" s="1">
        <v>2268</v>
      </c>
      <c r="M374">
        <f t="shared" si="10"/>
        <v>9202</v>
      </c>
      <c r="N374" s="14">
        <f t="shared" si="11"/>
        <v>99903</v>
      </c>
    </row>
    <row r="375" spans="1:14" ht="12.9" x14ac:dyDescent="0.5">
      <c r="A375" s="10" t="s">
        <v>25</v>
      </c>
      <c r="B375" s="10">
        <v>1162116447</v>
      </c>
      <c r="C375" s="10" t="s">
        <v>26</v>
      </c>
      <c r="D375" s="10" t="s">
        <v>27</v>
      </c>
      <c r="E375" s="13">
        <v>43839</v>
      </c>
      <c r="F375" s="10">
        <v>2049</v>
      </c>
      <c r="G375" s="8">
        <v>39356</v>
      </c>
      <c r="H375" s="10">
        <v>0.54</v>
      </c>
      <c r="I375" s="10">
        <v>6312</v>
      </c>
      <c r="J375" s="10">
        <v>55473</v>
      </c>
      <c r="K375" s="9">
        <v>0.22</v>
      </c>
      <c r="L375" s="1">
        <v>2269</v>
      </c>
      <c r="M375">
        <f t="shared" si="10"/>
        <v>8361</v>
      </c>
      <c r="N375" s="14">
        <f t="shared" si="11"/>
        <v>94829</v>
      </c>
    </row>
    <row r="376" spans="1:14" ht="12.9" x14ac:dyDescent="0.5">
      <c r="A376" s="10" t="s">
        <v>25</v>
      </c>
      <c r="B376" s="10">
        <v>1162116447</v>
      </c>
      <c r="C376" s="10" t="s">
        <v>26</v>
      </c>
      <c r="D376" s="10" t="s">
        <v>27</v>
      </c>
      <c r="E376" s="13">
        <v>43840</v>
      </c>
      <c r="F376" s="10">
        <v>2413</v>
      </c>
      <c r="G376" s="8">
        <v>49068</v>
      </c>
      <c r="H376" s="10">
        <v>0.67</v>
      </c>
      <c r="I376" s="10">
        <v>6772</v>
      </c>
      <c r="J376" s="10">
        <v>70954</v>
      </c>
      <c r="K376" s="9">
        <v>0.28999999999999998</v>
      </c>
      <c r="L376" s="1">
        <v>2270</v>
      </c>
      <c r="M376">
        <f t="shared" si="10"/>
        <v>9185</v>
      </c>
      <c r="N376" s="14">
        <f t="shared" si="11"/>
        <v>120022</v>
      </c>
    </row>
    <row r="377" spans="1:14" ht="12.9" x14ac:dyDescent="0.5">
      <c r="A377" s="10" t="s">
        <v>25</v>
      </c>
      <c r="B377" s="10">
        <v>1162116447</v>
      </c>
      <c r="C377" s="10" t="s">
        <v>26</v>
      </c>
      <c r="D377" s="10" t="s">
        <v>27</v>
      </c>
      <c r="E377" s="13">
        <v>43841</v>
      </c>
      <c r="F377" s="10">
        <v>3676</v>
      </c>
      <c r="G377" s="8">
        <v>56867</v>
      </c>
      <c r="H377" s="10">
        <v>0.74</v>
      </c>
      <c r="I377" s="10">
        <v>9874</v>
      </c>
      <c r="J377" s="10">
        <v>78411</v>
      </c>
      <c r="K377" s="9">
        <v>0.3</v>
      </c>
      <c r="L377" s="1">
        <v>2271</v>
      </c>
      <c r="M377">
        <f t="shared" si="10"/>
        <v>13550</v>
      </c>
      <c r="N377" s="14">
        <f t="shared" si="11"/>
        <v>135278</v>
      </c>
    </row>
    <row r="378" spans="1:14" ht="12.9" x14ac:dyDescent="0.5">
      <c r="A378" s="10" t="s">
        <v>25</v>
      </c>
      <c r="B378" s="10">
        <v>1162116447</v>
      </c>
      <c r="C378" s="10" t="s">
        <v>26</v>
      </c>
      <c r="D378" s="10" t="s">
        <v>27</v>
      </c>
      <c r="E378" s="13">
        <v>43842</v>
      </c>
      <c r="F378" s="10">
        <v>3537</v>
      </c>
      <c r="G378" s="8">
        <v>54704</v>
      </c>
      <c r="H378" s="10">
        <v>0.72</v>
      </c>
      <c r="I378" s="10">
        <v>9179</v>
      </c>
      <c r="J378" s="10">
        <v>72855</v>
      </c>
      <c r="K378" s="9">
        <v>0.28000000000000003</v>
      </c>
      <c r="L378" s="1">
        <v>2272</v>
      </c>
      <c r="M378">
        <f t="shared" si="10"/>
        <v>12716</v>
      </c>
      <c r="N378" s="14">
        <f t="shared" si="11"/>
        <v>127559</v>
      </c>
    </row>
    <row r="379" spans="1:14" ht="12.9" x14ac:dyDescent="0.5">
      <c r="A379" s="10" t="s">
        <v>25</v>
      </c>
      <c r="B379" s="10">
        <v>1162116447</v>
      </c>
      <c r="C379" s="10" t="s">
        <v>26</v>
      </c>
      <c r="D379" s="10" t="s">
        <v>27</v>
      </c>
      <c r="E379" s="13">
        <v>43843</v>
      </c>
      <c r="F379" s="10">
        <v>2084</v>
      </c>
      <c r="G379" s="8">
        <v>34307</v>
      </c>
      <c r="H379" s="10">
        <v>0.48</v>
      </c>
      <c r="I379" s="10">
        <v>6799</v>
      </c>
      <c r="J379" s="10">
        <v>48026</v>
      </c>
      <c r="K379" s="9">
        <v>0.2</v>
      </c>
      <c r="L379" s="1">
        <v>2273</v>
      </c>
      <c r="M379">
        <f t="shared" si="10"/>
        <v>8883</v>
      </c>
      <c r="N379" s="14">
        <f t="shared" si="11"/>
        <v>82333</v>
      </c>
    </row>
    <row r="380" spans="1:14" ht="12.9" x14ac:dyDescent="0.5">
      <c r="A380" s="10" t="s">
        <v>25</v>
      </c>
      <c r="B380" s="10">
        <v>1162116447</v>
      </c>
      <c r="C380" s="10" t="s">
        <v>26</v>
      </c>
      <c r="D380" s="10" t="s">
        <v>27</v>
      </c>
      <c r="E380" s="13">
        <v>43844</v>
      </c>
      <c r="F380" s="10">
        <v>1907</v>
      </c>
      <c r="G380" s="8">
        <v>47004</v>
      </c>
      <c r="H380" s="10">
        <v>0.67</v>
      </c>
      <c r="I380" s="10">
        <v>6376</v>
      </c>
      <c r="J380" s="10">
        <v>67497</v>
      </c>
      <c r="K380" s="9">
        <v>0.28000000000000003</v>
      </c>
      <c r="L380" s="1">
        <v>2274</v>
      </c>
      <c r="M380">
        <f t="shared" si="10"/>
        <v>8283</v>
      </c>
      <c r="N380" s="14">
        <f t="shared" si="11"/>
        <v>114501</v>
      </c>
    </row>
    <row r="381" spans="1:14" ht="12.9" x14ac:dyDescent="0.5">
      <c r="A381" s="10" t="s">
        <v>25</v>
      </c>
      <c r="B381" s="10">
        <v>1162116447</v>
      </c>
      <c r="C381" s="10" t="s">
        <v>26</v>
      </c>
      <c r="D381" s="10" t="s">
        <v>27</v>
      </c>
      <c r="E381" s="13">
        <v>43845</v>
      </c>
      <c r="F381" s="10">
        <v>1997</v>
      </c>
      <c r="G381" s="8">
        <v>48032</v>
      </c>
      <c r="H381" s="10">
        <v>0.67</v>
      </c>
      <c r="I381" s="10">
        <v>6687</v>
      </c>
      <c r="J381" s="10">
        <v>70101</v>
      </c>
      <c r="K381" s="9">
        <v>0.28000000000000003</v>
      </c>
      <c r="L381" s="1">
        <v>2275</v>
      </c>
      <c r="M381">
        <f t="shared" si="10"/>
        <v>8684</v>
      </c>
      <c r="N381" s="14">
        <f t="shared" si="11"/>
        <v>118133</v>
      </c>
    </row>
    <row r="382" spans="1:14" ht="12.9" x14ac:dyDescent="0.5">
      <c r="A382" s="10" t="s">
        <v>25</v>
      </c>
      <c r="B382" s="10">
        <v>1162116447</v>
      </c>
      <c r="C382" s="10" t="s">
        <v>26</v>
      </c>
      <c r="D382" s="10" t="s">
        <v>27</v>
      </c>
      <c r="E382" s="13">
        <v>43846</v>
      </c>
      <c r="F382" s="10">
        <v>2549</v>
      </c>
      <c r="G382" s="8">
        <v>40786</v>
      </c>
      <c r="H382" s="10">
        <v>0.56999999999999995</v>
      </c>
      <c r="I382" s="10">
        <v>7140</v>
      </c>
      <c r="J382" s="10">
        <v>55489</v>
      </c>
      <c r="K382" s="9">
        <v>0.23</v>
      </c>
      <c r="L382" s="1">
        <v>2276</v>
      </c>
      <c r="M382">
        <f t="shared" si="10"/>
        <v>9689</v>
      </c>
      <c r="N382" s="14">
        <f t="shared" si="11"/>
        <v>96275</v>
      </c>
    </row>
    <row r="383" spans="1:14" ht="12.9" x14ac:dyDescent="0.5">
      <c r="A383" s="10" t="s">
        <v>25</v>
      </c>
      <c r="B383" s="10">
        <v>1162116447</v>
      </c>
      <c r="C383" s="10" t="s">
        <v>26</v>
      </c>
      <c r="D383" s="10" t="s">
        <v>27</v>
      </c>
      <c r="E383" s="13">
        <v>43847</v>
      </c>
      <c r="F383" s="10">
        <v>2987</v>
      </c>
      <c r="G383" s="8">
        <v>43112</v>
      </c>
      <c r="H383" s="10">
        <v>0.57999999999999996</v>
      </c>
      <c r="I383" s="10">
        <v>7864</v>
      </c>
      <c r="J383" s="10">
        <v>66624</v>
      </c>
      <c r="K383" s="9">
        <v>0.27</v>
      </c>
      <c r="L383" s="1">
        <v>2277</v>
      </c>
      <c r="M383">
        <f t="shared" si="10"/>
        <v>10851</v>
      </c>
      <c r="N383" s="14">
        <f t="shared" si="11"/>
        <v>109736</v>
      </c>
    </row>
    <row r="384" spans="1:14" ht="12.9" x14ac:dyDescent="0.5">
      <c r="A384" s="10" t="s">
        <v>25</v>
      </c>
      <c r="B384" s="10">
        <v>1162116447</v>
      </c>
      <c r="C384" s="10" t="s">
        <v>26</v>
      </c>
      <c r="D384" s="10" t="s">
        <v>27</v>
      </c>
      <c r="E384" s="13">
        <v>43848</v>
      </c>
      <c r="F384" s="10">
        <v>4430</v>
      </c>
      <c r="G384" s="8">
        <v>46640</v>
      </c>
      <c r="H384" s="10">
        <v>0.57999999999999996</v>
      </c>
      <c r="I384" s="10">
        <v>10761</v>
      </c>
      <c r="J384" s="10">
        <v>66040</v>
      </c>
      <c r="K384" s="9">
        <v>0.25</v>
      </c>
      <c r="L384" s="1">
        <v>2278</v>
      </c>
      <c r="M384">
        <f t="shared" si="10"/>
        <v>15191</v>
      </c>
      <c r="N384" s="14">
        <f t="shared" si="11"/>
        <v>112680</v>
      </c>
    </row>
    <row r="385" spans="1:14" ht="12.9" x14ac:dyDescent="0.5">
      <c r="A385" s="10" t="s">
        <v>25</v>
      </c>
      <c r="B385" s="10">
        <v>1162116447</v>
      </c>
      <c r="C385" s="10" t="s">
        <v>26</v>
      </c>
      <c r="D385" s="10" t="s">
        <v>27</v>
      </c>
      <c r="E385" s="13">
        <v>43849</v>
      </c>
      <c r="F385" s="10">
        <v>4352</v>
      </c>
      <c r="G385" s="8">
        <v>43635</v>
      </c>
      <c r="H385" s="10">
        <v>0.55000000000000004</v>
      </c>
      <c r="I385" s="10">
        <v>12232</v>
      </c>
      <c r="J385" s="10">
        <v>62170</v>
      </c>
      <c r="K385" s="9">
        <v>0.23</v>
      </c>
      <c r="L385" s="1">
        <v>2279</v>
      </c>
      <c r="M385">
        <f t="shared" si="10"/>
        <v>16584</v>
      </c>
      <c r="N385" s="14">
        <f t="shared" si="11"/>
        <v>105805</v>
      </c>
    </row>
    <row r="386" spans="1:14" ht="12.9" x14ac:dyDescent="0.5">
      <c r="A386" s="10" t="s">
        <v>25</v>
      </c>
      <c r="B386" s="10">
        <v>1162116447</v>
      </c>
      <c r="C386" s="10" t="s">
        <v>26</v>
      </c>
      <c r="D386" s="10" t="s">
        <v>27</v>
      </c>
      <c r="E386" s="13">
        <v>43850</v>
      </c>
      <c r="F386" s="10">
        <v>3621</v>
      </c>
      <c r="G386" s="8">
        <v>32057</v>
      </c>
      <c r="H386" s="10">
        <v>0.43</v>
      </c>
      <c r="I386" s="10">
        <v>9434</v>
      </c>
      <c r="J386" s="10">
        <v>49809</v>
      </c>
      <c r="K386" s="9">
        <v>0.2</v>
      </c>
      <c r="L386" s="1">
        <v>2280</v>
      </c>
      <c r="M386">
        <f t="shared" si="10"/>
        <v>13055</v>
      </c>
      <c r="N386" s="14">
        <f t="shared" si="11"/>
        <v>81866</v>
      </c>
    </row>
    <row r="387" spans="1:14" ht="12.9" x14ac:dyDescent="0.5">
      <c r="A387" s="10" t="s">
        <v>25</v>
      </c>
      <c r="B387" s="10">
        <v>1162116447</v>
      </c>
      <c r="C387" s="10" t="s">
        <v>26</v>
      </c>
      <c r="D387" s="10" t="s">
        <v>27</v>
      </c>
      <c r="E387" s="13">
        <v>43851</v>
      </c>
      <c r="F387" s="10">
        <v>2254</v>
      </c>
      <c r="G387" s="8">
        <v>78694</v>
      </c>
      <c r="H387" s="10">
        <v>1.1200000000000001</v>
      </c>
      <c r="I387" s="10">
        <v>6986</v>
      </c>
      <c r="J387" s="10">
        <v>88256</v>
      </c>
      <c r="K387" s="9">
        <v>0.36</v>
      </c>
      <c r="L387" s="1">
        <v>2281</v>
      </c>
      <c r="M387">
        <f t="shared" ref="M387:M450" si="12">F387+I387</f>
        <v>9240</v>
      </c>
      <c r="N387" s="14">
        <f t="shared" ref="N387:N450" si="13">G387+J387</f>
        <v>166950</v>
      </c>
    </row>
    <row r="388" spans="1:14" ht="12.9" x14ac:dyDescent="0.5">
      <c r="A388" s="10" t="s">
        <v>25</v>
      </c>
      <c r="B388" s="10">
        <v>1162116447</v>
      </c>
      <c r="C388" s="10" t="s">
        <v>26</v>
      </c>
      <c r="D388" s="10" t="s">
        <v>27</v>
      </c>
      <c r="E388" s="13">
        <v>43852</v>
      </c>
      <c r="F388" s="10">
        <v>2036</v>
      </c>
      <c r="G388" s="8">
        <v>56574</v>
      </c>
      <c r="H388" s="10">
        <v>0.81</v>
      </c>
      <c r="I388" s="10">
        <v>6512</v>
      </c>
      <c r="J388" s="10">
        <v>78185</v>
      </c>
      <c r="K388" s="9">
        <v>0.32</v>
      </c>
      <c r="L388" s="1">
        <v>2282</v>
      </c>
      <c r="M388">
        <f t="shared" si="12"/>
        <v>8548</v>
      </c>
      <c r="N388" s="14">
        <f t="shared" si="13"/>
        <v>134759</v>
      </c>
    </row>
    <row r="389" spans="1:14" ht="12.9" x14ac:dyDescent="0.5">
      <c r="A389" s="10" t="s">
        <v>25</v>
      </c>
      <c r="B389" s="10">
        <v>1162116447</v>
      </c>
      <c r="C389" s="10" t="s">
        <v>26</v>
      </c>
      <c r="D389" s="10" t="s">
        <v>27</v>
      </c>
      <c r="E389" s="13">
        <v>43853</v>
      </c>
      <c r="F389" s="10">
        <v>1943</v>
      </c>
      <c r="G389" s="8">
        <v>36554</v>
      </c>
      <c r="H389" s="10">
        <v>0.52</v>
      </c>
      <c r="I389" s="10">
        <v>6131</v>
      </c>
      <c r="J389" s="10">
        <v>53009</v>
      </c>
      <c r="K389" s="9">
        <v>0.22</v>
      </c>
      <c r="L389" s="1">
        <v>2283</v>
      </c>
      <c r="M389">
        <f t="shared" si="12"/>
        <v>8074</v>
      </c>
      <c r="N389" s="14">
        <f t="shared" si="13"/>
        <v>89563</v>
      </c>
    </row>
    <row r="390" spans="1:14" ht="12.9" x14ac:dyDescent="0.5">
      <c r="A390" s="10" t="s">
        <v>25</v>
      </c>
      <c r="B390" s="10">
        <v>1162116447</v>
      </c>
      <c r="C390" s="10" t="s">
        <v>26</v>
      </c>
      <c r="D390" s="10" t="s">
        <v>27</v>
      </c>
      <c r="E390" s="13">
        <v>43854</v>
      </c>
      <c r="F390" s="10">
        <v>2169</v>
      </c>
      <c r="G390" s="8">
        <v>36671</v>
      </c>
      <c r="H390" s="10">
        <v>0.51</v>
      </c>
      <c r="I390" s="10">
        <v>6404</v>
      </c>
      <c r="J390" s="10">
        <v>58247</v>
      </c>
      <c r="K390" s="9">
        <v>0.24</v>
      </c>
      <c r="L390" s="1">
        <v>2284</v>
      </c>
      <c r="M390">
        <f t="shared" si="12"/>
        <v>8573</v>
      </c>
      <c r="N390" s="14">
        <f t="shared" si="13"/>
        <v>94918</v>
      </c>
    </row>
    <row r="391" spans="1:14" ht="12.9" x14ac:dyDescent="0.5">
      <c r="A391" s="10" t="s">
        <v>25</v>
      </c>
      <c r="B391" s="10">
        <v>1162116447</v>
      </c>
      <c r="C391" s="10" t="s">
        <v>26</v>
      </c>
      <c r="D391" s="10" t="s">
        <v>27</v>
      </c>
      <c r="E391" s="13">
        <v>43855</v>
      </c>
      <c r="F391" s="10">
        <v>3356</v>
      </c>
      <c r="G391" s="8">
        <v>46069</v>
      </c>
      <c r="H391" s="10">
        <v>0.56999999999999995</v>
      </c>
      <c r="I391" s="10">
        <v>8182</v>
      </c>
      <c r="J391" s="10">
        <v>57997</v>
      </c>
      <c r="K391" s="9">
        <v>0.22</v>
      </c>
      <c r="L391" s="1">
        <v>2285</v>
      </c>
      <c r="M391">
        <f t="shared" si="12"/>
        <v>11538</v>
      </c>
      <c r="N391" s="14">
        <f t="shared" si="13"/>
        <v>104066</v>
      </c>
    </row>
    <row r="392" spans="1:14" ht="12.9" x14ac:dyDescent="0.5">
      <c r="A392" s="10" t="s">
        <v>25</v>
      </c>
      <c r="B392" s="10">
        <v>1162116447</v>
      </c>
      <c r="C392" s="10" t="s">
        <v>26</v>
      </c>
      <c r="D392" s="10" t="s">
        <v>27</v>
      </c>
      <c r="E392" s="13">
        <v>43856</v>
      </c>
      <c r="F392" s="10">
        <v>3207</v>
      </c>
      <c r="G392" s="8">
        <v>46619</v>
      </c>
      <c r="H392" s="10">
        <v>0.57999999999999996</v>
      </c>
      <c r="I392" s="10">
        <v>8487</v>
      </c>
      <c r="J392" s="10">
        <v>67864</v>
      </c>
      <c r="K392" s="9">
        <v>0.25</v>
      </c>
      <c r="L392" s="1">
        <v>2286</v>
      </c>
      <c r="M392">
        <f t="shared" si="12"/>
        <v>11694</v>
      </c>
      <c r="N392" s="14">
        <f t="shared" si="13"/>
        <v>114483</v>
      </c>
    </row>
    <row r="393" spans="1:14" ht="12.9" x14ac:dyDescent="0.5">
      <c r="A393" s="10" t="s">
        <v>25</v>
      </c>
      <c r="B393" s="10">
        <v>1162116447</v>
      </c>
      <c r="C393" s="10" t="s">
        <v>26</v>
      </c>
      <c r="D393" s="10" t="s">
        <v>27</v>
      </c>
      <c r="E393" s="13">
        <v>43857</v>
      </c>
      <c r="F393" s="10">
        <v>1944</v>
      </c>
      <c r="G393" s="8">
        <v>39700</v>
      </c>
      <c r="H393" s="10">
        <v>0.54</v>
      </c>
      <c r="I393" s="10">
        <v>5689</v>
      </c>
      <c r="J393" s="10">
        <v>52642</v>
      </c>
      <c r="K393" s="9">
        <v>0.21</v>
      </c>
      <c r="L393" s="1">
        <v>2287</v>
      </c>
      <c r="M393">
        <f t="shared" si="12"/>
        <v>7633</v>
      </c>
      <c r="N393" s="14">
        <f t="shared" si="13"/>
        <v>92342</v>
      </c>
    </row>
    <row r="394" spans="1:14" ht="12.9" x14ac:dyDescent="0.5">
      <c r="A394" s="10" t="s">
        <v>25</v>
      </c>
      <c r="B394" s="10">
        <v>1162116447</v>
      </c>
      <c r="C394" s="10" t="s">
        <v>26</v>
      </c>
      <c r="D394" s="10" t="s">
        <v>27</v>
      </c>
      <c r="E394" s="13">
        <v>43858</v>
      </c>
      <c r="F394" s="10">
        <v>1505</v>
      </c>
      <c r="G394" s="8">
        <v>49235</v>
      </c>
      <c r="H394" s="10">
        <v>0.72</v>
      </c>
      <c r="I394" s="10">
        <v>4546</v>
      </c>
      <c r="J394" s="10">
        <v>63067</v>
      </c>
      <c r="K394" s="9">
        <v>0.27</v>
      </c>
      <c r="L394" s="1">
        <v>2288</v>
      </c>
      <c r="M394">
        <f t="shared" si="12"/>
        <v>6051</v>
      </c>
      <c r="N394" s="14">
        <f t="shared" si="13"/>
        <v>112302</v>
      </c>
    </row>
    <row r="395" spans="1:14" ht="12.9" x14ac:dyDescent="0.5">
      <c r="A395" s="10" t="s">
        <v>25</v>
      </c>
      <c r="B395" s="10">
        <v>1162116447</v>
      </c>
      <c r="C395" s="10" t="s">
        <v>26</v>
      </c>
      <c r="D395" s="10" t="s">
        <v>27</v>
      </c>
      <c r="E395" s="13">
        <v>43859</v>
      </c>
      <c r="F395" s="10">
        <v>1271</v>
      </c>
      <c r="G395" s="8">
        <v>49144</v>
      </c>
      <c r="H395" s="10">
        <v>0.73</v>
      </c>
      <c r="I395" s="10">
        <v>3871</v>
      </c>
      <c r="J395" s="10">
        <v>65832</v>
      </c>
      <c r="K395" s="9">
        <v>0.28000000000000003</v>
      </c>
      <c r="L395" s="1">
        <v>2289</v>
      </c>
      <c r="M395">
        <f t="shared" si="12"/>
        <v>5142</v>
      </c>
      <c r="N395" s="14">
        <f t="shared" si="13"/>
        <v>114976</v>
      </c>
    </row>
    <row r="396" spans="1:14" ht="12.9" x14ac:dyDescent="0.5">
      <c r="A396" s="10" t="s">
        <v>25</v>
      </c>
      <c r="B396" s="10">
        <v>1162116447</v>
      </c>
      <c r="C396" s="10" t="s">
        <v>26</v>
      </c>
      <c r="D396" s="10" t="s">
        <v>27</v>
      </c>
      <c r="E396" s="13">
        <v>43860</v>
      </c>
      <c r="F396" s="10">
        <v>1270</v>
      </c>
      <c r="G396" s="8">
        <v>44253</v>
      </c>
      <c r="H396" s="10">
        <v>0.65</v>
      </c>
      <c r="I396" s="10">
        <v>3631</v>
      </c>
      <c r="J396" s="10">
        <v>55757</v>
      </c>
      <c r="K396" s="9">
        <v>0.24</v>
      </c>
      <c r="L396" s="1">
        <v>2290</v>
      </c>
      <c r="M396">
        <f t="shared" si="12"/>
        <v>4901</v>
      </c>
      <c r="N396" s="14">
        <f t="shared" si="13"/>
        <v>100010</v>
      </c>
    </row>
    <row r="397" spans="1:14" ht="12.9" x14ac:dyDescent="0.5">
      <c r="A397" s="10" t="s">
        <v>25</v>
      </c>
      <c r="B397" s="10">
        <v>1162116447</v>
      </c>
      <c r="C397" s="10" t="s">
        <v>26</v>
      </c>
      <c r="D397" s="10" t="s">
        <v>27</v>
      </c>
      <c r="E397" s="13">
        <v>43861</v>
      </c>
      <c r="F397" s="10">
        <v>1375</v>
      </c>
      <c r="G397" s="8">
        <v>80933</v>
      </c>
      <c r="H397" s="10">
        <v>1.1599999999999999</v>
      </c>
      <c r="I397" s="10">
        <v>4000</v>
      </c>
      <c r="J397" s="10">
        <v>103724</v>
      </c>
      <c r="K397" s="9">
        <v>0.44</v>
      </c>
      <c r="L397" s="1">
        <v>2291</v>
      </c>
      <c r="M397">
        <f t="shared" si="12"/>
        <v>5375</v>
      </c>
      <c r="N397" s="14">
        <f t="shared" si="13"/>
        <v>184657</v>
      </c>
    </row>
    <row r="398" spans="1:14" ht="12.9" x14ac:dyDescent="0.5">
      <c r="A398" s="10" t="s">
        <v>25</v>
      </c>
      <c r="B398" s="10">
        <v>1162116447</v>
      </c>
      <c r="C398" s="10" t="s">
        <v>26</v>
      </c>
      <c r="D398" s="10" t="s">
        <v>27</v>
      </c>
      <c r="E398" s="13">
        <v>43862</v>
      </c>
      <c r="F398" s="10">
        <v>1807</v>
      </c>
      <c r="G398" s="8">
        <v>61311</v>
      </c>
      <c r="H398" s="10">
        <v>0.79</v>
      </c>
      <c r="I398" s="10">
        <v>4456</v>
      </c>
      <c r="J398" s="10">
        <v>76000</v>
      </c>
      <c r="K398" s="9">
        <v>0.3</v>
      </c>
      <c r="L398" s="1">
        <v>2292</v>
      </c>
      <c r="M398">
        <f t="shared" si="12"/>
        <v>6263</v>
      </c>
      <c r="N398" s="14">
        <f t="shared" si="13"/>
        <v>137311</v>
      </c>
    </row>
    <row r="399" spans="1:14" ht="12.9" x14ac:dyDescent="0.5">
      <c r="A399" s="10" t="s">
        <v>25</v>
      </c>
      <c r="B399" s="10">
        <v>1162116447</v>
      </c>
      <c r="C399" s="10" t="s">
        <v>26</v>
      </c>
      <c r="D399" s="10" t="s">
        <v>27</v>
      </c>
      <c r="E399" s="13">
        <v>43863</v>
      </c>
      <c r="F399" s="10">
        <v>1676</v>
      </c>
      <c r="G399" s="8">
        <v>43638</v>
      </c>
      <c r="H399" s="10">
        <v>0.56999999999999995</v>
      </c>
      <c r="I399" s="10">
        <v>4501</v>
      </c>
      <c r="J399" s="10">
        <v>50362</v>
      </c>
      <c r="K399" s="9">
        <v>0.2</v>
      </c>
      <c r="L399" s="1">
        <v>2293</v>
      </c>
      <c r="M399">
        <f t="shared" si="12"/>
        <v>6177</v>
      </c>
      <c r="N399" s="14">
        <f t="shared" si="13"/>
        <v>94000</v>
      </c>
    </row>
    <row r="400" spans="1:14" ht="12.9" x14ac:dyDescent="0.5">
      <c r="A400" s="10" t="s">
        <v>25</v>
      </c>
      <c r="B400" s="10">
        <v>1162116447</v>
      </c>
      <c r="C400" s="10" t="s">
        <v>26</v>
      </c>
      <c r="D400" s="10" t="s">
        <v>27</v>
      </c>
      <c r="E400" s="13">
        <v>43864</v>
      </c>
      <c r="F400" s="10">
        <v>1004</v>
      </c>
      <c r="G400" s="8">
        <v>27060</v>
      </c>
      <c r="H400" s="10">
        <v>0.38</v>
      </c>
      <c r="I400" s="10">
        <v>2928</v>
      </c>
      <c r="J400" s="10">
        <v>35151</v>
      </c>
      <c r="K400" s="9">
        <v>0.15</v>
      </c>
      <c r="L400" s="1">
        <v>2294</v>
      </c>
      <c r="M400">
        <f t="shared" si="12"/>
        <v>3932</v>
      </c>
      <c r="N400" s="14">
        <f t="shared" si="13"/>
        <v>62211</v>
      </c>
    </row>
    <row r="401" spans="1:14" ht="12.9" x14ac:dyDescent="0.5">
      <c r="A401" s="10" t="s">
        <v>25</v>
      </c>
      <c r="B401" s="10">
        <v>1162116447</v>
      </c>
      <c r="C401" s="10" t="s">
        <v>26</v>
      </c>
      <c r="D401" s="10" t="s">
        <v>27</v>
      </c>
      <c r="E401" s="13">
        <v>43865</v>
      </c>
      <c r="F401" s="10">
        <v>912</v>
      </c>
      <c r="G401" s="8">
        <v>37135</v>
      </c>
      <c r="H401" s="10">
        <v>0.56000000000000005</v>
      </c>
      <c r="I401" s="10">
        <v>2659</v>
      </c>
      <c r="J401" s="10">
        <v>47120</v>
      </c>
      <c r="K401" s="9">
        <v>0.21</v>
      </c>
      <c r="L401" s="1">
        <v>2295</v>
      </c>
      <c r="M401">
        <f t="shared" si="12"/>
        <v>3571</v>
      </c>
      <c r="N401" s="14">
        <f t="shared" si="13"/>
        <v>84255</v>
      </c>
    </row>
    <row r="402" spans="1:14" ht="12.9" x14ac:dyDescent="0.5">
      <c r="A402" s="10" t="s">
        <v>25</v>
      </c>
      <c r="B402" s="10">
        <v>1162116447</v>
      </c>
      <c r="C402" s="10" t="s">
        <v>26</v>
      </c>
      <c r="D402" s="10" t="s">
        <v>27</v>
      </c>
      <c r="E402" s="13">
        <v>43866</v>
      </c>
      <c r="F402" s="10">
        <v>906</v>
      </c>
      <c r="G402" s="8">
        <v>35399</v>
      </c>
      <c r="H402" s="10">
        <v>0.54</v>
      </c>
      <c r="I402" s="10">
        <v>2600</v>
      </c>
      <c r="J402" s="10">
        <v>49950</v>
      </c>
      <c r="K402" s="9">
        <v>0.22</v>
      </c>
      <c r="L402" s="1">
        <v>2296</v>
      </c>
      <c r="M402">
        <f t="shared" si="12"/>
        <v>3506</v>
      </c>
      <c r="N402" s="14">
        <f t="shared" si="13"/>
        <v>85349</v>
      </c>
    </row>
    <row r="403" spans="1:14" ht="12.9" x14ac:dyDescent="0.5">
      <c r="A403" s="10" t="s">
        <v>25</v>
      </c>
      <c r="B403" s="10">
        <v>1162116447</v>
      </c>
      <c r="C403" s="10" t="s">
        <v>26</v>
      </c>
      <c r="D403" s="10" t="s">
        <v>27</v>
      </c>
      <c r="E403" s="13">
        <v>43867</v>
      </c>
      <c r="F403" s="10">
        <v>939</v>
      </c>
      <c r="G403" s="8">
        <v>38386</v>
      </c>
      <c r="H403" s="10">
        <v>0.59</v>
      </c>
      <c r="I403" s="10">
        <v>2547</v>
      </c>
      <c r="J403" s="10">
        <v>56526</v>
      </c>
      <c r="K403" s="9">
        <v>0.25</v>
      </c>
      <c r="L403" s="1">
        <v>2297</v>
      </c>
      <c r="M403">
        <f t="shared" si="12"/>
        <v>3486</v>
      </c>
      <c r="N403" s="14">
        <f t="shared" si="13"/>
        <v>94912</v>
      </c>
    </row>
    <row r="404" spans="1:14" ht="12.9" x14ac:dyDescent="0.5">
      <c r="A404" s="10" t="s">
        <v>25</v>
      </c>
      <c r="B404" s="10">
        <v>1162116447</v>
      </c>
      <c r="C404" s="10" t="s">
        <v>26</v>
      </c>
      <c r="D404" s="10" t="s">
        <v>27</v>
      </c>
      <c r="E404" s="13">
        <v>43868</v>
      </c>
      <c r="F404" s="10">
        <v>1134</v>
      </c>
      <c r="G404" s="8">
        <v>43773</v>
      </c>
      <c r="H404" s="10">
        <v>0.66</v>
      </c>
      <c r="I404" s="10">
        <v>2722</v>
      </c>
      <c r="J404" s="10">
        <v>57861</v>
      </c>
      <c r="K404" s="9">
        <v>0.26</v>
      </c>
      <c r="L404" s="1">
        <v>2298</v>
      </c>
      <c r="M404">
        <f t="shared" si="12"/>
        <v>3856</v>
      </c>
      <c r="N404" s="14">
        <f t="shared" si="13"/>
        <v>101634</v>
      </c>
    </row>
    <row r="405" spans="1:14" ht="12.9" x14ac:dyDescent="0.5">
      <c r="A405" s="10" t="s">
        <v>25</v>
      </c>
      <c r="B405" s="10">
        <v>1162116447</v>
      </c>
      <c r="C405" s="10" t="s">
        <v>26</v>
      </c>
      <c r="D405" s="10" t="s">
        <v>27</v>
      </c>
      <c r="E405" s="13">
        <v>43869</v>
      </c>
      <c r="F405" s="10">
        <v>1554</v>
      </c>
      <c r="G405" s="8">
        <v>55082</v>
      </c>
      <c r="H405" s="10">
        <v>0.75</v>
      </c>
      <c r="I405" s="10">
        <v>3503</v>
      </c>
      <c r="J405" s="10">
        <v>70457</v>
      </c>
      <c r="K405" s="9">
        <v>0.3</v>
      </c>
      <c r="L405" s="1">
        <v>2299</v>
      </c>
      <c r="M405">
        <f t="shared" si="12"/>
        <v>5057</v>
      </c>
      <c r="N405" s="14">
        <f t="shared" si="13"/>
        <v>125539</v>
      </c>
    </row>
    <row r="406" spans="1:14" ht="12.9" x14ac:dyDescent="0.5">
      <c r="A406" s="10" t="s">
        <v>25</v>
      </c>
      <c r="B406" s="10">
        <v>1162116447</v>
      </c>
      <c r="C406" s="10" t="s">
        <v>26</v>
      </c>
      <c r="D406" s="10" t="s">
        <v>27</v>
      </c>
      <c r="E406" s="13">
        <v>43870</v>
      </c>
      <c r="F406" s="10">
        <v>1559</v>
      </c>
      <c r="G406" s="8">
        <v>61651</v>
      </c>
      <c r="H406" s="10">
        <v>0.84</v>
      </c>
      <c r="I406" s="10">
        <v>3883</v>
      </c>
      <c r="J406" s="10">
        <v>84271</v>
      </c>
      <c r="K406" s="9">
        <v>0.34</v>
      </c>
      <c r="L406" s="1">
        <v>2300</v>
      </c>
      <c r="M406">
        <f t="shared" si="12"/>
        <v>5442</v>
      </c>
      <c r="N406" s="14">
        <f t="shared" si="13"/>
        <v>145922</v>
      </c>
    </row>
    <row r="407" spans="1:14" ht="12.9" x14ac:dyDescent="0.5">
      <c r="A407" s="10" t="s">
        <v>25</v>
      </c>
      <c r="B407" s="10">
        <v>1162116447</v>
      </c>
      <c r="C407" s="10" t="s">
        <v>26</v>
      </c>
      <c r="D407" s="10" t="s">
        <v>27</v>
      </c>
      <c r="E407" s="13">
        <v>43871</v>
      </c>
      <c r="F407" s="10">
        <v>934</v>
      </c>
      <c r="G407" s="8">
        <v>50293</v>
      </c>
      <c r="H407" s="10">
        <v>0.76</v>
      </c>
      <c r="I407" s="10">
        <v>2867</v>
      </c>
      <c r="J407" s="10">
        <v>70346</v>
      </c>
      <c r="K407" s="9">
        <v>0.31</v>
      </c>
      <c r="L407" s="1">
        <v>2301</v>
      </c>
      <c r="M407">
        <f t="shared" si="12"/>
        <v>3801</v>
      </c>
      <c r="N407" s="14">
        <f t="shared" si="13"/>
        <v>120639</v>
      </c>
    </row>
    <row r="408" spans="1:14" ht="12.9" x14ac:dyDescent="0.5">
      <c r="A408" s="10" t="s">
        <v>25</v>
      </c>
      <c r="B408" s="10">
        <v>1162116447</v>
      </c>
      <c r="C408" s="10" t="s">
        <v>26</v>
      </c>
      <c r="D408" s="10" t="s">
        <v>27</v>
      </c>
      <c r="E408" s="13">
        <v>43872</v>
      </c>
      <c r="F408" s="10">
        <v>866</v>
      </c>
      <c r="G408" s="8">
        <v>52470</v>
      </c>
      <c r="H408" s="10">
        <v>0.81</v>
      </c>
      <c r="I408" s="10">
        <v>2510</v>
      </c>
      <c r="J408" s="10">
        <v>68278</v>
      </c>
      <c r="K408" s="9">
        <v>0.31</v>
      </c>
      <c r="L408" s="1">
        <v>2302</v>
      </c>
      <c r="M408">
        <f t="shared" si="12"/>
        <v>3376</v>
      </c>
      <c r="N408" s="14">
        <f t="shared" si="13"/>
        <v>120748</v>
      </c>
    </row>
    <row r="409" spans="1:14" ht="12.9" x14ac:dyDescent="0.5">
      <c r="A409" s="10" t="s">
        <v>25</v>
      </c>
      <c r="B409" s="10">
        <v>1162116447</v>
      </c>
      <c r="C409" s="10" t="s">
        <v>26</v>
      </c>
      <c r="D409" s="10" t="s">
        <v>27</v>
      </c>
      <c r="E409" s="13">
        <v>43873</v>
      </c>
      <c r="F409" s="10">
        <v>886</v>
      </c>
      <c r="G409" s="8">
        <v>55767</v>
      </c>
      <c r="H409" s="10">
        <v>0.87</v>
      </c>
      <c r="I409" s="10">
        <v>2350</v>
      </c>
      <c r="J409" s="10">
        <v>66674</v>
      </c>
      <c r="K409" s="9">
        <v>0.3</v>
      </c>
      <c r="L409" s="1">
        <v>2303</v>
      </c>
      <c r="M409">
        <f t="shared" si="12"/>
        <v>3236</v>
      </c>
      <c r="N409" s="14">
        <f t="shared" si="13"/>
        <v>122441</v>
      </c>
    </row>
    <row r="410" spans="1:14" ht="12.9" x14ac:dyDescent="0.5">
      <c r="A410" s="10" t="s">
        <v>25</v>
      </c>
      <c r="B410" s="10">
        <v>1162116447</v>
      </c>
      <c r="C410" s="10" t="s">
        <v>26</v>
      </c>
      <c r="D410" s="10" t="s">
        <v>27</v>
      </c>
      <c r="E410" s="13">
        <v>43874</v>
      </c>
      <c r="F410" s="10">
        <v>890</v>
      </c>
      <c r="G410" s="8">
        <v>82607</v>
      </c>
      <c r="H410" s="10">
        <v>1.28</v>
      </c>
      <c r="I410" s="10">
        <v>2039</v>
      </c>
      <c r="J410" s="10">
        <v>97088</v>
      </c>
      <c r="K410" s="9">
        <v>0.45</v>
      </c>
      <c r="L410" s="1">
        <v>2304</v>
      </c>
      <c r="M410">
        <f t="shared" si="12"/>
        <v>2929</v>
      </c>
      <c r="N410" s="14">
        <f t="shared" si="13"/>
        <v>179695</v>
      </c>
    </row>
    <row r="411" spans="1:14" ht="12.9" x14ac:dyDescent="0.5">
      <c r="A411" s="10" t="s">
        <v>25</v>
      </c>
      <c r="B411" s="10">
        <v>1162116447</v>
      </c>
      <c r="C411" s="10" t="s">
        <v>26</v>
      </c>
      <c r="D411" s="10" t="s">
        <v>27</v>
      </c>
      <c r="E411" s="13">
        <v>43875</v>
      </c>
      <c r="F411" s="10">
        <v>956</v>
      </c>
      <c r="G411" s="8">
        <v>67348</v>
      </c>
      <c r="H411" s="10">
        <v>1.02</v>
      </c>
      <c r="I411" s="10">
        <v>2247</v>
      </c>
      <c r="J411" s="10">
        <v>88063</v>
      </c>
      <c r="K411" s="9">
        <v>0.4</v>
      </c>
      <c r="L411" s="1">
        <v>2305</v>
      </c>
      <c r="M411">
        <f t="shared" si="12"/>
        <v>3203</v>
      </c>
      <c r="N411" s="14">
        <f t="shared" si="13"/>
        <v>155411</v>
      </c>
    </row>
    <row r="412" spans="1:14" ht="12.9" x14ac:dyDescent="0.5">
      <c r="A412" s="10" t="s">
        <v>25</v>
      </c>
      <c r="B412" s="10">
        <v>1162116447</v>
      </c>
      <c r="C412" s="10" t="s">
        <v>26</v>
      </c>
      <c r="D412" s="10" t="s">
        <v>27</v>
      </c>
      <c r="E412" s="13">
        <v>43876</v>
      </c>
      <c r="F412" s="10">
        <v>1382</v>
      </c>
      <c r="G412" s="8">
        <v>42592</v>
      </c>
      <c r="H412" s="10">
        <v>0.59</v>
      </c>
      <c r="I412" s="10">
        <v>3055</v>
      </c>
      <c r="J412" s="10">
        <v>57945</v>
      </c>
      <c r="K412" s="9">
        <v>0.25</v>
      </c>
      <c r="L412" s="1">
        <v>2306</v>
      </c>
      <c r="M412">
        <f t="shared" si="12"/>
        <v>4437</v>
      </c>
      <c r="N412" s="14">
        <f t="shared" si="13"/>
        <v>100537</v>
      </c>
    </row>
    <row r="413" spans="1:14" ht="12.9" x14ac:dyDescent="0.5">
      <c r="A413" s="10" t="s">
        <v>25</v>
      </c>
      <c r="B413" s="10">
        <v>1162116447</v>
      </c>
      <c r="C413" s="10" t="s">
        <v>26</v>
      </c>
      <c r="D413" s="10" t="s">
        <v>27</v>
      </c>
      <c r="E413" s="13">
        <v>43877</v>
      </c>
      <c r="F413" s="10">
        <v>1418</v>
      </c>
      <c r="G413" s="8">
        <v>39559</v>
      </c>
      <c r="H413" s="10">
        <v>0.54</v>
      </c>
      <c r="I413" s="10">
        <v>3218</v>
      </c>
      <c r="J413" s="10">
        <v>57434</v>
      </c>
      <c r="K413" s="9">
        <v>0.24</v>
      </c>
      <c r="L413" s="1">
        <v>2307</v>
      </c>
      <c r="M413">
        <f t="shared" si="12"/>
        <v>4636</v>
      </c>
      <c r="N413" s="14">
        <f t="shared" si="13"/>
        <v>96993</v>
      </c>
    </row>
    <row r="414" spans="1:14" ht="12.9" x14ac:dyDescent="0.5">
      <c r="A414" s="10" t="s">
        <v>25</v>
      </c>
      <c r="B414" s="10">
        <v>1162116447</v>
      </c>
      <c r="C414" s="10" t="s">
        <v>26</v>
      </c>
      <c r="D414" s="10" t="s">
        <v>27</v>
      </c>
      <c r="E414" s="13">
        <v>43878</v>
      </c>
      <c r="F414" s="10">
        <v>1153</v>
      </c>
      <c r="G414" s="8">
        <v>36938</v>
      </c>
      <c r="H414" s="10">
        <v>0.56000000000000005</v>
      </c>
      <c r="I414" s="10">
        <v>2713</v>
      </c>
      <c r="J414" s="10">
        <v>42640</v>
      </c>
      <c r="K414" s="9">
        <v>0.19</v>
      </c>
      <c r="L414" s="1">
        <v>2308</v>
      </c>
      <c r="M414">
        <f t="shared" si="12"/>
        <v>3866</v>
      </c>
      <c r="N414" s="14">
        <f t="shared" si="13"/>
        <v>79578</v>
      </c>
    </row>
    <row r="415" spans="1:14" ht="12.9" x14ac:dyDescent="0.5">
      <c r="A415" s="10" t="s">
        <v>25</v>
      </c>
      <c r="B415" s="10">
        <v>1162116447</v>
      </c>
      <c r="C415" s="10" t="s">
        <v>26</v>
      </c>
      <c r="D415" s="10" t="s">
        <v>27</v>
      </c>
      <c r="E415" s="13">
        <v>43879</v>
      </c>
      <c r="F415" s="10">
        <v>829</v>
      </c>
      <c r="G415" s="8">
        <v>45646</v>
      </c>
      <c r="H415" s="10">
        <v>0.71</v>
      </c>
      <c r="I415" s="10">
        <v>2122</v>
      </c>
      <c r="J415" s="10">
        <v>63715</v>
      </c>
      <c r="K415" s="9">
        <v>0.28999999999999998</v>
      </c>
      <c r="L415" s="1">
        <v>2309</v>
      </c>
      <c r="M415">
        <f t="shared" si="12"/>
        <v>2951</v>
      </c>
      <c r="N415" s="14">
        <f t="shared" si="13"/>
        <v>109361</v>
      </c>
    </row>
    <row r="416" spans="1:14" ht="12.9" x14ac:dyDescent="0.5">
      <c r="A416" s="10" t="s">
        <v>25</v>
      </c>
      <c r="B416" s="10">
        <v>1162116447</v>
      </c>
      <c r="C416" s="10" t="s">
        <v>26</v>
      </c>
      <c r="D416" s="10" t="s">
        <v>27</v>
      </c>
      <c r="E416" s="13">
        <v>43880</v>
      </c>
      <c r="F416" s="10">
        <v>683</v>
      </c>
      <c r="G416" s="8">
        <v>44021</v>
      </c>
      <c r="H416" s="10">
        <v>0.69</v>
      </c>
      <c r="I416" s="10">
        <v>2065</v>
      </c>
      <c r="J416" s="10">
        <v>66020</v>
      </c>
      <c r="K416" s="9">
        <v>0.3</v>
      </c>
      <c r="L416" s="1">
        <v>2310</v>
      </c>
      <c r="M416">
        <f t="shared" si="12"/>
        <v>2748</v>
      </c>
      <c r="N416" s="14">
        <f t="shared" si="13"/>
        <v>110041</v>
      </c>
    </row>
    <row r="417" spans="1:14" ht="12.9" x14ac:dyDescent="0.5">
      <c r="A417" s="10" t="s">
        <v>25</v>
      </c>
      <c r="B417" s="10">
        <v>1162116447</v>
      </c>
      <c r="C417" s="10" t="s">
        <v>26</v>
      </c>
      <c r="D417" s="10" t="s">
        <v>27</v>
      </c>
      <c r="E417" s="13">
        <v>43881</v>
      </c>
      <c r="F417" s="10">
        <v>710</v>
      </c>
      <c r="G417" s="8">
        <v>41699</v>
      </c>
      <c r="H417" s="10">
        <v>0.65</v>
      </c>
      <c r="I417" s="10">
        <v>2170</v>
      </c>
      <c r="J417" s="10">
        <v>58098</v>
      </c>
      <c r="K417" s="9">
        <v>0.27</v>
      </c>
      <c r="L417" s="1">
        <v>2311</v>
      </c>
      <c r="M417">
        <f t="shared" si="12"/>
        <v>2880</v>
      </c>
      <c r="N417" s="14">
        <f t="shared" si="13"/>
        <v>99797</v>
      </c>
    </row>
    <row r="418" spans="1:14" ht="12.9" x14ac:dyDescent="0.5">
      <c r="A418" s="10" t="s">
        <v>25</v>
      </c>
      <c r="B418" s="10">
        <v>1162116447</v>
      </c>
      <c r="C418" s="10" t="s">
        <v>26</v>
      </c>
      <c r="D418" s="10" t="s">
        <v>27</v>
      </c>
      <c r="E418" s="13">
        <v>43882</v>
      </c>
      <c r="F418" s="10">
        <v>705</v>
      </c>
      <c r="G418" s="8">
        <v>46438</v>
      </c>
      <c r="H418" s="10">
        <v>0.71</v>
      </c>
      <c r="I418" s="10">
        <v>2147</v>
      </c>
      <c r="J418" s="10">
        <v>60645</v>
      </c>
      <c r="K418" s="9">
        <v>0.28000000000000003</v>
      </c>
      <c r="L418" s="1">
        <v>2312</v>
      </c>
      <c r="M418">
        <f t="shared" si="12"/>
        <v>2852</v>
      </c>
      <c r="N418" s="14">
        <f t="shared" si="13"/>
        <v>107083</v>
      </c>
    </row>
    <row r="419" spans="1:14" ht="12.9" x14ac:dyDescent="0.5">
      <c r="A419" s="10" t="s">
        <v>25</v>
      </c>
      <c r="B419" s="10">
        <v>1162116447</v>
      </c>
      <c r="C419" s="10" t="s">
        <v>26</v>
      </c>
      <c r="D419" s="10" t="s">
        <v>27</v>
      </c>
      <c r="E419" s="13">
        <v>43883</v>
      </c>
      <c r="F419" s="10">
        <v>1030</v>
      </c>
      <c r="G419" s="8">
        <v>47089</v>
      </c>
      <c r="H419" s="10">
        <v>0.66</v>
      </c>
      <c r="I419" s="10">
        <v>2491</v>
      </c>
      <c r="J419" s="10">
        <v>62552</v>
      </c>
      <c r="K419" s="9">
        <v>0.27</v>
      </c>
      <c r="L419" s="1">
        <v>2313</v>
      </c>
      <c r="M419">
        <f t="shared" si="12"/>
        <v>3521</v>
      </c>
      <c r="N419" s="14">
        <f t="shared" si="13"/>
        <v>109641</v>
      </c>
    </row>
    <row r="420" spans="1:14" ht="12.9" x14ac:dyDescent="0.5">
      <c r="A420" s="10" t="s">
        <v>25</v>
      </c>
      <c r="B420" s="10">
        <v>1162116447</v>
      </c>
      <c r="C420" s="10" t="s">
        <v>26</v>
      </c>
      <c r="D420" s="10" t="s">
        <v>27</v>
      </c>
      <c r="E420" s="13">
        <v>43884</v>
      </c>
      <c r="F420" s="10">
        <v>1012</v>
      </c>
      <c r="G420" s="8">
        <v>58527</v>
      </c>
      <c r="H420" s="10">
        <v>0.82</v>
      </c>
      <c r="I420" s="10">
        <v>2513</v>
      </c>
      <c r="J420" s="10">
        <v>65704</v>
      </c>
      <c r="K420" s="9">
        <v>0.28000000000000003</v>
      </c>
      <c r="L420" s="1">
        <v>2314</v>
      </c>
      <c r="M420">
        <f t="shared" si="12"/>
        <v>3525</v>
      </c>
      <c r="N420" s="14">
        <f t="shared" si="13"/>
        <v>124231</v>
      </c>
    </row>
    <row r="421" spans="1:14" ht="12.9" x14ac:dyDescent="0.5">
      <c r="A421" s="10" t="s">
        <v>25</v>
      </c>
      <c r="B421" s="10">
        <v>1162116447</v>
      </c>
      <c r="C421" s="10" t="s">
        <v>26</v>
      </c>
      <c r="D421" s="10" t="s">
        <v>27</v>
      </c>
      <c r="E421" s="13">
        <v>43885</v>
      </c>
      <c r="F421" s="10">
        <v>558</v>
      </c>
      <c r="G421" s="8">
        <v>48427</v>
      </c>
      <c r="H421" s="10">
        <v>0.74</v>
      </c>
      <c r="I421" s="10">
        <v>1746</v>
      </c>
      <c r="J421" s="10">
        <v>63098</v>
      </c>
      <c r="K421" s="9">
        <v>0.28000000000000003</v>
      </c>
      <c r="L421" s="1">
        <v>2315</v>
      </c>
      <c r="M421">
        <f t="shared" si="12"/>
        <v>2304</v>
      </c>
      <c r="N421" s="14">
        <f t="shared" si="13"/>
        <v>111525</v>
      </c>
    </row>
    <row r="422" spans="1:14" ht="12.9" x14ac:dyDescent="0.5">
      <c r="A422" s="10" t="s">
        <v>25</v>
      </c>
      <c r="B422" s="10">
        <v>1162116447</v>
      </c>
      <c r="C422" s="10" t="s">
        <v>26</v>
      </c>
      <c r="D422" s="10" t="s">
        <v>27</v>
      </c>
      <c r="E422" s="13">
        <v>43886</v>
      </c>
      <c r="F422" s="10">
        <v>578</v>
      </c>
      <c r="G422" s="8">
        <v>50788</v>
      </c>
      <c r="H422" s="10">
        <v>0.8</v>
      </c>
      <c r="I422" s="10">
        <v>1531</v>
      </c>
      <c r="J422" s="10">
        <v>70122</v>
      </c>
      <c r="K422" s="9">
        <v>0.33</v>
      </c>
      <c r="L422" s="1">
        <v>2316</v>
      </c>
      <c r="M422">
        <f t="shared" si="12"/>
        <v>2109</v>
      </c>
      <c r="N422" s="14">
        <f t="shared" si="13"/>
        <v>120910</v>
      </c>
    </row>
    <row r="423" spans="1:14" ht="12.9" x14ac:dyDescent="0.5">
      <c r="A423" s="10" t="s">
        <v>25</v>
      </c>
      <c r="B423" s="10">
        <v>1162116447</v>
      </c>
      <c r="C423" s="10" t="s">
        <v>26</v>
      </c>
      <c r="D423" s="10" t="s">
        <v>27</v>
      </c>
      <c r="E423" s="13">
        <v>43887</v>
      </c>
      <c r="F423" s="10">
        <v>620</v>
      </c>
      <c r="G423" s="8">
        <v>61080</v>
      </c>
      <c r="H423" s="10">
        <v>0.97</v>
      </c>
      <c r="I423" s="10">
        <v>1854</v>
      </c>
      <c r="J423" s="10">
        <v>73582</v>
      </c>
      <c r="K423" s="9">
        <v>0.34</v>
      </c>
      <c r="L423" s="1">
        <v>2317</v>
      </c>
      <c r="M423">
        <f t="shared" si="12"/>
        <v>2474</v>
      </c>
      <c r="N423" s="14">
        <f t="shared" si="13"/>
        <v>134662</v>
      </c>
    </row>
    <row r="424" spans="1:14" ht="12.9" x14ac:dyDescent="0.5">
      <c r="A424" s="10" t="s">
        <v>25</v>
      </c>
      <c r="B424" s="10">
        <v>1162116447</v>
      </c>
      <c r="C424" s="10" t="s">
        <v>26</v>
      </c>
      <c r="D424" s="10" t="s">
        <v>27</v>
      </c>
      <c r="E424" s="13">
        <v>43888</v>
      </c>
      <c r="F424" s="10">
        <v>1044</v>
      </c>
      <c r="G424" s="8">
        <v>90281</v>
      </c>
      <c r="H424" s="10">
        <v>1.39</v>
      </c>
      <c r="I424" s="10">
        <v>3368</v>
      </c>
      <c r="J424" s="10">
        <v>100991</v>
      </c>
      <c r="K424" s="9">
        <v>0.45</v>
      </c>
      <c r="L424" s="1">
        <v>2318</v>
      </c>
      <c r="M424">
        <f t="shared" si="12"/>
        <v>4412</v>
      </c>
      <c r="N424" s="14">
        <f t="shared" si="13"/>
        <v>191272</v>
      </c>
    </row>
    <row r="425" spans="1:14" ht="12.9" x14ac:dyDescent="0.5">
      <c r="A425" s="10" t="s">
        <v>25</v>
      </c>
      <c r="B425" s="10">
        <v>1162116447</v>
      </c>
      <c r="C425" s="10" t="s">
        <v>26</v>
      </c>
      <c r="D425" s="10" t="s">
        <v>27</v>
      </c>
      <c r="E425" s="13">
        <v>43889</v>
      </c>
      <c r="F425" s="10">
        <v>1199</v>
      </c>
      <c r="G425" s="8">
        <v>66169</v>
      </c>
      <c r="H425" s="10">
        <v>1</v>
      </c>
      <c r="I425" s="10">
        <v>3510</v>
      </c>
      <c r="J425" s="10">
        <v>82742</v>
      </c>
      <c r="K425" s="9">
        <v>0.37</v>
      </c>
      <c r="L425" s="1">
        <v>2319</v>
      </c>
      <c r="M425">
        <f t="shared" si="12"/>
        <v>4709</v>
      </c>
      <c r="N425" s="14">
        <f t="shared" si="13"/>
        <v>148911</v>
      </c>
    </row>
    <row r="426" spans="1:14" ht="12.9" x14ac:dyDescent="0.5">
      <c r="A426" s="10" t="s">
        <v>25</v>
      </c>
      <c r="B426" s="10">
        <v>1162116447</v>
      </c>
      <c r="C426" s="10" t="s">
        <v>26</v>
      </c>
      <c r="D426" s="10" t="s">
        <v>27</v>
      </c>
      <c r="E426" s="13">
        <v>43890</v>
      </c>
      <c r="F426" s="10">
        <v>1759</v>
      </c>
      <c r="G426" s="8">
        <v>60644</v>
      </c>
      <c r="H426" s="10">
        <v>0.83</v>
      </c>
      <c r="I426" s="10">
        <v>4370</v>
      </c>
      <c r="J426" s="10">
        <v>87265</v>
      </c>
      <c r="K426" s="9">
        <v>0.37</v>
      </c>
      <c r="L426" s="1">
        <v>2320</v>
      </c>
      <c r="M426">
        <f t="shared" si="12"/>
        <v>6129</v>
      </c>
      <c r="N426" s="14">
        <f t="shared" si="13"/>
        <v>147909</v>
      </c>
    </row>
    <row r="427" spans="1:14" ht="12.9" x14ac:dyDescent="0.5">
      <c r="A427" s="10" t="s">
        <v>25</v>
      </c>
      <c r="B427" s="10">
        <v>1162116447</v>
      </c>
      <c r="C427" s="10" t="s">
        <v>26</v>
      </c>
      <c r="D427" s="10" t="s">
        <v>27</v>
      </c>
      <c r="E427" s="13">
        <v>43891</v>
      </c>
      <c r="F427" s="10">
        <v>1509</v>
      </c>
      <c r="G427" s="8">
        <v>47954</v>
      </c>
      <c r="H427" s="10">
        <v>0.67</v>
      </c>
      <c r="I427" s="10">
        <v>4292</v>
      </c>
      <c r="J427" s="10">
        <v>54029</v>
      </c>
      <c r="K427" s="9">
        <v>0.23</v>
      </c>
      <c r="L427" s="1">
        <v>2321</v>
      </c>
      <c r="M427">
        <f t="shared" si="12"/>
        <v>5801</v>
      </c>
      <c r="N427" s="14">
        <f t="shared" si="13"/>
        <v>101983</v>
      </c>
    </row>
    <row r="428" spans="1:14" ht="12.9" x14ac:dyDescent="0.5">
      <c r="A428" s="10" t="s">
        <v>25</v>
      </c>
      <c r="B428" s="10">
        <v>1162116447</v>
      </c>
      <c r="C428" s="10" t="s">
        <v>26</v>
      </c>
      <c r="D428" s="10" t="s">
        <v>27</v>
      </c>
      <c r="E428" s="13">
        <v>43892</v>
      </c>
      <c r="F428" s="10">
        <v>1128</v>
      </c>
      <c r="G428" s="8">
        <v>32885</v>
      </c>
      <c r="H428" s="10">
        <v>0.5</v>
      </c>
      <c r="I428" s="10">
        <v>3378</v>
      </c>
      <c r="J428" s="10">
        <v>40274</v>
      </c>
      <c r="K428" s="9">
        <v>0.18</v>
      </c>
      <c r="L428" s="1">
        <v>2322</v>
      </c>
      <c r="M428">
        <f t="shared" si="12"/>
        <v>4506</v>
      </c>
      <c r="N428" s="14">
        <f t="shared" si="13"/>
        <v>73159</v>
      </c>
    </row>
    <row r="429" spans="1:14" ht="12.9" x14ac:dyDescent="0.5">
      <c r="A429" s="10" t="s">
        <v>25</v>
      </c>
      <c r="B429" s="10">
        <v>1162116447</v>
      </c>
      <c r="C429" s="10" t="s">
        <v>26</v>
      </c>
      <c r="D429" s="10" t="s">
        <v>27</v>
      </c>
      <c r="E429" s="13">
        <v>43893</v>
      </c>
      <c r="F429" s="10">
        <v>1078</v>
      </c>
      <c r="G429" s="8">
        <v>47101</v>
      </c>
      <c r="H429" s="10">
        <v>0.74</v>
      </c>
      <c r="I429" s="10">
        <v>3324</v>
      </c>
      <c r="J429" s="10">
        <v>56339</v>
      </c>
      <c r="K429" s="9">
        <v>0.26</v>
      </c>
      <c r="L429" s="1">
        <v>2323</v>
      </c>
      <c r="M429">
        <f t="shared" si="12"/>
        <v>4402</v>
      </c>
      <c r="N429" s="14">
        <f t="shared" si="13"/>
        <v>103440</v>
      </c>
    </row>
    <row r="430" spans="1:14" ht="12.9" x14ac:dyDescent="0.5">
      <c r="A430" s="10" t="s">
        <v>25</v>
      </c>
      <c r="B430" s="10">
        <v>1162116447</v>
      </c>
      <c r="C430" s="10" t="s">
        <v>26</v>
      </c>
      <c r="D430" s="10" t="s">
        <v>27</v>
      </c>
      <c r="E430" s="13">
        <v>43894</v>
      </c>
      <c r="F430" s="10">
        <v>1062</v>
      </c>
      <c r="G430" s="8">
        <v>52757</v>
      </c>
      <c r="H430" s="10">
        <v>0.84</v>
      </c>
      <c r="I430" s="10">
        <v>3119</v>
      </c>
      <c r="J430" s="10">
        <v>59958</v>
      </c>
      <c r="K430" s="9">
        <v>0.28000000000000003</v>
      </c>
      <c r="L430" s="1">
        <v>2324</v>
      </c>
      <c r="M430">
        <f t="shared" si="12"/>
        <v>4181</v>
      </c>
      <c r="N430" s="14">
        <f t="shared" si="13"/>
        <v>112715</v>
      </c>
    </row>
    <row r="431" spans="1:14" ht="12.9" x14ac:dyDescent="0.5">
      <c r="A431" s="10" t="s">
        <v>25</v>
      </c>
      <c r="B431" s="10">
        <v>1162116447</v>
      </c>
      <c r="C431" s="10" t="s">
        <v>26</v>
      </c>
      <c r="D431" s="10" t="s">
        <v>27</v>
      </c>
      <c r="E431" s="13">
        <v>43895</v>
      </c>
      <c r="F431" s="10">
        <v>802</v>
      </c>
      <c r="G431" s="8">
        <v>117179</v>
      </c>
      <c r="H431" s="10">
        <v>1.84</v>
      </c>
      <c r="I431" s="10">
        <v>2366</v>
      </c>
      <c r="J431" s="10">
        <v>165510</v>
      </c>
      <c r="K431" s="9">
        <v>0.75</v>
      </c>
      <c r="L431" s="1">
        <v>2325</v>
      </c>
      <c r="M431">
        <f t="shared" si="12"/>
        <v>3168</v>
      </c>
      <c r="N431" s="14">
        <f t="shared" si="13"/>
        <v>282689</v>
      </c>
    </row>
    <row r="432" spans="1:14" ht="12.9" x14ac:dyDescent="0.5">
      <c r="A432" s="10" t="s">
        <v>25</v>
      </c>
      <c r="B432" s="10">
        <v>1162116447</v>
      </c>
      <c r="C432" s="10" t="s">
        <v>26</v>
      </c>
      <c r="D432" s="10" t="s">
        <v>27</v>
      </c>
      <c r="E432" s="13">
        <v>43896</v>
      </c>
      <c r="F432" s="10">
        <v>905</v>
      </c>
      <c r="G432" s="8">
        <v>79295</v>
      </c>
      <c r="H432" s="10">
        <v>1.23</v>
      </c>
      <c r="I432" s="10">
        <v>2466</v>
      </c>
      <c r="J432" s="10">
        <v>98081</v>
      </c>
      <c r="K432" s="9">
        <v>0.44</v>
      </c>
      <c r="L432" s="1">
        <v>2326</v>
      </c>
      <c r="M432">
        <f t="shared" si="12"/>
        <v>3371</v>
      </c>
      <c r="N432" s="14">
        <f t="shared" si="13"/>
        <v>177376</v>
      </c>
    </row>
    <row r="433" spans="1:14" ht="12.9" x14ac:dyDescent="0.5">
      <c r="A433" s="10" t="s">
        <v>25</v>
      </c>
      <c r="B433" s="10">
        <v>1162116447</v>
      </c>
      <c r="C433" s="10" t="s">
        <v>26</v>
      </c>
      <c r="D433" s="10" t="s">
        <v>27</v>
      </c>
      <c r="E433" s="13">
        <v>43897</v>
      </c>
      <c r="F433" s="10">
        <v>1191</v>
      </c>
      <c r="G433" s="8">
        <v>71834</v>
      </c>
      <c r="H433" s="10">
        <v>1.02</v>
      </c>
      <c r="I433" s="10">
        <v>3059</v>
      </c>
      <c r="J433" s="10">
        <v>100926</v>
      </c>
      <c r="K433" s="9">
        <v>0.43</v>
      </c>
      <c r="L433" s="1">
        <v>2327</v>
      </c>
      <c r="M433">
        <f t="shared" si="12"/>
        <v>4250</v>
      </c>
      <c r="N433" s="14">
        <f t="shared" si="13"/>
        <v>172760</v>
      </c>
    </row>
    <row r="434" spans="1:14" ht="12.9" x14ac:dyDescent="0.5">
      <c r="A434" s="10" t="s">
        <v>25</v>
      </c>
      <c r="B434" s="10">
        <v>1162116447</v>
      </c>
      <c r="C434" s="10" t="s">
        <v>26</v>
      </c>
      <c r="D434" s="10" t="s">
        <v>27</v>
      </c>
      <c r="E434" s="13">
        <v>43898</v>
      </c>
      <c r="F434" s="10">
        <v>1168</v>
      </c>
      <c r="G434" s="8">
        <v>53492</v>
      </c>
      <c r="H434" s="10">
        <v>0.77</v>
      </c>
      <c r="I434" s="10">
        <v>2930</v>
      </c>
      <c r="J434" s="10">
        <v>80765</v>
      </c>
      <c r="K434" s="9">
        <v>0.35</v>
      </c>
      <c r="L434" s="1">
        <v>2328</v>
      </c>
      <c r="M434">
        <f t="shared" si="12"/>
        <v>4098</v>
      </c>
      <c r="N434" s="14">
        <f t="shared" si="13"/>
        <v>134257</v>
      </c>
    </row>
    <row r="435" spans="1:14" ht="12.9" x14ac:dyDescent="0.5">
      <c r="A435" s="10" t="s">
        <v>25</v>
      </c>
      <c r="B435" s="10">
        <v>1162116447</v>
      </c>
      <c r="C435" s="10" t="s">
        <v>26</v>
      </c>
      <c r="D435" s="10" t="s">
        <v>27</v>
      </c>
      <c r="E435" s="13">
        <v>43899</v>
      </c>
      <c r="F435" s="10">
        <v>685</v>
      </c>
      <c r="G435" s="8">
        <v>49659</v>
      </c>
      <c r="H435" s="10">
        <v>0.79</v>
      </c>
      <c r="I435" s="10">
        <v>2197</v>
      </c>
      <c r="J435" s="10">
        <v>67022</v>
      </c>
      <c r="K435" s="9">
        <v>0.31</v>
      </c>
      <c r="L435" s="1">
        <v>2329</v>
      </c>
      <c r="M435">
        <f t="shared" si="12"/>
        <v>2882</v>
      </c>
      <c r="N435" s="14">
        <f t="shared" si="13"/>
        <v>116681</v>
      </c>
    </row>
    <row r="436" spans="1:14" ht="12.9" x14ac:dyDescent="0.5">
      <c r="A436" s="10" t="s">
        <v>25</v>
      </c>
      <c r="B436" s="10">
        <v>1162116447</v>
      </c>
      <c r="C436" s="10" t="s">
        <v>26</v>
      </c>
      <c r="D436" s="10" t="s">
        <v>27</v>
      </c>
      <c r="E436" s="13">
        <v>43900</v>
      </c>
      <c r="F436" s="10">
        <v>651</v>
      </c>
      <c r="G436" s="8">
        <v>57938</v>
      </c>
      <c r="H436" s="10">
        <v>0.93</v>
      </c>
      <c r="I436" s="10">
        <v>2342</v>
      </c>
      <c r="J436" s="10">
        <v>78375</v>
      </c>
      <c r="K436" s="9">
        <v>0.37</v>
      </c>
      <c r="L436" s="1">
        <v>2330</v>
      </c>
      <c r="M436">
        <f t="shared" si="12"/>
        <v>2993</v>
      </c>
      <c r="N436" s="14">
        <f t="shared" si="13"/>
        <v>136313</v>
      </c>
    </row>
    <row r="437" spans="1:14" ht="12.9" x14ac:dyDescent="0.5">
      <c r="A437" s="10" t="s">
        <v>25</v>
      </c>
      <c r="B437" s="10">
        <v>1162116447</v>
      </c>
      <c r="C437" s="10" t="s">
        <v>26</v>
      </c>
      <c r="D437" s="10" t="s">
        <v>27</v>
      </c>
      <c r="E437" s="13">
        <v>43901</v>
      </c>
      <c r="F437" s="10">
        <v>824</v>
      </c>
      <c r="G437" s="8">
        <v>62983</v>
      </c>
      <c r="H437" s="10">
        <v>1</v>
      </c>
      <c r="I437" s="10">
        <v>2173</v>
      </c>
      <c r="J437" s="10">
        <v>84579</v>
      </c>
      <c r="K437" s="9">
        <v>0.4</v>
      </c>
      <c r="L437" s="1">
        <v>2331</v>
      </c>
      <c r="M437">
        <f t="shared" si="12"/>
        <v>2997</v>
      </c>
      <c r="N437" s="14">
        <f t="shared" si="13"/>
        <v>147562</v>
      </c>
    </row>
    <row r="438" spans="1:14" ht="12.9" x14ac:dyDescent="0.5">
      <c r="A438" s="10" t="s">
        <v>25</v>
      </c>
      <c r="B438" s="10">
        <v>1162116447</v>
      </c>
      <c r="C438" s="10" t="s">
        <v>26</v>
      </c>
      <c r="D438" s="10" t="s">
        <v>27</v>
      </c>
      <c r="E438" s="13">
        <v>43902</v>
      </c>
      <c r="F438" s="10">
        <v>791</v>
      </c>
      <c r="G438" s="8">
        <v>88249</v>
      </c>
      <c r="H438" s="10">
        <v>1.39</v>
      </c>
      <c r="I438" s="10">
        <v>2222</v>
      </c>
      <c r="J438" s="10">
        <v>107785</v>
      </c>
      <c r="K438" s="9">
        <v>0.49</v>
      </c>
      <c r="L438" s="1">
        <v>2332</v>
      </c>
      <c r="M438">
        <f t="shared" si="12"/>
        <v>3013</v>
      </c>
      <c r="N438" s="14">
        <f t="shared" si="13"/>
        <v>196034</v>
      </c>
    </row>
    <row r="439" spans="1:14" ht="12.9" x14ac:dyDescent="0.5">
      <c r="A439" s="10" t="s">
        <v>25</v>
      </c>
      <c r="B439" s="10">
        <v>1162116447</v>
      </c>
      <c r="C439" s="10" t="s">
        <v>26</v>
      </c>
      <c r="D439" s="10" t="s">
        <v>27</v>
      </c>
      <c r="E439" s="13">
        <v>43903</v>
      </c>
      <c r="F439" s="10">
        <v>1076</v>
      </c>
      <c r="G439" s="8">
        <v>67157</v>
      </c>
      <c r="H439" s="10">
        <v>1.02</v>
      </c>
      <c r="I439" s="10">
        <v>4728</v>
      </c>
      <c r="J439" s="10">
        <v>94153</v>
      </c>
      <c r="K439" s="9">
        <v>0.4</v>
      </c>
      <c r="L439" s="1">
        <v>2333</v>
      </c>
      <c r="M439">
        <f t="shared" si="12"/>
        <v>5804</v>
      </c>
      <c r="N439" s="14">
        <f t="shared" si="13"/>
        <v>161310</v>
      </c>
    </row>
    <row r="440" spans="1:14" ht="12.9" x14ac:dyDescent="0.5">
      <c r="A440" s="10" t="s">
        <v>25</v>
      </c>
      <c r="B440" s="10">
        <v>1162116447</v>
      </c>
      <c r="C440" s="10" t="s">
        <v>26</v>
      </c>
      <c r="D440" s="10" t="s">
        <v>27</v>
      </c>
      <c r="E440" s="13">
        <v>43904</v>
      </c>
      <c r="F440" s="10">
        <v>988</v>
      </c>
      <c r="G440" s="8">
        <v>59239</v>
      </c>
      <c r="H440" s="10">
        <v>0.85</v>
      </c>
      <c r="I440" s="10">
        <v>3402</v>
      </c>
      <c r="J440" s="10">
        <v>90461</v>
      </c>
      <c r="K440" s="9">
        <v>0.39</v>
      </c>
      <c r="L440" s="1">
        <v>2334</v>
      </c>
      <c r="M440">
        <f t="shared" si="12"/>
        <v>4390</v>
      </c>
      <c r="N440" s="14">
        <f t="shared" si="13"/>
        <v>149700</v>
      </c>
    </row>
    <row r="441" spans="1:14" ht="12.9" x14ac:dyDescent="0.5">
      <c r="A441" s="10" t="s">
        <v>25</v>
      </c>
      <c r="B441" s="10">
        <v>1162116447</v>
      </c>
      <c r="C441" s="10" t="s">
        <v>26</v>
      </c>
      <c r="D441" s="10" t="s">
        <v>27</v>
      </c>
      <c r="E441" s="13">
        <v>43905</v>
      </c>
      <c r="F441" s="10">
        <v>918</v>
      </c>
      <c r="G441" s="8">
        <v>43522</v>
      </c>
      <c r="H441" s="10">
        <v>0.64</v>
      </c>
      <c r="I441" s="10">
        <v>3001</v>
      </c>
      <c r="J441" s="10">
        <v>67580</v>
      </c>
      <c r="K441" s="9">
        <v>0.3</v>
      </c>
      <c r="L441" s="1">
        <v>2335</v>
      </c>
      <c r="M441">
        <f t="shared" si="12"/>
        <v>3919</v>
      </c>
      <c r="N441" s="14">
        <f t="shared" si="13"/>
        <v>111102</v>
      </c>
    </row>
    <row r="442" spans="1:14" ht="12.9" x14ac:dyDescent="0.5">
      <c r="A442" s="10" t="s">
        <v>25</v>
      </c>
      <c r="B442" s="10">
        <v>1162116447</v>
      </c>
      <c r="C442" s="10" t="s">
        <v>26</v>
      </c>
      <c r="D442" s="10" t="s">
        <v>27</v>
      </c>
      <c r="E442" s="13">
        <v>43906</v>
      </c>
      <c r="F442" s="10">
        <v>845</v>
      </c>
      <c r="G442" s="8">
        <v>27391</v>
      </c>
      <c r="H442" s="10">
        <v>0.44</v>
      </c>
      <c r="I442" s="10">
        <v>2732</v>
      </c>
      <c r="J442" s="10">
        <v>43497</v>
      </c>
      <c r="K442" s="9">
        <v>0.2</v>
      </c>
      <c r="L442" s="1">
        <v>2336</v>
      </c>
      <c r="M442">
        <f t="shared" si="12"/>
        <v>3577</v>
      </c>
      <c r="N442" s="14">
        <f t="shared" si="13"/>
        <v>70888</v>
      </c>
    </row>
    <row r="443" spans="1:14" ht="12.9" x14ac:dyDescent="0.5">
      <c r="A443" s="10" t="s">
        <v>25</v>
      </c>
      <c r="B443" s="10">
        <v>1162116447</v>
      </c>
      <c r="C443" s="10" t="s">
        <v>26</v>
      </c>
      <c r="D443" s="10" t="s">
        <v>27</v>
      </c>
      <c r="E443" s="13">
        <v>43907</v>
      </c>
      <c r="F443" s="10">
        <v>839</v>
      </c>
      <c r="G443" s="8">
        <v>37097</v>
      </c>
      <c r="H443" s="10">
        <v>0.6</v>
      </c>
      <c r="I443" s="10">
        <v>2706</v>
      </c>
      <c r="J443" s="10">
        <v>53931</v>
      </c>
      <c r="K443" s="9">
        <v>0.25</v>
      </c>
      <c r="L443" s="1">
        <v>2337</v>
      </c>
      <c r="M443">
        <f t="shared" si="12"/>
        <v>3545</v>
      </c>
      <c r="N443" s="14">
        <f t="shared" si="13"/>
        <v>91028</v>
      </c>
    </row>
    <row r="444" spans="1:14" ht="12.9" x14ac:dyDescent="0.5">
      <c r="A444" s="10" t="s">
        <v>25</v>
      </c>
      <c r="B444" s="10">
        <v>1162116447</v>
      </c>
      <c r="C444" s="10" t="s">
        <v>26</v>
      </c>
      <c r="D444" s="10" t="s">
        <v>27</v>
      </c>
      <c r="E444" s="13">
        <v>43908</v>
      </c>
      <c r="F444" s="10">
        <v>815</v>
      </c>
      <c r="G444" s="8">
        <v>40625</v>
      </c>
      <c r="H444" s="10">
        <v>0.65</v>
      </c>
      <c r="I444" s="10">
        <v>2320</v>
      </c>
      <c r="J444" s="10">
        <v>55864</v>
      </c>
      <c r="K444" s="9">
        <v>0.27</v>
      </c>
      <c r="L444" s="1">
        <v>2338</v>
      </c>
      <c r="M444">
        <f t="shared" si="12"/>
        <v>3135</v>
      </c>
      <c r="N444" s="14">
        <f t="shared" si="13"/>
        <v>96489</v>
      </c>
    </row>
    <row r="445" spans="1:14" ht="12.9" x14ac:dyDescent="0.5">
      <c r="A445" s="10" t="s">
        <v>25</v>
      </c>
      <c r="B445" s="10">
        <v>1162116447</v>
      </c>
      <c r="C445" s="10" t="s">
        <v>26</v>
      </c>
      <c r="D445" s="10" t="s">
        <v>27</v>
      </c>
      <c r="E445" s="13">
        <v>43909</v>
      </c>
      <c r="F445" s="10">
        <v>990</v>
      </c>
      <c r="G445" s="8">
        <v>44628</v>
      </c>
      <c r="H445" s="10">
        <v>0.72</v>
      </c>
      <c r="I445" s="10">
        <v>2366</v>
      </c>
      <c r="J445" s="10">
        <v>65836</v>
      </c>
      <c r="K445" s="9">
        <v>0.32</v>
      </c>
      <c r="L445" s="1">
        <v>2339</v>
      </c>
      <c r="M445">
        <f t="shared" si="12"/>
        <v>3356</v>
      </c>
      <c r="N445" s="14">
        <f t="shared" si="13"/>
        <v>110464</v>
      </c>
    </row>
    <row r="446" spans="1:14" ht="12.9" x14ac:dyDescent="0.5">
      <c r="A446" s="10" t="s">
        <v>25</v>
      </c>
      <c r="B446" s="10">
        <v>1162116447</v>
      </c>
      <c r="C446" s="10" t="s">
        <v>26</v>
      </c>
      <c r="D446" s="10" t="s">
        <v>27</v>
      </c>
      <c r="E446" s="13">
        <v>43910</v>
      </c>
      <c r="F446" s="10">
        <v>1151</v>
      </c>
      <c r="G446" s="8">
        <v>51939</v>
      </c>
      <c r="H446" s="10">
        <v>0.8</v>
      </c>
      <c r="I446" s="10">
        <v>2639</v>
      </c>
      <c r="J446" s="10">
        <v>69025</v>
      </c>
      <c r="K446" s="9">
        <v>0.31</v>
      </c>
      <c r="L446" s="1">
        <v>2340</v>
      </c>
      <c r="M446">
        <f t="shared" si="12"/>
        <v>3790</v>
      </c>
      <c r="N446" s="14">
        <f t="shared" si="13"/>
        <v>120964</v>
      </c>
    </row>
    <row r="447" spans="1:14" ht="12.9" x14ac:dyDescent="0.5">
      <c r="A447" s="10" t="s">
        <v>25</v>
      </c>
      <c r="B447" s="10">
        <v>1162116447</v>
      </c>
      <c r="C447" s="10" t="s">
        <v>26</v>
      </c>
      <c r="D447" s="10" t="s">
        <v>27</v>
      </c>
      <c r="E447" s="13">
        <v>43911</v>
      </c>
      <c r="F447" s="10">
        <v>1550</v>
      </c>
      <c r="G447" s="8">
        <v>55769</v>
      </c>
      <c r="H447" s="10">
        <v>0.82</v>
      </c>
      <c r="I447" s="10">
        <v>3034</v>
      </c>
      <c r="J447" s="10">
        <v>77943</v>
      </c>
      <c r="K447" s="9">
        <v>0.34</v>
      </c>
      <c r="L447" s="1">
        <v>2341</v>
      </c>
      <c r="M447">
        <f t="shared" si="12"/>
        <v>4584</v>
      </c>
      <c r="N447" s="14">
        <f t="shared" si="13"/>
        <v>133712</v>
      </c>
    </row>
    <row r="448" spans="1:14" ht="12.9" x14ac:dyDescent="0.5">
      <c r="A448" s="10" t="s">
        <v>25</v>
      </c>
      <c r="B448" s="10">
        <v>1162116447</v>
      </c>
      <c r="C448" s="10" t="s">
        <v>26</v>
      </c>
      <c r="D448" s="10" t="s">
        <v>27</v>
      </c>
      <c r="E448" s="13">
        <v>43912</v>
      </c>
      <c r="F448" s="10">
        <v>1860</v>
      </c>
      <c r="G448" s="8">
        <v>52481</v>
      </c>
      <c r="H448" s="10">
        <v>0.83</v>
      </c>
      <c r="I448" s="10">
        <v>3622</v>
      </c>
      <c r="J448" s="10">
        <v>79919</v>
      </c>
      <c r="K448" s="9">
        <v>0.38</v>
      </c>
      <c r="L448" s="1">
        <v>2342</v>
      </c>
      <c r="M448">
        <f t="shared" si="12"/>
        <v>5482</v>
      </c>
      <c r="N448" s="14">
        <f t="shared" si="13"/>
        <v>132400</v>
      </c>
    </row>
    <row r="449" spans="1:14" ht="12.9" x14ac:dyDescent="0.5">
      <c r="A449" s="10" t="s">
        <v>25</v>
      </c>
      <c r="B449" s="10">
        <v>1162116447</v>
      </c>
      <c r="C449" s="10" t="s">
        <v>26</v>
      </c>
      <c r="D449" s="10" t="s">
        <v>27</v>
      </c>
      <c r="E449" s="13">
        <v>43913</v>
      </c>
      <c r="F449" s="10">
        <v>2154</v>
      </c>
      <c r="G449" s="8">
        <v>39442</v>
      </c>
      <c r="H449" s="10">
        <v>0.63</v>
      </c>
      <c r="I449" s="10">
        <v>3643</v>
      </c>
      <c r="J449" s="10">
        <v>58082</v>
      </c>
      <c r="K449" s="9">
        <v>0.28000000000000003</v>
      </c>
      <c r="L449" s="1">
        <v>2343</v>
      </c>
      <c r="M449">
        <f t="shared" si="12"/>
        <v>5797</v>
      </c>
      <c r="N449" s="14">
        <f t="shared" si="13"/>
        <v>97524</v>
      </c>
    </row>
    <row r="450" spans="1:14" ht="12.9" x14ac:dyDescent="0.5">
      <c r="A450" s="10" t="s">
        <v>25</v>
      </c>
      <c r="B450" s="10">
        <v>1162116447</v>
      </c>
      <c r="C450" s="10" t="s">
        <v>26</v>
      </c>
      <c r="D450" s="10" t="s">
        <v>27</v>
      </c>
      <c r="E450" s="13">
        <v>43914</v>
      </c>
      <c r="F450" s="10">
        <v>2138</v>
      </c>
      <c r="G450" s="8">
        <v>56432</v>
      </c>
      <c r="H450" s="10">
        <v>0.95</v>
      </c>
      <c r="I450" s="10">
        <v>3468</v>
      </c>
      <c r="J450" s="10">
        <v>81121</v>
      </c>
      <c r="K450" s="9">
        <v>0.4</v>
      </c>
      <c r="L450" s="1">
        <v>2344</v>
      </c>
      <c r="M450">
        <f t="shared" si="12"/>
        <v>5606</v>
      </c>
      <c r="N450" s="14">
        <f t="shared" si="13"/>
        <v>137553</v>
      </c>
    </row>
    <row r="451" spans="1:14" ht="12.9" x14ac:dyDescent="0.5">
      <c r="A451" s="10" t="s">
        <v>25</v>
      </c>
      <c r="B451" s="10">
        <v>1162116447</v>
      </c>
      <c r="C451" s="10" t="s">
        <v>26</v>
      </c>
      <c r="D451" s="10" t="s">
        <v>27</v>
      </c>
      <c r="E451" s="13">
        <v>43915</v>
      </c>
      <c r="F451" s="10">
        <v>1965</v>
      </c>
      <c r="G451" s="8">
        <v>53158</v>
      </c>
      <c r="H451" s="10">
        <v>0.84</v>
      </c>
      <c r="I451" s="10">
        <v>3506</v>
      </c>
      <c r="J451" s="10">
        <v>75248</v>
      </c>
      <c r="K451" s="9">
        <v>0.35</v>
      </c>
      <c r="L451" s="1">
        <v>2345</v>
      </c>
      <c r="M451">
        <f t="shared" ref="M451:M514" si="14">F451+I451</f>
        <v>5471</v>
      </c>
      <c r="N451" s="14">
        <f t="shared" ref="N451:N514" si="15">G451+J451</f>
        <v>128406</v>
      </c>
    </row>
    <row r="452" spans="1:14" ht="12.9" x14ac:dyDescent="0.5">
      <c r="A452" s="10" t="s">
        <v>25</v>
      </c>
      <c r="B452" s="10">
        <v>1162116447</v>
      </c>
      <c r="C452" s="10" t="s">
        <v>26</v>
      </c>
      <c r="D452" s="10" t="s">
        <v>27</v>
      </c>
      <c r="E452" s="13">
        <v>43916</v>
      </c>
      <c r="F452" s="10">
        <v>1837</v>
      </c>
      <c r="G452" s="8">
        <v>77283</v>
      </c>
      <c r="H452" s="10">
        <v>1.25</v>
      </c>
      <c r="I452" s="10">
        <v>3321</v>
      </c>
      <c r="J452" s="10">
        <v>99533</v>
      </c>
      <c r="K452" s="9">
        <v>0.48</v>
      </c>
      <c r="L452" s="1">
        <v>2346</v>
      </c>
      <c r="M452">
        <f t="shared" si="14"/>
        <v>5158</v>
      </c>
      <c r="N452" s="14">
        <f t="shared" si="15"/>
        <v>176816</v>
      </c>
    </row>
    <row r="453" spans="1:14" ht="12.9" x14ac:dyDescent="0.5">
      <c r="A453" s="10" t="s">
        <v>25</v>
      </c>
      <c r="B453" s="10">
        <v>1162116447</v>
      </c>
      <c r="C453" s="10" t="s">
        <v>26</v>
      </c>
      <c r="D453" s="10" t="s">
        <v>27</v>
      </c>
      <c r="E453" s="13">
        <v>43917</v>
      </c>
      <c r="F453" s="10">
        <v>1922</v>
      </c>
      <c r="G453" s="8">
        <v>53232</v>
      </c>
      <c r="H453" s="10">
        <v>0.87</v>
      </c>
      <c r="I453" s="10">
        <v>3239</v>
      </c>
      <c r="J453" s="10">
        <v>74140</v>
      </c>
      <c r="K453" s="9">
        <v>0.36</v>
      </c>
      <c r="L453" s="1">
        <v>2347</v>
      </c>
      <c r="M453">
        <f t="shared" si="14"/>
        <v>5161</v>
      </c>
      <c r="N453" s="14">
        <f t="shared" si="15"/>
        <v>127372</v>
      </c>
    </row>
    <row r="454" spans="1:14" ht="12.9" x14ac:dyDescent="0.5">
      <c r="A454" s="10" t="s">
        <v>25</v>
      </c>
      <c r="B454" s="10">
        <v>1162116447</v>
      </c>
      <c r="C454" s="10" t="s">
        <v>26</v>
      </c>
      <c r="D454" s="10" t="s">
        <v>27</v>
      </c>
      <c r="E454" s="13">
        <v>43918</v>
      </c>
      <c r="F454" s="10">
        <v>2218</v>
      </c>
      <c r="G454" s="8">
        <v>54157</v>
      </c>
      <c r="H454" s="10">
        <v>0.83</v>
      </c>
      <c r="I454" s="10">
        <v>3745</v>
      </c>
      <c r="J454" s="10">
        <v>76182</v>
      </c>
      <c r="K454" s="9">
        <v>0.35</v>
      </c>
      <c r="L454" s="1">
        <v>2348</v>
      </c>
      <c r="M454">
        <f t="shared" si="14"/>
        <v>5963</v>
      </c>
      <c r="N454" s="14">
        <f t="shared" si="15"/>
        <v>130339</v>
      </c>
    </row>
    <row r="455" spans="1:14" ht="12.9" x14ac:dyDescent="0.5">
      <c r="A455" s="10" t="s">
        <v>25</v>
      </c>
      <c r="B455" s="10">
        <v>1162116447</v>
      </c>
      <c r="C455" s="10" t="s">
        <v>26</v>
      </c>
      <c r="D455" s="10" t="s">
        <v>27</v>
      </c>
      <c r="E455" s="13">
        <v>43919</v>
      </c>
      <c r="F455" s="10">
        <v>2200</v>
      </c>
      <c r="G455" s="8">
        <v>38669</v>
      </c>
      <c r="H455" s="10">
        <v>0.59</v>
      </c>
      <c r="I455" s="10">
        <v>3634</v>
      </c>
      <c r="J455" s="10">
        <v>53624</v>
      </c>
      <c r="K455" s="9">
        <v>0.24</v>
      </c>
      <c r="L455" s="1">
        <v>2349</v>
      </c>
      <c r="M455">
        <f t="shared" si="14"/>
        <v>5834</v>
      </c>
      <c r="N455" s="14">
        <f t="shared" si="15"/>
        <v>92293</v>
      </c>
    </row>
    <row r="456" spans="1:14" ht="12.9" x14ac:dyDescent="0.5">
      <c r="A456" s="10" t="s">
        <v>25</v>
      </c>
      <c r="B456" s="10">
        <v>1162116447</v>
      </c>
      <c r="C456" s="10" t="s">
        <v>26</v>
      </c>
      <c r="D456" s="10" t="s">
        <v>27</v>
      </c>
      <c r="E456" s="13">
        <v>43920</v>
      </c>
      <c r="F456" s="10">
        <v>2233</v>
      </c>
      <c r="G456" s="8">
        <v>29814</v>
      </c>
      <c r="H456" s="10">
        <v>0.46</v>
      </c>
      <c r="I456" s="10">
        <v>3607</v>
      </c>
      <c r="J456" s="10">
        <v>39388</v>
      </c>
      <c r="K456" s="9">
        <v>0.18</v>
      </c>
      <c r="L456" s="1">
        <v>2350</v>
      </c>
      <c r="M456">
        <f t="shared" si="14"/>
        <v>5840</v>
      </c>
      <c r="N456" s="14">
        <f t="shared" si="15"/>
        <v>69202</v>
      </c>
    </row>
    <row r="457" spans="1:14" ht="12.9" x14ac:dyDescent="0.5">
      <c r="A457" s="10" t="s">
        <v>25</v>
      </c>
      <c r="B457" s="10">
        <v>1162116447</v>
      </c>
      <c r="C457" s="10" t="s">
        <v>26</v>
      </c>
      <c r="D457" s="10" t="s">
        <v>27</v>
      </c>
      <c r="E457" s="13">
        <v>43921</v>
      </c>
      <c r="F457" s="10">
        <v>2464</v>
      </c>
      <c r="G457" s="8">
        <v>39938</v>
      </c>
      <c r="H457" s="10">
        <v>0.61</v>
      </c>
      <c r="I457" s="10">
        <v>4114</v>
      </c>
      <c r="J457" s="10">
        <v>57735</v>
      </c>
      <c r="K457" s="9">
        <v>0.26</v>
      </c>
      <c r="L457" s="1">
        <v>2351</v>
      </c>
      <c r="M457">
        <f t="shared" si="14"/>
        <v>6578</v>
      </c>
      <c r="N457" s="14">
        <f t="shared" si="15"/>
        <v>97673</v>
      </c>
    </row>
    <row r="458" spans="1:14" ht="12.9" x14ac:dyDescent="0.5">
      <c r="A458" s="10" t="s">
        <v>25</v>
      </c>
      <c r="B458" s="10">
        <v>1162116447</v>
      </c>
      <c r="C458" s="10" t="s">
        <v>26</v>
      </c>
      <c r="D458" s="10" t="s">
        <v>27</v>
      </c>
      <c r="E458" s="13">
        <v>43922</v>
      </c>
      <c r="F458" s="10">
        <v>2462</v>
      </c>
      <c r="G458" s="8">
        <v>40867</v>
      </c>
      <c r="H458" s="10">
        <v>0.64</v>
      </c>
      <c r="I458" s="10">
        <v>3731</v>
      </c>
      <c r="J458" s="10">
        <v>50828</v>
      </c>
      <c r="K458" s="9">
        <v>0.24</v>
      </c>
      <c r="L458" s="1">
        <v>2352</v>
      </c>
      <c r="M458">
        <f t="shared" si="14"/>
        <v>6193</v>
      </c>
      <c r="N458" s="14">
        <f t="shared" si="15"/>
        <v>91695</v>
      </c>
    </row>
    <row r="459" spans="1:14" ht="12.9" x14ac:dyDescent="0.5">
      <c r="A459" s="10" t="s">
        <v>25</v>
      </c>
      <c r="B459" s="10">
        <v>1162116447</v>
      </c>
      <c r="C459" s="10" t="s">
        <v>26</v>
      </c>
      <c r="D459" s="10" t="s">
        <v>27</v>
      </c>
      <c r="E459" s="13">
        <v>43923</v>
      </c>
      <c r="F459" s="10">
        <v>2090</v>
      </c>
      <c r="G459" s="8">
        <v>45250</v>
      </c>
      <c r="H459" s="10">
        <v>0.7</v>
      </c>
      <c r="I459" s="10">
        <v>3828</v>
      </c>
      <c r="J459" s="10">
        <v>59829</v>
      </c>
      <c r="K459" s="9">
        <v>0.27</v>
      </c>
      <c r="L459" s="1">
        <v>2353</v>
      </c>
      <c r="M459">
        <f t="shared" si="14"/>
        <v>5918</v>
      </c>
      <c r="N459" s="14">
        <f t="shared" si="15"/>
        <v>105079</v>
      </c>
    </row>
    <row r="460" spans="1:14" ht="12.9" x14ac:dyDescent="0.5">
      <c r="A460" s="10" t="s">
        <v>25</v>
      </c>
      <c r="B460" s="10">
        <v>1162116447</v>
      </c>
      <c r="C460" s="10" t="s">
        <v>26</v>
      </c>
      <c r="D460" s="10" t="s">
        <v>27</v>
      </c>
      <c r="E460" s="13">
        <v>43924</v>
      </c>
      <c r="F460" s="10">
        <v>2490</v>
      </c>
      <c r="G460" s="8">
        <v>66081</v>
      </c>
      <c r="H460" s="10">
        <v>0.95</v>
      </c>
      <c r="I460" s="10">
        <v>3637</v>
      </c>
      <c r="J460" s="10">
        <v>72267</v>
      </c>
      <c r="K460" s="9">
        <v>0.31</v>
      </c>
      <c r="L460" s="1">
        <v>2354</v>
      </c>
      <c r="M460">
        <f t="shared" si="14"/>
        <v>6127</v>
      </c>
      <c r="N460" s="14">
        <f t="shared" si="15"/>
        <v>138348</v>
      </c>
    </row>
    <row r="461" spans="1:14" ht="12.9" x14ac:dyDescent="0.5">
      <c r="A461" s="10" t="s">
        <v>25</v>
      </c>
      <c r="B461" s="10">
        <v>1162116447</v>
      </c>
      <c r="C461" s="10" t="s">
        <v>26</v>
      </c>
      <c r="D461" s="10" t="s">
        <v>27</v>
      </c>
      <c r="E461" s="13">
        <v>43925</v>
      </c>
      <c r="F461" s="10">
        <v>2414</v>
      </c>
      <c r="G461" s="8">
        <v>55966</v>
      </c>
      <c r="H461" s="10">
        <v>0.93</v>
      </c>
      <c r="I461" s="10">
        <v>3788</v>
      </c>
      <c r="J461" s="10">
        <v>73325</v>
      </c>
      <c r="K461" s="9">
        <v>0.36</v>
      </c>
      <c r="L461" s="1">
        <v>2355</v>
      </c>
      <c r="M461">
        <f t="shared" si="14"/>
        <v>6202</v>
      </c>
      <c r="N461" s="14">
        <f t="shared" si="15"/>
        <v>129291</v>
      </c>
    </row>
    <row r="462" spans="1:14" ht="12.9" x14ac:dyDescent="0.5">
      <c r="A462" s="10" t="s">
        <v>25</v>
      </c>
      <c r="B462" s="10">
        <v>1162116447</v>
      </c>
      <c r="C462" s="10" t="s">
        <v>26</v>
      </c>
      <c r="D462" s="10" t="s">
        <v>27</v>
      </c>
      <c r="E462" s="13">
        <v>43926</v>
      </c>
      <c r="F462" s="10">
        <v>2695</v>
      </c>
      <c r="G462" s="8">
        <v>71917</v>
      </c>
      <c r="H462" s="10">
        <v>1.0900000000000001</v>
      </c>
      <c r="I462" s="10">
        <v>3746</v>
      </c>
      <c r="J462" s="10">
        <v>63575</v>
      </c>
      <c r="K462" s="9">
        <v>0.28999999999999998</v>
      </c>
      <c r="L462" s="1">
        <v>2356</v>
      </c>
      <c r="M462">
        <f t="shared" si="14"/>
        <v>6441</v>
      </c>
      <c r="N462" s="14">
        <f t="shared" si="15"/>
        <v>135492</v>
      </c>
    </row>
    <row r="463" spans="1:14" ht="12.9" x14ac:dyDescent="0.5">
      <c r="A463" s="10" t="s">
        <v>25</v>
      </c>
      <c r="B463" s="10">
        <v>1162116447</v>
      </c>
      <c r="C463" s="10" t="s">
        <v>26</v>
      </c>
      <c r="D463" s="10" t="s">
        <v>27</v>
      </c>
      <c r="E463" s="13">
        <v>43927</v>
      </c>
      <c r="F463" s="10">
        <v>3032</v>
      </c>
      <c r="G463" s="8">
        <v>53461</v>
      </c>
      <c r="H463" s="10">
        <v>0.86</v>
      </c>
      <c r="I463" s="10">
        <v>4079</v>
      </c>
      <c r="J463" s="10">
        <v>52406</v>
      </c>
      <c r="K463" s="9">
        <v>0.25</v>
      </c>
      <c r="L463" s="1">
        <v>2357</v>
      </c>
      <c r="M463">
        <f t="shared" si="14"/>
        <v>7111</v>
      </c>
      <c r="N463" s="14">
        <f t="shared" si="15"/>
        <v>105867</v>
      </c>
    </row>
    <row r="464" spans="1:14" ht="12.9" x14ac:dyDescent="0.5">
      <c r="A464" s="10" t="s">
        <v>25</v>
      </c>
      <c r="B464" s="10">
        <v>1162116447</v>
      </c>
      <c r="C464" s="10" t="s">
        <v>26</v>
      </c>
      <c r="D464" s="10" t="s">
        <v>27</v>
      </c>
      <c r="E464" s="13">
        <v>43928</v>
      </c>
      <c r="F464" s="10">
        <v>2818</v>
      </c>
      <c r="G464" s="8">
        <v>64868</v>
      </c>
      <c r="H464" s="10">
        <v>1.06</v>
      </c>
      <c r="I464" s="10">
        <v>4250</v>
      </c>
      <c r="J464" s="10">
        <v>74771</v>
      </c>
      <c r="K464" s="9">
        <v>0.36</v>
      </c>
      <c r="L464" s="1">
        <v>2358</v>
      </c>
      <c r="M464">
        <f t="shared" si="14"/>
        <v>7068</v>
      </c>
      <c r="N464" s="14">
        <f t="shared" si="15"/>
        <v>139639</v>
      </c>
    </row>
    <row r="465" spans="1:14" ht="12.9" x14ac:dyDescent="0.5">
      <c r="A465" s="10" t="s">
        <v>25</v>
      </c>
      <c r="B465" s="10">
        <v>1162116447</v>
      </c>
      <c r="C465" s="10" t="s">
        <v>26</v>
      </c>
      <c r="D465" s="10" t="s">
        <v>27</v>
      </c>
      <c r="E465" s="13">
        <v>43929</v>
      </c>
      <c r="F465" s="10">
        <v>2810</v>
      </c>
      <c r="G465" s="8">
        <v>59962</v>
      </c>
      <c r="H465" s="10">
        <v>0.93</v>
      </c>
      <c r="I465" s="10">
        <v>4362</v>
      </c>
      <c r="J465" s="10">
        <v>70205</v>
      </c>
      <c r="K465" s="9">
        <v>0.32</v>
      </c>
      <c r="L465" s="1">
        <v>2359</v>
      </c>
      <c r="M465">
        <f t="shared" si="14"/>
        <v>7172</v>
      </c>
      <c r="N465" s="14">
        <f t="shared" si="15"/>
        <v>130167</v>
      </c>
    </row>
    <row r="466" spans="1:14" ht="12.9" x14ac:dyDescent="0.5">
      <c r="A466" s="10" t="s">
        <v>25</v>
      </c>
      <c r="B466" s="10">
        <v>1162116447</v>
      </c>
      <c r="C466" s="10" t="s">
        <v>26</v>
      </c>
      <c r="D466" s="10" t="s">
        <v>27</v>
      </c>
      <c r="E466" s="13">
        <v>43930</v>
      </c>
      <c r="F466" s="10">
        <v>3340</v>
      </c>
      <c r="G466" s="8">
        <v>60680</v>
      </c>
      <c r="H466" s="10">
        <v>0.91</v>
      </c>
      <c r="I466" s="10">
        <v>4376</v>
      </c>
      <c r="J466" s="10">
        <v>59267</v>
      </c>
      <c r="K466" s="9">
        <v>0.26</v>
      </c>
      <c r="L466" s="1">
        <v>2360</v>
      </c>
      <c r="M466">
        <f t="shared" si="14"/>
        <v>7716</v>
      </c>
      <c r="N466" s="14">
        <f t="shared" si="15"/>
        <v>119947</v>
      </c>
    </row>
    <row r="467" spans="1:14" ht="12.9" x14ac:dyDescent="0.5">
      <c r="A467" s="10" t="s">
        <v>25</v>
      </c>
      <c r="B467" s="10">
        <v>1162116447</v>
      </c>
      <c r="C467" s="10" t="s">
        <v>26</v>
      </c>
      <c r="D467" s="10" t="s">
        <v>27</v>
      </c>
      <c r="E467" s="13">
        <v>43931</v>
      </c>
      <c r="F467" s="10">
        <v>5755</v>
      </c>
      <c r="G467" s="8">
        <v>67211</v>
      </c>
      <c r="H467" s="10">
        <v>0.96</v>
      </c>
      <c r="I467" s="10">
        <v>6706</v>
      </c>
      <c r="J467" s="10">
        <v>66993</v>
      </c>
      <c r="K467" s="9">
        <v>0.28999999999999998</v>
      </c>
      <c r="L467" s="1">
        <v>2361</v>
      </c>
      <c r="M467">
        <f t="shared" si="14"/>
        <v>12461</v>
      </c>
      <c r="N467" s="14">
        <f t="shared" si="15"/>
        <v>134204</v>
      </c>
    </row>
    <row r="468" spans="1:14" ht="12.9" x14ac:dyDescent="0.5">
      <c r="A468" s="10" t="s">
        <v>25</v>
      </c>
      <c r="B468" s="10">
        <v>1162116447</v>
      </c>
      <c r="C468" s="10" t="s">
        <v>26</v>
      </c>
      <c r="D468" s="10" t="s">
        <v>27</v>
      </c>
      <c r="E468" s="13">
        <v>43932</v>
      </c>
      <c r="F468" s="10">
        <v>5499</v>
      </c>
      <c r="G468" s="8">
        <v>89402</v>
      </c>
      <c r="H468" s="10">
        <v>1.21</v>
      </c>
      <c r="I468" s="10">
        <v>7260</v>
      </c>
      <c r="J468" s="10">
        <v>100848</v>
      </c>
      <c r="K468" s="9">
        <v>0.41</v>
      </c>
      <c r="L468" s="1">
        <v>2362</v>
      </c>
      <c r="M468">
        <f t="shared" si="14"/>
        <v>12759</v>
      </c>
      <c r="N468" s="14">
        <f t="shared" si="15"/>
        <v>190250</v>
      </c>
    </row>
    <row r="469" spans="1:14" ht="12.9" x14ac:dyDescent="0.5">
      <c r="A469" s="10" t="s">
        <v>25</v>
      </c>
      <c r="B469" s="10">
        <v>1162116447</v>
      </c>
      <c r="C469" s="10" t="s">
        <v>26</v>
      </c>
      <c r="D469" s="10" t="s">
        <v>27</v>
      </c>
      <c r="E469" s="13">
        <v>43933</v>
      </c>
      <c r="F469" s="10">
        <v>5284</v>
      </c>
      <c r="G469" s="8">
        <v>55400</v>
      </c>
      <c r="H469" s="10">
        <v>0.76</v>
      </c>
      <c r="I469" s="10">
        <v>8678</v>
      </c>
      <c r="J469" s="10">
        <v>76446</v>
      </c>
      <c r="K469" s="9">
        <v>0.31</v>
      </c>
      <c r="L469" s="1">
        <v>2363</v>
      </c>
      <c r="M469">
        <f t="shared" si="14"/>
        <v>13962</v>
      </c>
      <c r="N469" s="14">
        <f t="shared" si="15"/>
        <v>131846</v>
      </c>
    </row>
    <row r="470" spans="1:14" ht="12.9" x14ac:dyDescent="0.5">
      <c r="A470" s="10" t="s">
        <v>25</v>
      </c>
      <c r="B470" s="10">
        <v>1162116447</v>
      </c>
      <c r="C470" s="10" t="s">
        <v>26</v>
      </c>
      <c r="D470" s="10" t="s">
        <v>27</v>
      </c>
      <c r="E470" s="13">
        <v>43934</v>
      </c>
      <c r="F470" s="10">
        <v>6256</v>
      </c>
      <c r="G470" s="8">
        <v>51941</v>
      </c>
      <c r="H470" s="10">
        <v>0.71</v>
      </c>
      <c r="I470" s="10">
        <v>8851</v>
      </c>
      <c r="J470" s="10">
        <v>66689</v>
      </c>
      <c r="K470" s="9">
        <v>0.27</v>
      </c>
      <c r="L470" s="1">
        <v>2364</v>
      </c>
      <c r="M470">
        <f t="shared" si="14"/>
        <v>15107</v>
      </c>
      <c r="N470" s="14">
        <f t="shared" si="15"/>
        <v>118630</v>
      </c>
    </row>
    <row r="471" spans="1:14" ht="12.9" x14ac:dyDescent="0.5">
      <c r="A471" s="10" t="s">
        <v>25</v>
      </c>
      <c r="B471" s="10">
        <v>1162116447</v>
      </c>
      <c r="C471" s="10" t="s">
        <v>26</v>
      </c>
      <c r="D471" s="10" t="s">
        <v>27</v>
      </c>
      <c r="E471" s="13">
        <v>43935</v>
      </c>
      <c r="F471" s="10">
        <v>6122</v>
      </c>
      <c r="G471" s="8">
        <v>48068</v>
      </c>
      <c r="H471" s="10">
        <v>0.65</v>
      </c>
      <c r="I471" s="10">
        <v>8325</v>
      </c>
      <c r="J471" s="10">
        <v>71613</v>
      </c>
      <c r="K471" s="9">
        <v>0.28999999999999998</v>
      </c>
      <c r="L471" s="1">
        <v>2365</v>
      </c>
      <c r="M471">
        <f t="shared" si="14"/>
        <v>14447</v>
      </c>
      <c r="N471" s="14">
        <f t="shared" si="15"/>
        <v>119681</v>
      </c>
    </row>
    <row r="472" spans="1:14" ht="12.9" x14ac:dyDescent="0.5">
      <c r="A472" s="10" t="s">
        <v>25</v>
      </c>
      <c r="B472" s="10">
        <v>1162116447</v>
      </c>
      <c r="C472" s="10" t="s">
        <v>26</v>
      </c>
      <c r="D472" s="10" t="s">
        <v>27</v>
      </c>
      <c r="E472" s="13">
        <v>43936</v>
      </c>
      <c r="F472" s="10">
        <v>6403</v>
      </c>
      <c r="G472" s="8">
        <v>54764</v>
      </c>
      <c r="H472" s="10">
        <v>0.71</v>
      </c>
      <c r="I472" s="10">
        <v>7800</v>
      </c>
      <c r="J472" s="10">
        <v>80274</v>
      </c>
      <c r="K472" s="9">
        <v>0.31</v>
      </c>
      <c r="L472" s="1">
        <v>2366</v>
      </c>
      <c r="M472">
        <f t="shared" si="14"/>
        <v>14203</v>
      </c>
      <c r="N472" s="14">
        <f t="shared" si="15"/>
        <v>135038</v>
      </c>
    </row>
    <row r="473" spans="1:14" ht="12.9" x14ac:dyDescent="0.5">
      <c r="A473" s="10" t="s">
        <v>25</v>
      </c>
      <c r="B473" s="10">
        <v>1162116447</v>
      </c>
      <c r="C473" s="10" t="s">
        <v>26</v>
      </c>
      <c r="D473" s="10" t="s">
        <v>27</v>
      </c>
      <c r="E473" s="13">
        <v>43937</v>
      </c>
      <c r="F473" s="10">
        <v>6898</v>
      </c>
      <c r="G473" s="8">
        <v>56998</v>
      </c>
      <c r="H473" s="10">
        <v>0.79</v>
      </c>
      <c r="I473" s="10">
        <v>10654</v>
      </c>
      <c r="J473" s="10">
        <v>73322</v>
      </c>
      <c r="K473" s="9">
        <v>0.31</v>
      </c>
      <c r="L473" s="1">
        <v>2367</v>
      </c>
      <c r="M473">
        <f t="shared" si="14"/>
        <v>17552</v>
      </c>
      <c r="N473" s="14">
        <f t="shared" si="15"/>
        <v>130320</v>
      </c>
    </row>
    <row r="474" spans="1:14" ht="12.9" x14ac:dyDescent="0.5">
      <c r="A474" s="10" t="s">
        <v>25</v>
      </c>
      <c r="B474" s="10">
        <v>1162116447</v>
      </c>
      <c r="C474" s="10" t="s">
        <v>26</v>
      </c>
      <c r="D474" s="10" t="s">
        <v>27</v>
      </c>
      <c r="E474" s="13">
        <v>43938</v>
      </c>
      <c r="F474" s="10">
        <v>7226</v>
      </c>
      <c r="G474" s="8">
        <v>67826</v>
      </c>
      <c r="H474" s="10">
        <v>1.05</v>
      </c>
      <c r="I474" s="10">
        <v>10925</v>
      </c>
      <c r="J474" s="10">
        <v>77985</v>
      </c>
      <c r="K474" s="9">
        <v>0.36</v>
      </c>
      <c r="L474" s="1">
        <v>2368</v>
      </c>
      <c r="M474">
        <f t="shared" si="14"/>
        <v>18151</v>
      </c>
      <c r="N474" s="14">
        <f t="shared" si="15"/>
        <v>145811</v>
      </c>
    </row>
    <row r="475" spans="1:14" ht="12.9" x14ac:dyDescent="0.5">
      <c r="A475" s="10" t="s">
        <v>25</v>
      </c>
      <c r="B475" s="10">
        <v>1162116447</v>
      </c>
      <c r="C475" s="10" t="s">
        <v>26</v>
      </c>
      <c r="D475" s="10" t="s">
        <v>27</v>
      </c>
      <c r="E475" s="13">
        <v>43939</v>
      </c>
      <c r="F475" s="10">
        <v>7181</v>
      </c>
      <c r="G475" s="8">
        <v>62264</v>
      </c>
      <c r="H475" s="10">
        <v>0.9</v>
      </c>
      <c r="I475" s="10">
        <v>13224</v>
      </c>
      <c r="J475" s="10">
        <v>104275</v>
      </c>
      <c r="K475" s="9">
        <v>0.45</v>
      </c>
      <c r="L475" s="1">
        <v>2369</v>
      </c>
      <c r="M475">
        <f t="shared" si="14"/>
        <v>20405</v>
      </c>
      <c r="N475" s="14">
        <f t="shared" si="15"/>
        <v>166539</v>
      </c>
    </row>
    <row r="476" spans="1:14" ht="12.9" x14ac:dyDescent="0.5">
      <c r="A476" s="10" t="s">
        <v>25</v>
      </c>
      <c r="B476" s="10">
        <v>1162116447</v>
      </c>
      <c r="C476" s="10" t="s">
        <v>26</v>
      </c>
      <c r="D476" s="10" t="s">
        <v>27</v>
      </c>
      <c r="E476" s="13">
        <v>43940</v>
      </c>
      <c r="F476" s="10">
        <v>7461</v>
      </c>
      <c r="G476" s="8">
        <v>77967</v>
      </c>
      <c r="H476" s="10">
        <v>1.21</v>
      </c>
      <c r="I476" s="10">
        <v>12647</v>
      </c>
      <c r="J476" s="10">
        <v>100102</v>
      </c>
      <c r="K476" s="9">
        <v>0.47</v>
      </c>
      <c r="L476" s="1">
        <v>2370</v>
      </c>
      <c r="M476">
        <f t="shared" si="14"/>
        <v>20108</v>
      </c>
      <c r="N476" s="14">
        <f t="shared" si="15"/>
        <v>178069</v>
      </c>
    </row>
    <row r="477" spans="1:14" ht="12.9" x14ac:dyDescent="0.5">
      <c r="A477" s="10" t="s">
        <v>25</v>
      </c>
      <c r="B477" s="10">
        <v>1162116447</v>
      </c>
      <c r="C477" s="10" t="s">
        <v>26</v>
      </c>
      <c r="D477" s="10" t="s">
        <v>27</v>
      </c>
      <c r="E477" s="13">
        <v>43941</v>
      </c>
      <c r="F477" s="10">
        <v>7386</v>
      </c>
      <c r="G477" s="8">
        <v>63393</v>
      </c>
      <c r="H477" s="10">
        <v>0.94</v>
      </c>
      <c r="I477" s="10">
        <v>10749</v>
      </c>
      <c r="J477" s="10">
        <v>77230</v>
      </c>
      <c r="K477" s="9">
        <v>0.35</v>
      </c>
      <c r="L477" s="1">
        <v>2371</v>
      </c>
      <c r="M477">
        <f t="shared" si="14"/>
        <v>18135</v>
      </c>
      <c r="N477" s="14">
        <f t="shared" si="15"/>
        <v>140623</v>
      </c>
    </row>
    <row r="478" spans="1:14" ht="12.9" x14ac:dyDescent="0.5">
      <c r="A478" s="10" t="s">
        <v>25</v>
      </c>
      <c r="B478" s="10">
        <v>1162116447</v>
      </c>
      <c r="C478" s="10" t="s">
        <v>26</v>
      </c>
      <c r="D478" s="10" t="s">
        <v>27</v>
      </c>
      <c r="E478" s="13">
        <v>43942</v>
      </c>
      <c r="F478" s="10">
        <v>7668</v>
      </c>
      <c r="G478" s="8">
        <v>62747</v>
      </c>
      <c r="H478" s="10">
        <v>0.99</v>
      </c>
      <c r="I478" s="10">
        <v>11090</v>
      </c>
      <c r="J478" s="10">
        <v>71350</v>
      </c>
      <c r="K478" s="9">
        <v>0.34</v>
      </c>
      <c r="L478" s="1">
        <v>2372</v>
      </c>
      <c r="M478">
        <f t="shared" si="14"/>
        <v>18758</v>
      </c>
      <c r="N478" s="14">
        <f t="shared" si="15"/>
        <v>134097</v>
      </c>
    </row>
    <row r="479" spans="1:14" ht="12.9" x14ac:dyDescent="0.5">
      <c r="A479" s="10" t="s">
        <v>25</v>
      </c>
      <c r="B479" s="10">
        <v>1162116447</v>
      </c>
      <c r="C479" s="10" t="s">
        <v>26</v>
      </c>
      <c r="D479" s="10" t="s">
        <v>27</v>
      </c>
      <c r="E479" s="13">
        <v>43943</v>
      </c>
      <c r="F479" s="10">
        <v>6869</v>
      </c>
      <c r="G479" s="8">
        <v>65183</v>
      </c>
      <c r="H479" s="10">
        <v>1.05</v>
      </c>
      <c r="I479" s="10">
        <v>9573</v>
      </c>
      <c r="J479" s="10">
        <v>80643</v>
      </c>
      <c r="K479" s="9">
        <v>0.39</v>
      </c>
      <c r="L479" s="1">
        <v>2373</v>
      </c>
      <c r="M479">
        <f t="shared" si="14"/>
        <v>16442</v>
      </c>
      <c r="N479" s="14">
        <f t="shared" si="15"/>
        <v>145826</v>
      </c>
    </row>
    <row r="480" spans="1:14" ht="12.9" x14ac:dyDescent="0.5">
      <c r="A480" s="10" t="s">
        <v>25</v>
      </c>
      <c r="B480" s="10">
        <v>1162116447</v>
      </c>
      <c r="C480" s="10" t="s">
        <v>26</v>
      </c>
      <c r="D480" s="10" t="s">
        <v>27</v>
      </c>
      <c r="E480" s="13">
        <v>43944</v>
      </c>
      <c r="F480" s="10">
        <v>5614</v>
      </c>
      <c r="G480" s="8">
        <v>137022</v>
      </c>
      <c r="H480" s="10">
        <v>2.16</v>
      </c>
      <c r="I480" s="10">
        <v>7847</v>
      </c>
      <c r="J480" s="10">
        <v>141642</v>
      </c>
      <c r="K480" s="9">
        <v>0.68</v>
      </c>
      <c r="L480" s="1">
        <v>2374</v>
      </c>
      <c r="M480">
        <f t="shared" si="14"/>
        <v>13461</v>
      </c>
      <c r="N480" s="14">
        <f t="shared" si="15"/>
        <v>278664</v>
      </c>
    </row>
    <row r="481" spans="1:14" ht="12.9" x14ac:dyDescent="0.5">
      <c r="A481" s="10" t="s">
        <v>25</v>
      </c>
      <c r="B481" s="10">
        <v>1162116447</v>
      </c>
      <c r="C481" s="10" t="s">
        <v>26</v>
      </c>
      <c r="D481" s="10" t="s">
        <v>27</v>
      </c>
      <c r="E481" s="13">
        <v>43945</v>
      </c>
      <c r="F481" s="10">
        <v>6112</v>
      </c>
      <c r="G481" s="8">
        <v>99948</v>
      </c>
      <c r="H481" s="10">
        <v>1.51</v>
      </c>
      <c r="I481" s="10">
        <v>7438</v>
      </c>
      <c r="J481" s="10">
        <v>143610</v>
      </c>
      <c r="K481" s="9">
        <v>0.66</v>
      </c>
      <c r="L481" s="1">
        <v>2375</v>
      </c>
      <c r="M481">
        <f t="shared" si="14"/>
        <v>13550</v>
      </c>
      <c r="N481" s="14">
        <f t="shared" si="15"/>
        <v>243558</v>
      </c>
    </row>
    <row r="482" spans="1:14" ht="12.9" x14ac:dyDescent="0.5">
      <c r="A482" s="10" t="s">
        <v>25</v>
      </c>
      <c r="B482" s="10">
        <v>1162116447</v>
      </c>
      <c r="C482" s="10" t="s">
        <v>26</v>
      </c>
      <c r="D482" s="10" t="s">
        <v>27</v>
      </c>
      <c r="E482" s="13">
        <v>43946</v>
      </c>
      <c r="F482" s="10">
        <v>6313</v>
      </c>
      <c r="G482" s="8">
        <v>87303</v>
      </c>
      <c r="H482" s="10">
        <v>1.33</v>
      </c>
      <c r="I482" s="10">
        <v>9324</v>
      </c>
      <c r="J482" s="10">
        <v>124269</v>
      </c>
      <c r="K482" s="9">
        <v>0.56999999999999995</v>
      </c>
      <c r="L482" s="1">
        <v>2376</v>
      </c>
      <c r="M482">
        <f t="shared" si="14"/>
        <v>15637</v>
      </c>
      <c r="N482" s="14">
        <f t="shared" si="15"/>
        <v>211572</v>
      </c>
    </row>
    <row r="483" spans="1:14" ht="12.9" x14ac:dyDescent="0.5">
      <c r="A483" s="10" t="s">
        <v>25</v>
      </c>
      <c r="B483" s="10">
        <v>1162116447</v>
      </c>
      <c r="C483" s="10" t="s">
        <v>26</v>
      </c>
      <c r="D483" s="10" t="s">
        <v>27</v>
      </c>
      <c r="E483" s="13">
        <v>43947</v>
      </c>
      <c r="F483" s="10">
        <v>6950</v>
      </c>
      <c r="G483" s="8">
        <v>78980</v>
      </c>
      <c r="H483" s="10">
        <v>1.0900000000000001</v>
      </c>
      <c r="I483" s="10">
        <v>8983</v>
      </c>
      <c r="J483" s="10">
        <v>87791</v>
      </c>
      <c r="K483" s="9">
        <v>0.37</v>
      </c>
      <c r="L483" s="1">
        <v>2377</v>
      </c>
      <c r="M483">
        <f t="shared" si="14"/>
        <v>15933</v>
      </c>
      <c r="N483" s="14">
        <f t="shared" si="15"/>
        <v>166771</v>
      </c>
    </row>
    <row r="484" spans="1:14" ht="12.9" x14ac:dyDescent="0.5">
      <c r="A484" s="10" t="s">
        <v>25</v>
      </c>
      <c r="B484" s="10">
        <v>1162116447</v>
      </c>
      <c r="C484" s="10" t="s">
        <v>26</v>
      </c>
      <c r="D484" s="10" t="s">
        <v>27</v>
      </c>
      <c r="E484" s="13">
        <v>43948</v>
      </c>
      <c r="F484" s="10">
        <v>7024</v>
      </c>
      <c r="G484" s="8">
        <v>45852</v>
      </c>
      <c r="H484" s="10">
        <v>0.66</v>
      </c>
      <c r="I484" s="10">
        <v>8084</v>
      </c>
      <c r="J484" s="10">
        <v>68103</v>
      </c>
      <c r="K484" s="9">
        <v>0.3</v>
      </c>
      <c r="L484" s="1">
        <v>2378</v>
      </c>
      <c r="M484">
        <f t="shared" si="14"/>
        <v>15108</v>
      </c>
      <c r="N484" s="14">
        <f t="shared" si="15"/>
        <v>113955</v>
      </c>
    </row>
    <row r="485" spans="1:14" ht="12.9" x14ac:dyDescent="0.5">
      <c r="A485" s="10" t="s">
        <v>25</v>
      </c>
      <c r="B485" s="10">
        <v>1162116447</v>
      </c>
      <c r="C485" s="10" t="s">
        <v>26</v>
      </c>
      <c r="D485" s="10" t="s">
        <v>27</v>
      </c>
      <c r="E485" s="13">
        <v>43949</v>
      </c>
      <c r="F485" s="10">
        <v>5887</v>
      </c>
      <c r="G485" s="8">
        <v>69971</v>
      </c>
      <c r="H485" s="10">
        <v>0.98</v>
      </c>
      <c r="I485" s="10">
        <v>7908</v>
      </c>
      <c r="J485" s="10">
        <v>93943</v>
      </c>
      <c r="K485" s="9">
        <v>0.4</v>
      </c>
      <c r="L485" s="1">
        <v>2379</v>
      </c>
      <c r="M485">
        <f t="shared" si="14"/>
        <v>13795</v>
      </c>
      <c r="N485" s="14">
        <f t="shared" si="15"/>
        <v>163914</v>
      </c>
    </row>
    <row r="486" spans="1:14" ht="12.9" x14ac:dyDescent="0.5">
      <c r="A486" s="10" t="s">
        <v>25</v>
      </c>
      <c r="B486" s="10">
        <v>1162116447</v>
      </c>
      <c r="C486" s="10" t="s">
        <v>26</v>
      </c>
      <c r="D486" s="10" t="s">
        <v>27</v>
      </c>
      <c r="E486" s="13">
        <v>43950</v>
      </c>
      <c r="F486" s="10">
        <v>6432</v>
      </c>
      <c r="G486" s="8">
        <v>75557</v>
      </c>
      <c r="H486" s="10">
        <v>1.1599999999999999</v>
      </c>
      <c r="I486" s="10">
        <v>7586</v>
      </c>
      <c r="J486" s="10">
        <v>97122</v>
      </c>
      <c r="K486" s="9">
        <v>0.45</v>
      </c>
      <c r="L486" s="1">
        <v>2380</v>
      </c>
      <c r="M486">
        <f t="shared" si="14"/>
        <v>14018</v>
      </c>
      <c r="N486" s="14">
        <f t="shared" si="15"/>
        <v>172679</v>
      </c>
    </row>
    <row r="487" spans="1:14" ht="12.9" x14ac:dyDescent="0.5">
      <c r="A487" s="10" t="s">
        <v>25</v>
      </c>
      <c r="B487" s="10">
        <v>1162116447</v>
      </c>
      <c r="C487" s="10" t="s">
        <v>26</v>
      </c>
      <c r="D487" s="10" t="s">
        <v>27</v>
      </c>
      <c r="E487" s="13">
        <v>43951</v>
      </c>
      <c r="F487" s="10">
        <v>5343</v>
      </c>
      <c r="G487" s="8">
        <v>75660</v>
      </c>
      <c r="H487" s="10">
        <v>1.1100000000000001</v>
      </c>
      <c r="I487" s="10">
        <v>7912</v>
      </c>
      <c r="J487" s="10">
        <v>86814</v>
      </c>
      <c r="K487" s="9">
        <v>0.39</v>
      </c>
      <c r="L487" s="1">
        <v>2381</v>
      </c>
      <c r="M487">
        <f t="shared" si="14"/>
        <v>13255</v>
      </c>
      <c r="N487" s="14">
        <f t="shared" si="15"/>
        <v>162474</v>
      </c>
    </row>
    <row r="488" spans="1:14" ht="12.9" x14ac:dyDescent="0.5">
      <c r="A488" s="10" t="s">
        <v>25</v>
      </c>
      <c r="B488" s="10">
        <v>1162116447</v>
      </c>
      <c r="C488" s="10" t="s">
        <v>26</v>
      </c>
      <c r="D488" s="10" t="s">
        <v>27</v>
      </c>
      <c r="E488" s="13">
        <v>43952</v>
      </c>
      <c r="F488" s="10">
        <v>6547</v>
      </c>
      <c r="G488" s="8">
        <v>63013</v>
      </c>
      <c r="H488" s="10">
        <v>0.9</v>
      </c>
      <c r="I488" s="10">
        <v>6958</v>
      </c>
      <c r="J488" s="10">
        <v>95834</v>
      </c>
      <c r="K488" s="9">
        <v>0.42</v>
      </c>
      <c r="L488" s="1">
        <v>2382</v>
      </c>
      <c r="M488">
        <f t="shared" si="14"/>
        <v>13505</v>
      </c>
      <c r="N488" s="14">
        <f t="shared" si="15"/>
        <v>158847</v>
      </c>
    </row>
    <row r="489" spans="1:14" ht="12.9" x14ac:dyDescent="0.5">
      <c r="A489" s="10" t="s">
        <v>25</v>
      </c>
      <c r="B489" s="10">
        <v>1162116447</v>
      </c>
      <c r="C489" s="10" t="s">
        <v>26</v>
      </c>
      <c r="D489" s="10" t="s">
        <v>27</v>
      </c>
      <c r="E489" s="13">
        <v>43953</v>
      </c>
      <c r="F489" s="10">
        <v>6588</v>
      </c>
      <c r="G489" s="8">
        <v>82388</v>
      </c>
      <c r="H489" s="10">
        <v>1.23</v>
      </c>
      <c r="I489" s="10">
        <v>7287</v>
      </c>
      <c r="J489" s="10">
        <v>84507</v>
      </c>
      <c r="K489" s="9">
        <v>0.38</v>
      </c>
      <c r="L489" s="1">
        <v>2383</v>
      </c>
      <c r="M489">
        <f t="shared" si="14"/>
        <v>13875</v>
      </c>
      <c r="N489" s="14">
        <f t="shared" si="15"/>
        <v>166895</v>
      </c>
    </row>
    <row r="490" spans="1:14" ht="12.9" x14ac:dyDescent="0.5">
      <c r="A490" s="10" t="s">
        <v>25</v>
      </c>
      <c r="B490" s="10">
        <v>1162116447</v>
      </c>
      <c r="C490" s="10" t="s">
        <v>26</v>
      </c>
      <c r="D490" s="10" t="s">
        <v>27</v>
      </c>
      <c r="E490" s="13">
        <v>43954</v>
      </c>
      <c r="F490" s="10">
        <v>6200</v>
      </c>
      <c r="G490" s="8">
        <v>52907</v>
      </c>
      <c r="H490" s="10">
        <v>0.79</v>
      </c>
      <c r="I490" s="10">
        <v>7902</v>
      </c>
      <c r="J490" s="10">
        <v>82700</v>
      </c>
      <c r="K490" s="9">
        <v>0.38</v>
      </c>
      <c r="L490" s="1">
        <v>2384</v>
      </c>
      <c r="M490">
        <f t="shared" si="14"/>
        <v>14102</v>
      </c>
      <c r="N490" s="14">
        <f t="shared" si="15"/>
        <v>135607</v>
      </c>
    </row>
    <row r="491" spans="1:14" ht="12.9" x14ac:dyDescent="0.5">
      <c r="A491" s="10" t="s">
        <v>25</v>
      </c>
      <c r="B491" s="10">
        <v>1162116447</v>
      </c>
      <c r="C491" s="10" t="s">
        <v>26</v>
      </c>
      <c r="D491" s="10" t="s">
        <v>27</v>
      </c>
      <c r="E491" s="13">
        <v>43955</v>
      </c>
      <c r="F491" s="10">
        <v>5208</v>
      </c>
      <c r="G491" s="8">
        <v>60466</v>
      </c>
      <c r="H491" s="10">
        <v>0.94</v>
      </c>
      <c r="I491" s="10">
        <v>6884</v>
      </c>
      <c r="J491" s="10">
        <v>60952</v>
      </c>
      <c r="K491" s="9">
        <v>0.28999999999999998</v>
      </c>
      <c r="L491" s="1">
        <v>2385</v>
      </c>
      <c r="M491">
        <f t="shared" si="14"/>
        <v>12092</v>
      </c>
      <c r="N491" s="14">
        <f t="shared" si="15"/>
        <v>121418</v>
      </c>
    </row>
    <row r="492" spans="1:14" ht="12.9" x14ac:dyDescent="0.5">
      <c r="A492" s="10" t="s">
        <v>25</v>
      </c>
      <c r="B492" s="10">
        <v>1162116447</v>
      </c>
      <c r="C492" s="10" t="s">
        <v>26</v>
      </c>
      <c r="D492" s="10" t="s">
        <v>27</v>
      </c>
      <c r="E492" s="13">
        <v>43956</v>
      </c>
      <c r="F492" s="10">
        <v>5198</v>
      </c>
      <c r="G492" s="8">
        <v>115638</v>
      </c>
      <c r="H492" s="10">
        <v>1.85</v>
      </c>
      <c r="I492" s="10">
        <v>6470</v>
      </c>
      <c r="J492" s="10">
        <v>144100</v>
      </c>
      <c r="K492" s="9">
        <v>0.7</v>
      </c>
      <c r="L492" s="1">
        <v>2386</v>
      </c>
      <c r="M492">
        <f t="shared" si="14"/>
        <v>11668</v>
      </c>
      <c r="N492" s="14">
        <f t="shared" si="15"/>
        <v>259738</v>
      </c>
    </row>
    <row r="493" spans="1:14" ht="12.9" x14ac:dyDescent="0.5">
      <c r="A493" s="10" t="s">
        <v>25</v>
      </c>
      <c r="B493" s="10">
        <v>1162116447</v>
      </c>
      <c r="C493" s="10" t="s">
        <v>26</v>
      </c>
      <c r="D493" s="10" t="s">
        <v>27</v>
      </c>
      <c r="E493" s="13">
        <v>43957</v>
      </c>
      <c r="F493" s="10">
        <v>5518</v>
      </c>
      <c r="G493" s="8">
        <v>192947</v>
      </c>
      <c r="H493" s="10">
        <v>3.24</v>
      </c>
      <c r="I493" s="10">
        <v>6258</v>
      </c>
      <c r="J493" s="10">
        <v>249135</v>
      </c>
      <c r="K493" s="9">
        <v>1.28</v>
      </c>
      <c r="L493" s="1">
        <v>2387</v>
      </c>
      <c r="M493">
        <f t="shared" si="14"/>
        <v>11776</v>
      </c>
      <c r="N493" s="14">
        <f t="shared" si="15"/>
        <v>442082</v>
      </c>
    </row>
    <row r="494" spans="1:14" ht="12.9" x14ac:dyDescent="0.5">
      <c r="A494" s="10" t="s">
        <v>25</v>
      </c>
      <c r="B494" s="10">
        <v>1162116447</v>
      </c>
      <c r="C494" s="10" t="s">
        <v>26</v>
      </c>
      <c r="D494" s="10" t="s">
        <v>27</v>
      </c>
      <c r="E494" s="13">
        <v>43958</v>
      </c>
      <c r="F494" s="10">
        <v>4932</v>
      </c>
      <c r="G494" s="8">
        <v>114183</v>
      </c>
      <c r="H494" s="10">
        <v>1.97</v>
      </c>
      <c r="I494" s="10">
        <v>6219</v>
      </c>
      <c r="J494" s="10">
        <v>132309</v>
      </c>
      <c r="K494" s="9">
        <v>0.7</v>
      </c>
      <c r="L494" s="1">
        <v>2388</v>
      </c>
      <c r="M494">
        <f t="shared" si="14"/>
        <v>11151</v>
      </c>
      <c r="N494" s="14">
        <f t="shared" si="15"/>
        <v>246492</v>
      </c>
    </row>
    <row r="495" spans="1:14" ht="12.9" x14ac:dyDescent="0.5">
      <c r="A495" s="10" t="s">
        <v>25</v>
      </c>
      <c r="B495" s="10">
        <v>1162116447</v>
      </c>
      <c r="C495" s="10" t="s">
        <v>26</v>
      </c>
      <c r="D495" s="10" t="s">
        <v>27</v>
      </c>
      <c r="E495" s="13">
        <v>43959</v>
      </c>
      <c r="F495" s="10">
        <v>5365</v>
      </c>
      <c r="G495" s="8">
        <v>89837</v>
      </c>
      <c r="H495" s="10">
        <v>1.5</v>
      </c>
      <c r="I495" s="10">
        <v>6621</v>
      </c>
      <c r="J495" s="10">
        <v>100111</v>
      </c>
      <c r="K495" s="9">
        <v>0.51</v>
      </c>
      <c r="L495" s="1">
        <v>2389</v>
      </c>
      <c r="M495">
        <f t="shared" si="14"/>
        <v>11986</v>
      </c>
      <c r="N495" s="14">
        <f t="shared" si="15"/>
        <v>189948</v>
      </c>
    </row>
    <row r="496" spans="1:14" ht="12.9" x14ac:dyDescent="0.5">
      <c r="A496" s="10" t="s">
        <v>25</v>
      </c>
      <c r="B496" s="10">
        <v>1162116447</v>
      </c>
      <c r="C496" s="10" t="s">
        <v>26</v>
      </c>
      <c r="D496" s="10" t="s">
        <v>27</v>
      </c>
      <c r="E496" s="13">
        <v>43960</v>
      </c>
      <c r="F496" s="10">
        <v>5340</v>
      </c>
      <c r="G496" s="8">
        <v>79747</v>
      </c>
      <c r="H496" s="10">
        <v>1.4</v>
      </c>
      <c r="I496" s="10">
        <v>6128</v>
      </c>
      <c r="J496" s="10">
        <v>84573</v>
      </c>
      <c r="K496" s="9">
        <v>0.45</v>
      </c>
      <c r="L496" s="1">
        <v>2390</v>
      </c>
      <c r="M496">
        <f t="shared" si="14"/>
        <v>11468</v>
      </c>
      <c r="N496" s="14">
        <f t="shared" si="15"/>
        <v>164320</v>
      </c>
    </row>
    <row r="497" spans="1:14" ht="12.9" x14ac:dyDescent="0.5">
      <c r="A497" s="10" t="s">
        <v>25</v>
      </c>
      <c r="B497" s="10">
        <v>1162116447</v>
      </c>
      <c r="C497" s="10" t="s">
        <v>26</v>
      </c>
      <c r="D497" s="10" t="s">
        <v>27</v>
      </c>
      <c r="E497" s="13">
        <v>43961</v>
      </c>
      <c r="F497" s="10">
        <v>5220</v>
      </c>
      <c r="G497" s="8">
        <v>85923</v>
      </c>
      <c r="H497" s="10">
        <v>1.5</v>
      </c>
      <c r="I497" s="10">
        <v>6922</v>
      </c>
      <c r="J497" s="10">
        <v>79050</v>
      </c>
      <c r="K497" s="9">
        <v>0.42</v>
      </c>
      <c r="L497" s="1">
        <v>2391</v>
      </c>
      <c r="M497">
        <f t="shared" si="14"/>
        <v>12142</v>
      </c>
      <c r="N497" s="14">
        <f t="shared" si="15"/>
        <v>164973</v>
      </c>
    </row>
    <row r="498" spans="1:14" ht="12.9" x14ac:dyDescent="0.5">
      <c r="A498" s="10" t="s">
        <v>25</v>
      </c>
      <c r="B498" s="10">
        <v>1162116447</v>
      </c>
      <c r="C498" s="10" t="s">
        <v>26</v>
      </c>
      <c r="D498" s="10" t="s">
        <v>27</v>
      </c>
      <c r="E498" s="13">
        <v>43962</v>
      </c>
      <c r="F498" s="10">
        <v>5562</v>
      </c>
      <c r="G498" s="8">
        <v>71080</v>
      </c>
      <c r="H498" s="10">
        <v>1.18</v>
      </c>
      <c r="I498" s="10">
        <v>7068</v>
      </c>
      <c r="J498" s="10">
        <v>75266</v>
      </c>
      <c r="K498" s="9">
        <v>0.38</v>
      </c>
      <c r="L498" s="1">
        <v>2392</v>
      </c>
      <c r="M498">
        <f t="shared" si="14"/>
        <v>12630</v>
      </c>
      <c r="N498" s="14">
        <f t="shared" si="15"/>
        <v>146346</v>
      </c>
    </row>
    <row r="499" spans="1:14" ht="12.9" x14ac:dyDescent="0.5">
      <c r="A499" s="10" t="s">
        <v>25</v>
      </c>
      <c r="B499" s="10">
        <v>1162116447</v>
      </c>
      <c r="C499" s="10" t="s">
        <v>26</v>
      </c>
      <c r="D499" s="10" t="s">
        <v>27</v>
      </c>
      <c r="E499" s="13">
        <v>43963</v>
      </c>
      <c r="F499" s="10">
        <v>5901</v>
      </c>
      <c r="G499" s="8">
        <v>55143</v>
      </c>
      <c r="H499" s="10">
        <v>0.9</v>
      </c>
      <c r="I499" s="10">
        <v>6995</v>
      </c>
      <c r="J499" s="10">
        <v>76052</v>
      </c>
      <c r="K499" s="9">
        <v>0.38</v>
      </c>
      <c r="L499" s="1">
        <v>2393</v>
      </c>
      <c r="M499">
        <f t="shared" si="14"/>
        <v>12896</v>
      </c>
      <c r="N499" s="14">
        <f t="shared" si="15"/>
        <v>131195</v>
      </c>
    </row>
    <row r="500" spans="1:14" ht="12.9" x14ac:dyDescent="0.5">
      <c r="A500" s="10" t="s">
        <v>25</v>
      </c>
      <c r="B500" s="10">
        <v>1162116447</v>
      </c>
      <c r="C500" s="10" t="s">
        <v>26</v>
      </c>
      <c r="D500" s="10" t="s">
        <v>27</v>
      </c>
      <c r="E500" s="13">
        <v>43964</v>
      </c>
      <c r="F500" s="10">
        <v>5703</v>
      </c>
      <c r="G500" s="8">
        <v>80471</v>
      </c>
      <c r="H500" s="10">
        <v>1.31</v>
      </c>
      <c r="I500" s="10">
        <v>7063</v>
      </c>
      <c r="J500" s="10">
        <v>105886</v>
      </c>
      <c r="K500" s="9">
        <v>0.53</v>
      </c>
      <c r="L500" s="1">
        <v>2394</v>
      </c>
      <c r="M500">
        <f t="shared" si="14"/>
        <v>12766</v>
      </c>
      <c r="N500" s="14">
        <f t="shared" si="15"/>
        <v>186357</v>
      </c>
    </row>
    <row r="501" spans="1:14" ht="12.9" x14ac:dyDescent="0.5">
      <c r="A501" s="10" t="s">
        <v>25</v>
      </c>
      <c r="B501" s="10">
        <v>1162116447</v>
      </c>
      <c r="C501" s="10" t="s">
        <v>26</v>
      </c>
      <c r="D501" s="10" t="s">
        <v>27</v>
      </c>
      <c r="E501" s="13">
        <v>43965</v>
      </c>
      <c r="F501" s="10">
        <v>5562</v>
      </c>
      <c r="G501" s="8">
        <v>75981</v>
      </c>
      <c r="H501" s="10">
        <v>1.1200000000000001</v>
      </c>
      <c r="I501" s="10">
        <v>6460</v>
      </c>
      <c r="J501" s="10">
        <v>99589</v>
      </c>
      <c r="K501" s="9">
        <v>0.45</v>
      </c>
      <c r="L501" s="1">
        <v>2395</v>
      </c>
      <c r="M501">
        <f t="shared" si="14"/>
        <v>12022</v>
      </c>
      <c r="N501" s="14">
        <f t="shared" si="15"/>
        <v>175570</v>
      </c>
    </row>
    <row r="502" spans="1:14" ht="12.9" x14ac:dyDescent="0.5">
      <c r="A502" s="10" t="s">
        <v>25</v>
      </c>
      <c r="B502" s="10">
        <v>1162116447</v>
      </c>
      <c r="C502" s="10" t="s">
        <v>26</v>
      </c>
      <c r="D502" s="10" t="s">
        <v>27</v>
      </c>
      <c r="E502" s="13">
        <v>43966</v>
      </c>
      <c r="F502" s="10">
        <v>6381</v>
      </c>
      <c r="G502" s="8">
        <v>88799</v>
      </c>
      <c r="H502" s="10">
        <v>1.46</v>
      </c>
      <c r="I502" s="10">
        <v>6473</v>
      </c>
      <c r="J502" s="10">
        <v>99357</v>
      </c>
      <c r="K502" s="9">
        <v>0.5</v>
      </c>
      <c r="L502" s="1">
        <v>2396</v>
      </c>
      <c r="M502">
        <f t="shared" si="14"/>
        <v>12854</v>
      </c>
      <c r="N502" s="14">
        <f t="shared" si="15"/>
        <v>188156</v>
      </c>
    </row>
    <row r="503" spans="1:14" ht="12.9" x14ac:dyDescent="0.5">
      <c r="A503" s="10" t="s">
        <v>25</v>
      </c>
      <c r="B503" s="10">
        <v>1162116447</v>
      </c>
      <c r="C503" s="10" t="s">
        <v>26</v>
      </c>
      <c r="D503" s="10" t="s">
        <v>27</v>
      </c>
      <c r="E503" s="13">
        <v>43967</v>
      </c>
      <c r="F503" s="10">
        <v>6331</v>
      </c>
      <c r="G503" s="8">
        <v>83796</v>
      </c>
      <c r="H503" s="10">
        <v>1.32</v>
      </c>
      <c r="I503" s="10">
        <v>8134</v>
      </c>
      <c r="J503" s="10">
        <v>97793</v>
      </c>
      <c r="K503" s="9">
        <v>0.47</v>
      </c>
      <c r="L503" s="1">
        <v>2397</v>
      </c>
      <c r="M503">
        <f t="shared" si="14"/>
        <v>14465</v>
      </c>
      <c r="N503" s="14">
        <f t="shared" si="15"/>
        <v>181589</v>
      </c>
    </row>
    <row r="504" spans="1:14" ht="12.9" x14ac:dyDescent="0.5">
      <c r="A504" s="10" t="s">
        <v>25</v>
      </c>
      <c r="B504" s="10">
        <v>1162116447</v>
      </c>
      <c r="C504" s="10" t="s">
        <v>26</v>
      </c>
      <c r="D504" s="10" t="s">
        <v>27</v>
      </c>
      <c r="E504" s="13">
        <v>43968</v>
      </c>
      <c r="F504" s="10">
        <v>7063</v>
      </c>
      <c r="G504" s="8">
        <v>87483</v>
      </c>
      <c r="H504" s="10">
        <v>1.28</v>
      </c>
      <c r="I504" s="10">
        <v>10095</v>
      </c>
      <c r="J504" s="10">
        <v>104419</v>
      </c>
      <c r="K504" s="9">
        <v>0.47</v>
      </c>
      <c r="L504" s="1">
        <v>2398</v>
      </c>
      <c r="M504">
        <f t="shared" si="14"/>
        <v>17158</v>
      </c>
      <c r="N504" s="14">
        <f t="shared" si="15"/>
        <v>191902</v>
      </c>
    </row>
    <row r="505" spans="1:14" ht="12.9" x14ac:dyDescent="0.5">
      <c r="A505" s="10" t="s">
        <v>25</v>
      </c>
      <c r="B505" s="10">
        <v>1162116447</v>
      </c>
      <c r="C505" s="10" t="s">
        <v>26</v>
      </c>
      <c r="D505" s="10" t="s">
        <v>27</v>
      </c>
      <c r="E505" s="13">
        <v>43969</v>
      </c>
      <c r="F505" s="10">
        <v>7149</v>
      </c>
      <c r="G505" s="8">
        <v>98944</v>
      </c>
      <c r="H505" s="10">
        <v>1.49</v>
      </c>
      <c r="I505" s="10">
        <v>9716</v>
      </c>
      <c r="J505" s="10">
        <v>125997</v>
      </c>
      <c r="K505" s="9">
        <v>0.57999999999999996</v>
      </c>
      <c r="L505" s="1">
        <v>2399</v>
      </c>
      <c r="M505">
        <f t="shared" si="14"/>
        <v>16865</v>
      </c>
      <c r="N505" s="14">
        <f t="shared" si="15"/>
        <v>224941</v>
      </c>
    </row>
    <row r="506" spans="1:14" ht="12.9" x14ac:dyDescent="0.5">
      <c r="A506" s="10" t="s">
        <v>25</v>
      </c>
      <c r="B506" s="10">
        <v>1162116447</v>
      </c>
      <c r="C506" s="10" t="s">
        <v>26</v>
      </c>
      <c r="D506" s="10" t="s">
        <v>27</v>
      </c>
      <c r="E506" s="13">
        <v>43970</v>
      </c>
      <c r="F506" s="10">
        <v>6959</v>
      </c>
      <c r="G506" s="8">
        <v>91604</v>
      </c>
      <c r="H506" s="10">
        <v>1.42</v>
      </c>
      <c r="I506" s="10">
        <v>8280</v>
      </c>
      <c r="J506" s="10">
        <v>129588</v>
      </c>
      <c r="K506" s="9">
        <v>0.62</v>
      </c>
      <c r="L506" s="1">
        <v>2400</v>
      </c>
      <c r="M506">
        <f t="shared" si="14"/>
        <v>15239</v>
      </c>
      <c r="N506" s="14">
        <f t="shared" si="15"/>
        <v>221192</v>
      </c>
    </row>
    <row r="507" spans="1:14" ht="12.9" x14ac:dyDescent="0.5">
      <c r="A507" s="10" t="s">
        <v>25</v>
      </c>
      <c r="B507" s="10">
        <v>1162116447</v>
      </c>
      <c r="C507" s="10" t="s">
        <v>26</v>
      </c>
      <c r="D507" s="10" t="s">
        <v>27</v>
      </c>
      <c r="E507" s="13">
        <v>43971</v>
      </c>
      <c r="F507" s="10">
        <v>6383</v>
      </c>
      <c r="G507" s="8">
        <v>98871</v>
      </c>
      <c r="H507" s="10">
        <v>1.52</v>
      </c>
      <c r="I507" s="10">
        <v>7665</v>
      </c>
      <c r="J507" s="10">
        <v>142993</v>
      </c>
      <c r="K507" s="9">
        <v>0.67</v>
      </c>
      <c r="L507" s="1">
        <v>2401</v>
      </c>
      <c r="M507">
        <f t="shared" si="14"/>
        <v>14048</v>
      </c>
      <c r="N507" s="14">
        <f t="shared" si="15"/>
        <v>241864</v>
      </c>
    </row>
    <row r="508" spans="1:14" ht="12.9" x14ac:dyDescent="0.5">
      <c r="A508" s="10" t="s">
        <v>25</v>
      </c>
      <c r="B508" s="10">
        <v>1162116447</v>
      </c>
      <c r="C508" s="10" t="s">
        <v>26</v>
      </c>
      <c r="D508" s="10" t="s">
        <v>27</v>
      </c>
      <c r="E508" s="13">
        <v>43972</v>
      </c>
      <c r="F508" s="10">
        <v>5592</v>
      </c>
      <c r="G508" s="8">
        <v>82318</v>
      </c>
      <c r="H508" s="10">
        <v>1.1399999999999999</v>
      </c>
      <c r="I508" s="10">
        <v>7939</v>
      </c>
      <c r="J508" s="10">
        <v>98218</v>
      </c>
      <c r="K508" s="9">
        <v>0.42</v>
      </c>
      <c r="L508" s="1">
        <v>2402</v>
      </c>
      <c r="M508">
        <f t="shared" si="14"/>
        <v>13531</v>
      </c>
      <c r="N508" s="14">
        <f t="shared" si="15"/>
        <v>180536</v>
      </c>
    </row>
    <row r="509" spans="1:14" ht="12.9" x14ac:dyDescent="0.5">
      <c r="A509" s="10" t="s">
        <v>25</v>
      </c>
      <c r="B509" s="10">
        <v>1162116447</v>
      </c>
      <c r="C509" s="10" t="s">
        <v>26</v>
      </c>
      <c r="D509" s="10" t="s">
        <v>27</v>
      </c>
      <c r="E509" s="13">
        <v>43973</v>
      </c>
      <c r="F509" s="10">
        <v>5314</v>
      </c>
      <c r="G509" s="8">
        <v>69478</v>
      </c>
      <c r="H509" s="10">
        <v>1.04</v>
      </c>
      <c r="I509" s="10">
        <v>7686</v>
      </c>
      <c r="J509" s="10">
        <v>79328</v>
      </c>
      <c r="K509" s="9">
        <v>0.36</v>
      </c>
      <c r="L509" s="1">
        <v>2403</v>
      </c>
      <c r="M509">
        <f t="shared" si="14"/>
        <v>13000</v>
      </c>
      <c r="N509" s="14">
        <f t="shared" si="15"/>
        <v>148806</v>
      </c>
    </row>
    <row r="510" spans="1:14" ht="12.9" x14ac:dyDescent="0.5">
      <c r="A510" s="10" t="s">
        <v>25</v>
      </c>
      <c r="B510" s="10">
        <v>1162116447</v>
      </c>
      <c r="C510" s="10" t="s">
        <v>26</v>
      </c>
      <c r="D510" s="10" t="s">
        <v>27</v>
      </c>
      <c r="E510" s="13">
        <v>43974</v>
      </c>
      <c r="F510" s="10">
        <v>4915</v>
      </c>
      <c r="G510" s="8">
        <v>67065</v>
      </c>
      <c r="H510" s="10">
        <v>0.96</v>
      </c>
      <c r="I510" s="10">
        <v>7903</v>
      </c>
      <c r="J510" s="10">
        <v>75540</v>
      </c>
      <c r="K510" s="9">
        <v>0.33</v>
      </c>
      <c r="L510" s="1">
        <v>2404</v>
      </c>
      <c r="M510">
        <f t="shared" si="14"/>
        <v>12818</v>
      </c>
      <c r="N510" s="14">
        <f t="shared" si="15"/>
        <v>142605</v>
      </c>
    </row>
    <row r="511" spans="1:14" ht="12.9" x14ac:dyDescent="0.5">
      <c r="A511" s="10" t="s">
        <v>25</v>
      </c>
      <c r="B511" s="10">
        <v>1162116447</v>
      </c>
      <c r="C511" s="10" t="s">
        <v>26</v>
      </c>
      <c r="D511" s="10" t="s">
        <v>27</v>
      </c>
      <c r="E511" s="13">
        <v>43975</v>
      </c>
      <c r="F511" s="10">
        <v>4810</v>
      </c>
      <c r="G511" s="8">
        <v>85686</v>
      </c>
      <c r="H511" s="10">
        <v>1.3</v>
      </c>
      <c r="I511" s="10">
        <v>8608</v>
      </c>
      <c r="J511" s="10">
        <v>109907</v>
      </c>
      <c r="K511" s="9">
        <v>0.51</v>
      </c>
      <c r="L511" s="1">
        <v>2405</v>
      </c>
      <c r="M511">
        <f t="shared" si="14"/>
        <v>13418</v>
      </c>
      <c r="N511" s="14">
        <f t="shared" si="15"/>
        <v>195593</v>
      </c>
    </row>
    <row r="512" spans="1:14" ht="12.9" x14ac:dyDescent="0.5">
      <c r="A512" s="10" t="s">
        <v>25</v>
      </c>
      <c r="B512" s="10">
        <v>1162116447</v>
      </c>
      <c r="C512" s="10" t="s">
        <v>26</v>
      </c>
      <c r="D512" s="10" t="s">
        <v>27</v>
      </c>
      <c r="E512" s="13">
        <v>43976</v>
      </c>
      <c r="F512" s="10">
        <v>5019</v>
      </c>
      <c r="G512" s="8">
        <v>66349</v>
      </c>
      <c r="H512" s="10">
        <v>1.04</v>
      </c>
      <c r="I512" s="10">
        <v>9052</v>
      </c>
      <c r="J512" s="10">
        <v>72434</v>
      </c>
      <c r="K512" s="9">
        <v>0.35</v>
      </c>
      <c r="L512" s="1">
        <v>2406</v>
      </c>
      <c r="M512">
        <f t="shared" si="14"/>
        <v>14071</v>
      </c>
      <c r="N512" s="14">
        <f t="shared" si="15"/>
        <v>138783</v>
      </c>
    </row>
    <row r="513" spans="1:14" ht="12.9" x14ac:dyDescent="0.5">
      <c r="A513" s="10" t="s">
        <v>25</v>
      </c>
      <c r="B513" s="10">
        <v>1162116447</v>
      </c>
      <c r="C513" s="10" t="s">
        <v>26</v>
      </c>
      <c r="D513" s="10" t="s">
        <v>27</v>
      </c>
      <c r="E513" s="13">
        <v>43977</v>
      </c>
      <c r="F513" s="10">
        <v>5172</v>
      </c>
      <c r="G513" s="8">
        <v>71930</v>
      </c>
      <c r="H513" s="10">
        <v>1.0900000000000001</v>
      </c>
      <c r="I513" s="10">
        <v>10154</v>
      </c>
      <c r="J513" s="10">
        <v>83809</v>
      </c>
      <c r="K513" s="9">
        <v>0.39</v>
      </c>
      <c r="L513" s="1">
        <v>2407</v>
      </c>
      <c r="M513">
        <f t="shared" si="14"/>
        <v>15326</v>
      </c>
      <c r="N513" s="14">
        <f t="shared" si="15"/>
        <v>155739</v>
      </c>
    </row>
    <row r="514" spans="1:14" ht="12.9" x14ac:dyDescent="0.5">
      <c r="A514" s="10" t="s">
        <v>25</v>
      </c>
      <c r="B514" s="10">
        <v>1162116447</v>
      </c>
      <c r="C514" s="10" t="s">
        <v>26</v>
      </c>
      <c r="D514" s="10" t="s">
        <v>27</v>
      </c>
      <c r="E514" s="13">
        <v>43978</v>
      </c>
      <c r="F514" s="10">
        <v>6265</v>
      </c>
      <c r="G514" s="8">
        <v>69055</v>
      </c>
      <c r="H514" s="10">
        <v>0.9</v>
      </c>
      <c r="I514" s="10">
        <v>10238</v>
      </c>
      <c r="J514" s="10">
        <v>78623</v>
      </c>
      <c r="K514" s="9">
        <v>0.31</v>
      </c>
      <c r="L514" s="1">
        <v>2408</v>
      </c>
      <c r="M514">
        <f t="shared" si="14"/>
        <v>16503</v>
      </c>
      <c r="N514" s="14">
        <f t="shared" si="15"/>
        <v>147678</v>
      </c>
    </row>
    <row r="515" spans="1:14" ht="12.9" x14ac:dyDescent="0.5">
      <c r="A515" s="10" t="s">
        <v>25</v>
      </c>
      <c r="B515" s="10">
        <v>1162116447</v>
      </c>
      <c r="C515" s="10" t="s">
        <v>26</v>
      </c>
      <c r="D515" s="10" t="s">
        <v>27</v>
      </c>
      <c r="E515" s="13">
        <v>43979</v>
      </c>
      <c r="F515" s="10">
        <v>5279</v>
      </c>
      <c r="G515" s="8">
        <v>81642</v>
      </c>
      <c r="H515" s="10">
        <v>1.25</v>
      </c>
      <c r="I515" s="10">
        <v>8846</v>
      </c>
      <c r="J515" s="10">
        <v>96251</v>
      </c>
      <c r="K515" s="9">
        <v>0.45</v>
      </c>
      <c r="L515" s="1">
        <v>2409</v>
      </c>
      <c r="M515">
        <f t="shared" ref="M515:M578" si="16">F515+I515</f>
        <v>14125</v>
      </c>
      <c r="N515" s="14">
        <f t="shared" ref="N515:N578" si="17">G515+J515</f>
        <v>177893</v>
      </c>
    </row>
    <row r="516" spans="1:14" ht="12.9" x14ac:dyDescent="0.5">
      <c r="A516" s="10" t="s">
        <v>25</v>
      </c>
      <c r="B516" s="10">
        <v>1162116447</v>
      </c>
      <c r="C516" s="10" t="s">
        <v>26</v>
      </c>
      <c r="D516" s="10" t="s">
        <v>27</v>
      </c>
      <c r="E516" s="13">
        <v>43980</v>
      </c>
      <c r="F516" s="10">
        <v>5526</v>
      </c>
      <c r="G516" s="8">
        <v>82639</v>
      </c>
      <c r="H516" s="10">
        <v>1.21</v>
      </c>
      <c r="I516" s="10">
        <v>6822</v>
      </c>
      <c r="J516" s="10">
        <v>85036</v>
      </c>
      <c r="K516" s="9">
        <v>0.38</v>
      </c>
      <c r="L516" s="1">
        <v>2410</v>
      </c>
      <c r="M516">
        <f t="shared" si="16"/>
        <v>12348</v>
      </c>
      <c r="N516" s="14">
        <f t="shared" si="17"/>
        <v>167675</v>
      </c>
    </row>
    <row r="517" spans="1:14" ht="12.9" x14ac:dyDescent="0.5">
      <c r="A517" s="10" t="s">
        <v>25</v>
      </c>
      <c r="B517" s="10">
        <v>1162116447</v>
      </c>
      <c r="C517" s="10" t="s">
        <v>26</v>
      </c>
      <c r="D517" s="10" t="s">
        <v>27</v>
      </c>
      <c r="E517" s="13">
        <v>43981</v>
      </c>
      <c r="F517" s="10">
        <v>5920</v>
      </c>
      <c r="G517" s="8">
        <v>115267</v>
      </c>
      <c r="H517" s="10">
        <v>1.65</v>
      </c>
      <c r="I517" s="10">
        <v>6296</v>
      </c>
      <c r="J517" s="10">
        <v>133015</v>
      </c>
      <c r="K517" s="9">
        <v>0.57999999999999996</v>
      </c>
      <c r="L517" s="1">
        <v>2411</v>
      </c>
      <c r="M517">
        <f t="shared" si="16"/>
        <v>12216</v>
      </c>
      <c r="N517" s="14">
        <f t="shared" si="17"/>
        <v>248282</v>
      </c>
    </row>
    <row r="518" spans="1:14" ht="12.9" x14ac:dyDescent="0.5">
      <c r="A518" s="10" t="s">
        <v>25</v>
      </c>
      <c r="B518" s="10">
        <v>1162116447</v>
      </c>
      <c r="C518" s="10" t="s">
        <v>26</v>
      </c>
      <c r="D518" s="10" t="s">
        <v>27</v>
      </c>
      <c r="E518" s="13">
        <v>43982</v>
      </c>
      <c r="F518" s="10">
        <v>5980</v>
      </c>
      <c r="G518" s="8">
        <v>90378</v>
      </c>
      <c r="H518" s="10">
        <v>1.43</v>
      </c>
      <c r="I518" s="10">
        <v>7276</v>
      </c>
      <c r="J518" s="10">
        <v>97361</v>
      </c>
      <c r="K518" s="9">
        <v>0.47</v>
      </c>
      <c r="L518" s="1">
        <v>2412</v>
      </c>
      <c r="M518">
        <f t="shared" si="16"/>
        <v>13256</v>
      </c>
      <c r="N518" s="14">
        <f t="shared" si="17"/>
        <v>187739</v>
      </c>
    </row>
    <row r="519" spans="1:14" ht="12.9" x14ac:dyDescent="0.5">
      <c r="A519" s="10" t="s">
        <v>25</v>
      </c>
      <c r="B519" s="10">
        <v>1162116447</v>
      </c>
      <c r="C519" s="10" t="s">
        <v>26</v>
      </c>
      <c r="D519" s="10" t="s">
        <v>27</v>
      </c>
      <c r="E519" s="13">
        <v>43983</v>
      </c>
      <c r="F519" s="10">
        <v>6272</v>
      </c>
      <c r="G519" s="8">
        <v>58948</v>
      </c>
      <c r="H519" s="10">
        <v>0.95</v>
      </c>
      <c r="I519" s="10">
        <v>6462</v>
      </c>
      <c r="J519" s="10">
        <v>86206</v>
      </c>
      <c r="K519" s="9">
        <v>0.43</v>
      </c>
      <c r="L519" s="1">
        <v>2413</v>
      </c>
      <c r="M519">
        <f t="shared" si="16"/>
        <v>12734</v>
      </c>
      <c r="N519" s="14">
        <f t="shared" si="17"/>
        <v>145154</v>
      </c>
    </row>
    <row r="520" spans="1:14" ht="12.9" x14ac:dyDescent="0.5">
      <c r="A520" s="10" t="s">
        <v>25</v>
      </c>
      <c r="B520" s="10">
        <v>1162116447</v>
      </c>
      <c r="C520" s="10" t="s">
        <v>26</v>
      </c>
      <c r="D520" s="10" t="s">
        <v>27</v>
      </c>
      <c r="E520" s="13">
        <v>43984</v>
      </c>
      <c r="F520" s="10">
        <v>7663</v>
      </c>
      <c r="G520" s="8">
        <v>68180</v>
      </c>
      <c r="H520" s="10">
        <v>1.0900000000000001</v>
      </c>
      <c r="I520" s="10">
        <v>6731</v>
      </c>
      <c r="J520" s="10">
        <v>77292</v>
      </c>
      <c r="K520" s="9">
        <v>0.38</v>
      </c>
      <c r="L520" s="1">
        <v>2414</v>
      </c>
      <c r="M520">
        <f t="shared" si="16"/>
        <v>14394</v>
      </c>
      <c r="N520" s="14">
        <f t="shared" si="17"/>
        <v>145472</v>
      </c>
    </row>
    <row r="521" spans="1:14" ht="12.9" x14ac:dyDescent="0.5">
      <c r="A521" s="10" t="s">
        <v>25</v>
      </c>
      <c r="B521" s="10">
        <v>1162116447</v>
      </c>
      <c r="C521" s="10" t="s">
        <v>26</v>
      </c>
      <c r="D521" s="10" t="s">
        <v>27</v>
      </c>
      <c r="E521" s="13">
        <v>43985</v>
      </c>
      <c r="F521" s="10">
        <v>7578</v>
      </c>
      <c r="G521" s="8">
        <v>53929</v>
      </c>
      <c r="H521" s="10">
        <v>0.82</v>
      </c>
      <c r="I521" s="10">
        <v>6841</v>
      </c>
      <c r="J521" s="10">
        <v>70357</v>
      </c>
      <c r="K521" s="9">
        <v>0.33</v>
      </c>
      <c r="L521" s="1">
        <v>2415</v>
      </c>
      <c r="M521">
        <f t="shared" si="16"/>
        <v>14419</v>
      </c>
      <c r="N521" s="14">
        <f t="shared" si="17"/>
        <v>124286</v>
      </c>
    </row>
    <row r="522" spans="1:14" ht="12.9" x14ac:dyDescent="0.5">
      <c r="A522" s="10" t="s">
        <v>25</v>
      </c>
      <c r="B522" s="10">
        <v>1162116447</v>
      </c>
      <c r="C522" s="10" t="s">
        <v>26</v>
      </c>
      <c r="D522" s="10" t="s">
        <v>27</v>
      </c>
      <c r="E522" s="13">
        <v>43986</v>
      </c>
      <c r="F522" s="10">
        <v>6515</v>
      </c>
      <c r="G522" s="8">
        <v>66748</v>
      </c>
      <c r="H522" s="10">
        <v>1.02</v>
      </c>
      <c r="I522" s="10">
        <v>6644</v>
      </c>
      <c r="J522" s="10">
        <v>71802</v>
      </c>
      <c r="K522" s="9">
        <v>0.34</v>
      </c>
      <c r="L522" s="1">
        <v>2416</v>
      </c>
      <c r="M522">
        <f t="shared" si="16"/>
        <v>13159</v>
      </c>
      <c r="N522" s="14">
        <f t="shared" si="17"/>
        <v>138550</v>
      </c>
    </row>
    <row r="523" spans="1:14" ht="12.9" x14ac:dyDescent="0.5">
      <c r="A523" s="10" t="s">
        <v>25</v>
      </c>
      <c r="B523" s="10">
        <v>1162116447</v>
      </c>
      <c r="C523" s="10" t="s">
        <v>26</v>
      </c>
      <c r="D523" s="10" t="s">
        <v>27</v>
      </c>
      <c r="E523" s="13">
        <v>43987</v>
      </c>
      <c r="F523" s="10">
        <v>6237</v>
      </c>
      <c r="G523" s="8">
        <v>56482</v>
      </c>
      <c r="H523" s="10">
        <v>0.93</v>
      </c>
      <c r="I523" s="10">
        <v>6256</v>
      </c>
      <c r="J523" s="10">
        <v>71290</v>
      </c>
      <c r="K523" s="9">
        <v>0.37</v>
      </c>
      <c r="L523" s="1">
        <v>2417</v>
      </c>
      <c r="M523">
        <f t="shared" si="16"/>
        <v>12493</v>
      </c>
      <c r="N523" s="14">
        <f t="shared" si="17"/>
        <v>127772</v>
      </c>
    </row>
    <row r="524" spans="1:14" ht="12.9" x14ac:dyDescent="0.5">
      <c r="A524" s="10" t="s">
        <v>25</v>
      </c>
      <c r="B524" s="10">
        <v>1162116447</v>
      </c>
      <c r="C524" s="10" t="s">
        <v>26</v>
      </c>
      <c r="D524" s="10" t="s">
        <v>27</v>
      </c>
      <c r="E524" s="13">
        <v>43988</v>
      </c>
      <c r="F524" s="10">
        <v>5564</v>
      </c>
      <c r="G524" s="8">
        <v>67124</v>
      </c>
      <c r="H524" s="10">
        <v>1.07</v>
      </c>
      <c r="I524" s="10">
        <v>5902</v>
      </c>
      <c r="J524" s="10">
        <v>66747</v>
      </c>
      <c r="K524" s="9">
        <v>0.33</v>
      </c>
      <c r="L524" s="1">
        <v>2418</v>
      </c>
      <c r="M524">
        <f t="shared" si="16"/>
        <v>11466</v>
      </c>
      <c r="N524" s="14">
        <f t="shared" si="17"/>
        <v>133871</v>
      </c>
    </row>
    <row r="525" spans="1:14" ht="12.9" x14ac:dyDescent="0.5">
      <c r="A525" s="10" t="s">
        <v>25</v>
      </c>
      <c r="B525" s="10">
        <v>1162116447</v>
      </c>
      <c r="C525" s="10" t="s">
        <v>26</v>
      </c>
      <c r="D525" s="10" t="s">
        <v>27</v>
      </c>
      <c r="E525" s="13">
        <v>43989</v>
      </c>
      <c r="F525" s="10">
        <v>5482</v>
      </c>
      <c r="G525" s="8">
        <v>73011</v>
      </c>
      <c r="H525" s="10">
        <v>1.18</v>
      </c>
      <c r="I525" s="10">
        <v>6990</v>
      </c>
      <c r="J525" s="10">
        <v>83233</v>
      </c>
      <c r="K525" s="9">
        <v>0.42</v>
      </c>
      <c r="L525" s="1">
        <v>2419</v>
      </c>
      <c r="M525">
        <f t="shared" si="16"/>
        <v>12472</v>
      </c>
      <c r="N525" s="14">
        <f t="shared" si="17"/>
        <v>156244</v>
      </c>
    </row>
    <row r="526" spans="1:14" ht="12.9" x14ac:dyDescent="0.5">
      <c r="A526" s="10" t="s">
        <v>25</v>
      </c>
      <c r="B526" s="10">
        <v>1162116447</v>
      </c>
      <c r="C526" s="10" t="s">
        <v>26</v>
      </c>
      <c r="D526" s="10" t="s">
        <v>27</v>
      </c>
      <c r="E526" s="13">
        <v>43990</v>
      </c>
      <c r="F526" s="10">
        <v>5359</v>
      </c>
      <c r="G526" s="8">
        <v>66261</v>
      </c>
      <c r="H526" s="10">
        <v>1.1599999999999999</v>
      </c>
      <c r="I526" s="10">
        <v>6352</v>
      </c>
      <c r="J526" s="10">
        <v>68096</v>
      </c>
      <c r="K526" s="9">
        <v>0.37</v>
      </c>
      <c r="L526" s="1">
        <v>2420</v>
      </c>
      <c r="M526">
        <f t="shared" si="16"/>
        <v>11711</v>
      </c>
      <c r="N526" s="14">
        <f t="shared" si="17"/>
        <v>134357</v>
      </c>
    </row>
    <row r="527" spans="1:14" ht="12.9" x14ac:dyDescent="0.5">
      <c r="A527" s="10" t="s">
        <v>25</v>
      </c>
      <c r="B527" s="10">
        <v>1162116447</v>
      </c>
      <c r="C527" s="10" t="s">
        <v>26</v>
      </c>
      <c r="D527" s="10" t="s">
        <v>27</v>
      </c>
      <c r="E527" s="13">
        <v>43991</v>
      </c>
      <c r="F527" s="10">
        <v>4805</v>
      </c>
      <c r="G527" s="8">
        <v>83642</v>
      </c>
      <c r="H527" s="10">
        <v>1.45</v>
      </c>
      <c r="I527" s="10">
        <v>6035</v>
      </c>
      <c r="J527" s="10">
        <v>89273</v>
      </c>
      <c r="K527" s="9">
        <v>0.48</v>
      </c>
      <c r="L527" s="1">
        <v>2421</v>
      </c>
      <c r="M527">
        <f t="shared" si="16"/>
        <v>10840</v>
      </c>
      <c r="N527" s="14">
        <f t="shared" si="17"/>
        <v>172915</v>
      </c>
    </row>
    <row r="528" spans="1:14" ht="12.9" x14ac:dyDescent="0.5">
      <c r="A528" s="10" t="s">
        <v>25</v>
      </c>
      <c r="B528" s="10">
        <v>1162116447</v>
      </c>
      <c r="C528" s="10" t="s">
        <v>26</v>
      </c>
      <c r="D528" s="10" t="s">
        <v>27</v>
      </c>
      <c r="E528" s="13">
        <v>43992</v>
      </c>
      <c r="F528" s="10">
        <v>3891</v>
      </c>
      <c r="G528" s="8">
        <v>80807</v>
      </c>
      <c r="H528" s="10">
        <v>1.49</v>
      </c>
      <c r="I528" s="10">
        <v>5872</v>
      </c>
      <c r="J528" s="10">
        <v>90952</v>
      </c>
      <c r="K528" s="9">
        <v>0.52</v>
      </c>
      <c r="L528" s="1">
        <v>2422</v>
      </c>
      <c r="M528">
        <f t="shared" si="16"/>
        <v>9763</v>
      </c>
      <c r="N528" s="14">
        <f t="shared" si="17"/>
        <v>171759</v>
      </c>
    </row>
    <row r="529" spans="1:14" ht="12.9" x14ac:dyDescent="0.5">
      <c r="A529" s="10" t="s">
        <v>25</v>
      </c>
      <c r="B529" s="10">
        <v>1162116447</v>
      </c>
      <c r="C529" s="10" t="s">
        <v>26</v>
      </c>
      <c r="D529" s="10" t="s">
        <v>27</v>
      </c>
      <c r="E529" s="13">
        <v>43993</v>
      </c>
      <c r="F529" s="10">
        <v>3548</v>
      </c>
      <c r="G529" s="8">
        <v>75534</v>
      </c>
      <c r="H529" s="10">
        <v>1.3</v>
      </c>
      <c r="I529" s="10">
        <v>5278</v>
      </c>
      <c r="J529" s="10">
        <v>78583</v>
      </c>
      <c r="K529" s="9">
        <v>0.42</v>
      </c>
      <c r="L529" s="1">
        <v>2423</v>
      </c>
      <c r="M529">
        <f t="shared" si="16"/>
        <v>8826</v>
      </c>
      <c r="N529" s="14">
        <f t="shared" si="17"/>
        <v>154117</v>
      </c>
    </row>
    <row r="530" spans="1:14" ht="12.9" x14ac:dyDescent="0.5">
      <c r="A530" s="10" t="s">
        <v>25</v>
      </c>
      <c r="B530" s="10">
        <v>1162116447</v>
      </c>
      <c r="C530" s="10" t="s">
        <v>26</v>
      </c>
      <c r="D530" s="10" t="s">
        <v>27</v>
      </c>
      <c r="E530" s="13">
        <v>43994</v>
      </c>
      <c r="F530" s="10">
        <v>3516</v>
      </c>
      <c r="G530" s="8">
        <v>86835</v>
      </c>
      <c r="H530" s="10">
        <v>1.55</v>
      </c>
      <c r="I530" s="10">
        <v>4884</v>
      </c>
      <c r="J530" s="10">
        <v>101752</v>
      </c>
      <c r="K530" s="9">
        <v>0.56999999999999995</v>
      </c>
      <c r="L530" s="1">
        <v>2424</v>
      </c>
      <c r="M530">
        <f t="shared" si="16"/>
        <v>8400</v>
      </c>
      <c r="N530" s="14">
        <f t="shared" si="17"/>
        <v>188587</v>
      </c>
    </row>
    <row r="531" spans="1:14" ht="12.9" x14ac:dyDescent="0.5">
      <c r="A531" s="10" t="s">
        <v>25</v>
      </c>
      <c r="B531" s="10">
        <v>1162116447</v>
      </c>
      <c r="C531" s="10" t="s">
        <v>26</v>
      </c>
      <c r="D531" s="10" t="s">
        <v>27</v>
      </c>
      <c r="E531" s="13">
        <v>43995</v>
      </c>
      <c r="F531" s="10">
        <v>3432</v>
      </c>
      <c r="G531" s="8">
        <v>104619</v>
      </c>
      <c r="H531" s="10">
        <v>1.9</v>
      </c>
      <c r="I531" s="10">
        <v>4559</v>
      </c>
      <c r="J531" s="10">
        <v>119666</v>
      </c>
      <c r="K531" s="9">
        <v>0.68</v>
      </c>
      <c r="L531" s="1">
        <v>2425</v>
      </c>
      <c r="M531">
        <f t="shared" si="16"/>
        <v>7991</v>
      </c>
      <c r="N531" s="14">
        <f t="shared" si="17"/>
        <v>224285</v>
      </c>
    </row>
    <row r="532" spans="1:14" ht="12.9" x14ac:dyDescent="0.5">
      <c r="A532" s="10" t="s">
        <v>25</v>
      </c>
      <c r="B532" s="10">
        <v>1162116447</v>
      </c>
      <c r="C532" s="10" t="s">
        <v>26</v>
      </c>
      <c r="D532" s="10" t="s">
        <v>27</v>
      </c>
      <c r="E532" s="13">
        <v>43996</v>
      </c>
      <c r="F532" s="10">
        <v>3754</v>
      </c>
      <c r="G532" s="8">
        <v>78181</v>
      </c>
      <c r="H532" s="10">
        <v>1.28</v>
      </c>
      <c r="I532" s="10">
        <v>5126</v>
      </c>
      <c r="J532" s="10">
        <v>88841</v>
      </c>
      <c r="K532" s="9">
        <v>0.45</v>
      </c>
      <c r="L532" s="1">
        <v>2426</v>
      </c>
      <c r="M532">
        <f t="shared" si="16"/>
        <v>8880</v>
      </c>
      <c r="N532" s="14">
        <f t="shared" si="17"/>
        <v>167022</v>
      </c>
    </row>
    <row r="533" spans="1:14" ht="12.9" x14ac:dyDescent="0.5">
      <c r="A533" s="10" t="s">
        <v>25</v>
      </c>
      <c r="B533" s="10">
        <v>1162116447</v>
      </c>
      <c r="C533" s="10" t="s">
        <v>26</v>
      </c>
      <c r="D533" s="10" t="s">
        <v>27</v>
      </c>
      <c r="E533" s="13">
        <v>43997</v>
      </c>
      <c r="F533" s="10">
        <v>3333</v>
      </c>
      <c r="G533" s="8">
        <v>65220</v>
      </c>
      <c r="H533" s="10">
        <v>1.21</v>
      </c>
      <c r="I533" s="10">
        <v>4547</v>
      </c>
      <c r="J533" s="10">
        <v>76776</v>
      </c>
      <c r="K533" s="9">
        <v>0.44</v>
      </c>
      <c r="L533" s="1">
        <v>2427</v>
      </c>
      <c r="M533">
        <f t="shared" si="16"/>
        <v>7880</v>
      </c>
      <c r="N533" s="14">
        <f t="shared" si="17"/>
        <v>141996</v>
      </c>
    </row>
    <row r="534" spans="1:14" ht="12.9" x14ac:dyDescent="0.5">
      <c r="A534" s="10" t="s">
        <v>25</v>
      </c>
      <c r="B534" s="10">
        <v>1162116447</v>
      </c>
      <c r="C534" s="10" t="s">
        <v>26</v>
      </c>
      <c r="D534" s="10" t="s">
        <v>27</v>
      </c>
      <c r="E534" s="13">
        <v>43998</v>
      </c>
      <c r="F534" s="10">
        <v>2556</v>
      </c>
      <c r="G534" s="8">
        <v>67346</v>
      </c>
      <c r="H534" s="10">
        <v>1.43</v>
      </c>
      <c r="I534" s="10">
        <v>3715</v>
      </c>
      <c r="J534" s="10">
        <v>78375</v>
      </c>
      <c r="K534" s="9">
        <v>0.52</v>
      </c>
      <c r="L534" s="1">
        <v>2428</v>
      </c>
      <c r="M534">
        <f t="shared" si="16"/>
        <v>6271</v>
      </c>
      <c r="N534" s="14">
        <f t="shared" si="17"/>
        <v>145721</v>
      </c>
    </row>
    <row r="535" spans="1:14" ht="12.9" x14ac:dyDescent="0.5">
      <c r="A535" s="10" t="s">
        <v>25</v>
      </c>
      <c r="B535" s="10">
        <v>1162116447</v>
      </c>
      <c r="C535" s="10" t="s">
        <v>26</v>
      </c>
      <c r="D535" s="10" t="s">
        <v>27</v>
      </c>
      <c r="E535" s="13">
        <v>43999</v>
      </c>
      <c r="F535" s="10">
        <v>2996</v>
      </c>
      <c r="G535" s="8">
        <v>65073</v>
      </c>
      <c r="H535" s="10">
        <v>1.23</v>
      </c>
      <c r="I535" s="10">
        <v>3462</v>
      </c>
      <c r="J535" s="10">
        <v>63119</v>
      </c>
      <c r="K535" s="9">
        <v>0.37</v>
      </c>
      <c r="L535" s="1">
        <v>2429</v>
      </c>
      <c r="M535">
        <f t="shared" si="16"/>
        <v>6458</v>
      </c>
      <c r="N535" s="14">
        <f t="shared" si="17"/>
        <v>128192</v>
      </c>
    </row>
    <row r="536" spans="1:14" ht="12.9" x14ac:dyDescent="0.5">
      <c r="A536" s="10" t="s">
        <v>25</v>
      </c>
      <c r="B536" s="10">
        <v>1162116447</v>
      </c>
      <c r="C536" s="10" t="s">
        <v>26</v>
      </c>
      <c r="D536" s="10" t="s">
        <v>27</v>
      </c>
      <c r="E536" s="13">
        <v>44000</v>
      </c>
      <c r="F536" s="10">
        <v>3469</v>
      </c>
      <c r="G536" s="8">
        <v>56270</v>
      </c>
      <c r="H536" s="10">
        <v>0.98</v>
      </c>
      <c r="I536" s="10">
        <v>4149</v>
      </c>
      <c r="J536" s="10">
        <v>64378</v>
      </c>
      <c r="K536" s="9">
        <v>0.35</v>
      </c>
      <c r="L536" s="1">
        <v>2430</v>
      </c>
      <c r="M536">
        <f t="shared" si="16"/>
        <v>7618</v>
      </c>
      <c r="N536" s="14">
        <f t="shared" si="17"/>
        <v>120648</v>
      </c>
    </row>
    <row r="537" spans="1:14" ht="12.9" x14ac:dyDescent="0.5">
      <c r="A537" s="10" t="s">
        <v>25</v>
      </c>
      <c r="B537" s="10">
        <v>1162116447</v>
      </c>
      <c r="C537" s="10" t="s">
        <v>26</v>
      </c>
      <c r="D537" s="10" t="s">
        <v>27</v>
      </c>
      <c r="E537" s="13">
        <v>44001</v>
      </c>
      <c r="F537" s="10">
        <v>2947</v>
      </c>
      <c r="G537" s="8">
        <v>66810</v>
      </c>
      <c r="H537" s="10">
        <v>1.17</v>
      </c>
      <c r="I537" s="10">
        <v>4191</v>
      </c>
      <c r="J537" s="10">
        <v>66981</v>
      </c>
      <c r="K537" s="9">
        <v>0.36</v>
      </c>
      <c r="L537" s="1">
        <v>2431</v>
      </c>
      <c r="M537">
        <f t="shared" si="16"/>
        <v>7138</v>
      </c>
      <c r="N537" s="14">
        <f t="shared" si="17"/>
        <v>133791</v>
      </c>
    </row>
    <row r="538" spans="1:14" ht="12.9" x14ac:dyDescent="0.5">
      <c r="A538" s="10" t="s">
        <v>25</v>
      </c>
      <c r="B538" s="10">
        <v>1162116447</v>
      </c>
      <c r="C538" s="10" t="s">
        <v>26</v>
      </c>
      <c r="D538" s="10" t="s">
        <v>27</v>
      </c>
      <c r="E538" s="13">
        <v>44002</v>
      </c>
      <c r="F538" s="10">
        <v>3053</v>
      </c>
      <c r="G538" s="8">
        <v>62268</v>
      </c>
      <c r="H538" s="10">
        <v>1.19</v>
      </c>
      <c r="I538" s="10">
        <v>4161</v>
      </c>
      <c r="J538" s="10">
        <v>58798</v>
      </c>
      <c r="K538" s="9">
        <v>0.35</v>
      </c>
      <c r="L538" s="1">
        <v>2432</v>
      </c>
      <c r="M538">
        <f t="shared" si="16"/>
        <v>7214</v>
      </c>
      <c r="N538" s="14">
        <f t="shared" si="17"/>
        <v>121066</v>
      </c>
    </row>
    <row r="539" spans="1:14" ht="12.9" x14ac:dyDescent="0.5">
      <c r="A539" s="10" t="s">
        <v>25</v>
      </c>
      <c r="B539" s="10">
        <v>1162116447</v>
      </c>
      <c r="C539" s="10" t="s">
        <v>26</v>
      </c>
      <c r="D539" s="10" t="s">
        <v>27</v>
      </c>
      <c r="E539" s="13">
        <v>44003</v>
      </c>
      <c r="F539" s="10">
        <v>3309</v>
      </c>
      <c r="G539" s="8">
        <v>67815</v>
      </c>
      <c r="H539" s="10">
        <v>1.1599999999999999</v>
      </c>
      <c r="I539" s="10">
        <v>4607</v>
      </c>
      <c r="J539" s="10">
        <v>72495</v>
      </c>
      <c r="K539" s="9">
        <v>0.39</v>
      </c>
      <c r="L539" s="1">
        <v>2433</v>
      </c>
      <c r="M539">
        <f t="shared" si="16"/>
        <v>7916</v>
      </c>
      <c r="N539" s="14">
        <f t="shared" si="17"/>
        <v>140310</v>
      </c>
    </row>
    <row r="540" spans="1:14" ht="12.9" x14ac:dyDescent="0.5">
      <c r="A540" s="10" t="s">
        <v>25</v>
      </c>
      <c r="B540" s="10">
        <v>1162116447</v>
      </c>
      <c r="C540" s="10" t="s">
        <v>26</v>
      </c>
      <c r="D540" s="10" t="s">
        <v>27</v>
      </c>
      <c r="E540" s="13">
        <v>44004</v>
      </c>
      <c r="F540" s="10">
        <v>3473</v>
      </c>
      <c r="G540" s="8">
        <v>55263</v>
      </c>
      <c r="H540" s="10">
        <v>1.04</v>
      </c>
      <c r="I540" s="10">
        <v>4581</v>
      </c>
      <c r="J540" s="10">
        <v>58743</v>
      </c>
      <c r="K540" s="9">
        <v>0.35</v>
      </c>
      <c r="L540" s="1">
        <v>2434</v>
      </c>
      <c r="M540">
        <f t="shared" si="16"/>
        <v>8054</v>
      </c>
      <c r="N540" s="14">
        <f t="shared" si="17"/>
        <v>114006</v>
      </c>
    </row>
    <row r="541" spans="1:14" ht="12.9" x14ac:dyDescent="0.5">
      <c r="A541" s="10" t="s">
        <v>25</v>
      </c>
      <c r="B541" s="10">
        <v>1162116447</v>
      </c>
      <c r="C541" s="10" t="s">
        <v>26</v>
      </c>
      <c r="D541" s="10" t="s">
        <v>27</v>
      </c>
      <c r="E541" s="13">
        <v>44005</v>
      </c>
      <c r="F541" s="10">
        <v>3347</v>
      </c>
      <c r="G541" s="8">
        <v>73305</v>
      </c>
      <c r="H541" s="10">
        <v>1.4</v>
      </c>
      <c r="I541" s="10">
        <v>5052</v>
      </c>
      <c r="J541" s="10">
        <v>81702</v>
      </c>
      <c r="K541" s="9">
        <v>0.49</v>
      </c>
      <c r="L541" s="1">
        <v>2435</v>
      </c>
      <c r="M541">
        <f t="shared" si="16"/>
        <v>8399</v>
      </c>
      <c r="N541" s="14">
        <f t="shared" si="17"/>
        <v>155007</v>
      </c>
    </row>
    <row r="542" spans="1:14" ht="12.9" x14ac:dyDescent="0.5">
      <c r="A542" s="10" t="s">
        <v>25</v>
      </c>
      <c r="B542" s="10">
        <v>1162116447</v>
      </c>
      <c r="C542" s="10" t="s">
        <v>26</v>
      </c>
      <c r="D542" s="10" t="s">
        <v>27</v>
      </c>
      <c r="E542" s="13">
        <v>44006</v>
      </c>
      <c r="F542" s="10">
        <v>3117</v>
      </c>
      <c r="G542" s="8">
        <v>77595</v>
      </c>
      <c r="H542" s="10">
        <v>1.41</v>
      </c>
      <c r="I542" s="10">
        <v>4557</v>
      </c>
      <c r="J542" s="10">
        <v>89129</v>
      </c>
      <c r="K542" s="9">
        <v>0.51</v>
      </c>
      <c r="L542" s="1">
        <v>2436</v>
      </c>
      <c r="M542">
        <f t="shared" si="16"/>
        <v>7674</v>
      </c>
      <c r="N542" s="14">
        <f t="shared" si="17"/>
        <v>166724</v>
      </c>
    </row>
    <row r="543" spans="1:14" ht="12.9" x14ac:dyDescent="0.5">
      <c r="A543" s="10" t="s">
        <v>25</v>
      </c>
      <c r="B543" s="10">
        <v>1162116447</v>
      </c>
      <c r="C543" s="10" t="s">
        <v>26</v>
      </c>
      <c r="D543" s="10" t="s">
        <v>27</v>
      </c>
      <c r="E543" s="13">
        <v>44007</v>
      </c>
      <c r="F543" s="10">
        <v>2935</v>
      </c>
      <c r="G543" s="8">
        <v>75660</v>
      </c>
      <c r="H543" s="10">
        <v>1.41</v>
      </c>
      <c r="I543" s="10">
        <v>4452</v>
      </c>
      <c r="J543" s="10">
        <v>74348</v>
      </c>
      <c r="K543" s="9">
        <v>0.43</v>
      </c>
      <c r="L543" s="1">
        <v>2437</v>
      </c>
      <c r="M543">
        <f t="shared" si="16"/>
        <v>7387</v>
      </c>
      <c r="N543" s="14">
        <f t="shared" si="17"/>
        <v>150008</v>
      </c>
    </row>
    <row r="544" spans="1:14" ht="12.9" x14ac:dyDescent="0.5">
      <c r="A544" s="10" t="s">
        <v>25</v>
      </c>
      <c r="B544" s="10">
        <v>1162116447</v>
      </c>
      <c r="C544" s="10" t="s">
        <v>26</v>
      </c>
      <c r="D544" s="10" t="s">
        <v>27</v>
      </c>
      <c r="E544" s="13">
        <v>44008</v>
      </c>
      <c r="F544" s="10">
        <v>3251</v>
      </c>
      <c r="G544" s="8">
        <v>109502</v>
      </c>
      <c r="H544" s="10">
        <v>2.09</v>
      </c>
      <c r="I544" s="10">
        <v>4223</v>
      </c>
      <c r="J544" s="10">
        <v>138494</v>
      </c>
      <c r="K544" s="9">
        <v>0.82</v>
      </c>
      <c r="L544" s="1">
        <v>2438</v>
      </c>
      <c r="M544">
        <f t="shared" si="16"/>
        <v>7474</v>
      </c>
      <c r="N544" s="14">
        <f t="shared" si="17"/>
        <v>247996</v>
      </c>
    </row>
    <row r="545" spans="1:14" ht="12.9" x14ac:dyDescent="0.5">
      <c r="A545" s="10" t="s">
        <v>25</v>
      </c>
      <c r="B545" s="10">
        <v>1162116447</v>
      </c>
      <c r="C545" s="10" t="s">
        <v>26</v>
      </c>
      <c r="D545" s="10" t="s">
        <v>27</v>
      </c>
      <c r="E545" s="13">
        <v>44009</v>
      </c>
      <c r="F545" s="10">
        <v>3215</v>
      </c>
      <c r="G545" s="8">
        <v>78046</v>
      </c>
      <c r="H545" s="10">
        <v>1.47</v>
      </c>
      <c r="I545" s="10">
        <v>4862</v>
      </c>
      <c r="J545" s="10">
        <v>88870</v>
      </c>
      <c r="K545" s="9">
        <v>0.52</v>
      </c>
      <c r="L545" s="1">
        <v>2439</v>
      </c>
      <c r="M545">
        <f t="shared" si="16"/>
        <v>8077</v>
      </c>
      <c r="N545" s="14">
        <f t="shared" si="17"/>
        <v>166916</v>
      </c>
    </row>
    <row r="546" spans="1:14" ht="12.9" x14ac:dyDescent="0.5">
      <c r="A546" s="10" t="s">
        <v>25</v>
      </c>
      <c r="B546" s="10">
        <v>1162116447</v>
      </c>
      <c r="C546" s="10" t="s">
        <v>26</v>
      </c>
      <c r="D546" s="10" t="s">
        <v>27</v>
      </c>
      <c r="E546" s="13">
        <v>44010</v>
      </c>
      <c r="F546" s="10">
        <v>3207</v>
      </c>
      <c r="G546" s="8">
        <v>80537</v>
      </c>
      <c r="H546" s="10">
        <v>1.45</v>
      </c>
      <c r="I546" s="10">
        <v>4946</v>
      </c>
      <c r="J546" s="10">
        <v>88135</v>
      </c>
      <c r="K546" s="9">
        <v>0.49</v>
      </c>
      <c r="L546" s="1">
        <v>2440</v>
      </c>
      <c r="M546">
        <f t="shared" si="16"/>
        <v>8153</v>
      </c>
      <c r="N546" s="14">
        <f t="shared" si="17"/>
        <v>168672</v>
      </c>
    </row>
    <row r="547" spans="1:14" ht="12.9" x14ac:dyDescent="0.5">
      <c r="A547" s="10" t="s">
        <v>25</v>
      </c>
      <c r="B547" s="10">
        <v>1162116447</v>
      </c>
      <c r="C547" s="10" t="s">
        <v>26</v>
      </c>
      <c r="D547" s="10" t="s">
        <v>27</v>
      </c>
      <c r="E547" s="13">
        <v>44011</v>
      </c>
      <c r="F547" s="10">
        <v>3178</v>
      </c>
      <c r="G547" s="8">
        <v>38353</v>
      </c>
      <c r="H547" s="10">
        <v>0.71</v>
      </c>
      <c r="I547" s="10">
        <v>5084</v>
      </c>
      <c r="J547" s="10">
        <v>55125</v>
      </c>
      <c r="K547" s="9">
        <v>0.32</v>
      </c>
      <c r="L547" s="1">
        <v>2441</v>
      </c>
      <c r="M547">
        <f t="shared" si="16"/>
        <v>8262</v>
      </c>
      <c r="N547" s="14">
        <f t="shared" si="17"/>
        <v>93478</v>
      </c>
    </row>
    <row r="548" spans="1:14" ht="12.9" x14ac:dyDescent="0.5">
      <c r="A548" s="10" t="s">
        <v>25</v>
      </c>
      <c r="B548" s="10">
        <v>1162116447</v>
      </c>
      <c r="C548" s="10" t="s">
        <v>26</v>
      </c>
      <c r="D548" s="10" t="s">
        <v>27</v>
      </c>
      <c r="E548" s="13">
        <v>44012</v>
      </c>
      <c r="F548" s="10">
        <v>2484</v>
      </c>
      <c r="G548" s="8">
        <v>51499</v>
      </c>
      <c r="H548" s="10">
        <v>0.97</v>
      </c>
      <c r="I548" s="10">
        <v>4685</v>
      </c>
      <c r="J548" s="10">
        <v>73550</v>
      </c>
      <c r="K548" s="9">
        <v>0.43</v>
      </c>
      <c r="L548" s="1">
        <v>2442</v>
      </c>
      <c r="M548">
        <f t="shared" si="16"/>
        <v>7169</v>
      </c>
      <c r="N548" s="14">
        <f t="shared" si="17"/>
        <v>125049</v>
      </c>
    </row>
    <row r="549" spans="1:14" ht="12.9" x14ac:dyDescent="0.5">
      <c r="A549" s="10" t="s">
        <v>25</v>
      </c>
      <c r="B549" s="10">
        <v>1162116447</v>
      </c>
      <c r="C549" s="10" t="s">
        <v>26</v>
      </c>
      <c r="D549" s="10" t="s">
        <v>27</v>
      </c>
      <c r="E549" s="13">
        <v>44013</v>
      </c>
      <c r="F549" s="10">
        <v>2615</v>
      </c>
      <c r="G549" s="8">
        <v>72498</v>
      </c>
      <c r="H549" s="10">
        <v>1.36</v>
      </c>
      <c r="I549" s="10">
        <v>4626</v>
      </c>
      <c r="J549" s="10">
        <v>81537</v>
      </c>
      <c r="K549" s="9">
        <v>0.48</v>
      </c>
      <c r="L549" s="1">
        <v>2443</v>
      </c>
      <c r="M549">
        <f t="shared" si="16"/>
        <v>7241</v>
      </c>
      <c r="N549" s="14">
        <f t="shared" si="17"/>
        <v>154035</v>
      </c>
    </row>
    <row r="550" spans="1:14" ht="12.9" x14ac:dyDescent="0.5">
      <c r="A550" s="10" t="s">
        <v>25</v>
      </c>
      <c r="B550" s="10">
        <v>1162116447</v>
      </c>
      <c r="C550" s="10" t="s">
        <v>26</v>
      </c>
      <c r="D550" s="10" t="s">
        <v>27</v>
      </c>
      <c r="E550" s="13">
        <v>44014</v>
      </c>
      <c r="F550" s="10">
        <v>2515</v>
      </c>
      <c r="G550" s="8">
        <v>81874</v>
      </c>
      <c r="H550" s="10">
        <v>1.5</v>
      </c>
      <c r="I550" s="10">
        <v>4549</v>
      </c>
      <c r="J550" s="10">
        <v>83712</v>
      </c>
      <c r="K550" s="9">
        <v>0.48</v>
      </c>
      <c r="L550" s="1">
        <v>2444</v>
      </c>
      <c r="M550">
        <f t="shared" si="16"/>
        <v>7064</v>
      </c>
      <c r="N550" s="14">
        <f t="shared" si="17"/>
        <v>165586</v>
      </c>
    </row>
    <row r="551" spans="1:14" ht="12.9" x14ac:dyDescent="0.5">
      <c r="A551" s="10" t="s">
        <v>25</v>
      </c>
      <c r="B551" s="10">
        <v>1162116447</v>
      </c>
      <c r="C551" s="10" t="s">
        <v>26</v>
      </c>
      <c r="D551" s="10" t="s">
        <v>27</v>
      </c>
      <c r="E551" s="13">
        <v>44015</v>
      </c>
      <c r="F551" s="10">
        <v>2449</v>
      </c>
      <c r="G551" s="8">
        <v>78568</v>
      </c>
      <c r="H551" s="10">
        <v>1.5</v>
      </c>
      <c r="I551" s="10">
        <v>4963</v>
      </c>
      <c r="J551" s="10">
        <v>77140</v>
      </c>
      <c r="K551" s="9">
        <v>0.46</v>
      </c>
      <c r="L551" s="1">
        <v>2445</v>
      </c>
      <c r="M551">
        <f t="shared" si="16"/>
        <v>7412</v>
      </c>
      <c r="N551" s="14">
        <f t="shared" si="17"/>
        <v>155708</v>
      </c>
    </row>
    <row r="552" spans="1:14" ht="12.9" x14ac:dyDescent="0.5">
      <c r="A552" s="10" t="s">
        <v>25</v>
      </c>
      <c r="B552" s="10">
        <v>1162116447</v>
      </c>
      <c r="C552" s="10" t="s">
        <v>26</v>
      </c>
      <c r="D552" s="10" t="s">
        <v>27</v>
      </c>
      <c r="E552" s="13">
        <v>44016</v>
      </c>
      <c r="F552" s="10">
        <v>2230</v>
      </c>
      <c r="G552" s="8">
        <v>87183</v>
      </c>
      <c r="H552" s="10">
        <v>1.64</v>
      </c>
      <c r="I552" s="10">
        <v>4404</v>
      </c>
      <c r="J552" s="10">
        <v>89769</v>
      </c>
      <c r="K552" s="9">
        <v>0.53</v>
      </c>
      <c r="L552" s="1">
        <v>2446</v>
      </c>
      <c r="M552">
        <f t="shared" si="16"/>
        <v>6634</v>
      </c>
      <c r="N552" s="14">
        <f t="shared" si="17"/>
        <v>176952</v>
      </c>
    </row>
    <row r="553" spans="1:14" ht="12.9" x14ac:dyDescent="0.5">
      <c r="A553" s="10" t="s">
        <v>25</v>
      </c>
      <c r="B553" s="10">
        <v>1162116447</v>
      </c>
      <c r="C553" s="10" t="s">
        <v>26</v>
      </c>
      <c r="D553" s="10" t="s">
        <v>27</v>
      </c>
      <c r="E553" s="13">
        <v>44017</v>
      </c>
      <c r="F553" s="10">
        <v>2447</v>
      </c>
      <c r="G553" s="8">
        <v>95806</v>
      </c>
      <c r="H553" s="10">
        <v>1.93</v>
      </c>
      <c r="I553" s="10">
        <v>4951</v>
      </c>
      <c r="J553" s="10">
        <v>115510</v>
      </c>
      <c r="K553" s="9">
        <v>0.73</v>
      </c>
      <c r="L553" s="1">
        <v>2447</v>
      </c>
      <c r="M553">
        <f t="shared" si="16"/>
        <v>7398</v>
      </c>
      <c r="N553" s="14">
        <f t="shared" si="17"/>
        <v>211316</v>
      </c>
    </row>
    <row r="554" spans="1:14" ht="12.9" x14ac:dyDescent="0.5">
      <c r="A554" s="10" t="s">
        <v>25</v>
      </c>
      <c r="B554" s="10">
        <v>1162116447</v>
      </c>
      <c r="C554" s="10" t="s">
        <v>26</v>
      </c>
      <c r="D554" s="10" t="s">
        <v>27</v>
      </c>
      <c r="E554" s="13">
        <v>44018</v>
      </c>
      <c r="F554" s="10">
        <v>2307</v>
      </c>
      <c r="G554" s="8">
        <v>69488</v>
      </c>
      <c r="H554" s="10">
        <v>1.39</v>
      </c>
      <c r="I554" s="10">
        <v>4469</v>
      </c>
      <c r="J554" s="10">
        <v>70524</v>
      </c>
      <c r="K554" s="9">
        <v>0.44</v>
      </c>
      <c r="L554" s="1">
        <v>2448</v>
      </c>
      <c r="M554">
        <f t="shared" si="16"/>
        <v>6776</v>
      </c>
      <c r="N554" s="14">
        <f t="shared" si="17"/>
        <v>140012</v>
      </c>
    </row>
    <row r="555" spans="1:14" ht="12.9" x14ac:dyDescent="0.5">
      <c r="A555" s="10" t="s">
        <v>25</v>
      </c>
      <c r="B555" s="10">
        <v>1162116447</v>
      </c>
      <c r="C555" s="10" t="s">
        <v>26</v>
      </c>
      <c r="D555" s="10" t="s">
        <v>27</v>
      </c>
      <c r="E555" s="13">
        <v>44019</v>
      </c>
      <c r="F555" s="10">
        <v>2456</v>
      </c>
      <c r="G555" s="8">
        <v>76314</v>
      </c>
      <c r="H555" s="10">
        <v>1.46</v>
      </c>
      <c r="I555" s="10">
        <v>4054</v>
      </c>
      <c r="J555" s="10">
        <v>87867</v>
      </c>
      <c r="K555" s="9">
        <v>0.52</v>
      </c>
      <c r="L555" s="1">
        <v>2449</v>
      </c>
      <c r="M555">
        <f t="shared" si="16"/>
        <v>6510</v>
      </c>
      <c r="N555" s="14">
        <f t="shared" si="17"/>
        <v>164181</v>
      </c>
    </row>
    <row r="556" spans="1:14" ht="12.9" x14ac:dyDescent="0.5">
      <c r="A556" s="10" t="s">
        <v>25</v>
      </c>
      <c r="B556" s="10">
        <v>1162116447</v>
      </c>
      <c r="C556" s="10" t="s">
        <v>26</v>
      </c>
      <c r="D556" s="10" t="s">
        <v>27</v>
      </c>
      <c r="E556" s="13">
        <v>44020</v>
      </c>
      <c r="F556" s="10">
        <v>2703</v>
      </c>
      <c r="G556" s="8">
        <v>78439</v>
      </c>
      <c r="H556" s="10">
        <v>1.46</v>
      </c>
      <c r="I556" s="10">
        <v>4032</v>
      </c>
      <c r="J556" s="10">
        <v>83226</v>
      </c>
      <c r="K556" s="9">
        <v>0.48</v>
      </c>
      <c r="L556" s="1">
        <v>2450</v>
      </c>
      <c r="M556">
        <f t="shared" si="16"/>
        <v>6735</v>
      </c>
      <c r="N556" s="14">
        <f t="shared" si="17"/>
        <v>161665</v>
      </c>
    </row>
    <row r="557" spans="1:14" ht="12.9" x14ac:dyDescent="0.5">
      <c r="A557" s="10" t="s">
        <v>25</v>
      </c>
      <c r="B557" s="10">
        <v>1162116447</v>
      </c>
      <c r="C557" s="10" t="s">
        <v>26</v>
      </c>
      <c r="D557" s="10" t="s">
        <v>27</v>
      </c>
      <c r="E557" s="13">
        <v>44021</v>
      </c>
      <c r="F557" s="10">
        <v>2761</v>
      </c>
      <c r="G557" s="8">
        <v>135385</v>
      </c>
      <c r="H557" s="10">
        <v>2.44</v>
      </c>
      <c r="I557" s="10">
        <v>3912</v>
      </c>
      <c r="J557" s="10">
        <v>163067</v>
      </c>
      <c r="K557" s="9">
        <v>0.91</v>
      </c>
      <c r="L557" s="1">
        <v>2451</v>
      </c>
      <c r="M557">
        <f t="shared" si="16"/>
        <v>6673</v>
      </c>
      <c r="N557" s="14">
        <f t="shared" si="17"/>
        <v>298452</v>
      </c>
    </row>
    <row r="558" spans="1:14" ht="12.9" x14ac:dyDescent="0.5">
      <c r="A558" s="10" t="s">
        <v>25</v>
      </c>
      <c r="B558" s="10">
        <v>1162116447</v>
      </c>
      <c r="C558" s="10" t="s">
        <v>26</v>
      </c>
      <c r="D558" s="10" t="s">
        <v>27</v>
      </c>
      <c r="E558" s="13">
        <v>44022</v>
      </c>
      <c r="F558" s="10">
        <v>2403</v>
      </c>
      <c r="G558" s="8">
        <v>198228</v>
      </c>
      <c r="H558" s="10">
        <v>3.75</v>
      </c>
      <c r="I558" s="10">
        <v>3664</v>
      </c>
      <c r="J558" s="10">
        <v>277588</v>
      </c>
      <c r="K558" s="9">
        <v>1.63</v>
      </c>
      <c r="L558" s="1">
        <v>2452</v>
      </c>
      <c r="M558">
        <f t="shared" si="16"/>
        <v>6067</v>
      </c>
      <c r="N558" s="14">
        <f t="shared" si="17"/>
        <v>475816</v>
      </c>
    </row>
    <row r="559" spans="1:14" ht="12.9" x14ac:dyDescent="0.5">
      <c r="A559" s="10" t="s">
        <v>25</v>
      </c>
      <c r="B559" s="10">
        <v>1162116447</v>
      </c>
      <c r="C559" s="10" t="s">
        <v>26</v>
      </c>
      <c r="D559" s="10" t="s">
        <v>27</v>
      </c>
      <c r="E559" s="13">
        <v>44023</v>
      </c>
      <c r="F559" s="10">
        <v>2159</v>
      </c>
      <c r="G559" s="8">
        <v>132774</v>
      </c>
      <c r="H559" s="10">
        <v>2.44</v>
      </c>
      <c r="I559" s="10">
        <v>3919</v>
      </c>
      <c r="J559" s="10">
        <v>149789</v>
      </c>
      <c r="K559" s="9">
        <v>0.85</v>
      </c>
      <c r="L559" s="1">
        <v>2453</v>
      </c>
      <c r="M559">
        <f t="shared" si="16"/>
        <v>6078</v>
      </c>
      <c r="N559" s="14">
        <f t="shared" si="17"/>
        <v>282563</v>
      </c>
    </row>
    <row r="560" spans="1:14" ht="12.9" x14ac:dyDescent="0.5">
      <c r="A560" s="10" t="s">
        <v>25</v>
      </c>
      <c r="B560" s="10">
        <v>1162116447</v>
      </c>
      <c r="C560" s="10" t="s">
        <v>26</v>
      </c>
      <c r="D560" s="10" t="s">
        <v>27</v>
      </c>
      <c r="E560" s="13">
        <v>44024</v>
      </c>
      <c r="F560" s="10">
        <v>2023</v>
      </c>
      <c r="G560" s="8">
        <v>88559</v>
      </c>
      <c r="H560" s="10">
        <v>1.66</v>
      </c>
      <c r="I560" s="10">
        <v>4087</v>
      </c>
      <c r="J560" s="10">
        <v>100399</v>
      </c>
      <c r="K560" s="9">
        <v>0.57999999999999996</v>
      </c>
      <c r="L560" s="1">
        <v>2454</v>
      </c>
      <c r="M560">
        <f t="shared" si="16"/>
        <v>6110</v>
      </c>
      <c r="N560" s="14">
        <f t="shared" si="17"/>
        <v>188958</v>
      </c>
    </row>
    <row r="561" spans="1:14" ht="12.9" x14ac:dyDescent="0.5">
      <c r="A561" s="10" t="s">
        <v>25</v>
      </c>
      <c r="B561" s="10">
        <v>1162116447</v>
      </c>
      <c r="C561" s="10" t="s">
        <v>26</v>
      </c>
      <c r="D561" s="10" t="s">
        <v>27</v>
      </c>
      <c r="E561" s="13">
        <v>44025</v>
      </c>
      <c r="F561" s="10">
        <v>2063</v>
      </c>
      <c r="G561" s="8">
        <v>60417</v>
      </c>
      <c r="H561" s="10">
        <v>1.1200000000000001</v>
      </c>
      <c r="I561" s="10">
        <v>3440</v>
      </c>
      <c r="J561" s="10">
        <v>68448</v>
      </c>
      <c r="K561" s="9">
        <v>0.39</v>
      </c>
      <c r="L561" s="1">
        <v>2455</v>
      </c>
      <c r="M561">
        <f t="shared" si="16"/>
        <v>5503</v>
      </c>
      <c r="N561" s="14">
        <f t="shared" si="17"/>
        <v>128865</v>
      </c>
    </row>
    <row r="562" spans="1:14" ht="12.9" x14ac:dyDescent="0.5">
      <c r="A562" s="10" t="s">
        <v>25</v>
      </c>
      <c r="B562" s="10">
        <v>1162116447</v>
      </c>
      <c r="C562" s="10" t="s">
        <v>26</v>
      </c>
      <c r="D562" s="10" t="s">
        <v>27</v>
      </c>
      <c r="E562" s="13">
        <v>44026</v>
      </c>
      <c r="F562" s="10">
        <v>2025</v>
      </c>
      <c r="G562" s="8">
        <v>75474</v>
      </c>
      <c r="H562" s="10">
        <v>1.5</v>
      </c>
      <c r="I562" s="10">
        <v>3338</v>
      </c>
      <c r="J562" s="10">
        <v>83028</v>
      </c>
      <c r="K562" s="9">
        <v>0.51</v>
      </c>
      <c r="L562" s="1">
        <v>2456</v>
      </c>
      <c r="M562">
        <f t="shared" si="16"/>
        <v>5363</v>
      </c>
      <c r="N562" s="14">
        <f t="shared" si="17"/>
        <v>158502</v>
      </c>
    </row>
    <row r="563" spans="1:14" ht="12.9" x14ac:dyDescent="0.5">
      <c r="A563" s="10" t="s">
        <v>25</v>
      </c>
      <c r="B563" s="10">
        <v>1162116447</v>
      </c>
      <c r="C563" s="10" t="s">
        <v>26</v>
      </c>
      <c r="D563" s="10" t="s">
        <v>27</v>
      </c>
      <c r="E563" s="13">
        <v>44027</v>
      </c>
      <c r="F563" s="10">
        <v>2317</v>
      </c>
      <c r="G563" s="8">
        <v>72254</v>
      </c>
      <c r="H563" s="10">
        <v>1.35</v>
      </c>
      <c r="I563" s="10">
        <v>3609</v>
      </c>
      <c r="J563" s="10">
        <v>85135</v>
      </c>
      <c r="K563" s="9">
        <v>0.49</v>
      </c>
      <c r="L563" s="1">
        <v>2457</v>
      </c>
      <c r="M563">
        <f t="shared" si="16"/>
        <v>5926</v>
      </c>
      <c r="N563" s="14">
        <f t="shared" si="17"/>
        <v>157389</v>
      </c>
    </row>
    <row r="564" spans="1:14" ht="12.9" x14ac:dyDescent="0.5">
      <c r="A564" s="10" t="s">
        <v>25</v>
      </c>
      <c r="B564" s="10">
        <v>1162116447</v>
      </c>
      <c r="C564" s="10" t="s">
        <v>26</v>
      </c>
      <c r="D564" s="10" t="s">
        <v>27</v>
      </c>
      <c r="E564" s="13">
        <v>44028</v>
      </c>
      <c r="F564" s="10">
        <v>2495</v>
      </c>
      <c r="G564" s="8">
        <v>71310</v>
      </c>
      <c r="H564" s="10">
        <v>1.47</v>
      </c>
      <c r="I564" s="10">
        <v>3648</v>
      </c>
      <c r="J564" s="10">
        <v>72171</v>
      </c>
      <c r="K564" s="9">
        <v>0.46</v>
      </c>
      <c r="L564" s="1">
        <v>2458</v>
      </c>
      <c r="M564">
        <f t="shared" si="16"/>
        <v>6143</v>
      </c>
      <c r="N564" s="14">
        <f t="shared" si="17"/>
        <v>143481</v>
      </c>
    </row>
    <row r="565" spans="1:14" ht="12.9" x14ac:dyDescent="0.5">
      <c r="A565" s="10" t="s">
        <v>25</v>
      </c>
      <c r="B565" s="10">
        <v>1162116447</v>
      </c>
      <c r="C565" s="10" t="s">
        <v>26</v>
      </c>
      <c r="D565" s="10" t="s">
        <v>27</v>
      </c>
      <c r="E565" s="13">
        <v>44029</v>
      </c>
      <c r="F565" s="10">
        <v>2659</v>
      </c>
      <c r="G565" s="8">
        <v>78142</v>
      </c>
      <c r="H565" s="10">
        <v>1.53</v>
      </c>
      <c r="I565" s="10">
        <v>4025</v>
      </c>
      <c r="J565" s="10">
        <v>83760</v>
      </c>
      <c r="K565" s="9">
        <v>0.51</v>
      </c>
      <c r="L565" s="1">
        <v>2459</v>
      </c>
      <c r="M565">
        <f t="shared" si="16"/>
        <v>6684</v>
      </c>
      <c r="N565" s="14">
        <f t="shared" si="17"/>
        <v>161902</v>
      </c>
    </row>
    <row r="566" spans="1:14" ht="12.9" x14ac:dyDescent="0.5">
      <c r="A566" s="10" t="s">
        <v>25</v>
      </c>
      <c r="B566" s="10">
        <v>1162116447</v>
      </c>
      <c r="C566" s="10" t="s">
        <v>26</v>
      </c>
      <c r="D566" s="10" t="s">
        <v>27</v>
      </c>
      <c r="E566" s="13">
        <v>44030</v>
      </c>
      <c r="F566" s="10">
        <v>2620</v>
      </c>
      <c r="G566" s="8">
        <v>66888</v>
      </c>
      <c r="H566" s="10">
        <v>1.3</v>
      </c>
      <c r="I566" s="10">
        <v>4265</v>
      </c>
      <c r="J566" s="10">
        <v>71179</v>
      </c>
      <c r="K566" s="9">
        <v>0.43</v>
      </c>
      <c r="L566" s="1">
        <v>2460</v>
      </c>
      <c r="M566">
        <f t="shared" si="16"/>
        <v>6885</v>
      </c>
      <c r="N566" s="14">
        <f t="shared" si="17"/>
        <v>138067</v>
      </c>
    </row>
    <row r="567" spans="1:14" ht="12.9" x14ac:dyDescent="0.5">
      <c r="A567" s="10" t="s">
        <v>25</v>
      </c>
      <c r="B567" s="10">
        <v>1162116447</v>
      </c>
      <c r="C567" s="10" t="s">
        <v>26</v>
      </c>
      <c r="D567" s="10" t="s">
        <v>27</v>
      </c>
      <c r="E567" s="13">
        <v>44031</v>
      </c>
      <c r="F567" s="10">
        <v>2414</v>
      </c>
      <c r="G567" s="8">
        <v>74371</v>
      </c>
      <c r="H567" s="10">
        <v>1.47</v>
      </c>
      <c r="I567" s="10">
        <v>4866</v>
      </c>
      <c r="J567" s="10">
        <v>79969</v>
      </c>
      <c r="K567" s="9">
        <v>0.49</v>
      </c>
      <c r="L567" s="1">
        <v>2461</v>
      </c>
      <c r="M567">
        <f t="shared" si="16"/>
        <v>7280</v>
      </c>
      <c r="N567" s="14">
        <f t="shared" si="17"/>
        <v>154340</v>
      </c>
    </row>
    <row r="568" spans="1:14" ht="12.9" x14ac:dyDescent="0.5">
      <c r="A568" s="10" t="s">
        <v>25</v>
      </c>
      <c r="B568" s="10">
        <v>1162116447</v>
      </c>
      <c r="C568" s="10" t="s">
        <v>26</v>
      </c>
      <c r="D568" s="10" t="s">
        <v>27</v>
      </c>
      <c r="E568" s="13">
        <v>44032</v>
      </c>
      <c r="F568" s="10">
        <v>2310</v>
      </c>
      <c r="G568" s="8">
        <v>66608</v>
      </c>
      <c r="H568" s="10">
        <v>1.25</v>
      </c>
      <c r="I568" s="10">
        <v>4100</v>
      </c>
      <c r="J568" s="10">
        <v>67286</v>
      </c>
      <c r="K568" s="9">
        <v>0.39</v>
      </c>
      <c r="L568" s="1">
        <v>2462</v>
      </c>
      <c r="M568">
        <f t="shared" si="16"/>
        <v>6410</v>
      </c>
      <c r="N568" s="14">
        <f t="shared" si="17"/>
        <v>133894</v>
      </c>
    </row>
    <row r="569" spans="1:14" ht="12.9" x14ac:dyDescent="0.5">
      <c r="A569" s="10" t="s">
        <v>25</v>
      </c>
      <c r="B569" s="10">
        <v>1162116447</v>
      </c>
      <c r="C569" s="10" t="s">
        <v>26</v>
      </c>
      <c r="D569" s="10" t="s">
        <v>27</v>
      </c>
      <c r="E569" s="13">
        <v>44033</v>
      </c>
      <c r="F569" s="10">
        <v>2104</v>
      </c>
      <c r="G569" s="8">
        <v>90737</v>
      </c>
      <c r="H569" s="10">
        <v>1.89</v>
      </c>
      <c r="I569" s="10">
        <v>3593</v>
      </c>
      <c r="J569" s="10">
        <v>104998</v>
      </c>
      <c r="K569" s="9">
        <v>0.68</v>
      </c>
      <c r="L569" s="1">
        <v>2463</v>
      </c>
      <c r="M569">
        <f t="shared" si="16"/>
        <v>5697</v>
      </c>
      <c r="N569" s="14">
        <f t="shared" si="17"/>
        <v>195735</v>
      </c>
    </row>
    <row r="570" spans="1:14" ht="12.9" x14ac:dyDescent="0.5">
      <c r="A570" s="10" t="s">
        <v>25</v>
      </c>
      <c r="B570" s="10">
        <v>1162116447</v>
      </c>
      <c r="C570" s="10" t="s">
        <v>26</v>
      </c>
      <c r="D570" s="10" t="s">
        <v>27</v>
      </c>
      <c r="E570" s="13">
        <v>44034</v>
      </c>
      <c r="F570" s="10">
        <v>1926</v>
      </c>
      <c r="G570" s="8">
        <v>99128</v>
      </c>
      <c r="H570" s="10">
        <v>1.96</v>
      </c>
      <c r="I570" s="10">
        <v>3102</v>
      </c>
      <c r="J570" s="10">
        <v>103422</v>
      </c>
      <c r="K570" s="9">
        <v>0.64</v>
      </c>
      <c r="L570" s="1">
        <v>2464</v>
      </c>
      <c r="M570">
        <f t="shared" si="16"/>
        <v>5028</v>
      </c>
      <c r="N570" s="14">
        <f t="shared" si="17"/>
        <v>202550</v>
      </c>
    </row>
    <row r="571" spans="1:14" ht="12.9" x14ac:dyDescent="0.5">
      <c r="A571" s="10" t="s">
        <v>25</v>
      </c>
      <c r="B571" s="10">
        <v>1162116447</v>
      </c>
      <c r="C571" s="10" t="s">
        <v>26</v>
      </c>
      <c r="D571" s="10" t="s">
        <v>27</v>
      </c>
      <c r="E571" s="13">
        <v>44035</v>
      </c>
      <c r="F571" s="10">
        <v>1839</v>
      </c>
      <c r="G571" s="8">
        <v>82807</v>
      </c>
      <c r="H571" s="10">
        <v>1.61</v>
      </c>
      <c r="I571" s="10">
        <v>3613</v>
      </c>
      <c r="J571" s="10">
        <v>88633</v>
      </c>
      <c r="K571" s="9">
        <v>0.53</v>
      </c>
      <c r="L571" s="1">
        <v>2465</v>
      </c>
      <c r="M571">
        <f t="shared" si="16"/>
        <v>5452</v>
      </c>
      <c r="N571" s="14">
        <f t="shared" si="17"/>
        <v>171440</v>
      </c>
    </row>
    <row r="572" spans="1:14" ht="12.9" x14ac:dyDescent="0.5">
      <c r="A572" s="10" t="s">
        <v>25</v>
      </c>
      <c r="B572" s="10">
        <v>1162116447</v>
      </c>
      <c r="C572" s="10" t="s">
        <v>26</v>
      </c>
      <c r="D572" s="10" t="s">
        <v>27</v>
      </c>
      <c r="E572" s="13">
        <v>44036</v>
      </c>
      <c r="F572" s="10">
        <v>1806</v>
      </c>
      <c r="G572" s="8">
        <v>142734</v>
      </c>
      <c r="H572" s="10">
        <v>2.73</v>
      </c>
      <c r="I572" s="10">
        <v>3618</v>
      </c>
      <c r="J572" s="10">
        <v>173010</v>
      </c>
      <c r="K572" s="9">
        <v>1.03</v>
      </c>
      <c r="L572" s="1">
        <v>2466</v>
      </c>
      <c r="M572">
        <f t="shared" si="16"/>
        <v>5424</v>
      </c>
      <c r="N572" s="14">
        <f t="shared" si="17"/>
        <v>315744</v>
      </c>
    </row>
    <row r="573" spans="1:14" ht="12.9" x14ac:dyDescent="0.5">
      <c r="A573" s="10" t="s">
        <v>25</v>
      </c>
      <c r="B573" s="10">
        <v>1162116447</v>
      </c>
      <c r="C573" s="10" t="s">
        <v>26</v>
      </c>
      <c r="D573" s="10" t="s">
        <v>27</v>
      </c>
      <c r="E573" s="13">
        <v>44037</v>
      </c>
      <c r="F573" s="10">
        <v>1714</v>
      </c>
      <c r="G573" s="8">
        <v>111796</v>
      </c>
      <c r="H573" s="10">
        <v>2.23</v>
      </c>
      <c r="I573" s="10">
        <v>3924</v>
      </c>
      <c r="J573" s="10">
        <v>130469</v>
      </c>
      <c r="K573" s="9">
        <v>0.81</v>
      </c>
      <c r="L573" s="1">
        <v>2467</v>
      </c>
      <c r="M573">
        <f t="shared" si="16"/>
        <v>5638</v>
      </c>
      <c r="N573" s="14">
        <f t="shared" si="17"/>
        <v>242265</v>
      </c>
    </row>
    <row r="574" spans="1:14" ht="12.9" x14ac:dyDescent="0.5">
      <c r="A574" s="10" t="s">
        <v>25</v>
      </c>
      <c r="B574" s="10">
        <v>1162116447</v>
      </c>
      <c r="C574" s="10" t="s">
        <v>26</v>
      </c>
      <c r="D574" s="10" t="s">
        <v>27</v>
      </c>
      <c r="E574" s="13">
        <v>44038</v>
      </c>
      <c r="F574" s="10">
        <v>2139</v>
      </c>
      <c r="G574" s="8">
        <v>109425</v>
      </c>
      <c r="H574" s="10">
        <v>2.16</v>
      </c>
      <c r="I574" s="10">
        <v>5025</v>
      </c>
      <c r="J574" s="10">
        <v>132262</v>
      </c>
      <c r="K574" s="9">
        <v>0.81</v>
      </c>
      <c r="L574" s="1">
        <v>2468</v>
      </c>
      <c r="M574">
        <f t="shared" si="16"/>
        <v>7164</v>
      </c>
      <c r="N574" s="14">
        <f t="shared" si="17"/>
        <v>241687</v>
      </c>
    </row>
    <row r="575" spans="1:14" ht="12.9" x14ac:dyDescent="0.5">
      <c r="A575" s="10" t="s">
        <v>25</v>
      </c>
      <c r="B575" s="10">
        <v>1162116447</v>
      </c>
      <c r="C575" s="10" t="s">
        <v>26</v>
      </c>
      <c r="D575" s="10" t="s">
        <v>27</v>
      </c>
      <c r="E575" s="13">
        <v>44039</v>
      </c>
      <c r="F575" s="10">
        <v>1897</v>
      </c>
      <c r="G575" s="8">
        <v>60426</v>
      </c>
      <c r="H575" s="10">
        <v>1.21</v>
      </c>
      <c r="I575" s="10">
        <v>3458</v>
      </c>
      <c r="J575" s="10">
        <v>74079</v>
      </c>
      <c r="K575" s="9">
        <v>0.46</v>
      </c>
      <c r="L575" s="1">
        <v>2469</v>
      </c>
      <c r="M575">
        <f t="shared" si="16"/>
        <v>5355</v>
      </c>
      <c r="N575" s="14">
        <f t="shared" si="17"/>
        <v>134505</v>
      </c>
    </row>
    <row r="576" spans="1:14" ht="12.9" x14ac:dyDescent="0.5">
      <c r="A576" s="10" t="s">
        <v>25</v>
      </c>
      <c r="B576" s="10">
        <v>1162116447</v>
      </c>
      <c r="C576" s="10" t="s">
        <v>26</v>
      </c>
      <c r="D576" s="10" t="s">
        <v>27</v>
      </c>
      <c r="E576" s="13">
        <v>44040</v>
      </c>
      <c r="F576" s="10">
        <v>1900</v>
      </c>
      <c r="G576" s="8">
        <v>74916</v>
      </c>
      <c r="H576" s="10">
        <v>1.49</v>
      </c>
      <c r="I576" s="10">
        <v>3483</v>
      </c>
      <c r="J576" s="10">
        <v>79861</v>
      </c>
      <c r="K576" s="9">
        <v>0.49</v>
      </c>
      <c r="L576" s="1">
        <v>2470</v>
      </c>
      <c r="M576">
        <f t="shared" si="16"/>
        <v>5383</v>
      </c>
      <c r="N576" s="14">
        <f t="shared" si="17"/>
        <v>154777</v>
      </c>
    </row>
    <row r="577" spans="1:14" ht="12.9" x14ac:dyDescent="0.5">
      <c r="A577" s="10" t="s">
        <v>25</v>
      </c>
      <c r="B577" s="10">
        <v>1162116447</v>
      </c>
      <c r="C577" s="10" t="s">
        <v>26</v>
      </c>
      <c r="D577" s="10" t="s">
        <v>27</v>
      </c>
      <c r="E577" s="13">
        <v>44041</v>
      </c>
      <c r="F577" s="10">
        <v>1845</v>
      </c>
      <c r="G577" s="8">
        <v>70916</v>
      </c>
      <c r="H577" s="10">
        <v>1.32</v>
      </c>
      <c r="I577" s="10">
        <v>3586</v>
      </c>
      <c r="J577" s="10">
        <v>76207</v>
      </c>
      <c r="K577" s="9">
        <v>0.44</v>
      </c>
      <c r="L577" s="1">
        <v>2471</v>
      </c>
      <c r="M577">
        <f t="shared" si="16"/>
        <v>5431</v>
      </c>
      <c r="N577" s="14">
        <f t="shared" si="17"/>
        <v>147123</v>
      </c>
    </row>
    <row r="578" spans="1:14" ht="12.9" x14ac:dyDescent="0.5">
      <c r="A578" s="10" t="s">
        <v>25</v>
      </c>
      <c r="B578" s="10">
        <v>1162116447</v>
      </c>
      <c r="C578" s="10" t="s">
        <v>26</v>
      </c>
      <c r="D578" s="10" t="s">
        <v>27</v>
      </c>
      <c r="E578" s="13">
        <v>44042</v>
      </c>
      <c r="F578" s="10">
        <v>1816</v>
      </c>
      <c r="G578" s="8">
        <v>61324</v>
      </c>
      <c r="H578" s="10">
        <v>1.08</v>
      </c>
      <c r="I578" s="10">
        <v>3249</v>
      </c>
      <c r="J578" s="10">
        <v>87506</v>
      </c>
      <c r="K578" s="9">
        <v>0.48</v>
      </c>
      <c r="L578" s="1">
        <v>2472</v>
      </c>
      <c r="M578">
        <f t="shared" si="16"/>
        <v>5065</v>
      </c>
      <c r="N578" s="14">
        <f t="shared" si="17"/>
        <v>148830</v>
      </c>
    </row>
    <row r="579" spans="1:14" ht="12.9" x14ac:dyDescent="0.5">
      <c r="A579" s="10" t="s">
        <v>25</v>
      </c>
      <c r="B579" s="10">
        <v>1162116447</v>
      </c>
      <c r="C579" s="10" t="s">
        <v>26</v>
      </c>
      <c r="D579" s="10" t="s">
        <v>27</v>
      </c>
      <c r="E579" s="13">
        <v>44043</v>
      </c>
      <c r="F579" s="10">
        <v>1901</v>
      </c>
      <c r="G579" s="8">
        <v>82451</v>
      </c>
      <c r="H579" s="10">
        <v>1.72</v>
      </c>
      <c r="I579" s="10">
        <v>3270</v>
      </c>
      <c r="J579" s="10">
        <v>93428</v>
      </c>
      <c r="K579" s="9">
        <v>0.61</v>
      </c>
      <c r="L579" s="1">
        <v>2473</v>
      </c>
      <c r="M579">
        <f t="shared" ref="M579:M642" si="18">F579+I579</f>
        <v>5171</v>
      </c>
      <c r="N579" s="14">
        <f t="shared" ref="N579:N642" si="19">G579+J579</f>
        <v>175879</v>
      </c>
    </row>
    <row r="580" spans="1:14" ht="12.9" x14ac:dyDescent="0.5">
      <c r="A580" s="10" t="s">
        <v>25</v>
      </c>
      <c r="B580" s="10">
        <v>1162116447</v>
      </c>
      <c r="C580" s="10" t="s">
        <v>26</v>
      </c>
      <c r="D580" s="10" t="s">
        <v>27</v>
      </c>
      <c r="E580" s="13">
        <v>44044</v>
      </c>
      <c r="F580" s="10">
        <v>2023</v>
      </c>
      <c r="G580" s="8">
        <v>82718</v>
      </c>
      <c r="H580" s="10">
        <v>1.49</v>
      </c>
      <c r="I580" s="10">
        <v>3562</v>
      </c>
      <c r="J580" s="10">
        <v>102440</v>
      </c>
      <c r="K580" s="9">
        <v>0.56999999999999995</v>
      </c>
      <c r="L580" s="1">
        <v>2474</v>
      </c>
      <c r="M580">
        <f t="shared" si="18"/>
        <v>5585</v>
      </c>
      <c r="N580" s="14">
        <f t="shared" si="19"/>
        <v>185158</v>
      </c>
    </row>
    <row r="581" spans="1:14" ht="12.9" x14ac:dyDescent="0.5">
      <c r="A581" s="10" t="s">
        <v>25</v>
      </c>
      <c r="B581" s="10">
        <v>1162116447</v>
      </c>
      <c r="C581" s="10" t="s">
        <v>26</v>
      </c>
      <c r="D581" s="10" t="s">
        <v>27</v>
      </c>
      <c r="E581" s="13">
        <v>44045</v>
      </c>
      <c r="F581" s="10">
        <v>2573</v>
      </c>
      <c r="G581" s="8">
        <v>66273</v>
      </c>
      <c r="H581" s="10">
        <v>1.19</v>
      </c>
      <c r="I581" s="10">
        <v>5019</v>
      </c>
      <c r="J581" s="10">
        <v>89102</v>
      </c>
      <c r="K581" s="9">
        <v>0.49</v>
      </c>
      <c r="L581" s="1">
        <v>2475</v>
      </c>
      <c r="M581">
        <f t="shared" si="18"/>
        <v>7592</v>
      </c>
      <c r="N581" s="14">
        <f t="shared" si="19"/>
        <v>155375</v>
      </c>
    </row>
    <row r="582" spans="1:14" ht="12.9" x14ac:dyDescent="0.5">
      <c r="A582" s="10" t="s">
        <v>25</v>
      </c>
      <c r="B582" s="10">
        <v>1162116447</v>
      </c>
      <c r="C582" s="10" t="s">
        <v>26</v>
      </c>
      <c r="D582" s="10" t="s">
        <v>27</v>
      </c>
      <c r="E582" s="13">
        <v>44046</v>
      </c>
      <c r="F582" s="10">
        <v>2538</v>
      </c>
      <c r="G582" s="8">
        <v>61988</v>
      </c>
      <c r="H582" s="10">
        <v>1.25</v>
      </c>
      <c r="I582" s="10">
        <v>4250</v>
      </c>
      <c r="J582" s="10">
        <v>69197</v>
      </c>
      <c r="K582" s="9">
        <v>0.43</v>
      </c>
      <c r="L582" s="1">
        <v>2476</v>
      </c>
      <c r="M582">
        <f t="shared" si="18"/>
        <v>6788</v>
      </c>
      <c r="N582" s="14">
        <f t="shared" si="19"/>
        <v>131185</v>
      </c>
    </row>
    <row r="583" spans="1:14" ht="12.9" x14ac:dyDescent="0.5">
      <c r="A583" s="10" t="s">
        <v>25</v>
      </c>
      <c r="B583" s="10">
        <v>1162116447</v>
      </c>
      <c r="C583" s="10" t="s">
        <v>26</v>
      </c>
      <c r="D583" s="10" t="s">
        <v>27</v>
      </c>
      <c r="E583" s="13">
        <v>44047</v>
      </c>
      <c r="F583" s="10">
        <v>2425</v>
      </c>
      <c r="G583" s="8">
        <v>78865</v>
      </c>
      <c r="H583" s="10">
        <v>1.48</v>
      </c>
      <c r="I583" s="10">
        <v>4080</v>
      </c>
      <c r="J583" s="10">
        <v>108788</v>
      </c>
      <c r="K583" s="9">
        <v>0.63</v>
      </c>
      <c r="L583" s="1">
        <v>2477</v>
      </c>
      <c r="M583">
        <f t="shared" si="18"/>
        <v>6505</v>
      </c>
      <c r="N583" s="14">
        <f t="shared" si="19"/>
        <v>187653</v>
      </c>
    </row>
    <row r="584" spans="1:14" ht="12.9" x14ac:dyDescent="0.5">
      <c r="A584" s="10" t="s">
        <v>25</v>
      </c>
      <c r="B584" s="10">
        <v>1162116447</v>
      </c>
      <c r="C584" s="10" t="s">
        <v>26</v>
      </c>
      <c r="D584" s="10" t="s">
        <v>27</v>
      </c>
      <c r="E584" s="13">
        <v>44048</v>
      </c>
      <c r="F584" s="10">
        <v>2639</v>
      </c>
      <c r="G584" s="8">
        <v>93477</v>
      </c>
      <c r="H584" s="10">
        <v>1.85</v>
      </c>
      <c r="I584" s="10">
        <v>4477</v>
      </c>
      <c r="J584" s="10">
        <v>95230</v>
      </c>
      <c r="K584" s="9">
        <v>0.59</v>
      </c>
      <c r="L584" s="1">
        <v>2478</v>
      </c>
      <c r="M584">
        <f t="shared" si="18"/>
        <v>7116</v>
      </c>
      <c r="N584" s="14">
        <f t="shared" si="19"/>
        <v>188707</v>
      </c>
    </row>
    <row r="585" spans="1:14" ht="12.9" x14ac:dyDescent="0.5">
      <c r="A585" s="10" t="s">
        <v>25</v>
      </c>
      <c r="B585" s="10">
        <v>1162116447</v>
      </c>
      <c r="C585" s="10" t="s">
        <v>26</v>
      </c>
      <c r="D585" s="10" t="s">
        <v>27</v>
      </c>
      <c r="E585" s="13">
        <v>44049</v>
      </c>
      <c r="F585" s="10">
        <v>2866</v>
      </c>
      <c r="G585" s="8">
        <v>86881</v>
      </c>
      <c r="H585" s="10">
        <v>1.65</v>
      </c>
      <c r="I585" s="10">
        <v>4586</v>
      </c>
      <c r="J585" s="10">
        <v>95557</v>
      </c>
      <c r="K585" s="9">
        <v>0.56000000000000005</v>
      </c>
      <c r="L585" s="1">
        <v>2479</v>
      </c>
      <c r="M585">
        <f t="shared" si="18"/>
        <v>7452</v>
      </c>
      <c r="N585" s="14">
        <f t="shared" si="19"/>
        <v>182438</v>
      </c>
    </row>
    <row r="586" spans="1:14" ht="12.9" x14ac:dyDescent="0.5">
      <c r="A586" s="10" t="s">
        <v>25</v>
      </c>
      <c r="B586" s="10">
        <v>1162116447</v>
      </c>
      <c r="C586" s="10" t="s">
        <v>26</v>
      </c>
      <c r="D586" s="10" t="s">
        <v>27</v>
      </c>
      <c r="E586" s="13">
        <v>44050</v>
      </c>
      <c r="F586" s="10">
        <v>3430</v>
      </c>
      <c r="G586" s="8">
        <v>88310</v>
      </c>
      <c r="H586" s="10">
        <v>1.76</v>
      </c>
      <c r="I586" s="10">
        <v>5616</v>
      </c>
      <c r="J586" s="10">
        <v>98135</v>
      </c>
      <c r="K586" s="9">
        <v>0.61</v>
      </c>
      <c r="L586" s="1">
        <v>2480</v>
      </c>
      <c r="M586">
        <f t="shared" si="18"/>
        <v>9046</v>
      </c>
      <c r="N586" s="14">
        <f t="shared" si="19"/>
        <v>186445</v>
      </c>
    </row>
    <row r="587" spans="1:14" ht="12.9" x14ac:dyDescent="0.5">
      <c r="A587" s="10" t="s">
        <v>25</v>
      </c>
      <c r="B587" s="10">
        <v>1162116447</v>
      </c>
      <c r="C587" s="10" t="s">
        <v>26</v>
      </c>
      <c r="D587" s="10" t="s">
        <v>27</v>
      </c>
      <c r="E587" s="13">
        <v>44051</v>
      </c>
      <c r="F587" s="10">
        <v>3568</v>
      </c>
      <c r="G587" s="8">
        <v>139638</v>
      </c>
      <c r="H587" s="10">
        <v>2.85</v>
      </c>
      <c r="I587" s="10">
        <v>5899</v>
      </c>
      <c r="J587" s="10">
        <v>134872</v>
      </c>
      <c r="K587" s="9">
        <v>0.86</v>
      </c>
      <c r="L587" s="1">
        <v>2481</v>
      </c>
      <c r="M587">
        <f t="shared" si="18"/>
        <v>9467</v>
      </c>
      <c r="N587" s="14">
        <f t="shared" si="19"/>
        <v>274510</v>
      </c>
    </row>
    <row r="588" spans="1:14" ht="12.9" x14ac:dyDescent="0.5">
      <c r="A588" s="10" t="s">
        <v>25</v>
      </c>
      <c r="B588" s="10">
        <v>1162116447</v>
      </c>
      <c r="C588" s="10" t="s">
        <v>26</v>
      </c>
      <c r="D588" s="10" t="s">
        <v>27</v>
      </c>
      <c r="E588" s="13">
        <v>44052</v>
      </c>
      <c r="F588" s="10">
        <v>3863</v>
      </c>
      <c r="G588" s="8">
        <v>107054</v>
      </c>
      <c r="H588" s="10">
        <v>2.17</v>
      </c>
      <c r="I588" s="10">
        <v>6049</v>
      </c>
      <c r="J588" s="10">
        <v>119609</v>
      </c>
      <c r="K588" s="9">
        <v>0.76</v>
      </c>
      <c r="L588" s="1">
        <v>2482</v>
      </c>
      <c r="M588">
        <f t="shared" si="18"/>
        <v>9912</v>
      </c>
      <c r="N588" s="14">
        <f t="shared" si="19"/>
        <v>226663</v>
      </c>
    </row>
    <row r="589" spans="1:14" ht="12.9" x14ac:dyDescent="0.5">
      <c r="A589" s="10" t="s">
        <v>25</v>
      </c>
      <c r="B589" s="10">
        <v>1162116447</v>
      </c>
      <c r="C589" s="10" t="s">
        <v>26</v>
      </c>
      <c r="D589" s="10" t="s">
        <v>27</v>
      </c>
      <c r="E589" s="13">
        <v>44053</v>
      </c>
      <c r="F589" s="10">
        <v>3367</v>
      </c>
      <c r="G589" s="8">
        <v>66967</v>
      </c>
      <c r="H589" s="10">
        <v>1.32</v>
      </c>
      <c r="I589" s="10">
        <v>6217</v>
      </c>
      <c r="J589" s="10">
        <v>83986</v>
      </c>
      <c r="K589" s="9">
        <v>0.52</v>
      </c>
      <c r="L589" s="1">
        <v>2483</v>
      </c>
      <c r="M589">
        <f t="shared" si="18"/>
        <v>9584</v>
      </c>
      <c r="N589" s="14">
        <f t="shared" si="19"/>
        <v>150953</v>
      </c>
    </row>
    <row r="590" spans="1:14" ht="12.9" x14ac:dyDescent="0.5">
      <c r="A590" s="10" t="s">
        <v>25</v>
      </c>
      <c r="B590" s="10">
        <v>1162116447</v>
      </c>
      <c r="C590" s="10" t="s">
        <v>26</v>
      </c>
      <c r="D590" s="10" t="s">
        <v>27</v>
      </c>
      <c r="E590" s="13">
        <v>44054</v>
      </c>
      <c r="F590" s="10">
        <v>3590</v>
      </c>
      <c r="G590" s="8">
        <v>73377</v>
      </c>
      <c r="H590" s="10">
        <v>1.38</v>
      </c>
      <c r="I590" s="10">
        <v>5635</v>
      </c>
      <c r="J590" s="10">
        <v>89061</v>
      </c>
      <c r="K590" s="9">
        <v>0.52</v>
      </c>
      <c r="L590" s="1">
        <v>2484</v>
      </c>
      <c r="M590">
        <f t="shared" si="18"/>
        <v>9225</v>
      </c>
      <c r="N590" s="14">
        <f t="shared" si="19"/>
        <v>162438</v>
      </c>
    </row>
    <row r="591" spans="1:14" ht="12.9" x14ac:dyDescent="0.5">
      <c r="A591" s="10" t="s">
        <v>25</v>
      </c>
      <c r="B591" s="10">
        <v>1162116447</v>
      </c>
      <c r="C591" s="10" t="s">
        <v>26</v>
      </c>
      <c r="D591" s="10" t="s">
        <v>27</v>
      </c>
      <c r="E591" s="13">
        <v>44055</v>
      </c>
      <c r="F591" s="10">
        <v>3116</v>
      </c>
      <c r="G591" s="8">
        <v>63050</v>
      </c>
      <c r="H591" s="10">
        <v>1.21</v>
      </c>
      <c r="I591" s="10">
        <v>5538</v>
      </c>
      <c r="J591" s="10">
        <v>79392</v>
      </c>
      <c r="K591" s="9">
        <v>0.47</v>
      </c>
      <c r="L591" s="1">
        <v>2485</v>
      </c>
      <c r="M591">
        <f t="shared" si="18"/>
        <v>8654</v>
      </c>
      <c r="N591" s="14">
        <f t="shared" si="19"/>
        <v>142442</v>
      </c>
    </row>
    <row r="592" spans="1:14" ht="12.9" x14ac:dyDescent="0.5">
      <c r="A592" s="10" t="s">
        <v>25</v>
      </c>
      <c r="B592" s="10">
        <v>1162116447</v>
      </c>
      <c r="C592" s="10" t="s">
        <v>26</v>
      </c>
      <c r="D592" s="10" t="s">
        <v>27</v>
      </c>
      <c r="E592" s="13">
        <v>44056</v>
      </c>
      <c r="F592" s="10">
        <v>3170</v>
      </c>
      <c r="G592" s="8">
        <v>70264</v>
      </c>
      <c r="H592" s="10">
        <v>1.36</v>
      </c>
      <c r="I592" s="10">
        <v>5218</v>
      </c>
      <c r="J592" s="10">
        <v>97992</v>
      </c>
      <c r="K592" s="9">
        <v>0.59</v>
      </c>
      <c r="L592" s="1">
        <v>2486</v>
      </c>
      <c r="M592">
        <f t="shared" si="18"/>
        <v>8388</v>
      </c>
      <c r="N592" s="14">
        <f t="shared" si="19"/>
        <v>168256</v>
      </c>
    </row>
    <row r="593" spans="1:14" ht="12.9" x14ac:dyDescent="0.5">
      <c r="A593" s="10" t="s">
        <v>25</v>
      </c>
      <c r="B593" s="10">
        <v>1162116447</v>
      </c>
      <c r="C593" s="10" t="s">
        <v>26</v>
      </c>
      <c r="D593" s="10" t="s">
        <v>27</v>
      </c>
      <c r="E593" s="13">
        <v>44057</v>
      </c>
      <c r="F593" s="10">
        <v>3270</v>
      </c>
      <c r="G593" s="8">
        <v>81857</v>
      </c>
      <c r="H593" s="10">
        <v>1.56</v>
      </c>
      <c r="I593" s="10">
        <v>5235</v>
      </c>
      <c r="J593" s="10">
        <v>99775</v>
      </c>
      <c r="K593" s="9">
        <v>0.59</v>
      </c>
      <c r="L593" s="1">
        <v>2487</v>
      </c>
      <c r="M593">
        <f t="shared" si="18"/>
        <v>8505</v>
      </c>
      <c r="N593" s="14">
        <f t="shared" si="19"/>
        <v>181632</v>
      </c>
    </row>
    <row r="594" spans="1:14" ht="12.9" x14ac:dyDescent="0.5">
      <c r="A594" s="10" t="s">
        <v>25</v>
      </c>
      <c r="B594" s="10">
        <v>1162116447</v>
      </c>
      <c r="C594" s="10" t="s">
        <v>26</v>
      </c>
      <c r="D594" s="10" t="s">
        <v>27</v>
      </c>
      <c r="E594" s="13">
        <v>44058</v>
      </c>
      <c r="F594" s="10">
        <v>3537</v>
      </c>
      <c r="G594" s="8">
        <v>64223</v>
      </c>
      <c r="H594" s="10">
        <v>1.27</v>
      </c>
      <c r="I594" s="10">
        <v>5278</v>
      </c>
      <c r="J594" s="10">
        <v>78067</v>
      </c>
      <c r="K594" s="9">
        <v>0.48</v>
      </c>
      <c r="L594" s="1">
        <v>2488</v>
      </c>
      <c r="M594">
        <f t="shared" si="18"/>
        <v>8815</v>
      </c>
      <c r="N594" s="14">
        <f t="shared" si="19"/>
        <v>142290</v>
      </c>
    </row>
    <row r="595" spans="1:14" ht="12.9" x14ac:dyDescent="0.5">
      <c r="A595" s="10" t="s">
        <v>25</v>
      </c>
      <c r="B595" s="10">
        <v>1162116447</v>
      </c>
      <c r="C595" s="10" t="s">
        <v>26</v>
      </c>
      <c r="D595" s="10" t="s">
        <v>27</v>
      </c>
      <c r="E595" s="13">
        <v>44059</v>
      </c>
      <c r="F595" s="10">
        <v>3080</v>
      </c>
      <c r="G595" s="8">
        <v>64566</v>
      </c>
      <c r="H595" s="10">
        <v>1.3</v>
      </c>
      <c r="I595" s="10">
        <v>5703</v>
      </c>
      <c r="J595" s="10">
        <v>79758</v>
      </c>
      <c r="K595" s="9">
        <v>0.5</v>
      </c>
      <c r="L595" s="1">
        <v>2489</v>
      </c>
      <c r="M595">
        <f t="shared" si="18"/>
        <v>8783</v>
      </c>
      <c r="N595" s="14">
        <f t="shared" si="19"/>
        <v>144324</v>
      </c>
    </row>
    <row r="596" spans="1:14" ht="12.9" x14ac:dyDescent="0.5">
      <c r="A596" s="10" t="s">
        <v>25</v>
      </c>
      <c r="B596" s="10">
        <v>1162116447</v>
      </c>
      <c r="C596" s="10" t="s">
        <v>26</v>
      </c>
      <c r="D596" s="10" t="s">
        <v>27</v>
      </c>
      <c r="E596" s="13">
        <v>44060</v>
      </c>
      <c r="F596" s="10">
        <v>3102</v>
      </c>
      <c r="G596" s="8">
        <v>58880</v>
      </c>
      <c r="H596" s="10">
        <v>1.22</v>
      </c>
      <c r="I596" s="10">
        <v>5324</v>
      </c>
      <c r="J596" s="10">
        <v>59510</v>
      </c>
      <c r="K596" s="9">
        <v>0.39</v>
      </c>
      <c r="L596" s="1">
        <v>2490</v>
      </c>
      <c r="M596">
        <f t="shared" si="18"/>
        <v>8426</v>
      </c>
      <c r="N596" s="14">
        <f t="shared" si="19"/>
        <v>118390</v>
      </c>
    </row>
    <row r="597" spans="1:14" ht="12.9" x14ac:dyDescent="0.5">
      <c r="A597" s="10" t="s">
        <v>25</v>
      </c>
      <c r="B597" s="10">
        <v>1162116447</v>
      </c>
      <c r="C597" s="10" t="s">
        <v>26</v>
      </c>
      <c r="D597" s="10" t="s">
        <v>27</v>
      </c>
      <c r="E597" s="13">
        <v>44061</v>
      </c>
      <c r="F597" s="10">
        <v>3167</v>
      </c>
      <c r="G597" s="8">
        <v>67786</v>
      </c>
      <c r="H597" s="10">
        <v>1.35</v>
      </c>
      <c r="I597" s="10">
        <v>6198</v>
      </c>
      <c r="J597" s="10">
        <v>82786</v>
      </c>
      <c r="K597" s="9">
        <v>0.51</v>
      </c>
      <c r="L597" s="1">
        <v>2491</v>
      </c>
      <c r="M597">
        <f t="shared" si="18"/>
        <v>9365</v>
      </c>
      <c r="N597" s="14">
        <f t="shared" si="19"/>
        <v>150572</v>
      </c>
    </row>
    <row r="598" spans="1:14" ht="12.9" x14ac:dyDescent="0.5">
      <c r="A598" s="10" t="s">
        <v>25</v>
      </c>
      <c r="B598" s="10">
        <v>1162116447</v>
      </c>
      <c r="C598" s="10" t="s">
        <v>26</v>
      </c>
      <c r="D598" s="10" t="s">
        <v>27</v>
      </c>
      <c r="E598" s="13">
        <v>44062</v>
      </c>
      <c r="F598" s="10">
        <v>2971</v>
      </c>
      <c r="G598" s="8">
        <v>67428</v>
      </c>
      <c r="H598" s="10">
        <v>1.31</v>
      </c>
      <c r="I598" s="10">
        <v>5438</v>
      </c>
      <c r="J598" s="10">
        <v>76418</v>
      </c>
      <c r="K598" s="9">
        <v>0.46</v>
      </c>
      <c r="L598" s="1">
        <v>2492</v>
      </c>
      <c r="M598">
        <f t="shared" si="18"/>
        <v>8409</v>
      </c>
      <c r="N598" s="14">
        <f t="shared" si="19"/>
        <v>143846</v>
      </c>
    </row>
    <row r="599" spans="1:14" ht="12.9" x14ac:dyDescent="0.5">
      <c r="A599" s="10" t="s">
        <v>25</v>
      </c>
      <c r="B599" s="10">
        <v>1162116447</v>
      </c>
      <c r="C599" s="10" t="s">
        <v>26</v>
      </c>
      <c r="D599" s="10" t="s">
        <v>27</v>
      </c>
      <c r="E599" s="13">
        <v>44063</v>
      </c>
      <c r="F599" s="10">
        <v>3012</v>
      </c>
      <c r="G599" s="8">
        <v>68967</v>
      </c>
      <c r="H599" s="10">
        <v>1.31</v>
      </c>
      <c r="I599" s="10">
        <v>4556</v>
      </c>
      <c r="J599" s="10">
        <v>82882</v>
      </c>
      <c r="K599" s="9">
        <v>0.49</v>
      </c>
      <c r="L599" s="1">
        <v>2493</v>
      </c>
      <c r="M599">
        <f t="shared" si="18"/>
        <v>7568</v>
      </c>
      <c r="N599" s="14">
        <f t="shared" si="19"/>
        <v>151849</v>
      </c>
    </row>
    <row r="600" spans="1:14" ht="12.9" x14ac:dyDescent="0.5">
      <c r="A600" s="10" t="s">
        <v>25</v>
      </c>
      <c r="B600" s="10">
        <v>1162116447</v>
      </c>
      <c r="C600" s="10" t="s">
        <v>26</v>
      </c>
      <c r="D600" s="10" t="s">
        <v>27</v>
      </c>
      <c r="E600" s="13">
        <v>44064</v>
      </c>
      <c r="F600" s="10">
        <v>2921</v>
      </c>
      <c r="G600" s="8">
        <v>62124</v>
      </c>
      <c r="H600" s="10">
        <v>1.27</v>
      </c>
      <c r="I600" s="10">
        <v>4892</v>
      </c>
      <c r="J600" s="10">
        <v>72178</v>
      </c>
      <c r="K600" s="9">
        <v>0.46</v>
      </c>
      <c r="L600" s="1">
        <v>2494</v>
      </c>
      <c r="M600">
        <f t="shared" si="18"/>
        <v>7813</v>
      </c>
      <c r="N600" s="14">
        <f t="shared" si="19"/>
        <v>134302</v>
      </c>
    </row>
    <row r="601" spans="1:14" ht="12.9" x14ac:dyDescent="0.5">
      <c r="A601" s="10" t="s">
        <v>25</v>
      </c>
      <c r="B601" s="10">
        <v>1162116447</v>
      </c>
      <c r="C601" s="10" t="s">
        <v>26</v>
      </c>
      <c r="D601" s="10" t="s">
        <v>27</v>
      </c>
      <c r="E601" s="13">
        <v>44065</v>
      </c>
      <c r="F601" s="10">
        <v>2955</v>
      </c>
      <c r="G601" s="8">
        <v>71103</v>
      </c>
      <c r="H601" s="10">
        <v>1.34</v>
      </c>
      <c r="I601" s="10">
        <v>5441</v>
      </c>
      <c r="J601" s="10">
        <v>78532</v>
      </c>
      <c r="K601" s="9">
        <v>0.46</v>
      </c>
      <c r="L601" s="1">
        <v>2495</v>
      </c>
      <c r="M601">
        <f t="shared" si="18"/>
        <v>8396</v>
      </c>
      <c r="N601" s="14">
        <f t="shared" si="19"/>
        <v>149635</v>
      </c>
    </row>
    <row r="602" spans="1:14" ht="12.9" x14ac:dyDescent="0.5">
      <c r="A602" s="10" t="s">
        <v>25</v>
      </c>
      <c r="B602" s="10">
        <v>1162116447</v>
      </c>
      <c r="C602" s="10" t="s">
        <v>26</v>
      </c>
      <c r="D602" s="10" t="s">
        <v>27</v>
      </c>
      <c r="E602" s="13">
        <v>44066</v>
      </c>
      <c r="F602" s="10">
        <v>2819</v>
      </c>
      <c r="G602" s="8">
        <v>58037</v>
      </c>
      <c r="H602" s="10">
        <v>1.1399999999999999</v>
      </c>
      <c r="I602" s="10">
        <v>5699</v>
      </c>
      <c r="J602" s="10">
        <v>64084</v>
      </c>
      <c r="K602" s="9">
        <v>0.39</v>
      </c>
      <c r="L602" s="1">
        <v>2496</v>
      </c>
      <c r="M602">
        <f t="shared" si="18"/>
        <v>8518</v>
      </c>
      <c r="N602" s="14">
        <f t="shared" si="19"/>
        <v>122121</v>
      </c>
    </row>
    <row r="603" spans="1:14" ht="12.9" x14ac:dyDescent="0.5">
      <c r="A603" s="10" t="s">
        <v>25</v>
      </c>
      <c r="B603" s="10">
        <v>1162116447</v>
      </c>
      <c r="C603" s="10" t="s">
        <v>26</v>
      </c>
      <c r="D603" s="10" t="s">
        <v>27</v>
      </c>
      <c r="E603" s="13">
        <v>44067</v>
      </c>
      <c r="F603" s="10">
        <v>2973</v>
      </c>
      <c r="G603" s="8">
        <v>30846</v>
      </c>
      <c r="H603" s="10">
        <v>0.65</v>
      </c>
      <c r="I603" s="10">
        <v>5391</v>
      </c>
      <c r="J603" s="10">
        <v>51569</v>
      </c>
      <c r="K603" s="9">
        <v>0.34</v>
      </c>
      <c r="L603" s="1">
        <v>2497</v>
      </c>
      <c r="M603">
        <f t="shared" si="18"/>
        <v>8364</v>
      </c>
      <c r="N603" s="14">
        <f t="shared" si="19"/>
        <v>82415</v>
      </c>
    </row>
    <row r="604" spans="1:14" ht="12.9" x14ac:dyDescent="0.5">
      <c r="A604" s="10" t="s">
        <v>25</v>
      </c>
      <c r="B604" s="10">
        <v>1162116447</v>
      </c>
      <c r="C604" s="10" t="s">
        <v>26</v>
      </c>
      <c r="D604" s="10" t="s">
        <v>27</v>
      </c>
      <c r="E604" s="13">
        <v>44068</v>
      </c>
      <c r="F604" s="10">
        <v>2694</v>
      </c>
      <c r="G604" s="8">
        <v>93770</v>
      </c>
      <c r="H604" s="10">
        <v>1.82</v>
      </c>
      <c r="I604" s="10">
        <v>4869</v>
      </c>
      <c r="J604" s="10">
        <v>111338</v>
      </c>
      <c r="K604" s="9">
        <v>0.67</v>
      </c>
      <c r="L604" s="1">
        <v>2498</v>
      </c>
      <c r="M604">
        <f t="shared" si="18"/>
        <v>7563</v>
      </c>
      <c r="N604" s="14">
        <f t="shared" si="19"/>
        <v>205108</v>
      </c>
    </row>
    <row r="605" spans="1:14" ht="12.9" x14ac:dyDescent="0.5">
      <c r="A605" s="10" t="s">
        <v>25</v>
      </c>
      <c r="B605" s="10">
        <v>1162116447</v>
      </c>
      <c r="C605" s="10" t="s">
        <v>26</v>
      </c>
      <c r="D605" s="10" t="s">
        <v>27</v>
      </c>
      <c r="E605" s="13">
        <v>44069</v>
      </c>
      <c r="F605" s="10">
        <v>2687</v>
      </c>
      <c r="G605" s="8">
        <v>60235</v>
      </c>
      <c r="H605" s="10">
        <v>1.18</v>
      </c>
      <c r="I605" s="10">
        <v>4760</v>
      </c>
      <c r="J605" s="10">
        <v>72111</v>
      </c>
      <c r="K605" s="9">
        <v>0.44</v>
      </c>
      <c r="L605" s="1">
        <v>2499</v>
      </c>
      <c r="M605">
        <f t="shared" si="18"/>
        <v>7447</v>
      </c>
      <c r="N605" s="14">
        <f t="shared" si="19"/>
        <v>132346</v>
      </c>
    </row>
    <row r="606" spans="1:14" ht="12.9" x14ac:dyDescent="0.5">
      <c r="A606" s="10" t="s">
        <v>25</v>
      </c>
      <c r="B606" s="10">
        <v>1162116447</v>
      </c>
      <c r="C606" s="10" t="s">
        <v>26</v>
      </c>
      <c r="D606" s="10" t="s">
        <v>27</v>
      </c>
      <c r="E606" s="13">
        <v>44070</v>
      </c>
      <c r="F606" s="10">
        <v>2420</v>
      </c>
      <c r="G606" s="8">
        <v>60793</v>
      </c>
      <c r="H606" s="10">
        <v>1.24</v>
      </c>
      <c r="I606" s="10">
        <v>4420</v>
      </c>
      <c r="J606" s="10">
        <v>72723</v>
      </c>
      <c r="K606" s="9">
        <v>0.46</v>
      </c>
      <c r="L606" s="1">
        <v>2500</v>
      </c>
      <c r="M606">
        <f t="shared" si="18"/>
        <v>6840</v>
      </c>
      <c r="N606" s="14">
        <f t="shared" si="19"/>
        <v>133516</v>
      </c>
    </row>
    <row r="607" spans="1:14" ht="12.9" x14ac:dyDescent="0.5">
      <c r="A607" s="10" t="s">
        <v>25</v>
      </c>
      <c r="B607" s="10">
        <v>1162116447</v>
      </c>
      <c r="C607" s="10" t="s">
        <v>26</v>
      </c>
      <c r="D607" s="10" t="s">
        <v>27</v>
      </c>
      <c r="E607" s="13">
        <v>44071</v>
      </c>
      <c r="F607" s="10">
        <v>2397</v>
      </c>
      <c r="G607" s="8">
        <v>44743</v>
      </c>
      <c r="H607" s="10">
        <v>0.98</v>
      </c>
      <c r="I607" s="10">
        <v>4046</v>
      </c>
      <c r="J607" s="10">
        <v>55674</v>
      </c>
      <c r="K607" s="9">
        <v>0.38</v>
      </c>
      <c r="L607" s="1">
        <v>2501</v>
      </c>
      <c r="M607">
        <f t="shared" si="18"/>
        <v>6443</v>
      </c>
      <c r="N607" s="14">
        <f t="shared" si="19"/>
        <v>100417</v>
      </c>
    </row>
    <row r="608" spans="1:14" ht="12.9" x14ac:dyDescent="0.5">
      <c r="A608" s="10" t="s">
        <v>25</v>
      </c>
      <c r="B608" s="10">
        <v>1162116447</v>
      </c>
      <c r="C608" s="10" t="s">
        <v>26</v>
      </c>
      <c r="D608" s="10" t="s">
        <v>27</v>
      </c>
      <c r="E608" s="13">
        <v>44072</v>
      </c>
      <c r="F608" s="10">
        <v>2362</v>
      </c>
      <c r="G608" s="8">
        <v>42455</v>
      </c>
      <c r="H608" s="10">
        <v>0.81</v>
      </c>
      <c r="I608" s="10">
        <v>4218</v>
      </c>
      <c r="J608" s="10">
        <v>53051</v>
      </c>
      <c r="K608" s="9">
        <v>0.32</v>
      </c>
      <c r="L608" s="1">
        <v>2502</v>
      </c>
      <c r="M608">
        <f t="shared" si="18"/>
        <v>6580</v>
      </c>
      <c r="N608" s="14">
        <f t="shared" si="19"/>
        <v>95506</v>
      </c>
    </row>
    <row r="609" spans="1:14" ht="12.9" x14ac:dyDescent="0.5">
      <c r="A609" s="10" t="s">
        <v>25</v>
      </c>
      <c r="B609" s="10">
        <v>1162116447</v>
      </c>
      <c r="C609" s="10" t="s">
        <v>26</v>
      </c>
      <c r="D609" s="10" t="s">
        <v>27</v>
      </c>
      <c r="E609" s="13">
        <v>44073</v>
      </c>
      <c r="F609" s="10">
        <v>2098</v>
      </c>
      <c r="G609" s="8">
        <v>45197</v>
      </c>
      <c r="H609" s="10">
        <v>0.93</v>
      </c>
      <c r="I609" s="10">
        <v>3384</v>
      </c>
      <c r="J609" s="10">
        <v>60266</v>
      </c>
      <c r="K609" s="9">
        <v>0.39</v>
      </c>
      <c r="L609" s="1">
        <v>2503</v>
      </c>
      <c r="M609">
        <f t="shared" si="18"/>
        <v>5482</v>
      </c>
      <c r="N609" s="14">
        <f t="shared" si="19"/>
        <v>105463</v>
      </c>
    </row>
    <row r="610" spans="1:14" ht="12.9" x14ac:dyDescent="0.5">
      <c r="A610" s="10" t="s">
        <v>25</v>
      </c>
      <c r="B610" s="10">
        <v>1162116447</v>
      </c>
      <c r="C610" s="10" t="s">
        <v>26</v>
      </c>
      <c r="D610" s="10" t="s">
        <v>27</v>
      </c>
      <c r="E610" s="13">
        <v>44074</v>
      </c>
      <c r="F610" s="10">
        <v>2093</v>
      </c>
      <c r="G610" s="8">
        <v>44094</v>
      </c>
      <c r="H610" s="10">
        <v>0.92</v>
      </c>
      <c r="I610" s="10">
        <v>3321</v>
      </c>
      <c r="J610" s="10">
        <v>42988</v>
      </c>
      <c r="K610" s="9">
        <v>0.28000000000000003</v>
      </c>
      <c r="L610" s="1">
        <v>2504</v>
      </c>
      <c r="M610">
        <f t="shared" si="18"/>
        <v>5414</v>
      </c>
      <c r="N610" s="14">
        <f t="shared" si="19"/>
        <v>87082</v>
      </c>
    </row>
    <row r="611" spans="1:14" ht="12.9" x14ac:dyDescent="0.5">
      <c r="A611" s="10" t="s">
        <v>25</v>
      </c>
      <c r="B611" s="10">
        <v>1162116447</v>
      </c>
      <c r="C611" s="10" t="s">
        <v>26</v>
      </c>
      <c r="D611" s="10" t="s">
        <v>27</v>
      </c>
      <c r="E611" s="13">
        <v>44075</v>
      </c>
      <c r="F611" s="10">
        <v>2093</v>
      </c>
      <c r="G611" s="8">
        <v>55002</v>
      </c>
      <c r="H611" s="10">
        <v>1.23</v>
      </c>
      <c r="I611" s="10">
        <v>3089</v>
      </c>
      <c r="J611" s="10">
        <v>64278</v>
      </c>
      <c r="K611" s="9">
        <v>0.45</v>
      </c>
      <c r="L611" s="1">
        <v>2505</v>
      </c>
      <c r="M611">
        <f t="shared" si="18"/>
        <v>5182</v>
      </c>
      <c r="N611" s="14">
        <f t="shared" si="19"/>
        <v>119280</v>
      </c>
    </row>
    <row r="612" spans="1:14" ht="12.9" x14ac:dyDescent="0.5">
      <c r="A612" s="10" t="s">
        <v>25</v>
      </c>
      <c r="B612" s="10">
        <v>1162116447</v>
      </c>
      <c r="C612" s="10" t="s">
        <v>26</v>
      </c>
      <c r="D612" s="10" t="s">
        <v>27</v>
      </c>
      <c r="E612" s="13">
        <v>44076</v>
      </c>
      <c r="F612" s="10">
        <v>2053</v>
      </c>
      <c r="G612" s="8">
        <v>58216</v>
      </c>
      <c r="H612" s="10">
        <v>1.32</v>
      </c>
      <c r="I612" s="10">
        <v>3102</v>
      </c>
      <c r="J612" s="10">
        <v>56451</v>
      </c>
      <c r="K612" s="9">
        <v>0.4</v>
      </c>
      <c r="L612" s="1">
        <v>2506</v>
      </c>
      <c r="M612">
        <f t="shared" si="18"/>
        <v>5155</v>
      </c>
      <c r="N612" s="14">
        <f t="shared" si="19"/>
        <v>114667</v>
      </c>
    </row>
    <row r="613" spans="1:14" ht="12.9" x14ac:dyDescent="0.5">
      <c r="A613" s="10" t="s">
        <v>25</v>
      </c>
      <c r="B613" s="10">
        <v>1162116447</v>
      </c>
      <c r="C613" s="10" t="s">
        <v>26</v>
      </c>
      <c r="D613" s="10" t="s">
        <v>27</v>
      </c>
      <c r="E613" s="13">
        <v>44077</v>
      </c>
      <c r="F613" s="10">
        <v>1751</v>
      </c>
      <c r="G613" s="8">
        <v>61013</v>
      </c>
      <c r="H613" s="10">
        <v>1.27</v>
      </c>
      <c r="I613" s="10">
        <v>3081</v>
      </c>
      <c r="J613" s="10">
        <v>71207</v>
      </c>
      <c r="K613" s="9">
        <v>0.46</v>
      </c>
      <c r="L613" s="1">
        <v>2507</v>
      </c>
      <c r="M613">
        <f t="shared" si="18"/>
        <v>4832</v>
      </c>
      <c r="N613" s="14">
        <f t="shared" si="19"/>
        <v>132220</v>
      </c>
    </row>
    <row r="614" spans="1:14" ht="12.9" x14ac:dyDescent="0.5">
      <c r="A614" s="10" t="s">
        <v>25</v>
      </c>
      <c r="B614" s="10">
        <v>1162116447</v>
      </c>
      <c r="C614" s="10" t="s">
        <v>26</v>
      </c>
      <c r="D614" s="10" t="s">
        <v>27</v>
      </c>
      <c r="E614" s="13">
        <v>44078</v>
      </c>
      <c r="F614" s="10">
        <v>1857</v>
      </c>
      <c r="G614" s="8">
        <v>56940</v>
      </c>
      <c r="H614" s="10">
        <v>1.21</v>
      </c>
      <c r="I614" s="10">
        <v>3116</v>
      </c>
      <c r="J614" s="10">
        <v>60155</v>
      </c>
      <c r="K614" s="9">
        <v>0.4</v>
      </c>
      <c r="L614" s="1">
        <v>2508</v>
      </c>
      <c r="M614">
        <f t="shared" si="18"/>
        <v>4973</v>
      </c>
      <c r="N614" s="14">
        <f t="shared" si="19"/>
        <v>117095</v>
      </c>
    </row>
    <row r="615" spans="1:14" ht="12.9" x14ac:dyDescent="0.5">
      <c r="A615" s="10" t="s">
        <v>25</v>
      </c>
      <c r="B615" s="10">
        <v>1162116447</v>
      </c>
      <c r="C615" s="10" t="s">
        <v>26</v>
      </c>
      <c r="D615" s="10" t="s">
        <v>27</v>
      </c>
      <c r="E615" s="13">
        <v>44079</v>
      </c>
      <c r="F615" s="10">
        <v>2035</v>
      </c>
      <c r="G615" s="8">
        <v>58504</v>
      </c>
      <c r="H615" s="10">
        <v>1.18</v>
      </c>
      <c r="I615" s="10">
        <v>3344</v>
      </c>
      <c r="J615" s="10">
        <v>60454</v>
      </c>
      <c r="K615" s="9">
        <v>0.38</v>
      </c>
      <c r="L615" s="1">
        <v>2509</v>
      </c>
      <c r="M615">
        <f t="shared" si="18"/>
        <v>5379</v>
      </c>
      <c r="N615" s="14">
        <f t="shared" si="19"/>
        <v>118958</v>
      </c>
    </row>
    <row r="616" spans="1:14" ht="12.9" x14ac:dyDescent="0.5">
      <c r="A616" s="10" t="s">
        <v>25</v>
      </c>
      <c r="B616" s="10">
        <v>1162116447</v>
      </c>
      <c r="C616" s="10" t="s">
        <v>26</v>
      </c>
      <c r="D616" s="10" t="s">
        <v>27</v>
      </c>
      <c r="E616" s="13">
        <v>44080</v>
      </c>
      <c r="F616" s="10">
        <v>2000</v>
      </c>
      <c r="G616" s="8">
        <v>66133</v>
      </c>
      <c r="H616" s="10">
        <v>1.38</v>
      </c>
      <c r="I616" s="10">
        <v>3515</v>
      </c>
      <c r="J616" s="10">
        <v>63079</v>
      </c>
      <c r="K616" s="9">
        <v>0.41</v>
      </c>
      <c r="L616" s="1">
        <v>2510</v>
      </c>
      <c r="M616">
        <f t="shared" si="18"/>
        <v>5515</v>
      </c>
      <c r="N616" s="14">
        <f t="shared" si="19"/>
        <v>129212</v>
      </c>
    </row>
    <row r="617" spans="1:14" ht="12.9" x14ac:dyDescent="0.5">
      <c r="A617" s="10" t="s">
        <v>25</v>
      </c>
      <c r="B617" s="10">
        <v>1162116447</v>
      </c>
      <c r="C617" s="10" t="s">
        <v>26</v>
      </c>
      <c r="D617" s="10" t="s">
        <v>27</v>
      </c>
      <c r="E617" s="13">
        <v>44081</v>
      </c>
      <c r="F617" s="10">
        <v>1892</v>
      </c>
      <c r="G617" s="8">
        <v>74488</v>
      </c>
      <c r="H617" s="10">
        <v>1.48</v>
      </c>
      <c r="I617" s="10">
        <v>3565</v>
      </c>
      <c r="J617" s="10">
        <v>70544</v>
      </c>
      <c r="K617" s="9">
        <v>0.44</v>
      </c>
      <c r="L617" s="1">
        <v>2511</v>
      </c>
      <c r="M617">
        <f t="shared" si="18"/>
        <v>5457</v>
      </c>
      <c r="N617" s="14">
        <f t="shared" si="19"/>
        <v>145032</v>
      </c>
    </row>
    <row r="618" spans="1:14" ht="12.9" x14ac:dyDescent="0.5">
      <c r="A618" s="10" t="s">
        <v>25</v>
      </c>
      <c r="B618" s="10">
        <v>1162116447</v>
      </c>
      <c r="C618" s="10" t="s">
        <v>26</v>
      </c>
      <c r="D618" s="10" t="s">
        <v>27</v>
      </c>
      <c r="E618" s="13">
        <v>44082</v>
      </c>
      <c r="F618" s="10">
        <v>1891</v>
      </c>
      <c r="G618" s="8">
        <v>58409</v>
      </c>
      <c r="H618" s="10">
        <v>1.23</v>
      </c>
      <c r="I618" s="10">
        <v>3401</v>
      </c>
      <c r="J618" s="10">
        <v>68594</v>
      </c>
      <c r="K618" s="9">
        <v>0.45</v>
      </c>
      <c r="L618" s="1">
        <v>2512</v>
      </c>
      <c r="M618">
        <f t="shared" si="18"/>
        <v>5292</v>
      </c>
      <c r="N618" s="14">
        <f t="shared" si="19"/>
        <v>127003</v>
      </c>
    </row>
    <row r="619" spans="1:14" ht="12.9" x14ac:dyDescent="0.5">
      <c r="A619" s="10" t="s">
        <v>25</v>
      </c>
      <c r="B619" s="10">
        <v>1162116447</v>
      </c>
      <c r="C619" s="10" t="s">
        <v>26</v>
      </c>
      <c r="D619" s="10" t="s">
        <v>27</v>
      </c>
      <c r="E619" s="13">
        <v>44083</v>
      </c>
      <c r="F619" s="10">
        <v>1699</v>
      </c>
      <c r="G619" s="8">
        <v>110662</v>
      </c>
      <c r="H619" s="10">
        <v>2.33</v>
      </c>
      <c r="I619" s="10">
        <v>3247</v>
      </c>
      <c r="J619" s="10">
        <v>100216</v>
      </c>
      <c r="K619" s="9">
        <v>0.66</v>
      </c>
      <c r="L619" s="1">
        <v>2513</v>
      </c>
      <c r="M619">
        <f t="shared" si="18"/>
        <v>4946</v>
      </c>
      <c r="N619" s="14">
        <f t="shared" si="19"/>
        <v>210878</v>
      </c>
    </row>
    <row r="620" spans="1:14" ht="12.9" x14ac:dyDescent="0.5">
      <c r="A620" s="10" t="s">
        <v>25</v>
      </c>
      <c r="B620" s="10">
        <v>1162116447</v>
      </c>
      <c r="C620" s="10" t="s">
        <v>26</v>
      </c>
      <c r="D620" s="10" t="s">
        <v>27</v>
      </c>
      <c r="E620" s="13">
        <v>44084</v>
      </c>
      <c r="F620" s="10">
        <v>1829</v>
      </c>
      <c r="G620" s="8">
        <v>93237</v>
      </c>
      <c r="H620" s="10">
        <v>1.94</v>
      </c>
      <c r="I620" s="10">
        <v>3190</v>
      </c>
      <c r="J620" s="10">
        <v>82029</v>
      </c>
      <c r="K620" s="9">
        <v>0.53</v>
      </c>
      <c r="L620" s="1">
        <v>2514</v>
      </c>
      <c r="M620">
        <f t="shared" si="18"/>
        <v>5019</v>
      </c>
      <c r="N620" s="14">
        <f t="shared" si="19"/>
        <v>175266</v>
      </c>
    </row>
    <row r="621" spans="1:14" ht="12.9" x14ac:dyDescent="0.5">
      <c r="A621" s="10" t="s">
        <v>25</v>
      </c>
      <c r="B621" s="10">
        <v>1162116447</v>
      </c>
      <c r="C621" s="10" t="s">
        <v>26</v>
      </c>
      <c r="D621" s="10" t="s">
        <v>27</v>
      </c>
      <c r="E621" s="13">
        <v>44085</v>
      </c>
      <c r="F621" s="10">
        <v>1823</v>
      </c>
      <c r="G621" s="8">
        <v>79304</v>
      </c>
      <c r="H621" s="10">
        <v>1.68</v>
      </c>
      <c r="I621" s="10">
        <v>3681</v>
      </c>
      <c r="J621" s="10">
        <v>80736</v>
      </c>
      <c r="K621" s="9">
        <v>0.53</v>
      </c>
      <c r="L621" s="1">
        <v>2515</v>
      </c>
      <c r="M621">
        <f t="shared" si="18"/>
        <v>5504</v>
      </c>
      <c r="N621" s="14">
        <f t="shared" si="19"/>
        <v>160040</v>
      </c>
    </row>
    <row r="622" spans="1:14" ht="12.9" x14ac:dyDescent="0.5">
      <c r="A622" s="10" t="s">
        <v>25</v>
      </c>
      <c r="B622" s="10">
        <v>1162116447</v>
      </c>
      <c r="C622" s="10" t="s">
        <v>26</v>
      </c>
      <c r="D622" s="10" t="s">
        <v>27</v>
      </c>
      <c r="E622" s="13">
        <v>44086</v>
      </c>
      <c r="F622" s="10">
        <v>2268</v>
      </c>
      <c r="G622" s="8">
        <v>64353</v>
      </c>
      <c r="H622" s="10">
        <v>1.26</v>
      </c>
      <c r="I622" s="10">
        <v>3995</v>
      </c>
      <c r="J622" s="10">
        <v>75625</v>
      </c>
      <c r="K622" s="9">
        <v>0.46</v>
      </c>
      <c r="L622" s="1">
        <v>2516</v>
      </c>
      <c r="M622">
        <f t="shared" si="18"/>
        <v>6263</v>
      </c>
      <c r="N622" s="14">
        <f t="shared" si="19"/>
        <v>139978</v>
      </c>
    </row>
    <row r="623" spans="1:14" ht="12.9" x14ac:dyDescent="0.5">
      <c r="A623" s="10" t="s">
        <v>25</v>
      </c>
      <c r="B623" s="10">
        <v>1162116447</v>
      </c>
      <c r="C623" s="10" t="s">
        <v>26</v>
      </c>
      <c r="D623" s="10" t="s">
        <v>27</v>
      </c>
      <c r="E623" s="13">
        <v>44087</v>
      </c>
      <c r="F623" s="10">
        <v>2314</v>
      </c>
      <c r="G623" s="8">
        <v>57751</v>
      </c>
      <c r="H623" s="10">
        <v>1.21</v>
      </c>
      <c r="I623" s="10">
        <v>4354</v>
      </c>
      <c r="J623" s="10">
        <v>51943</v>
      </c>
      <c r="K623" s="9">
        <v>0.34</v>
      </c>
      <c r="L623" s="1">
        <v>2517</v>
      </c>
      <c r="M623">
        <f t="shared" si="18"/>
        <v>6668</v>
      </c>
      <c r="N623" s="14">
        <f t="shared" si="19"/>
        <v>109694</v>
      </c>
    </row>
    <row r="624" spans="1:14" ht="12.9" x14ac:dyDescent="0.5">
      <c r="A624" s="10" t="s">
        <v>25</v>
      </c>
      <c r="B624" s="10">
        <v>1162116447</v>
      </c>
      <c r="C624" s="10" t="s">
        <v>26</v>
      </c>
      <c r="D624" s="10" t="s">
        <v>27</v>
      </c>
      <c r="E624" s="13">
        <v>44088</v>
      </c>
      <c r="F624" s="10">
        <v>1926</v>
      </c>
      <c r="G624" s="8">
        <v>40092</v>
      </c>
      <c r="H624" s="10">
        <v>0.86</v>
      </c>
      <c r="I624" s="10">
        <v>3623</v>
      </c>
      <c r="J624" s="10">
        <v>40450</v>
      </c>
      <c r="K624" s="9">
        <v>0.27</v>
      </c>
      <c r="L624" s="1">
        <v>2518</v>
      </c>
      <c r="M624">
        <f t="shared" si="18"/>
        <v>5549</v>
      </c>
      <c r="N624" s="14">
        <f t="shared" si="19"/>
        <v>80542</v>
      </c>
    </row>
    <row r="625" spans="1:14" ht="12.9" x14ac:dyDescent="0.5">
      <c r="A625" s="10" t="s">
        <v>25</v>
      </c>
      <c r="B625" s="10">
        <v>1162116447</v>
      </c>
      <c r="C625" s="10" t="s">
        <v>26</v>
      </c>
      <c r="D625" s="10" t="s">
        <v>27</v>
      </c>
      <c r="E625" s="13">
        <v>44089</v>
      </c>
      <c r="F625" s="10">
        <v>1825</v>
      </c>
      <c r="G625" s="8">
        <v>65249</v>
      </c>
      <c r="H625" s="10">
        <v>1.41</v>
      </c>
      <c r="I625" s="10">
        <v>3192</v>
      </c>
      <c r="J625" s="10">
        <v>71808</v>
      </c>
      <c r="K625" s="9">
        <v>0.49</v>
      </c>
      <c r="L625" s="1">
        <v>2519</v>
      </c>
      <c r="M625">
        <f t="shared" si="18"/>
        <v>5017</v>
      </c>
      <c r="N625" s="14">
        <f t="shared" si="19"/>
        <v>137057</v>
      </c>
    </row>
    <row r="626" spans="1:14" ht="12.9" x14ac:dyDescent="0.5">
      <c r="A626" s="10" t="s">
        <v>25</v>
      </c>
      <c r="B626" s="10">
        <v>1162116447</v>
      </c>
      <c r="C626" s="10" t="s">
        <v>26</v>
      </c>
      <c r="D626" s="10" t="s">
        <v>27</v>
      </c>
      <c r="E626" s="13">
        <v>44090</v>
      </c>
      <c r="F626" s="10">
        <v>1750</v>
      </c>
      <c r="G626" s="8">
        <v>48528</v>
      </c>
      <c r="H626" s="10">
        <v>0.94</v>
      </c>
      <c r="I626" s="10">
        <v>3054</v>
      </c>
      <c r="J626" s="10">
        <v>53363</v>
      </c>
      <c r="K626" s="9">
        <v>0.32</v>
      </c>
      <c r="L626" s="1">
        <v>2520</v>
      </c>
      <c r="M626">
        <f t="shared" si="18"/>
        <v>4804</v>
      </c>
      <c r="N626" s="14">
        <f t="shared" si="19"/>
        <v>101891</v>
      </c>
    </row>
    <row r="627" spans="1:14" ht="12.9" x14ac:dyDescent="0.5">
      <c r="A627" s="10" t="s">
        <v>25</v>
      </c>
      <c r="B627" s="10">
        <v>1162116447</v>
      </c>
      <c r="C627" s="10" t="s">
        <v>26</v>
      </c>
      <c r="D627" s="10" t="s">
        <v>27</v>
      </c>
      <c r="E627" s="13">
        <v>44091</v>
      </c>
      <c r="F627" s="10">
        <v>1706</v>
      </c>
      <c r="G627" s="8">
        <v>48056</v>
      </c>
      <c r="H627" s="10">
        <v>1.02</v>
      </c>
      <c r="I627" s="10">
        <v>2694</v>
      </c>
      <c r="J627" s="10">
        <v>57262</v>
      </c>
      <c r="K627" s="9">
        <v>0.38</v>
      </c>
      <c r="L627" s="1">
        <v>2521</v>
      </c>
      <c r="M627">
        <f t="shared" si="18"/>
        <v>4400</v>
      </c>
      <c r="N627" s="14">
        <f t="shared" si="19"/>
        <v>105318</v>
      </c>
    </row>
    <row r="628" spans="1:14" ht="12.9" x14ac:dyDescent="0.5">
      <c r="A628" s="10" t="s">
        <v>25</v>
      </c>
      <c r="B628" s="10">
        <v>1162116447</v>
      </c>
      <c r="C628" s="10" t="s">
        <v>26</v>
      </c>
      <c r="D628" s="10" t="s">
        <v>27</v>
      </c>
      <c r="E628" s="13">
        <v>44092</v>
      </c>
      <c r="F628" s="10">
        <v>1595</v>
      </c>
      <c r="G628" s="8">
        <v>50109</v>
      </c>
      <c r="H628" s="10">
        <v>1.06</v>
      </c>
      <c r="I628" s="10">
        <v>2829</v>
      </c>
      <c r="J628" s="10">
        <v>63464</v>
      </c>
      <c r="K628" s="9">
        <v>0.42</v>
      </c>
      <c r="L628" s="1">
        <v>2522</v>
      </c>
      <c r="M628">
        <f t="shared" si="18"/>
        <v>4424</v>
      </c>
      <c r="N628" s="14">
        <f t="shared" si="19"/>
        <v>113573</v>
      </c>
    </row>
    <row r="629" spans="1:14" ht="12.9" x14ac:dyDescent="0.5">
      <c r="A629" s="10" t="s">
        <v>25</v>
      </c>
      <c r="B629" s="10">
        <v>1162116447</v>
      </c>
      <c r="C629" s="10" t="s">
        <v>26</v>
      </c>
      <c r="D629" s="10" t="s">
        <v>27</v>
      </c>
      <c r="E629" s="13">
        <v>44093</v>
      </c>
      <c r="F629" s="10">
        <v>1793</v>
      </c>
      <c r="G629" s="8">
        <v>53743</v>
      </c>
      <c r="H629" s="10">
        <v>1.0900000000000001</v>
      </c>
      <c r="I629" s="10">
        <v>3049</v>
      </c>
      <c r="J629" s="10">
        <v>61531</v>
      </c>
      <c r="K629" s="9">
        <v>0.39</v>
      </c>
      <c r="L629" s="1">
        <v>2523</v>
      </c>
      <c r="M629">
        <f t="shared" si="18"/>
        <v>4842</v>
      </c>
      <c r="N629" s="14">
        <f t="shared" si="19"/>
        <v>115274</v>
      </c>
    </row>
    <row r="630" spans="1:14" ht="12.9" x14ac:dyDescent="0.5">
      <c r="A630" s="10" t="s">
        <v>25</v>
      </c>
      <c r="B630" s="10">
        <v>1162116447</v>
      </c>
      <c r="C630" s="10" t="s">
        <v>26</v>
      </c>
      <c r="D630" s="10" t="s">
        <v>27</v>
      </c>
      <c r="E630" s="13">
        <v>44094</v>
      </c>
      <c r="F630" s="10">
        <v>1860</v>
      </c>
      <c r="G630" s="8">
        <v>55199</v>
      </c>
      <c r="H630" s="10">
        <v>1.32</v>
      </c>
      <c r="I630" s="10">
        <v>3100</v>
      </c>
      <c r="J630" s="10">
        <v>65919</v>
      </c>
      <c r="K630" s="9">
        <v>0.5</v>
      </c>
      <c r="L630" s="1">
        <v>2524</v>
      </c>
      <c r="M630">
        <f t="shared" si="18"/>
        <v>4960</v>
      </c>
      <c r="N630" s="14">
        <f t="shared" si="19"/>
        <v>121118</v>
      </c>
    </row>
    <row r="631" spans="1:14" ht="12.9" x14ac:dyDescent="0.5">
      <c r="A631" s="10" t="s">
        <v>25</v>
      </c>
      <c r="B631" s="10">
        <v>1162116447</v>
      </c>
      <c r="C631" s="10" t="s">
        <v>26</v>
      </c>
      <c r="D631" s="10" t="s">
        <v>27</v>
      </c>
      <c r="E631" s="13">
        <v>44095</v>
      </c>
      <c r="F631" s="10">
        <v>1604</v>
      </c>
      <c r="G631" s="8">
        <v>54486</v>
      </c>
      <c r="H631" s="10">
        <v>1.34</v>
      </c>
      <c r="I631" s="10">
        <v>2796</v>
      </c>
      <c r="J631" s="10">
        <v>54131</v>
      </c>
      <c r="K631" s="9">
        <v>0.42</v>
      </c>
      <c r="L631" s="1">
        <v>2525</v>
      </c>
      <c r="M631">
        <f t="shared" si="18"/>
        <v>4400</v>
      </c>
      <c r="N631" s="14">
        <f t="shared" si="19"/>
        <v>108617</v>
      </c>
    </row>
    <row r="632" spans="1:14" ht="12.9" x14ac:dyDescent="0.5">
      <c r="A632" s="10" t="s">
        <v>25</v>
      </c>
      <c r="B632" s="10">
        <v>1162116447</v>
      </c>
      <c r="C632" s="10" t="s">
        <v>26</v>
      </c>
      <c r="D632" s="10" t="s">
        <v>27</v>
      </c>
      <c r="E632" s="13">
        <v>44096</v>
      </c>
      <c r="F632" s="10">
        <v>1430</v>
      </c>
      <c r="G632" s="8">
        <v>71876</v>
      </c>
      <c r="H632" s="10">
        <v>1.72</v>
      </c>
      <c r="I632" s="10">
        <v>2707</v>
      </c>
      <c r="J632" s="10">
        <v>85353</v>
      </c>
      <c r="K632" s="9">
        <v>0.64</v>
      </c>
      <c r="L632" s="1">
        <v>2526</v>
      </c>
      <c r="M632">
        <f t="shared" si="18"/>
        <v>4137</v>
      </c>
      <c r="N632" s="14">
        <f t="shared" si="19"/>
        <v>157229</v>
      </c>
    </row>
    <row r="633" spans="1:14" ht="12.9" x14ac:dyDescent="0.5">
      <c r="A633" s="10" t="s">
        <v>25</v>
      </c>
      <c r="B633" s="10">
        <v>1162116447</v>
      </c>
      <c r="C633" s="10" t="s">
        <v>26</v>
      </c>
      <c r="D633" s="10" t="s">
        <v>27</v>
      </c>
      <c r="E633" s="13">
        <v>44097</v>
      </c>
      <c r="F633" s="10">
        <v>1494</v>
      </c>
      <c r="G633" s="8">
        <v>175191</v>
      </c>
      <c r="H633" s="10">
        <v>4.2300000000000004</v>
      </c>
      <c r="I633" s="10">
        <v>2889</v>
      </c>
      <c r="J633" s="10">
        <v>180768</v>
      </c>
      <c r="K633" s="9">
        <v>1.37</v>
      </c>
      <c r="L633" s="1">
        <v>2527</v>
      </c>
      <c r="M633">
        <f t="shared" si="18"/>
        <v>4383</v>
      </c>
      <c r="N633" s="14">
        <f t="shared" si="19"/>
        <v>355959</v>
      </c>
    </row>
    <row r="634" spans="1:14" ht="12.9" x14ac:dyDescent="0.5">
      <c r="A634" s="10" t="s">
        <v>25</v>
      </c>
      <c r="B634" s="10">
        <v>1162116447</v>
      </c>
      <c r="C634" s="10" t="s">
        <v>26</v>
      </c>
      <c r="D634" s="10" t="s">
        <v>27</v>
      </c>
      <c r="E634" s="13">
        <v>44098</v>
      </c>
      <c r="F634" s="10">
        <v>1589</v>
      </c>
      <c r="G634" s="8">
        <v>104499</v>
      </c>
      <c r="H634" s="10">
        <v>2.46</v>
      </c>
      <c r="I634" s="10">
        <v>2521</v>
      </c>
      <c r="J634" s="10">
        <v>136983</v>
      </c>
      <c r="K634" s="9">
        <v>1.01</v>
      </c>
      <c r="L634" s="1">
        <v>2528</v>
      </c>
      <c r="M634">
        <f t="shared" si="18"/>
        <v>4110</v>
      </c>
      <c r="N634" s="14">
        <f t="shared" si="19"/>
        <v>241482</v>
      </c>
    </row>
    <row r="635" spans="1:14" ht="12.9" x14ac:dyDescent="0.5">
      <c r="A635" s="10" t="s">
        <v>25</v>
      </c>
      <c r="B635" s="10">
        <v>1162116447</v>
      </c>
      <c r="C635" s="10" t="s">
        <v>26</v>
      </c>
      <c r="D635" s="10" t="s">
        <v>27</v>
      </c>
      <c r="E635" s="13">
        <v>44099</v>
      </c>
      <c r="F635" s="10">
        <v>1301</v>
      </c>
      <c r="G635" s="8">
        <v>138506</v>
      </c>
      <c r="H635" s="10">
        <v>3.38</v>
      </c>
      <c r="I635" s="10">
        <v>2317</v>
      </c>
      <c r="J635" s="10">
        <v>139433</v>
      </c>
      <c r="K635" s="9">
        <v>1.07</v>
      </c>
      <c r="L635" s="1">
        <v>2529</v>
      </c>
      <c r="M635">
        <f t="shared" si="18"/>
        <v>3618</v>
      </c>
      <c r="N635" s="14">
        <f t="shared" si="19"/>
        <v>277939</v>
      </c>
    </row>
    <row r="636" spans="1:14" ht="12.9" x14ac:dyDescent="0.5">
      <c r="A636" s="10" t="s">
        <v>25</v>
      </c>
      <c r="B636" s="10">
        <v>1162116447</v>
      </c>
      <c r="C636" s="10" t="s">
        <v>26</v>
      </c>
      <c r="D636" s="10" t="s">
        <v>27</v>
      </c>
      <c r="E636" s="13">
        <v>44100</v>
      </c>
      <c r="F636" s="10">
        <v>1436</v>
      </c>
      <c r="G636" s="8">
        <v>90766</v>
      </c>
      <c r="H636" s="10">
        <v>2.09</v>
      </c>
      <c r="I636" s="10">
        <v>2318</v>
      </c>
      <c r="J636" s="10">
        <v>108041</v>
      </c>
      <c r="K636" s="9">
        <v>0.78</v>
      </c>
      <c r="L636" s="1">
        <v>2530</v>
      </c>
      <c r="M636">
        <f t="shared" si="18"/>
        <v>3754</v>
      </c>
      <c r="N636" s="14">
        <f t="shared" si="19"/>
        <v>198807</v>
      </c>
    </row>
    <row r="637" spans="1:14" ht="12.9" x14ac:dyDescent="0.5">
      <c r="A637" s="10" t="s">
        <v>25</v>
      </c>
      <c r="B637" s="10">
        <v>1162116447</v>
      </c>
      <c r="C637" s="10" t="s">
        <v>26</v>
      </c>
      <c r="D637" s="10" t="s">
        <v>27</v>
      </c>
      <c r="E637" s="13">
        <v>44101</v>
      </c>
      <c r="F637" s="10">
        <v>1493</v>
      </c>
      <c r="G637" s="8">
        <v>61795</v>
      </c>
      <c r="H637" s="10">
        <v>1.41</v>
      </c>
      <c r="I637" s="10">
        <v>2689</v>
      </c>
      <c r="J637" s="10">
        <v>80177</v>
      </c>
      <c r="K637" s="9">
        <v>0.56999999999999995</v>
      </c>
      <c r="L637" s="1">
        <v>2531</v>
      </c>
      <c r="M637">
        <f t="shared" si="18"/>
        <v>4182</v>
      </c>
      <c r="N637" s="14">
        <f t="shared" si="19"/>
        <v>141972</v>
      </c>
    </row>
    <row r="638" spans="1:14" ht="12.9" x14ac:dyDescent="0.5">
      <c r="A638" s="10" t="s">
        <v>25</v>
      </c>
      <c r="B638" s="10">
        <v>1162116447</v>
      </c>
      <c r="C638" s="10" t="s">
        <v>26</v>
      </c>
      <c r="D638" s="10" t="s">
        <v>27</v>
      </c>
      <c r="E638" s="13">
        <v>44102</v>
      </c>
      <c r="F638" s="10">
        <v>1122</v>
      </c>
      <c r="G638" s="8">
        <v>45422</v>
      </c>
      <c r="H638" s="10">
        <v>1.08</v>
      </c>
      <c r="I638" s="10">
        <v>2190</v>
      </c>
      <c r="J638" s="10">
        <v>59721</v>
      </c>
      <c r="K638" s="9">
        <v>0.44</v>
      </c>
      <c r="L638" s="1">
        <v>2532</v>
      </c>
      <c r="M638">
        <f t="shared" si="18"/>
        <v>3312</v>
      </c>
      <c r="N638" s="14">
        <f t="shared" si="19"/>
        <v>105143</v>
      </c>
    </row>
    <row r="639" spans="1:14" ht="12.9" x14ac:dyDescent="0.5">
      <c r="A639" s="10" t="s">
        <v>25</v>
      </c>
      <c r="B639" s="10">
        <v>1162116447</v>
      </c>
      <c r="C639" s="10" t="s">
        <v>26</v>
      </c>
      <c r="D639" s="10" t="s">
        <v>27</v>
      </c>
      <c r="E639" s="13">
        <v>44103</v>
      </c>
      <c r="F639" s="10">
        <v>1033</v>
      </c>
      <c r="G639" s="8">
        <v>63484</v>
      </c>
      <c r="H639" s="10">
        <v>1.44</v>
      </c>
      <c r="I639" s="10">
        <v>2209</v>
      </c>
      <c r="J639" s="10">
        <v>80374</v>
      </c>
      <c r="K639" s="9">
        <v>0.56999999999999995</v>
      </c>
      <c r="L639" s="1">
        <v>2533</v>
      </c>
      <c r="M639">
        <f t="shared" si="18"/>
        <v>3242</v>
      </c>
      <c r="N639" s="14">
        <f t="shared" si="19"/>
        <v>143858</v>
      </c>
    </row>
    <row r="640" spans="1:14" ht="12.9" x14ac:dyDescent="0.5">
      <c r="A640" s="10" t="s">
        <v>25</v>
      </c>
      <c r="B640" s="10">
        <v>1162116447</v>
      </c>
      <c r="C640" s="10" t="s">
        <v>26</v>
      </c>
      <c r="D640" s="10" t="s">
        <v>27</v>
      </c>
      <c r="E640" s="13">
        <v>44104</v>
      </c>
      <c r="F640" s="10">
        <v>990</v>
      </c>
      <c r="G640" s="8">
        <v>77843</v>
      </c>
      <c r="H640" s="10">
        <v>1.91</v>
      </c>
      <c r="I640" s="10">
        <v>2187</v>
      </c>
      <c r="J640" s="10">
        <v>103526</v>
      </c>
      <c r="K640" s="9">
        <v>0.79</v>
      </c>
      <c r="L640" s="1">
        <v>2534</v>
      </c>
      <c r="M640">
        <f t="shared" si="18"/>
        <v>3177</v>
      </c>
      <c r="N640" s="14">
        <f t="shared" si="19"/>
        <v>181369</v>
      </c>
    </row>
    <row r="641" spans="1:14" ht="12.9" x14ac:dyDescent="0.5">
      <c r="A641" s="10" t="s">
        <v>25</v>
      </c>
      <c r="B641" s="10">
        <v>1162116447</v>
      </c>
      <c r="C641" s="10" t="s">
        <v>26</v>
      </c>
      <c r="D641" s="10" t="s">
        <v>27</v>
      </c>
      <c r="E641" s="13">
        <v>44105</v>
      </c>
      <c r="F641" s="10">
        <v>1047</v>
      </c>
      <c r="G641" s="8">
        <v>58109</v>
      </c>
      <c r="H641" s="10">
        <v>1.41</v>
      </c>
      <c r="I641" s="10">
        <v>2070</v>
      </c>
      <c r="J641" s="10">
        <v>78727</v>
      </c>
      <c r="K641" s="9">
        <v>0.6</v>
      </c>
      <c r="L641" s="1">
        <v>2535</v>
      </c>
      <c r="M641">
        <f t="shared" si="18"/>
        <v>3117</v>
      </c>
      <c r="N641" s="14">
        <f t="shared" si="19"/>
        <v>136836</v>
      </c>
    </row>
    <row r="642" spans="1:14" ht="12.9" x14ac:dyDescent="0.5">
      <c r="A642" s="10" t="s">
        <v>25</v>
      </c>
      <c r="B642" s="10">
        <v>1162116447</v>
      </c>
      <c r="C642" s="10" t="s">
        <v>26</v>
      </c>
      <c r="D642" s="10" t="s">
        <v>27</v>
      </c>
      <c r="E642" s="13">
        <v>44106</v>
      </c>
      <c r="F642" s="10">
        <v>1199</v>
      </c>
      <c r="G642" s="8">
        <v>65002</v>
      </c>
      <c r="H642" s="10">
        <v>1.62</v>
      </c>
      <c r="I642" s="10">
        <v>1992</v>
      </c>
      <c r="J642" s="10">
        <v>76457</v>
      </c>
      <c r="K642" s="9">
        <v>0.6</v>
      </c>
      <c r="L642" s="1">
        <v>2536</v>
      </c>
      <c r="M642">
        <f t="shared" si="18"/>
        <v>3191</v>
      </c>
      <c r="N642" s="14">
        <f t="shared" si="19"/>
        <v>141459</v>
      </c>
    </row>
    <row r="643" spans="1:14" ht="12.9" x14ac:dyDescent="0.5">
      <c r="A643" s="10" t="s">
        <v>25</v>
      </c>
      <c r="B643" s="10">
        <v>1162116447</v>
      </c>
      <c r="C643" s="10" t="s">
        <v>26</v>
      </c>
      <c r="D643" s="10" t="s">
        <v>27</v>
      </c>
      <c r="E643" s="13">
        <v>44107</v>
      </c>
      <c r="F643" s="10">
        <v>1511</v>
      </c>
      <c r="G643" s="8">
        <v>63417</v>
      </c>
      <c r="H643" s="10">
        <v>1.53</v>
      </c>
      <c r="I643" s="10">
        <v>2001</v>
      </c>
      <c r="J643" s="10">
        <v>72834</v>
      </c>
      <c r="K643" s="9">
        <v>0.55000000000000004</v>
      </c>
      <c r="L643" s="1">
        <v>2537</v>
      </c>
      <c r="M643">
        <f t="shared" ref="M643:M706" si="20">F643+I643</f>
        <v>3512</v>
      </c>
      <c r="N643" s="14">
        <f t="shared" ref="N643:N706" si="21">G643+J643</f>
        <v>136251</v>
      </c>
    </row>
    <row r="644" spans="1:14" ht="12.9" x14ac:dyDescent="0.5">
      <c r="A644" s="10" t="s">
        <v>25</v>
      </c>
      <c r="B644" s="10">
        <v>1162116447</v>
      </c>
      <c r="C644" s="10" t="s">
        <v>26</v>
      </c>
      <c r="D644" s="10" t="s">
        <v>27</v>
      </c>
      <c r="E644" s="13">
        <v>44108</v>
      </c>
      <c r="F644" s="10">
        <v>1383</v>
      </c>
      <c r="G644" s="8">
        <v>57169</v>
      </c>
      <c r="H644" s="10">
        <v>1.38</v>
      </c>
      <c r="I644" s="10">
        <v>2289</v>
      </c>
      <c r="J644" s="10">
        <v>75000</v>
      </c>
      <c r="K644" s="9">
        <v>0.56999999999999995</v>
      </c>
      <c r="L644" s="1">
        <v>2538</v>
      </c>
      <c r="M644">
        <f t="shared" si="20"/>
        <v>3672</v>
      </c>
      <c r="N644" s="14">
        <f t="shared" si="21"/>
        <v>132169</v>
      </c>
    </row>
    <row r="645" spans="1:14" ht="12.9" x14ac:dyDescent="0.5">
      <c r="A645" s="10" t="s">
        <v>25</v>
      </c>
      <c r="B645" s="10">
        <v>1162116447</v>
      </c>
      <c r="C645" s="10" t="s">
        <v>26</v>
      </c>
      <c r="D645" s="10" t="s">
        <v>27</v>
      </c>
      <c r="E645" s="13">
        <v>44109</v>
      </c>
      <c r="F645" s="10">
        <v>1123</v>
      </c>
      <c r="G645" s="8">
        <v>51181</v>
      </c>
      <c r="H645" s="10">
        <v>1.26</v>
      </c>
      <c r="I645" s="10">
        <v>1883</v>
      </c>
      <c r="J645" s="10">
        <v>57526</v>
      </c>
      <c r="K645" s="9">
        <v>0.44</v>
      </c>
      <c r="L645" s="1">
        <v>2539</v>
      </c>
      <c r="M645">
        <f t="shared" si="20"/>
        <v>3006</v>
      </c>
      <c r="N645" s="14">
        <f t="shared" si="21"/>
        <v>108707</v>
      </c>
    </row>
    <row r="646" spans="1:14" ht="12.9" x14ac:dyDescent="0.5">
      <c r="A646" s="10" t="s">
        <v>25</v>
      </c>
      <c r="B646" s="10">
        <v>1162116447</v>
      </c>
      <c r="C646" s="10" t="s">
        <v>26</v>
      </c>
      <c r="D646" s="10" t="s">
        <v>27</v>
      </c>
      <c r="E646" s="13">
        <v>44110</v>
      </c>
      <c r="F646" s="10">
        <v>1232</v>
      </c>
      <c r="G646" s="8">
        <v>67254</v>
      </c>
      <c r="H646" s="10">
        <v>1.69</v>
      </c>
      <c r="I646" s="10">
        <v>2075</v>
      </c>
      <c r="J646" s="10">
        <v>92276</v>
      </c>
      <c r="K646" s="9">
        <v>0.73</v>
      </c>
      <c r="L646" s="1">
        <v>2540</v>
      </c>
      <c r="M646">
        <f t="shared" si="20"/>
        <v>3307</v>
      </c>
      <c r="N646" s="14">
        <f t="shared" si="21"/>
        <v>159530</v>
      </c>
    </row>
    <row r="647" spans="1:14" ht="12.9" x14ac:dyDescent="0.5">
      <c r="A647" s="10" t="s">
        <v>25</v>
      </c>
      <c r="B647" s="10">
        <v>1162116447</v>
      </c>
      <c r="C647" s="10" t="s">
        <v>26</v>
      </c>
      <c r="D647" s="10" t="s">
        <v>27</v>
      </c>
      <c r="E647" s="13">
        <v>44111</v>
      </c>
      <c r="F647" s="10">
        <v>1528</v>
      </c>
      <c r="G647" s="8">
        <v>61356</v>
      </c>
      <c r="H647" s="10">
        <v>1.53</v>
      </c>
      <c r="I647" s="10">
        <v>1994</v>
      </c>
      <c r="J647" s="10">
        <v>80208</v>
      </c>
      <c r="K647" s="9">
        <v>0.63</v>
      </c>
      <c r="L647" s="1">
        <v>2541</v>
      </c>
      <c r="M647">
        <f t="shared" si="20"/>
        <v>3522</v>
      </c>
      <c r="N647" s="14">
        <f t="shared" si="21"/>
        <v>141564</v>
      </c>
    </row>
    <row r="648" spans="1:14" ht="12.9" x14ac:dyDescent="0.5">
      <c r="A648" s="10" t="s">
        <v>25</v>
      </c>
      <c r="B648" s="10">
        <v>1162116447</v>
      </c>
      <c r="C648" s="10" t="s">
        <v>26</v>
      </c>
      <c r="D648" s="10" t="s">
        <v>27</v>
      </c>
      <c r="E648" s="13">
        <v>44112</v>
      </c>
      <c r="F648" s="10">
        <v>1672</v>
      </c>
      <c r="G648" s="8">
        <v>60953</v>
      </c>
      <c r="H648" s="10">
        <v>1.43</v>
      </c>
      <c r="I648" s="10">
        <v>2277</v>
      </c>
      <c r="J648" s="10">
        <v>86720</v>
      </c>
      <c r="K648" s="9">
        <v>0.64</v>
      </c>
      <c r="L648" s="1">
        <v>2542</v>
      </c>
      <c r="M648">
        <f t="shared" si="20"/>
        <v>3949</v>
      </c>
      <c r="N648" s="14">
        <f t="shared" si="21"/>
        <v>147673</v>
      </c>
    </row>
    <row r="649" spans="1:14" ht="12.9" x14ac:dyDescent="0.5">
      <c r="A649" s="10" t="s">
        <v>25</v>
      </c>
      <c r="B649" s="10">
        <v>1162116447</v>
      </c>
      <c r="C649" s="10" t="s">
        <v>26</v>
      </c>
      <c r="D649" s="10" t="s">
        <v>27</v>
      </c>
      <c r="E649" s="13">
        <v>44113</v>
      </c>
      <c r="F649" s="10">
        <v>1877</v>
      </c>
      <c r="G649" s="8">
        <v>63593</v>
      </c>
      <c r="H649" s="10">
        <v>1.59</v>
      </c>
      <c r="I649" s="10">
        <v>2221</v>
      </c>
      <c r="J649" s="10">
        <v>79545</v>
      </c>
      <c r="K649" s="9">
        <v>0.62</v>
      </c>
      <c r="L649" s="1">
        <v>2543</v>
      </c>
      <c r="M649">
        <f t="shared" si="20"/>
        <v>4098</v>
      </c>
      <c r="N649" s="14">
        <f t="shared" si="21"/>
        <v>143138</v>
      </c>
    </row>
    <row r="650" spans="1:14" ht="12.9" x14ac:dyDescent="0.5">
      <c r="A650" s="10" t="s">
        <v>25</v>
      </c>
      <c r="B650" s="10">
        <v>1162116447</v>
      </c>
      <c r="C650" s="10" t="s">
        <v>26</v>
      </c>
      <c r="D650" s="10" t="s">
        <v>27</v>
      </c>
      <c r="E650" s="13">
        <v>44114</v>
      </c>
      <c r="F650" s="10">
        <v>2226</v>
      </c>
      <c r="G650" s="8">
        <v>53615</v>
      </c>
      <c r="H650" s="10">
        <v>1.3</v>
      </c>
      <c r="I650" s="10">
        <v>2887</v>
      </c>
      <c r="J650" s="10">
        <v>64852</v>
      </c>
      <c r="K650" s="9">
        <v>0.49</v>
      </c>
      <c r="L650" s="1">
        <v>2544</v>
      </c>
      <c r="M650">
        <f t="shared" si="20"/>
        <v>5113</v>
      </c>
      <c r="N650" s="14">
        <f t="shared" si="21"/>
        <v>118467</v>
      </c>
    </row>
    <row r="651" spans="1:14" ht="12.9" x14ac:dyDescent="0.5">
      <c r="A651" s="10" t="s">
        <v>25</v>
      </c>
      <c r="B651" s="10">
        <v>1162116447</v>
      </c>
      <c r="C651" s="10" t="s">
        <v>26</v>
      </c>
      <c r="D651" s="10" t="s">
        <v>27</v>
      </c>
      <c r="E651" s="13">
        <v>44115</v>
      </c>
      <c r="F651" s="10">
        <v>2354</v>
      </c>
      <c r="G651" s="8">
        <v>50501</v>
      </c>
      <c r="H651" s="10">
        <v>1.25</v>
      </c>
      <c r="I651" s="10">
        <v>3233</v>
      </c>
      <c r="J651" s="10">
        <v>66316</v>
      </c>
      <c r="K651" s="9">
        <v>0.51</v>
      </c>
      <c r="L651" s="1">
        <v>2545</v>
      </c>
      <c r="M651">
        <f t="shared" si="20"/>
        <v>5587</v>
      </c>
      <c r="N651" s="14">
        <f t="shared" si="21"/>
        <v>116817</v>
      </c>
    </row>
    <row r="652" spans="1:14" ht="12.9" x14ac:dyDescent="0.5">
      <c r="A652" s="10" t="s">
        <v>25</v>
      </c>
      <c r="B652" s="10">
        <v>1162116447</v>
      </c>
      <c r="C652" s="10" t="s">
        <v>26</v>
      </c>
      <c r="D652" s="10" t="s">
        <v>27</v>
      </c>
      <c r="E652" s="13">
        <v>44116</v>
      </c>
      <c r="F652" s="10">
        <v>1883</v>
      </c>
      <c r="G652" s="8">
        <v>46405</v>
      </c>
      <c r="H652" s="10">
        <v>1.1299999999999999</v>
      </c>
      <c r="I652" s="10">
        <v>2935</v>
      </c>
      <c r="J652" s="10">
        <v>46874</v>
      </c>
      <c r="K652" s="9">
        <v>0.36</v>
      </c>
      <c r="L652" s="1">
        <v>2546</v>
      </c>
      <c r="M652">
        <f t="shared" si="20"/>
        <v>4818</v>
      </c>
      <c r="N652" s="14">
        <f t="shared" si="21"/>
        <v>93279</v>
      </c>
    </row>
    <row r="653" spans="1:14" ht="12.9" x14ac:dyDescent="0.5">
      <c r="A653" s="10" t="s">
        <v>25</v>
      </c>
      <c r="B653" s="10">
        <v>1162116447</v>
      </c>
      <c r="C653" s="10" t="s">
        <v>26</v>
      </c>
      <c r="D653" s="10" t="s">
        <v>27</v>
      </c>
      <c r="E653" s="13">
        <v>44117</v>
      </c>
      <c r="F653" s="10">
        <v>1492</v>
      </c>
      <c r="G653" s="8">
        <v>56766</v>
      </c>
      <c r="H653" s="10">
        <v>1.34</v>
      </c>
      <c r="I653" s="10">
        <v>2798</v>
      </c>
      <c r="J653" s="10">
        <v>58818</v>
      </c>
      <c r="K653" s="9">
        <v>0.44</v>
      </c>
      <c r="L653" s="1">
        <v>2547</v>
      </c>
      <c r="M653">
        <f t="shared" si="20"/>
        <v>4290</v>
      </c>
      <c r="N653" s="14">
        <f t="shared" si="21"/>
        <v>115584</v>
      </c>
    </row>
    <row r="654" spans="1:14" ht="12.9" x14ac:dyDescent="0.5">
      <c r="A654" s="10" t="s">
        <v>25</v>
      </c>
      <c r="B654" s="10">
        <v>1162116447</v>
      </c>
      <c r="C654" s="10" t="s">
        <v>26</v>
      </c>
      <c r="D654" s="10" t="s">
        <v>27</v>
      </c>
      <c r="E654" s="13">
        <v>44118</v>
      </c>
      <c r="F654" s="10">
        <v>1358</v>
      </c>
      <c r="G654" s="8">
        <v>65674</v>
      </c>
      <c r="H654" s="10">
        <v>1.55</v>
      </c>
      <c r="I654" s="10">
        <v>2529</v>
      </c>
      <c r="J654" s="10">
        <v>73506</v>
      </c>
      <c r="K654" s="9">
        <v>0.54</v>
      </c>
      <c r="L654" s="1">
        <v>2548</v>
      </c>
      <c r="M654">
        <f t="shared" si="20"/>
        <v>3887</v>
      </c>
      <c r="N654" s="14">
        <f t="shared" si="21"/>
        <v>139180</v>
      </c>
    </row>
    <row r="655" spans="1:14" ht="12.9" x14ac:dyDescent="0.5">
      <c r="A655" s="10" t="s">
        <v>25</v>
      </c>
      <c r="B655" s="10">
        <v>1162116447</v>
      </c>
      <c r="C655" s="10" t="s">
        <v>26</v>
      </c>
      <c r="D655" s="10" t="s">
        <v>27</v>
      </c>
      <c r="E655" s="13">
        <v>44119</v>
      </c>
      <c r="F655" s="10">
        <v>1268</v>
      </c>
      <c r="G655" s="8">
        <v>143761</v>
      </c>
      <c r="H655" s="10">
        <v>3.42</v>
      </c>
      <c r="I655" s="10">
        <v>2659</v>
      </c>
      <c r="J655" s="10">
        <v>150481</v>
      </c>
      <c r="K655" s="9">
        <v>1.1200000000000001</v>
      </c>
      <c r="L655" s="1">
        <v>2549</v>
      </c>
      <c r="M655">
        <f t="shared" si="20"/>
        <v>3927</v>
      </c>
      <c r="N655" s="14">
        <f t="shared" si="21"/>
        <v>294242</v>
      </c>
    </row>
    <row r="656" spans="1:14" ht="12.9" x14ac:dyDescent="0.5">
      <c r="A656" s="10" t="s">
        <v>25</v>
      </c>
      <c r="B656" s="10">
        <v>1162116447</v>
      </c>
      <c r="C656" s="10" t="s">
        <v>26</v>
      </c>
      <c r="D656" s="10" t="s">
        <v>27</v>
      </c>
      <c r="E656" s="13">
        <v>44120</v>
      </c>
      <c r="F656" s="10">
        <v>1642</v>
      </c>
      <c r="G656" s="8">
        <v>97340</v>
      </c>
      <c r="H656" s="10">
        <v>2.37</v>
      </c>
      <c r="I656" s="10">
        <v>2796</v>
      </c>
      <c r="J656" s="10">
        <v>98003</v>
      </c>
      <c r="K656" s="9">
        <v>0.75</v>
      </c>
      <c r="L656" s="1">
        <v>2550</v>
      </c>
      <c r="M656">
        <f t="shared" si="20"/>
        <v>4438</v>
      </c>
      <c r="N656" s="14">
        <f t="shared" si="21"/>
        <v>195343</v>
      </c>
    </row>
    <row r="657" spans="1:14" ht="12.9" x14ac:dyDescent="0.5">
      <c r="A657" s="10" t="s">
        <v>25</v>
      </c>
      <c r="B657" s="10">
        <v>1162116447</v>
      </c>
      <c r="C657" s="10" t="s">
        <v>26</v>
      </c>
      <c r="D657" s="10" t="s">
        <v>27</v>
      </c>
      <c r="E657" s="13">
        <v>44121</v>
      </c>
      <c r="F657" s="10">
        <v>1955</v>
      </c>
      <c r="G657" s="8">
        <v>60369</v>
      </c>
      <c r="H657" s="10">
        <v>1.5</v>
      </c>
      <c r="I657" s="10">
        <v>3517</v>
      </c>
      <c r="J657" s="10">
        <v>63475</v>
      </c>
      <c r="K657" s="9">
        <v>0.49</v>
      </c>
      <c r="L657" s="1">
        <v>2551</v>
      </c>
      <c r="M657">
        <f t="shared" si="20"/>
        <v>5472</v>
      </c>
      <c r="N657" s="14">
        <f t="shared" si="21"/>
        <v>123844</v>
      </c>
    </row>
    <row r="658" spans="1:14" ht="12.9" x14ac:dyDescent="0.5">
      <c r="A658" s="10" t="s">
        <v>25</v>
      </c>
      <c r="B658" s="10">
        <v>1162116447</v>
      </c>
      <c r="C658" s="10" t="s">
        <v>26</v>
      </c>
      <c r="D658" s="10" t="s">
        <v>27</v>
      </c>
      <c r="E658" s="13">
        <v>44122</v>
      </c>
      <c r="F658" s="10">
        <v>1900</v>
      </c>
      <c r="G658" s="8">
        <v>49316</v>
      </c>
      <c r="H658" s="10">
        <v>1.2</v>
      </c>
      <c r="I658" s="10">
        <v>3116</v>
      </c>
      <c r="J658" s="10">
        <v>58065</v>
      </c>
      <c r="K658" s="9">
        <v>0.44</v>
      </c>
      <c r="L658" s="1">
        <v>2552</v>
      </c>
      <c r="M658">
        <f t="shared" si="20"/>
        <v>5016</v>
      </c>
      <c r="N658" s="14">
        <f t="shared" si="21"/>
        <v>107381</v>
      </c>
    </row>
    <row r="659" spans="1:14" ht="12.9" x14ac:dyDescent="0.5">
      <c r="A659" s="10" t="s">
        <v>25</v>
      </c>
      <c r="B659" s="10">
        <v>1162116447</v>
      </c>
      <c r="C659" s="10" t="s">
        <v>26</v>
      </c>
      <c r="D659" s="10" t="s">
        <v>27</v>
      </c>
      <c r="E659" s="13">
        <v>44123</v>
      </c>
      <c r="F659" s="10">
        <v>1514</v>
      </c>
      <c r="G659" s="8">
        <v>38061</v>
      </c>
      <c r="H659" s="10">
        <v>0.93</v>
      </c>
      <c r="I659" s="10">
        <v>2898</v>
      </c>
      <c r="J659" s="10">
        <v>37607</v>
      </c>
      <c r="K659" s="9">
        <v>0.28999999999999998</v>
      </c>
      <c r="L659" s="1">
        <v>2553</v>
      </c>
      <c r="M659">
        <f t="shared" si="20"/>
        <v>4412</v>
      </c>
      <c r="N659" s="14">
        <f t="shared" si="21"/>
        <v>75668</v>
      </c>
    </row>
    <row r="660" spans="1:14" ht="12.9" x14ac:dyDescent="0.5">
      <c r="A660" s="10" t="s">
        <v>25</v>
      </c>
      <c r="B660" s="10">
        <v>1162116447</v>
      </c>
      <c r="C660" s="10" t="s">
        <v>26</v>
      </c>
      <c r="D660" s="10" t="s">
        <v>27</v>
      </c>
      <c r="E660" s="13">
        <v>44124</v>
      </c>
      <c r="F660" s="10">
        <v>1608</v>
      </c>
      <c r="G660" s="8">
        <v>47947</v>
      </c>
      <c r="H660" s="10">
        <v>1.18</v>
      </c>
      <c r="I660" s="10">
        <v>2817</v>
      </c>
      <c r="J660" s="10">
        <v>55136</v>
      </c>
      <c r="K660" s="9">
        <v>0.42</v>
      </c>
      <c r="L660" s="1">
        <v>2554</v>
      </c>
      <c r="M660">
        <f t="shared" si="20"/>
        <v>4425</v>
      </c>
      <c r="N660" s="14">
        <f t="shared" si="21"/>
        <v>103083</v>
      </c>
    </row>
    <row r="661" spans="1:14" ht="12.9" x14ac:dyDescent="0.5">
      <c r="A661" s="10" t="s">
        <v>25</v>
      </c>
      <c r="B661" s="10">
        <v>1162116447</v>
      </c>
      <c r="C661" s="10" t="s">
        <v>26</v>
      </c>
      <c r="D661" s="10" t="s">
        <v>27</v>
      </c>
      <c r="E661" s="13">
        <v>44125</v>
      </c>
      <c r="F661" s="10">
        <v>1693</v>
      </c>
      <c r="G661" s="8">
        <v>48675</v>
      </c>
      <c r="H661" s="10">
        <v>1.26</v>
      </c>
      <c r="I661" s="10">
        <v>2750</v>
      </c>
      <c r="J661" s="10">
        <v>55840</v>
      </c>
      <c r="K661" s="9">
        <v>0.45</v>
      </c>
      <c r="L661" s="1">
        <v>2555</v>
      </c>
      <c r="M661">
        <f t="shared" si="20"/>
        <v>4443</v>
      </c>
      <c r="N661" s="14">
        <f t="shared" si="21"/>
        <v>104515</v>
      </c>
    </row>
    <row r="662" spans="1:14" ht="12.9" x14ac:dyDescent="0.5">
      <c r="A662" s="10" t="s">
        <v>25</v>
      </c>
      <c r="B662" s="10">
        <v>1162116447</v>
      </c>
      <c r="C662" s="10" t="s">
        <v>26</v>
      </c>
      <c r="D662" s="10" t="s">
        <v>27</v>
      </c>
      <c r="E662" s="13">
        <v>44126</v>
      </c>
      <c r="F662" s="10">
        <v>1445</v>
      </c>
      <c r="G662" s="8">
        <v>69232</v>
      </c>
      <c r="H662" s="10">
        <v>1.75</v>
      </c>
      <c r="I662" s="10">
        <v>2592</v>
      </c>
      <c r="J662" s="10">
        <v>88921</v>
      </c>
      <c r="K662" s="9">
        <v>0.71</v>
      </c>
      <c r="L662" s="1">
        <v>2556</v>
      </c>
      <c r="M662">
        <f t="shared" si="20"/>
        <v>4037</v>
      </c>
      <c r="N662" s="14">
        <f t="shared" si="21"/>
        <v>158153</v>
      </c>
    </row>
    <row r="663" spans="1:14" ht="12.9" x14ac:dyDescent="0.5">
      <c r="A663" s="10" t="s">
        <v>25</v>
      </c>
      <c r="B663" s="10">
        <v>1162116447</v>
      </c>
      <c r="C663" s="10" t="s">
        <v>26</v>
      </c>
      <c r="D663" s="10" t="s">
        <v>27</v>
      </c>
      <c r="E663" s="13">
        <v>44127</v>
      </c>
      <c r="F663" s="10">
        <v>1786</v>
      </c>
      <c r="G663" s="8">
        <v>83843</v>
      </c>
      <c r="H663" s="10">
        <v>2.06</v>
      </c>
      <c r="I663" s="10">
        <v>2882</v>
      </c>
      <c r="J663" s="10">
        <v>129880</v>
      </c>
      <c r="K663" s="9">
        <v>1</v>
      </c>
      <c r="L663" s="1">
        <v>2557</v>
      </c>
      <c r="M663">
        <f t="shared" si="20"/>
        <v>4668</v>
      </c>
      <c r="N663" s="14">
        <f t="shared" si="21"/>
        <v>213723</v>
      </c>
    </row>
    <row r="664" spans="1:14" ht="12.9" x14ac:dyDescent="0.5">
      <c r="A664" s="10" t="s">
        <v>25</v>
      </c>
      <c r="B664" s="10">
        <v>1162116447</v>
      </c>
      <c r="C664" s="10" t="s">
        <v>26</v>
      </c>
      <c r="D664" s="10" t="s">
        <v>27</v>
      </c>
      <c r="E664" s="13">
        <v>44128</v>
      </c>
      <c r="F664" s="10">
        <v>2224</v>
      </c>
      <c r="G664" s="8">
        <v>181562</v>
      </c>
      <c r="H664" s="10">
        <v>4.55</v>
      </c>
      <c r="I664" s="10">
        <v>3385</v>
      </c>
      <c r="J664" s="10">
        <v>191843</v>
      </c>
      <c r="K664" s="9">
        <v>1.51</v>
      </c>
      <c r="L664" s="1">
        <v>2558</v>
      </c>
      <c r="M664">
        <f t="shared" si="20"/>
        <v>5609</v>
      </c>
      <c r="N664" s="14">
        <f t="shared" si="21"/>
        <v>373405</v>
      </c>
    </row>
    <row r="665" spans="1:14" ht="12.9" x14ac:dyDescent="0.5">
      <c r="A665" s="10" t="s">
        <v>25</v>
      </c>
      <c r="B665" s="10">
        <v>1162116447</v>
      </c>
      <c r="C665" s="10" t="s">
        <v>26</v>
      </c>
      <c r="D665" s="10" t="s">
        <v>27</v>
      </c>
      <c r="E665" s="13">
        <v>44129</v>
      </c>
      <c r="F665" s="10">
        <v>2268</v>
      </c>
      <c r="G665" s="8">
        <v>113378</v>
      </c>
      <c r="H665" s="10">
        <v>2.81</v>
      </c>
      <c r="I665" s="10">
        <v>3226</v>
      </c>
      <c r="J665" s="10">
        <v>129854</v>
      </c>
      <c r="K665" s="9">
        <v>1.01</v>
      </c>
      <c r="L665" s="1">
        <v>2559</v>
      </c>
      <c r="M665">
        <f t="shared" si="20"/>
        <v>5494</v>
      </c>
      <c r="N665" s="14">
        <f t="shared" si="21"/>
        <v>243232</v>
      </c>
    </row>
    <row r="666" spans="1:14" ht="12.9" x14ac:dyDescent="0.5">
      <c r="A666" s="10" t="s">
        <v>25</v>
      </c>
      <c r="B666" s="10">
        <v>1162116447</v>
      </c>
      <c r="C666" s="10" t="s">
        <v>26</v>
      </c>
      <c r="D666" s="10" t="s">
        <v>27</v>
      </c>
      <c r="E666" s="13">
        <v>44130</v>
      </c>
      <c r="F666" s="10">
        <v>1469</v>
      </c>
      <c r="G666" s="8">
        <v>85998</v>
      </c>
      <c r="H666" s="10">
        <v>2.14</v>
      </c>
      <c r="I666" s="10">
        <v>2836</v>
      </c>
      <c r="J666" s="10">
        <v>103780</v>
      </c>
      <c r="K666" s="9">
        <v>0.81</v>
      </c>
      <c r="L666" s="1">
        <v>2560</v>
      </c>
      <c r="M666">
        <f t="shared" si="20"/>
        <v>4305</v>
      </c>
      <c r="N666" s="14">
        <f t="shared" si="21"/>
        <v>189778</v>
      </c>
    </row>
    <row r="667" spans="1:14" ht="12.9" x14ac:dyDescent="0.5">
      <c r="A667" s="10" t="s">
        <v>25</v>
      </c>
      <c r="B667" s="10">
        <v>1162116447</v>
      </c>
      <c r="C667" s="10" t="s">
        <v>26</v>
      </c>
      <c r="D667" s="10" t="s">
        <v>27</v>
      </c>
      <c r="E667" s="13">
        <v>44131</v>
      </c>
      <c r="F667" s="10">
        <v>1569</v>
      </c>
      <c r="G667" s="8">
        <v>76051</v>
      </c>
      <c r="H667" s="10">
        <v>1.92</v>
      </c>
      <c r="I667" s="10">
        <v>2964</v>
      </c>
      <c r="J667" s="10">
        <v>82000</v>
      </c>
      <c r="K667" s="9">
        <v>0.65</v>
      </c>
      <c r="L667" s="1">
        <v>2561</v>
      </c>
      <c r="M667">
        <f t="shared" si="20"/>
        <v>4533</v>
      </c>
      <c r="N667" s="14">
        <f t="shared" si="21"/>
        <v>158051</v>
      </c>
    </row>
    <row r="668" spans="1:14" ht="12.9" x14ac:dyDescent="0.5">
      <c r="A668" s="10" t="s">
        <v>25</v>
      </c>
      <c r="B668" s="10">
        <v>1162116447</v>
      </c>
      <c r="C668" s="10" t="s">
        <v>26</v>
      </c>
      <c r="D668" s="10" t="s">
        <v>27</v>
      </c>
      <c r="E668" s="13">
        <v>44132</v>
      </c>
      <c r="F668" s="10">
        <v>1565</v>
      </c>
      <c r="G668" s="8">
        <v>71799</v>
      </c>
      <c r="H668" s="10">
        <v>1.7</v>
      </c>
      <c r="I668" s="10">
        <v>2935</v>
      </c>
      <c r="J668" s="10">
        <v>81972</v>
      </c>
      <c r="K668" s="9">
        <v>0.61</v>
      </c>
      <c r="L668" s="1">
        <v>2562</v>
      </c>
      <c r="M668">
        <f t="shared" si="20"/>
        <v>4500</v>
      </c>
      <c r="N668" s="14">
        <f t="shared" si="21"/>
        <v>153771</v>
      </c>
    </row>
    <row r="669" spans="1:14" ht="12.9" x14ac:dyDescent="0.5">
      <c r="A669" s="10" t="s">
        <v>25</v>
      </c>
      <c r="B669" s="10">
        <v>1162116447</v>
      </c>
      <c r="C669" s="10" t="s">
        <v>26</v>
      </c>
      <c r="D669" s="10" t="s">
        <v>27</v>
      </c>
      <c r="E669" s="13">
        <v>44133</v>
      </c>
      <c r="F669" s="10">
        <v>1539</v>
      </c>
      <c r="G669" s="8">
        <v>66214</v>
      </c>
      <c r="H669" s="10">
        <v>1.58</v>
      </c>
      <c r="I669" s="10">
        <v>2838</v>
      </c>
      <c r="J669" s="10">
        <v>84550</v>
      </c>
      <c r="K669" s="9">
        <v>0.63</v>
      </c>
      <c r="L669" s="1">
        <v>2563</v>
      </c>
      <c r="M669">
        <f t="shared" si="20"/>
        <v>4377</v>
      </c>
      <c r="N669" s="14">
        <f t="shared" si="21"/>
        <v>150764</v>
      </c>
    </row>
    <row r="670" spans="1:14" ht="12.9" x14ac:dyDescent="0.5">
      <c r="A670" s="10" t="s">
        <v>25</v>
      </c>
      <c r="B670" s="10">
        <v>1162116447</v>
      </c>
      <c r="C670" s="10" t="s">
        <v>26</v>
      </c>
      <c r="D670" s="10" t="s">
        <v>27</v>
      </c>
      <c r="E670" s="13">
        <v>44134</v>
      </c>
      <c r="F670" s="10">
        <v>1596</v>
      </c>
      <c r="G670" s="8">
        <v>80743</v>
      </c>
      <c r="H670" s="10">
        <v>2.0099999999999998</v>
      </c>
      <c r="I670" s="10">
        <v>2549</v>
      </c>
      <c r="J670" s="10">
        <v>103727</v>
      </c>
      <c r="K670" s="9">
        <v>0.81</v>
      </c>
      <c r="L670" s="1">
        <v>2564</v>
      </c>
      <c r="M670">
        <f t="shared" si="20"/>
        <v>4145</v>
      </c>
      <c r="N670" s="14">
        <f t="shared" si="21"/>
        <v>184470</v>
      </c>
    </row>
    <row r="671" spans="1:14" ht="12.9" x14ac:dyDescent="0.5">
      <c r="A671" s="10" t="s">
        <v>25</v>
      </c>
      <c r="B671" s="10">
        <v>1162116447</v>
      </c>
      <c r="C671" s="10" t="s">
        <v>26</v>
      </c>
      <c r="D671" s="10" t="s">
        <v>27</v>
      </c>
      <c r="E671" s="13">
        <v>44135</v>
      </c>
      <c r="F671" s="10">
        <v>1900</v>
      </c>
      <c r="G671" s="8">
        <v>84227</v>
      </c>
      <c r="H671" s="10">
        <v>2.0699999999999998</v>
      </c>
      <c r="I671" s="10">
        <v>2252</v>
      </c>
      <c r="J671" s="10">
        <v>104589</v>
      </c>
      <c r="K671" s="9">
        <v>0.81</v>
      </c>
      <c r="L671" s="1">
        <v>2565</v>
      </c>
      <c r="M671">
        <f t="shared" si="20"/>
        <v>4152</v>
      </c>
      <c r="N671" s="14">
        <f t="shared" si="21"/>
        <v>188816</v>
      </c>
    </row>
    <row r="672" spans="1:14" ht="12.9" x14ac:dyDescent="0.5">
      <c r="A672" s="10" t="s">
        <v>25</v>
      </c>
      <c r="B672" s="10">
        <v>1162116447</v>
      </c>
      <c r="C672" s="10" t="s">
        <v>26</v>
      </c>
      <c r="D672" s="10" t="s">
        <v>27</v>
      </c>
      <c r="E672" s="13">
        <v>44136</v>
      </c>
      <c r="F672" s="10">
        <v>2380</v>
      </c>
      <c r="G672" s="8">
        <v>98609</v>
      </c>
      <c r="H672" s="10">
        <v>2.36</v>
      </c>
      <c r="I672" s="10">
        <v>2793</v>
      </c>
      <c r="J672" s="10">
        <v>133069</v>
      </c>
      <c r="K672" s="9">
        <v>1</v>
      </c>
      <c r="L672" s="1">
        <v>2566</v>
      </c>
      <c r="M672">
        <f t="shared" si="20"/>
        <v>5173</v>
      </c>
      <c r="N672" s="14">
        <f t="shared" si="21"/>
        <v>231678</v>
      </c>
    </row>
    <row r="673" spans="1:14" ht="12.9" x14ac:dyDescent="0.5">
      <c r="A673" s="10" t="s">
        <v>25</v>
      </c>
      <c r="B673" s="10">
        <v>1162116447</v>
      </c>
      <c r="C673" s="10" t="s">
        <v>26</v>
      </c>
      <c r="D673" s="10" t="s">
        <v>27</v>
      </c>
      <c r="E673" s="13">
        <v>44137</v>
      </c>
      <c r="F673" s="10">
        <v>1815</v>
      </c>
      <c r="G673" s="8">
        <v>46324</v>
      </c>
      <c r="H673" s="10">
        <v>1.1599999999999999</v>
      </c>
      <c r="I673" s="10">
        <v>2585</v>
      </c>
      <c r="J673" s="10">
        <v>56645</v>
      </c>
      <c r="K673" s="9">
        <v>0.45</v>
      </c>
      <c r="L673" s="1">
        <v>2567</v>
      </c>
      <c r="M673">
        <f t="shared" si="20"/>
        <v>4400</v>
      </c>
      <c r="N673" s="14">
        <f t="shared" si="21"/>
        <v>102969</v>
      </c>
    </row>
    <row r="674" spans="1:14" ht="12.9" x14ac:dyDescent="0.5">
      <c r="A674" s="10" t="s">
        <v>25</v>
      </c>
      <c r="B674" s="10">
        <v>1162116447</v>
      </c>
      <c r="C674" s="10" t="s">
        <v>26</v>
      </c>
      <c r="D674" s="10" t="s">
        <v>27</v>
      </c>
      <c r="E674" s="13">
        <v>44138</v>
      </c>
      <c r="F674" s="10">
        <v>1834</v>
      </c>
      <c r="G674" s="8">
        <v>60746</v>
      </c>
      <c r="H674" s="10">
        <v>1.44</v>
      </c>
      <c r="I674" s="10">
        <v>2253</v>
      </c>
      <c r="J674" s="10">
        <v>66413</v>
      </c>
      <c r="K674" s="9">
        <v>0.49</v>
      </c>
      <c r="L674" s="1">
        <v>2568</v>
      </c>
      <c r="M674">
        <f t="shared" si="20"/>
        <v>4087</v>
      </c>
      <c r="N674" s="14">
        <f t="shared" si="21"/>
        <v>127159</v>
      </c>
    </row>
    <row r="675" spans="1:14" ht="12.9" x14ac:dyDescent="0.5">
      <c r="A675" s="10" t="s">
        <v>25</v>
      </c>
      <c r="B675" s="10">
        <v>1162116447</v>
      </c>
      <c r="C675" s="10" t="s">
        <v>26</v>
      </c>
      <c r="D675" s="10" t="s">
        <v>27</v>
      </c>
      <c r="E675" s="13">
        <v>44139</v>
      </c>
      <c r="F675" s="10">
        <v>1592</v>
      </c>
      <c r="G675" s="8">
        <v>52007</v>
      </c>
      <c r="H675" s="10">
        <v>1.4</v>
      </c>
      <c r="I675" s="10">
        <v>2170</v>
      </c>
      <c r="J675" s="10">
        <v>55874</v>
      </c>
      <c r="K675" s="9">
        <v>0.47</v>
      </c>
      <c r="L675" s="1">
        <v>2569</v>
      </c>
      <c r="M675">
        <f t="shared" si="20"/>
        <v>3762</v>
      </c>
      <c r="N675" s="14">
        <f t="shared" si="21"/>
        <v>107881</v>
      </c>
    </row>
    <row r="676" spans="1:14" ht="12.9" x14ac:dyDescent="0.5">
      <c r="A676" s="10" t="s">
        <v>25</v>
      </c>
      <c r="B676" s="10">
        <v>1162116447</v>
      </c>
      <c r="C676" s="10" t="s">
        <v>26</v>
      </c>
      <c r="D676" s="10" t="s">
        <v>27</v>
      </c>
      <c r="E676" s="13">
        <v>44140</v>
      </c>
      <c r="F676" s="10">
        <v>1752</v>
      </c>
      <c r="G676" s="8">
        <v>68600</v>
      </c>
      <c r="H676" s="10">
        <v>1.75</v>
      </c>
      <c r="I676" s="10">
        <v>2472</v>
      </c>
      <c r="J676" s="10">
        <v>77238</v>
      </c>
      <c r="K676" s="9">
        <v>0.62</v>
      </c>
      <c r="L676" s="1">
        <v>2570</v>
      </c>
      <c r="M676">
        <f t="shared" si="20"/>
        <v>4224</v>
      </c>
      <c r="N676" s="14">
        <f t="shared" si="21"/>
        <v>145838</v>
      </c>
    </row>
    <row r="677" spans="1:14" ht="12.9" x14ac:dyDescent="0.5">
      <c r="A677" s="10" t="s">
        <v>25</v>
      </c>
      <c r="B677" s="10">
        <v>1162116447</v>
      </c>
      <c r="C677" s="10" t="s">
        <v>26</v>
      </c>
      <c r="D677" s="10" t="s">
        <v>27</v>
      </c>
      <c r="E677" s="13">
        <v>44141</v>
      </c>
      <c r="F677" s="10">
        <v>1962</v>
      </c>
      <c r="G677" s="8">
        <v>60419</v>
      </c>
      <c r="H677" s="10">
        <v>1.57</v>
      </c>
      <c r="I677" s="10">
        <v>2570</v>
      </c>
      <c r="J677" s="10">
        <v>63819</v>
      </c>
      <c r="K677" s="9">
        <v>0.52</v>
      </c>
      <c r="L677" s="1">
        <v>2571</v>
      </c>
      <c r="M677">
        <f t="shared" si="20"/>
        <v>4532</v>
      </c>
      <c r="N677" s="14">
        <f t="shared" si="21"/>
        <v>124238</v>
      </c>
    </row>
    <row r="678" spans="1:14" ht="12.9" x14ac:dyDescent="0.5">
      <c r="A678" s="10" t="s">
        <v>25</v>
      </c>
      <c r="B678" s="10">
        <v>1162116447</v>
      </c>
      <c r="C678" s="10" t="s">
        <v>26</v>
      </c>
      <c r="D678" s="10" t="s">
        <v>27</v>
      </c>
      <c r="E678" s="13">
        <v>44142</v>
      </c>
      <c r="F678" s="10">
        <v>2748</v>
      </c>
      <c r="G678" s="8">
        <v>56393</v>
      </c>
      <c r="H678" s="10">
        <v>1.41</v>
      </c>
      <c r="I678" s="10">
        <v>3374</v>
      </c>
      <c r="J678" s="10">
        <v>64262</v>
      </c>
      <c r="K678" s="9">
        <v>0.51</v>
      </c>
      <c r="L678" s="1">
        <v>2572</v>
      </c>
      <c r="M678">
        <f t="shared" si="20"/>
        <v>6122</v>
      </c>
      <c r="N678" s="14">
        <f t="shared" si="21"/>
        <v>120655</v>
      </c>
    </row>
    <row r="679" spans="1:14" ht="12.9" x14ac:dyDescent="0.5">
      <c r="A679" s="10" t="s">
        <v>25</v>
      </c>
      <c r="B679" s="10">
        <v>1162116447</v>
      </c>
      <c r="C679" s="10" t="s">
        <v>26</v>
      </c>
      <c r="D679" s="10" t="s">
        <v>27</v>
      </c>
      <c r="E679" s="13">
        <v>44143</v>
      </c>
      <c r="F679" s="10">
        <v>2606</v>
      </c>
      <c r="G679" s="8">
        <v>44078</v>
      </c>
      <c r="H679" s="10">
        <v>1.1100000000000001</v>
      </c>
      <c r="I679" s="10">
        <v>4063</v>
      </c>
      <c r="J679" s="10">
        <v>47846</v>
      </c>
      <c r="K679" s="9">
        <v>0.38</v>
      </c>
      <c r="L679" s="1">
        <v>2573</v>
      </c>
      <c r="M679">
        <f t="shared" si="20"/>
        <v>6669</v>
      </c>
      <c r="N679" s="14">
        <f t="shared" si="21"/>
        <v>91924</v>
      </c>
    </row>
    <row r="680" spans="1:14" ht="12.9" x14ac:dyDescent="0.5">
      <c r="A680" s="10" t="s">
        <v>25</v>
      </c>
      <c r="B680" s="10">
        <v>1162116447</v>
      </c>
      <c r="C680" s="10" t="s">
        <v>26</v>
      </c>
      <c r="D680" s="10" t="s">
        <v>27</v>
      </c>
      <c r="E680" s="13">
        <v>44144</v>
      </c>
      <c r="F680" s="10">
        <v>2074</v>
      </c>
      <c r="G680" s="8">
        <v>34747</v>
      </c>
      <c r="H680" s="10">
        <v>0.89</v>
      </c>
      <c r="I680" s="10">
        <v>3439</v>
      </c>
      <c r="J680" s="10">
        <v>36121</v>
      </c>
      <c r="K680" s="9">
        <v>0.28999999999999998</v>
      </c>
      <c r="L680" s="1">
        <v>2574</v>
      </c>
      <c r="M680">
        <f t="shared" si="20"/>
        <v>5513</v>
      </c>
      <c r="N680" s="14">
        <f t="shared" si="21"/>
        <v>70868</v>
      </c>
    </row>
    <row r="681" spans="1:14" ht="12.9" x14ac:dyDescent="0.5">
      <c r="A681" s="10" t="s">
        <v>25</v>
      </c>
      <c r="B681" s="10">
        <v>1162116447</v>
      </c>
      <c r="C681" s="10" t="s">
        <v>26</v>
      </c>
      <c r="D681" s="10" t="s">
        <v>27</v>
      </c>
      <c r="E681" s="13">
        <v>44145</v>
      </c>
      <c r="F681" s="10">
        <v>1957</v>
      </c>
      <c r="G681" s="8">
        <v>40674</v>
      </c>
      <c r="H681" s="10">
        <v>1.06</v>
      </c>
      <c r="I681" s="10">
        <v>3203</v>
      </c>
      <c r="J681" s="10">
        <v>42228</v>
      </c>
      <c r="K681" s="9">
        <v>0.35</v>
      </c>
      <c r="L681" s="1">
        <v>2575</v>
      </c>
      <c r="M681">
        <f t="shared" si="20"/>
        <v>5160</v>
      </c>
      <c r="N681" s="14">
        <f t="shared" si="21"/>
        <v>82902</v>
      </c>
    </row>
    <row r="682" spans="1:14" ht="12.9" x14ac:dyDescent="0.5">
      <c r="A682" s="10" t="s">
        <v>25</v>
      </c>
      <c r="B682" s="10">
        <v>1162116447</v>
      </c>
      <c r="C682" s="10" t="s">
        <v>26</v>
      </c>
      <c r="D682" s="10" t="s">
        <v>27</v>
      </c>
      <c r="E682" s="13">
        <v>44146</v>
      </c>
      <c r="F682" s="10">
        <v>2248</v>
      </c>
      <c r="G682" s="8">
        <v>46737</v>
      </c>
      <c r="H682" s="10">
        <v>1.19</v>
      </c>
      <c r="I682" s="10">
        <v>3376</v>
      </c>
      <c r="J682" s="10">
        <v>43192</v>
      </c>
      <c r="K682" s="9">
        <v>0.35</v>
      </c>
      <c r="L682" s="1">
        <v>2576</v>
      </c>
      <c r="M682">
        <f t="shared" si="20"/>
        <v>5624</v>
      </c>
      <c r="N682" s="14">
        <f t="shared" si="21"/>
        <v>89929</v>
      </c>
    </row>
    <row r="683" spans="1:14" ht="12.9" x14ac:dyDescent="0.5">
      <c r="A683" s="10" t="s">
        <v>25</v>
      </c>
      <c r="B683" s="10">
        <v>1162116447</v>
      </c>
      <c r="C683" s="10" t="s">
        <v>26</v>
      </c>
      <c r="D683" s="10" t="s">
        <v>27</v>
      </c>
      <c r="E683" s="13">
        <v>44147</v>
      </c>
      <c r="F683" s="10">
        <v>2033</v>
      </c>
      <c r="G683" s="8">
        <v>36140</v>
      </c>
      <c r="H683" s="10">
        <v>0.91</v>
      </c>
      <c r="I683" s="10">
        <v>3253</v>
      </c>
      <c r="J683" s="10">
        <v>45909</v>
      </c>
      <c r="K683" s="9">
        <v>0.36</v>
      </c>
      <c r="L683" s="1">
        <v>2577</v>
      </c>
      <c r="M683">
        <f t="shared" si="20"/>
        <v>5286</v>
      </c>
      <c r="N683" s="14">
        <f t="shared" si="21"/>
        <v>82049</v>
      </c>
    </row>
    <row r="684" spans="1:14" ht="12.9" x14ac:dyDescent="0.5">
      <c r="A684" s="10" t="s">
        <v>25</v>
      </c>
      <c r="B684" s="10">
        <v>1162116447</v>
      </c>
      <c r="C684" s="10" t="s">
        <v>26</v>
      </c>
      <c r="D684" s="10" t="s">
        <v>27</v>
      </c>
      <c r="E684" s="13">
        <v>44148</v>
      </c>
      <c r="F684" s="10">
        <v>2024</v>
      </c>
      <c r="G684" s="8">
        <v>35619</v>
      </c>
      <c r="H684" s="10">
        <v>0.92</v>
      </c>
      <c r="I684" s="10">
        <v>3401</v>
      </c>
      <c r="J684" s="10">
        <v>41745</v>
      </c>
      <c r="K684" s="9">
        <v>0.34</v>
      </c>
      <c r="L684" s="1">
        <v>2578</v>
      </c>
      <c r="M684">
        <f t="shared" si="20"/>
        <v>5425</v>
      </c>
      <c r="N684" s="14">
        <f t="shared" si="21"/>
        <v>77364</v>
      </c>
    </row>
    <row r="685" spans="1:14" ht="12.9" x14ac:dyDescent="0.5">
      <c r="A685" s="10" t="s">
        <v>25</v>
      </c>
      <c r="B685" s="10">
        <v>1162116447</v>
      </c>
      <c r="C685" s="10" t="s">
        <v>26</v>
      </c>
      <c r="D685" s="10" t="s">
        <v>27</v>
      </c>
      <c r="E685" s="13">
        <v>44149</v>
      </c>
      <c r="F685" s="10">
        <v>2232</v>
      </c>
      <c r="G685" s="8">
        <v>45316</v>
      </c>
      <c r="H685" s="10">
        <v>1.1399999999999999</v>
      </c>
      <c r="I685" s="10">
        <v>4081</v>
      </c>
      <c r="J685" s="10">
        <v>58326</v>
      </c>
      <c r="K685" s="9">
        <v>0.46</v>
      </c>
      <c r="L685" s="1">
        <v>2579</v>
      </c>
      <c r="M685">
        <f t="shared" si="20"/>
        <v>6313</v>
      </c>
      <c r="N685" s="14">
        <f t="shared" si="21"/>
        <v>103642</v>
      </c>
    </row>
    <row r="686" spans="1:14" ht="12.9" x14ac:dyDescent="0.5">
      <c r="A686" s="10" t="s">
        <v>25</v>
      </c>
      <c r="B686" s="10">
        <v>1162116447</v>
      </c>
      <c r="C686" s="10" t="s">
        <v>26</v>
      </c>
      <c r="D686" s="10" t="s">
        <v>27</v>
      </c>
      <c r="E686" s="13">
        <v>44150</v>
      </c>
      <c r="F686" s="10">
        <v>2263</v>
      </c>
      <c r="G686" s="8">
        <v>62347</v>
      </c>
      <c r="H686" s="10">
        <v>1.62</v>
      </c>
      <c r="I686" s="10">
        <v>3783</v>
      </c>
      <c r="J686" s="10">
        <v>62742</v>
      </c>
      <c r="K686" s="9">
        <v>0.51</v>
      </c>
      <c r="L686" s="1">
        <v>2580</v>
      </c>
      <c r="M686">
        <f t="shared" si="20"/>
        <v>6046</v>
      </c>
      <c r="N686" s="14">
        <f t="shared" si="21"/>
        <v>125089</v>
      </c>
    </row>
    <row r="687" spans="1:14" ht="12.9" x14ac:dyDescent="0.5">
      <c r="A687" s="10" t="s">
        <v>25</v>
      </c>
      <c r="B687" s="10">
        <v>1162116447</v>
      </c>
      <c r="C687" s="10" t="s">
        <v>26</v>
      </c>
      <c r="D687" s="10" t="s">
        <v>27</v>
      </c>
      <c r="E687" s="13">
        <v>44151</v>
      </c>
      <c r="F687" s="10">
        <v>1598</v>
      </c>
      <c r="G687" s="8">
        <v>72006</v>
      </c>
      <c r="H687" s="10">
        <v>1.83</v>
      </c>
      <c r="I687" s="10">
        <v>2999</v>
      </c>
      <c r="J687" s="10">
        <v>90733</v>
      </c>
      <c r="K687" s="9">
        <v>0.73</v>
      </c>
      <c r="L687" s="1">
        <v>2581</v>
      </c>
      <c r="M687">
        <f t="shared" si="20"/>
        <v>4597</v>
      </c>
      <c r="N687" s="14">
        <f t="shared" si="21"/>
        <v>162739</v>
      </c>
    </row>
    <row r="688" spans="1:14" ht="12.9" x14ac:dyDescent="0.5">
      <c r="A688" s="10" t="s">
        <v>25</v>
      </c>
      <c r="B688" s="10">
        <v>1162116447</v>
      </c>
      <c r="C688" s="10" t="s">
        <v>26</v>
      </c>
      <c r="D688" s="10" t="s">
        <v>27</v>
      </c>
      <c r="E688" s="13">
        <v>44152</v>
      </c>
      <c r="F688" s="10">
        <v>1662</v>
      </c>
      <c r="G688" s="8">
        <v>60194</v>
      </c>
      <c r="H688" s="10">
        <v>1.67</v>
      </c>
      <c r="I688" s="10">
        <v>3060</v>
      </c>
      <c r="J688" s="10">
        <v>64355</v>
      </c>
      <c r="K688" s="9">
        <v>0.56000000000000005</v>
      </c>
      <c r="L688" s="1">
        <v>2582</v>
      </c>
      <c r="M688">
        <f t="shared" si="20"/>
        <v>4722</v>
      </c>
      <c r="N688" s="14">
        <f t="shared" si="21"/>
        <v>124549</v>
      </c>
    </row>
    <row r="689" spans="1:14" ht="12.9" x14ac:dyDescent="0.5">
      <c r="A689" s="10" t="s">
        <v>25</v>
      </c>
      <c r="B689" s="10">
        <v>1162116447</v>
      </c>
      <c r="C689" s="10" t="s">
        <v>26</v>
      </c>
      <c r="D689" s="10" t="s">
        <v>27</v>
      </c>
      <c r="E689" s="13">
        <v>44153</v>
      </c>
      <c r="F689" s="10">
        <v>1659</v>
      </c>
      <c r="G689" s="8">
        <v>59875</v>
      </c>
      <c r="H689" s="10">
        <v>1.64</v>
      </c>
      <c r="I689" s="10">
        <v>3044</v>
      </c>
      <c r="J689" s="10">
        <v>60165</v>
      </c>
      <c r="K689" s="9">
        <v>0.52</v>
      </c>
      <c r="L689" s="1">
        <v>2583</v>
      </c>
      <c r="M689">
        <f t="shared" si="20"/>
        <v>4703</v>
      </c>
      <c r="N689" s="14">
        <f t="shared" si="21"/>
        <v>120040</v>
      </c>
    </row>
    <row r="690" spans="1:14" ht="12.9" x14ac:dyDescent="0.5">
      <c r="A690" s="10" t="s">
        <v>25</v>
      </c>
      <c r="B690" s="10">
        <v>1162116447</v>
      </c>
      <c r="C690" s="10" t="s">
        <v>26</v>
      </c>
      <c r="D690" s="10" t="s">
        <v>27</v>
      </c>
      <c r="E690" s="13">
        <v>44154</v>
      </c>
      <c r="F690" s="10">
        <v>1571</v>
      </c>
      <c r="G690" s="8">
        <v>55692</v>
      </c>
      <c r="H690" s="10">
        <v>1.49</v>
      </c>
      <c r="I690" s="10">
        <v>3040</v>
      </c>
      <c r="J690" s="10">
        <v>54138</v>
      </c>
      <c r="K690" s="9">
        <v>0.45</v>
      </c>
      <c r="L690" s="1">
        <v>2584</v>
      </c>
      <c r="M690">
        <f t="shared" si="20"/>
        <v>4611</v>
      </c>
      <c r="N690" s="14">
        <f t="shared" si="21"/>
        <v>109830</v>
      </c>
    </row>
    <row r="691" spans="1:14" ht="12.9" x14ac:dyDescent="0.5">
      <c r="A691" s="10" t="s">
        <v>25</v>
      </c>
      <c r="B691" s="10">
        <v>1162116447</v>
      </c>
      <c r="C691" s="10" t="s">
        <v>26</v>
      </c>
      <c r="D691" s="10" t="s">
        <v>27</v>
      </c>
      <c r="E691" s="13">
        <v>44155</v>
      </c>
      <c r="F691" s="10">
        <v>2200</v>
      </c>
      <c r="G691" s="8">
        <v>39291</v>
      </c>
      <c r="H691" s="10">
        <v>1.03</v>
      </c>
      <c r="I691" s="10">
        <v>3649</v>
      </c>
      <c r="J691" s="10">
        <v>50239</v>
      </c>
      <c r="K691" s="9">
        <v>0.42</v>
      </c>
      <c r="L691" s="1">
        <v>2585</v>
      </c>
      <c r="M691">
        <f t="shared" si="20"/>
        <v>5849</v>
      </c>
      <c r="N691" s="14">
        <f t="shared" si="21"/>
        <v>89530</v>
      </c>
    </row>
    <row r="692" spans="1:14" ht="12.9" x14ac:dyDescent="0.5">
      <c r="A692" s="10" t="s">
        <v>25</v>
      </c>
      <c r="B692" s="10">
        <v>1162116447</v>
      </c>
      <c r="C692" s="10" t="s">
        <v>26</v>
      </c>
      <c r="D692" s="10" t="s">
        <v>27</v>
      </c>
      <c r="E692" s="13">
        <v>44156</v>
      </c>
      <c r="F692" s="10">
        <v>2518</v>
      </c>
      <c r="G692" s="8">
        <v>42286</v>
      </c>
      <c r="H692" s="10">
        <v>1.05</v>
      </c>
      <c r="I692" s="10">
        <v>4132</v>
      </c>
      <c r="J692" s="10">
        <v>40216</v>
      </c>
      <c r="K692" s="9">
        <v>0.31</v>
      </c>
      <c r="L692" s="1">
        <v>2586</v>
      </c>
      <c r="M692">
        <f t="shared" si="20"/>
        <v>6650</v>
      </c>
      <c r="N692" s="14">
        <f t="shared" si="21"/>
        <v>82502</v>
      </c>
    </row>
    <row r="693" spans="1:14" ht="12.9" x14ac:dyDescent="0.5">
      <c r="A693" s="10" t="s">
        <v>25</v>
      </c>
      <c r="B693" s="10">
        <v>1162116447</v>
      </c>
      <c r="C693" s="10" t="s">
        <v>26</v>
      </c>
      <c r="D693" s="10" t="s">
        <v>27</v>
      </c>
      <c r="E693" s="13">
        <v>44157</v>
      </c>
      <c r="F693" s="10">
        <v>2805</v>
      </c>
      <c r="G693" s="8">
        <v>33858</v>
      </c>
      <c r="H693" s="10">
        <v>0.85</v>
      </c>
      <c r="I693" s="10">
        <v>4277</v>
      </c>
      <c r="J693" s="10">
        <v>36029</v>
      </c>
      <c r="K693" s="9">
        <v>0.28000000000000003</v>
      </c>
      <c r="L693" s="1">
        <v>2587</v>
      </c>
      <c r="M693">
        <f t="shared" si="20"/>
        <v>7082</v>
      </c>
      <c r="N693" s="14">
        <f t="shared" si="21"/>
        <v>69887</v>
      </c>
    </row>
    <row r="694" spans="1:14" ht="12.9" x14ac:dyDescent="0.5">
      <c r="A694" s="10" t="s">
        <v>25</v>
      </c>
      <c r="B694" s="10">
        <v>1162116447</v>
      </c>
      <c r="C694" s="10" t="s">
        <v>26</v>
      </c>
      <c r="D694" s="10" t="s">
        <v>27</v>
      </c>
      <c r="E694" s="13">
        <v>44158</v>
      </c>
      <c r="F694" s="10">
        <v>2803</v>
      </c>
      <c r="G694" s="8">
        <v>28326</v>
      </c>
      <c r="H694" s="10">
        <v>0.74</v>
      </c>
      <c r="I694" s="10">
        <v>5627</v>
      </c>
      <c r="J694" s="10">
        <v>27311</v>
      </c>
      <c r="K694" s="9">
        <v>0.23</v>
      </c>
      <c r="L694" s="1">
        <v>2588</v>
      </c>
      <c r="M694">
        <f t="shared" si="20"/>
        <v>8430</v>
      </c>
      <c r="N694" s="14">
        <f t="shared" si="21"/>
        <v>55637</v>
      </c>
    </row>
    <row r="695" spans="1:14" ht="12.9" x14ac:dyDescent="0.5">
      <c r="A695" s="10" t="s">
        <v>25</v>
      </c>
      <c r="B695" s="10">
        <v>1162116447</v>
      </c>
      <c r="C695" s="10" t="s">
        <v>26</v>
      </c>
      <c r="D695" s="10" t="s">
        <v>27</v>
      </c>
      <c r="E695" s="13">
        <v>44159</v>
      </c>
      <c r="F695" s="10">
        <v>2693</v>
      </c>
      <c r="G695" s="8">
        <v>44325</v>
      </c>
      <c r="H695" s="10">
        <v>1.1599999999999999</v>
      </c>
      <c r="I695" s="10">
        <v>4206</v>
      </c>
      <c r="J695" s="10">
        <v>47638</v>
      </c>
      <c r="K695" s="9">
        <v>0.39</v>
      </c>
      <c r="L695" s="1">
        <v>2589</v>
      </c>
      <c r="M695">
        <f t="shared" si="20"/>
        <v>6899</v>
      </c>
      <c r="N695" s="14">
        <f t="shared" si="21"/>
        <v>91963</v>
      </c>
    </row>
    <row r="696" spans="1:14" ht="12.9" x14ac:dyDescent="0.5">
      <c r="A696" s="10" t="s">
        <v>25</v>
      </c>
      <c r="B696" s="10">
        <v>1162116447</v>
      </c>
      <c r="C696" s="10" t="s">
        <v>26</v>
      </c>
      <c r="D696" s="10" t="s">
        <v>27</v>
      </c>
      <c r="E696" s="13">
        <v>44160</v>
      </c>
      <c r="F696" s="10">
        <v>3098</v>
      </c>
      <c r="G696" s="8">
        <v>104145</v>
      </c>
      <c r="H696" s="10">
        <v>2.69</v>
      </c>
      <c r="I696" s="10">
        <v>4513</v>
      </c>
      <c r="J696" s="10">
        <v>115160</v>
      </c>
      <c r="K696" s="9">
        <v>0.94</v>
      </c>
      <c r="L696" s="1">
        <v>2590</v>
      </c>
      <c r="M696">
        <f t="shared" si="20"/>
        <v>7611</v>
      </c>
      <c r="N696" s="14">
        <f t="shared" si="21"/>
        <v>219305</v>
      </c>
    </row>
    <row r="697" spans="1:14" ht="12.9" x14ac:dyDescent="0.5">
      <c r="A697" s="10" t="s">
        <v>25</v>
      </c>
      <c r="B697" s="10">
        <v>1162116447</v>
      </c>
      <c r="C697" s="10" t="s">
        <v>26</v>
      </c>
      <c r="D697" s="10" t="s">
        <v>27</v>
      </c>
      <c r="E697" s="13">
        <v>44161</v>
      </c>
      <c r="F697" s="10">
        <v>3755</v>
      </c>
      <c r="G697" s="8">
        <v>61222</v>
      </c>
      <c r="H697" s="10">
        <v>1.57</v>
      </c>
      <c r="I697" s="10">
        <v>5613</v>
      </c>
      <c r="J697" s="10">
        <v>73088</v>
      </c>
      <c r="K697" s="9">
        <v>0.59</v>
      </c>
      <c r="L697" s="1">
        <v>2591</v>
      </c>
      <c r="M697">
        <f t="shared" si="20"/>
        <v>9368</v>
      </c>
      <c r="N697" s="14">
        <f t="shared" si="21"/>
        <v>134310</v>
      </c>
    </row>
    <row r="698" spans="1:14" ht="12.9" x14ac:dyDescent="0.5">
      <c r="A698" s="10" t="s">
        <v>25</v>
      </c>
      <c r="B698" s="10">
        <v>1162116447</v>
      </c>
      <c r="C698" s="10" t="s">
        <v>26</v>
      </c>
      <c r="D698" s="10" t="s">
        <v>27</v>
      </c>
      <c r="E698" s="13">
        <v>44162</v>
      </c>
      <c r="F698" s="10">
        <v>3046</v>
      </c>
      <c r="G698" s="8">
        <v>63545</v>
      </c>
      <c r="H698" s="10">
        <v>1.73</v>
      </c>
      <c r="I698" s="10">
        <v>4557</v>
      </c>
      <c r="J698" s="10">
        <v>70867</v>
      </c>
      <c r="K698" s="9">
        <v>0.61</v>
      </c>
      <c r="L698" s="1">
        <v>2592</v>
      </c>
      <c r="M698">
        <f t="shared" si="20"/>
        <v>7603</v>
      </c>
      <c r="N698" s="14">
        <f t="shared" si="21"/>
        <v>134412</v>
      </c>
    </row>
    <row r="699" spans="1:14" ht="12.9" x14ac:dyDescent="0.5">
      <c r="A699" s="10" t="s">
        <v>25</v>
      </c>
      <c r="B699" s="10">
        <v>1162116447</v>
      </c>
      <c r="C699" s="10" t="s">
        <v>26</v>
      </c>
      <c r="D699" s="10" t="s">
        <v>27</v>
      </c>
      <c r="E699" s="13">
        <v>44163</v>
      </c>
      <c r="F699" s="10">
        <v>3315</v>
      </c>
      <c r="G699" s="8">
        <v>42054</v>
      </c>
      <c r="H699" s="10">
        <v>1.1499999999999999</v>
      </c>
      <c r="I699" s="10">
        <v>5008</v>
      </c>
      <c r="J699" s="10">
        <v>49277</v>
      </c>
      <c r="K699" s="9">
        <v>0.43</v>
      </c>
      <c r="L699" s="1">
        <v>2593</v>
      </c>
      <c r="M699">
        <f t="shared" si="20"/>
        <v>8323</v>
      </c>
      <c r="N699" s="14">
        <f t="shared" si="21"/>
        <v>91331</v>
      </c>
    </row>
    <row r="700" spans="1:14" ht="12.9" x14ac:dyDescent="0.5">
      <c r="A700" s="10" t="s">
        <v>25</v>
      </c>
      <c r="B700" s="10">
        <v>1162116447</v>
      </c>
      <c r="C700" s="10" t="s">
        <v>26</v>
      </c>
      <c r="D700" s="10" t="s">
        <v>27</v>
      </c>
      <c r="E700" s="13">
        <v>44164</v>
      </c>
      <c r="F700" s="10">
        <v>2835</v>
      </c>
      <c r="G700" s="8">
        <v>49230</v>
      </c>
      <c r="H700" s="10">
        <v>1.36</v>
      </c>
      <c r="I700" s="10">
        <v>4329</v>
      </c>
      <c r="J700" s="10">
        <v>59223</v>
      </c>
      <c r="K700" s="9">
        <v>0.52</v>
      </c>
      <c r="L700" s="1">
        <v>2594</v>
      </c>
      <c r="M700">
        <f t="shared" si="20"/>
        <v>7164</v>
      </c>
      <c r="N700" s="14">
        <f t="shared" si="21"/>
        <v>108453</v>
      </c>
    </row>
    <row r="701" spans="1:14" ht="12.9" x14ac:dyDescent="0.5">
      <c r="A701" s="10" t="s">
        <v>25</v>
      </c>
      <c r="B701" s="10">
        <v>1162116447</v>
      </c>
      <c r="C701" s="10" t="s">
        <v>26</v>
      </c>
      <c r="D701" s="10" t="s">
        <v>27</v>
      </c>
      <c r="E701" s="13">
        <v>44165</v>
      </c>
      <c r="F701" s="10">
        <v>1901</v>
      </c>
      <c r="G701" s="8">
        <v>115348</v>
      </c>
      <c r="H701" s="10">
        <v>3.03</v>
      </c>
      <c r="I701" s="10">
        <v>3680</v>
      </c>
      <c r="J701" s="10">
        <v>182196</v>
      </c>
      <c r="K701" s="9">
        <v>1.5</v>
      </c>
      <c r="L701" s="1">
        <v>2595</v>
      </c>
      <c r="M701">
        <f t="shared" si="20"/>
        <v>5581</v>
      </c>
      <c r="N701" s="14">
        <f t="shared" si="21"/>
        <v>297544</v>
      </c>
    </row>
    <row r="702" spans="1:14" ht="12.9" x14ac:dyDescent="0.5">
      <c r="A702" s="10" t="s">
        <v>25</v>
      </c>
      <c r="B702" s="10">
        <v>1162116447</v>
      </c>
      <c r="C702" s="10" t="s">
        <v>26</v>
      </c>
      <c r="D702" s="10" t="s">
        <v>27</v>
      </c>
      <c r="E702" s="13">
        <v>44166</v>
      </c>
      <c r="F702" s="10">
        <v>1702</v>
      </c>
      <c r="G702" s="8">
        <v>75554</v>
      </c>
      <c r="H702" s="10">
        <v>2</v>
      </c>
      <c r="I702" s="10">
        <v>3660</v>
      </c>
      <c r="J702" s="10">
        <v>79314</v>
      </c>
      <c r="K702" s="9">
        <v>0.66</v>
      </c>
      <c r="L702" s="1">
        <v>2596</v>
      </c>
      <c r="M702">
        <f t="shared" si="20"/>
        <v>5362</v>
      </c>
      <c r="N702" s="14">
        <f t="shared" si="21"/>
        <v>154868</v>
      </c>
    </row>
    <row r="703" spans="1:14" ht="12.9" x14ac:dyDescent="0.5">
      <c r="A703" s="10" t="s">
        <v>25</v>
      </c>
      <c r="B703" s="10">
        <v>1162116447</v>
      </c>
      <c r="C703" s="10" t="s">
        <v>26</v>
      </c>
      <c r="D703" s="10" t="s">
        <v>27</v>
      </c>
      <c r="E703" s="13">
        <v>44167</v>
      </c>
      <c r="F703" s="10">
        <v>1687</v>
      </c>
      <c r="G703" s="8">
        <v>53498</v>
      </c>
      <c r="H703" s="10">
        <v>1.38</v>
      </c>
      <c r="I703" s="10">
        <v>3792</v>
      </c>
      <c r="J703" s="10">
        <v>55704</v>
      </c>
      <c r="K703" s="9">
        <v>0.45</v>
      </c>
      <c r="L703" s="1">
        <v>2597</v>
      </c>
      <c r="M703">
        <f t="shared" si="20"/>
        <v>5479</v>
      </c>
      <c r="N703" s="14">
        <f t="shared" si="21"/>
        <v>109202</v>
      </c>
    </row>
    <row r="704" spans="1:14" ht="12.9" x14ac:dyDescent="0.5">
      <c r="A704" s="10" t="s">
        <v>25</v>
      </c>
      <c r="B704" s="10">
        <v>1162116447</v>
      </c>
      <c r="C704" s="10" t="s">
        <v>26</v>
      </c>
      <c r="D704" s="10" t="s">
        <v>27</v>
      </c>
      <c r="E704" s="13">
        <v>44168</v>
      </c>
      <c r="F704" s="10">
        <v>1668</v>
      </c>
      <c r="G704" s="8">
        <v>51272</v>
      </c>
      <c r="H704" s="10">
        <v>1.46</v>
      </c>
      <c r="I704" s="10">
        <v>3598</v>
      </c>
      <c r="J704" s="10">
        <v>58791</v>
      </c>
      <c r="K704" s="9">
        <v>0.53</v>
      </c>
      <c r="L704" s="1">
        <v>2598</v>
      </c>
      <c r="M704">
        <f t="shared" si="20"/>
        <v>5266</v>
      </c>
      <c r="N704" s="14">
        <f t="shared" si="21"/>
        <v>110063</v>
      </c>
    </row>
    <row r="705" spans="1:14" ht="12.9" x14ac:dyDescent="0.5">
      <c r="A705" s="10" t="s">
        <v>25</v>
      </c>
      <c r="B705" s="10">
        <v>1162116447</v>
      </c>
      <c r="C705" s="10" t="s">
        <v>26</v>
      </c>
      <c r="D705" s="10" t="s">
        <v>27</v>
      </c>
      <c r="E705" s="13">
        <v>44169</v>
      </c>
      <c r="F705" s="10">
        <v>1806</v>
      </c>
      <c r="G705" s="8">
        <v>113476</v>
      </c>
      <c r="H705" s="10">
        <v>3.16</v>
      </c>
      <c r="I705" s="10">
        <v>4219</v>
      </c>
      <c r="J705" s="10">
        <v>121829</v>
      </c>
      <c r="K705" s="9">
        <v>1.07</v>
      </c>
      <c r="L705" s="1">
        <v>2599</v>
      </c>
      <c r="M705">
        <f t="shared" si="20"/>
        <v>6025</v>
      </c>
      <c r="N705" s="14">
        <f t="shared" si="21"/>
        <v>235305</v>
      </c>
    </row>
    <row r="706" spans="1:14" ht="12.9" x14ac:dyDescent="0.5">
      <c r="A706" s="10" t="s">
        <v>25</v>
      </c>
      <c r="B706" s="10">
        <v>1162116447</v>
      </c>
      <c r="C706" s="10" t="s">
        <v>26</v>
      </c>
      <c r="D706" s="10" t="s">
        <v>27</v>
      </c>
      <c r="E706" s="13">
        <v>44170</v>
      </c>
      <c r="F706" s="10">
        <v>2260</v>
      </c>
      <c r="G706" s="8">
        <v>79877</v>
      </c>
      <c r="H706" s="10">
        <v>2.17</v>
      </c>
      <c r="I706" s="10">
        <v>4412</v>
      </c>
      <c r="J706" s="10">
        <v>91382</v>
      </c>
      <c r="K706" s="9">
        <v>0.78</v>
      </c>
      <c r="L706" s="1">
        <v>2600</v>
      </c>
      <c r="M706">
        <f t="shared" si="20"/>
        <v>6672</v>
      </c>
      <c r="N706" s="14">
        <f t="shared" si="21"/>
        <v>171259</v>
      </c>
    </row>
    <row r="707" spans="1:14" ht="12.9" x14ac:dyDescent="0.5">
      <c r="A707" s="10" t="s">
        <v>25</v>
      </c>
      <c r="B707" s="10">
        <v>1162116447</v>
      </c>
      <c r="C707" s="10" t="s">
        <v>26</v>
      </c>
      <c r="D707" s="10" t="s">
        <v>27</v>
      </c>
      <c r="E707" s="13">
        <v>44171</v>
      </c>
      <c r="F707" s="10">
        <v>2089</v>
      </c>
      <c r="G707" s="8">
        <v>68292</v>
      </c>
      <c r="H707" s="10">
        <v>2</v>
      </c>
      <c r="I707" s="10">
        <v>4074</v>
      </c>
      <c r="J707" s="10">
        <v>83596</v>
      </c>
      <c r="K707" s="9">
        <v>0.77</v>
      </c>
      <c r="L707" s="1">
        <v>2601</v>
      </c>
      <c r="M707">
        <f t="shared" ref="M707:M770" si="22">F707+I707</f>
        <v>6163</v>
      </c>
      <c r="N707" s="14">
        <f t="shared" ref="N707:N770" si="23">G707+J707</f>
        <v>151888</v>
      </c>
    </row>
    <row r="708" spans="1:14" ht="12.9" x14ac:dyDescent="0.5">
      <c r="A708" s="10" t="s">
        <v>25</v>
      </c>
      <c r="B708" s="10">
        <v>1162116447</v>
      </c>
      <c r="C708" s="10" t="s">
        <v>26</v>
      </c>
      <c r="D708" s="10" t="s">
        <v>27</v>
      </c>
      <c r="E708" s="13">
        <v>44172</v>
      </c>
      <c r="F708" s="10">
        <v>1589</v>
      </c>
      <c r="G708" s="8">
        <v>43579</v>
      </c>
      <c r="H708" s="10">
        <v>1.18</v>
      </c>
      <c r="I708" s="10">
        <v>3137</v>
      </c>
      <c r="J708" s="10">
        <v>47771</v>
      </c>
      <c r="K708" s="9">
        <v>0.41</v>
      </c>
      <c r="L708" s="1">
        <v>2602</v>
      </c>
      <c r="M708">
        <f t="shared" si="22"/>
        <v>4726</v>
      </c>
      <c r="N708" s="14">
        <f t="shared" si="23"/>
        <v>91350</v>
      </c>
    </row>
    <row r="709" spans="1:14" ht="12.9" x14ac:dyDescent="0.5">
      <c r="A709" s="10" t="s">
        <v>25</v>
      </c>
      <c r="B709" s="10">
        <v>1162116447</v>
      </c>
      <c r="C709" s="10" t="s">
        <v>26</v>
      </c>
      <c r="D709" s="10" t="s">
        <v>27</v>
      </c>
      <c r="E709" s="13">
        <v>44173</v>
      </c>
      <c r="F709" s="10">
        <v>1618</v>
      </c>
      <c r="G709" s="8">
        <v>47620</v>
      </c>
      <c r="H709" s="10">
        <v>1.29</v>
      </c>
      <c r="I709" s="10">
        <v>3259</v>
      </c>
      <c r="J709" s="10">
        <v>50318</v>
      </c>
      <c r="K709" s="9">
        <v>0.43</v>
      </c>
      <c r="L709" s="1">
        <v>2603</v>
      </c>
      <c r="M709">
        <f t="shared" si="22"/>
        <v>4877</v>
      </c>
      <c r="N709" s="14">
        <f t="shared" si="23"/>
        <v>97938</v>
      </c>
    </row>
    <row r="710" spans="1:14" ht="12.9" x14ac:dyDescent="0.5">
      <c r="A710" s="10" t="s">
        <v>25</v>
      </c>
      <c r="B710" s="10">
        <v>1162116447</v>
      </c>
      <c r="C710" s="10" t="s">
        <v>26</v>
      </c>
      <c r="D710" s="10" t="s">
        <v>27</v>
      </c>
      <c r="E710" s="13">
        <v>44174</v>
      </c>
      <c r="F710" s="10">
        <v>1303</v>
      </c>
      <c r="G710" s="8">
        <v>48447</v>
      </c>
      <c r="H710" s="10">
        <v>1.27</v>
      </c>
      <c r="I710" s="10">
        <v>2781</v>
      </c>
      <c r="J710" s="10">
        <v>58294</v>
      </c>
      <c r="K710" s="9">
        <v>0.48</v>
      </c>
      <c r="L710" s="1">
        <v>2604</v>
      </c>
      <c r="M710">
        <f t="shared" si="22"/>
        <v>4084</v>
      </c>
      <c r="N710" s="14">
        <f t="shared" si="23"/>
        <v>106741</v>
      </c>
    </row>
    <row r="711" spans="1:14" ht="12.9" x14ac:dyDescent="0.5">
      <c r="A711" s="10" t="s">
        <v>25</v>
      </c>
      <c r="B711" s="10">
        <v>1162116447</v>
      </c>
      <c r="C711" s="10" t="s">
        <v>26</v>
      </c>
      <c r="D711" s="10" t="s">
        <v>27</v>
      </c>
      <c r="E711" s="13">
        <v>44175</v>
      </c>
      <c r="F711" s="10">
        <v>1251</v>
      </c>
      <c r="G711" s="8">
        <v>47852</v>
      </c>
      <c r="H711" s="10">
        <v>1.29</v>
      </c>
      <c r="I711" s="10">
        <v>2598</v>
      </c>
      <c r="J711" s="10">
        <v>57548</v>
      </c>
      <c r="K711" s="9">
        <v>0.49</v>
      </c>
      <c r="L711" s="1">
        <v>2605</v>
      </c>
      <c r="M711">
        <f t="shared" si="22"/>
        <v>3849</v>
      </c>
      <c r="N711" s="14">
        <f t="shared" si="23"/>
        <v>105400</v>
      </c>
    </row>
    <row r="712" spans="1:14" ht="12.9" x14ac:dyDescent="0.5">
      <c r="A712" s="10" t="s">
        <v>25</v>
      </c>
      <c r="B712" s="10">
        <v>1162116447</v>
      </c>
      <c r="C712" s="10" t="s">
        <v>26</v>
      </c>
      <c r="D712" s="10" t="s">
        <v>27</v>
      </c>
      <c r="E712" s="13">
        <v>44176</v>
      </c>
      <c r="F712" s="10">
        <v>1228</v>
      </c>
      <c r="G712" s="8">
        <v>47998</v>
      </c>
      <c r="H712" s="10">
        <v>1.29</v>
      </c>
      <c r="I712" s="10">
        <v>2534</v>
      </c>
      <c r="J712" s="10">
        <v>50045</v>
      </c>
      <c r="K712" s="9">
        <v>0.42</v>
      </c>
      <c r="L712" s="1">
        <v>2606</v>
      </c>
      <c r="M712">
        <f t="shared" si="22"/>
        <v>3762</v>
      </c>
      <c r="N712" s="14">
        <f t="shared" si="23"/>
        <v>98043</v>
      </c>
    </row>
    <row r="713" spans="1:14" ht="12.9" x14ac:dyDescent="0.5">
      <c r="A713" s="10" t="s">
        <v>25</v>
      </c>
      <c r="B713" s="10">
        <v>1162116447</v>
      </c>
      <c r="C713" s="10" t="s">
        <v>26</v>
      </c>
      <c r="D713" s="10" t="s">
        <v>27</v>
      </c>
      <c r="E713" s="13">
        <v>44177</v>
      </c>
      <c r="F713" s="10">
        <v>1510</v>
      </c>
      <c r="G713" s="8">
        <v>43680</v>
      </c>
      <c r="H713" s="10">
        <v>1.19</v>
      </c>
      <c r="I713" s="10">
        <v>2730</v>
      </c>
      <c r="J713" s="10">
        <v>56876</v>
      </c>
      <c r="K713" s="9">
        <v>0.49</v>
      </c>
      <c r="L713" s="1">
        <v>2607</v>
      </c>
      <c r="M713">
        <f t="shared" si="22"/>
        <v>4240</v>
      </c>
      <c r="N713" s="14">
        <f t="shared" si="23"/>
        <v>100556</v>
      </c>
    </row>
    <row r="714" spans="1:14" ht="12.9" x14ac:dyDescent="0.5">
      <c r="A714" s="10" t="s">
        <v>25</v>
      </c>
      <c r="B714" s="10">
        <v>1162116447</v>
      </c>
      <c r="C714" s="10" t="s">
        <v>26</v>
      </c>
      <c r="D714" s="10" t="s">
        <v>27</v>
      </c>
      <c r="E714" s="13">
        <v>44178</v>
      </c>
      <c r="F714" s="10">
        <v>1348</v>
      </c>
      <c r="G714" s="8">
        <v>57837</v>
      </c>
      <c r="H714" s="10">
        <v>1.66</v>
      </c>
      <c r="I714" s="10">
        <v>2684</v>
      </c>
      <c r="J714" s="10">
        <v>61056</v>
      </c>
      <c r="K714" s="9">
        <v>0.55000000000000004</v>
      </c>
      <c r="L714" s="1">
        <v>2608</v>
      </c>
      <c r="M714">
        <f t="shared" si="22"/>
        <v>4032</v>
      </c>
      <c r="N714" s="14">
        <f t="shared" si="23"/>
        <v>118893</v>
      </c>
    </row>
    <row r="715" spans="1:14" ht="12.9" x14ac:dyDescent="0.5">
      <c r="A715" s="10" t="s">
        <v>25</v>
      </c>
      <c r="B715" s="10">
        <v>1162116447</v>
      </c>
      <c r="C715" s="10" t="s">
        <v>26</v>
      </c>
      <c r="D715" s="10" t="s">
        <v>27</v>
      </c>
      <c r="E715" s="13">
        <v>44179</v>
      </c>
      <c r="F715" s="10">
        <v>1181</v>
      </c>
      <c r="G715" s="8">
        <v>44684</v>
      </c>
      <c r="H715" s="10">
        <v>1.22</v>
      </c>
      <c r="I715" s="10">
        <v>2445</v>
      </c>
      <c r="J715" s="10">
        <v>49165</v>
      </c>
      <c r="K715" s="9">
        <v>0.42</v>
      </c>
      <c r="L715" s="1">
        <v>2609</v>
      </c>
      <c r="M715">
        <f t="shared" si="22"/>
        <v>3626</v>
      </c>
      <c r="N715" s="14">
        <f t="shared" si="23"/>
        <v>93849</v>
      </c>
    </row>
    <row r="716" spans="1:14" ht="12.9" x14ac:dyDescent="0.5">
      <c r="A716" s="10" t="s">
        <v>25</v>
      </c>
      <c r="B716" s="10">
        <v>1162116447</v>
      </c>
      <c r="C716" s="10" t="s">
        <v>26</v>
      </c>
      <c r="D716" s="10" t="s">
        <v>27</v>
      </c>
      <c r="E716" s="13">
        <v>44180</v>
      </c>
      <c r="F716" s="10">
        <v>1150</v>
      </c>
      <c r="G716" s="8">
        <v>61831</v>
      </c>
      <c r="H716" s="10">
        <v>1.67</v>
      </c>
      <c r="I716" s="10">
        <v>2419</v>
      </c>
      <c r="J716" s="10">
        <v>70053</v>
      </c>
      <c r="K716" s="9">
        <v>0.59</v>
      </c>
      <c r="L716" s="1">
        <v>2610</v>
      </c>
      <c r="M716">
        <f t="shared" si="22"/>
        <v>3569</v>
      </c>
      <c r="N716" s="14">
        <f t="shared" si="23"/>
        <v>131884</v>
      </c>
    </row>
    <row r="717" spans="1:14" ht="12.9" x14ac:dyDescent="0.5">
      <c r="A717" s="10" t="s">
        <v>25</v>
      </c>
      <c r="B717" s="10">
        <v>1162116447</v>
      </c>
      <c r="C717" s="10" t="s">
        <v>26</v>
      </c>
      <c r="D717" s="10" t="s">
        <v>27</v>
      </c>
      <c r="E717" s="13">
        <v>44181</v>
      </c>
      <c r="F717" s="10">
        <v>1169</v>
      </c>
      <c r="G717" s="8">
        <v>80069</v>
      </c>
      <c r="H717" s="10">
        <v>2.23</v>
      </c>
      <c r="I717" s="10">
        <v>2539</v>
      </c>
      <c r="J717" s="10">
        <v>75016</v>
      </c>
      <c r="K717" s="9">
        <v>0.66</v>
      </c>
      <c r="L717" s="1">
        <v>2611</v>
      </c>
      <c r="M717">
        <f t="shared" si="22"/>
        <v>3708</v>
      </c>
      <c r="N717" s="14">
        <f t="shared" si="23"/>
        <v>155085</v>
      </c>
    </row>
    <row r="718" spans="1:14" ht="12.9" x14ac:dyDescent="0.5">
      <c r="A718" s="10" t="s">
        <v>25</v>
      </c>
      <c r="B718" s="10">
        <v>1162116447</v>
      </c>
      <c r="C718" s="10" t="s">
        <v>26</v>
      </c>
      <c r="D718" s="10" t="s">
        <v>27</v>
      </c>
      <c r="E718" s="13">
        <v>44182</v>
      </c>
      <c r="F718" s="10">
        <v>1244</v>
      </c>
      <c r="G718" s="8">
        <v>91810</v>
      </c>
      <c r="H718" s="10">
        <v>2.72</v>
      </c>
      <c r="I718" s="10">
        <v>2459</v>
      </c>
      <c r="J718" s="10">
        <v>103834</v>
      </c>
      <c r="K718" s="9">
        <v>0.97</v>
      </c>
      <c r="L718" s="1">
        <v>2612</v>
      </c>
      <c r="M718">
        <f t="shared" si="22"/>
        <v>3703</v>
      </c>
      <c r="N718" s="14">
        <f t="shared" si="23"/>
        <v>195644</v>
      </c>
    </row>
    <row r="719" spans="1:14" ht="12.9" x14ac:dyDescent="0.5">
      <c r="A719" s="10" t="s">
        <v>25</v>
      </c>
      <c r="B719" s="10">
        <v>1162116447</v>
      </c>
      <c r="C719" s="10" t="s">
        <v>26</v>
      </c>
      <c r="D719" s="10" t="s">
        <v>27</v>
      </c>
      <c r="E719" s="13">
        <v>44183</v>
      </c>
      <c r="F719" s="10">
        <v>1229</v>
      </c>
      <c r="G719" s="8">
        <v>136115</v>
      </c>
      <c r="H719" s="10">
        <v>4.04</v>
      </c>
      <c r="I719" s="10">
        <v>2652</v>
      </c>
      <c r="J719" s="10">
        <v>140931</v>
      </c>
      <c r="K719" s="9">
        <v>1.31</v>
      </c>
      <c r="L719" s="1">
        <v>2613</v>
      </c>
      <c r="M719">
        <f t="shared" si="22"/>
        <v>3881</v>
      </c>
      <c r="N719" s="14">
        <f t="shared" si="23"/>
        <v>277046</v>
      </c>
    </row>
    <row r="720" spans="1:14" ht="12.9" x14ac:dyDescent="0.5">
      <c r="A720" s="10" t="s">
        <v>25</v>
      </c>
      <c r="B720" s="10">
        <v>1162116447</v>
      </c>
      <c r="C720" s="10" t="s">
        <v>26</v>
      </c>
      <c r="D720" s="10" t="s">
        <v>27</v>
      </c>
      <c r="E720" s="13">
        <v>44184</v>
      </c>
      <c r="F720" s="10">
        <v>1366</v>
      </c>
      <c r="G720" s="8">
        <v>118033</v>
      </c>
      <c r="H720" s="10">
        <v>3.13</v>
      </c>
      <c r="I720" s="10">
        <v>2794</v>
      </c>
      <c r="J720" s="10">
        <v>120558</v>
      </c>
      <c r="K720" s="9">
        <v>1</v>
      </c>
      <c r="L720" s="1">
        <v>2614</v>
      </c>
      <c r="M720">
        <f t="shared" si="22"/>
        <v>4160</v>
      </c>
      <c r="N720" s="14">
        <f t="shared" si="23"/>
        <v>238591</v>
      </c>
    </row>
    <row r="721" spans="1:14" ht="12.9" x14ac:dyDescent="0.5">
      <c r="A721" s="10" t="s">
        <v>25</v>
      </c>
      <c r="B721" s="10">
        <v>1162116447</v>
      </c>
      <c r="C721" s="10" t="s">
        <v>26</v>
      </c>
      <c r="D721" s="10" t="s">
        <v>27</v>
      </c>
      <c r="E721" s="13">
        <v>44185</v>
      </c>
      <c r="F721" s="10">
        <v>1420</v>
      </c>
      <c r="G721" s="8">
        <v>73283</v>
      </c>
      <c r="H721" s="10">
        <v>2.06</v>
      </c>
      <c r="I721" s="10">
        <v>3113</v>
      </c>
      <c r="J721" s="10">
        <v>76256</v>
      </c>
      <c r="K721" s="9">
        <v>0.67</v>
      </c>
      <c r="L721" s="1">
        <v>2615</v>
      </c>
      <c r="M721">
        <f t="shared" si="22"/>
        <v>4533</v>
      </c>
      <c r="N721" s="14">
        <f t="shared" si="23"/>
        <v>149539</v>
      </c>
    </row>
    <row r="722" spans="1:14" ht="12.9" x14ac:dyDescent="0.5">
      <c r="A722" s="10" t="s">
        <v>25</v>
      </c>
      <c r="B722" s="10">
        <v>1162116447</v>
      </c>
      <c r="C722" s="10" t="s">
        <v>26</v>
      </c>
      <c r="D722" s="10" t="s">
        <v>27</v>
      </c>
      <c r="E722" s="13">
        <v>44186</v>
      </c>
      <c r="F722" s="10">
        <v>1176</v>
      </c>
      <c r="G722" s="8">
        <v>43645</v>
      </c>
      <c r="H722" s="10">
        <v>1.19</v>
      </c>
      <c r="I722" s="10">
        <v>2672</v>
      </c>
      <c r="J722" s="10">
        <v>52440</v>
      </c>
      <c r="K722" s="9">
        <v>0.45</v>
      </c>
      <c r="L722" s="1">
        <v>2616</v>
      </c>
      <c r="M722">
        <f t="shared" si="22"/>
        <v>3848</v>
      </c>
      <c r="N722" s="14">
        <f t="shared" si="23"/>
        <v>96085</v>
      </c>
    </row>
    <row r="723" spans="1:14" ht="12.9" x14ac:dyDescent="0.5">
      <c r="A723" s="10" t="s">
        <v>25</v>
      </c>
      <c r="B723" s="10">
        <v>1162116447</v>
      </c>
      <c r="C723" s="10" t="s">
        <v>26</v>
      </c>
      <c r="D723" s="10" t="s">
        <v>27</v>
      </c>
      <c r="E723" s="13">
        <v>44187</v>
      </c>
      <c r="F723" s="10">
        <v>1165</v>
      </c>
      <c r="G723" s="8">
        <v>50979</v>
      </c>
      <c r="H723" s="10">
        <v>1.49</v>
      </c>
      <c r="I723" s="10">
        <v>2289</v>
      </c>
      <c r="J723" s="10">
        <v>58346</v>
      </c>
      <c r="K723" s="9">
        <v>0.54</v>
      </c>
      <c r="L723" s="1">
        <v>2617</v>
      </c>
      <c r="M723">
        <f t="shared" si="22"/>
        <v>3454</v>
      </c>
      <c r="N723" s="14">
        <f t="shared" si="23"/>
        <v>109325</v>
      </c>
    </row>
    <row r="724" spans="1:14" ht="12.9" x14ac:dyDescent="0.5">
      <c r="A724" s="10" t="s">
        <v>25</v>
      </c>
      <c r="B724" s="10">
        <v>1162116447</v>
      </c>
      <c r="C724" s="10" t="s">
        <v>26</v>
      </c>
      <c r="D724" s="10" t="s">
        <v>27</v>
      </c>
      <c r="E724" s="13">
        <v>44188</v>
      </c>
      <c r="F724" s="10">
        <v>1179</v>
      </c>
      <c r="G724" s="8">
        <v>49514</v>
      </c>
      <c r="H724" s="10">
        <v>1.47</v>
      </c>
      <c r="I724" s="10">
        <v>2628</v>
      </c>
      <c r="J724" s="10">
        <v>60925</v>
      </c>
      <c r="K724" s="9">
        <v>0.56999999999999995</v>
      </c>
      <c r="L724" s="1">
        <v>2618</v>
      </c>
      <c r="M724">
        <f t="shared" si="22"/>
        <v>3807</v>
      </c>
      <c r="N724" s="14">
        <f t="shared" si="23"/>
        <v>110439</v>
      </c>
    </row>
    <row r="725" spans="1:14" ht="12.9" x14ac:dyDescent="0.5">
      <c r="A725" s="10" t="s">
        <v>25</v>
      </c>
      <c r="B725" s="10">
        <v>1162116447</v>
      </c>
      <c r="C725" s="10" t="s">
        <v>26</v>
      </c>
      <c r="D725" s="10" t="s">
        <v>27</v>
      </c>
      <c r="E725" s="13">
        <v>44189</v>
      </c>
      <c r="F725" s="10">
        <v>1157</v>
      </c>
      <c r="G725" s="8">
        <v>60938</v>
      </c>
      <c r="H725" s="10">
        <v>1.66</v>
      </c>
      <c r="I725" s="10">
        <v>2659</v>
      </c>
      <c r="J725" s="10">
        <v>65952</v>
      </c>
      <c r="K725" s="9">
        <v>0.56000000000000005</v>
      </c>
      <c r="L725" s="1">
        <v>2619</v>
      </c>
      <c r="M725">
        <f t="shared" si="22"/>
        <v>3816</v>
      </c>
      <c r="N725" s="14">
        <f t="shared" si="23"/>
        <v>126890</v>
      </c>
    </row>
    <row r="726" spans="1:14" ht="12.9" x14ac:dyDescent="0.5">
      <c r="A726" s="10" t="s">
        <v>25</v>
      </c>
      <c r="B726" s="10">
        <v>1162116447</v>
      </c>
      <c r="C726" s="10" t="s">
        <v>26</v>
      </c>
      <c r="D726" s="10" t="s">
        <v>27</v>
      </c>
      <c r="E726" s="13">
        <v>44190</v>
      </c>
      <c r="F726" s="10">
        <v>1843</v>
      </c>
      <c r="G726" s="8">
        <v>54916</v>
      </c>
      <c r="H726" s="10">
        <v>1.57</v>
      </c>
      <c r="I726" s="10">
        <v>2934</v>
      </c>
      <c r="J726" s="10">
        <v>67057</v>
      </c>
      <c r="K726" s="9">
        <v>0.6</v>
      </c>
      <c r="L726" s="1">
        <v>2620</v>
      </c>
      <c r="M726">
        <f t="shared" si="22"/>
        <v>4777</v>
      </c>
      <c r="N726" s="14">
        <f t="shared" si="23"/>
        <v>121973</v>
      </c>
    </row>
    <row r="727" spans="1:14" ht="12.9" x14ac:dyDescent="0.5">
      <c r="A727" s="10" t="s">
        <v>25</v>
      </c>
      <c r="B727" s="10">
        <v>1162116447</v>
      </c>
      <c r="C727" s="10" t="s">
        <v>26</v>
      </c>
      <c r="D727" s="10" t="s">
        <v>27</v>
      </c>
      <c r="E727" s="13">
        <v>44191</v>
      </c>
      <c r="F727" s="10">
        <v>1588</v>
      </c>
      <c r="G727" s="8">
        <v>62659</v>
      </c>
      <c r="H727" s="10">
        <v>1.78</v>
      </c>
      <c r="I727" s="10">
        <v>2967</v>
      </c>
      <c r="J727" s="10">
        <v>75866</v>
      </c>
      <c r="K727" s="9">
        <v>0.68</v>
      </c>
      <c r="L727" s="1">
        <v>2621</v>
      </c>
      <c r="M727">
        <f t="shared" si="22"/>
        <v>4555</v>
      </c>
      <c r="N727" s="14">
        <f t="shared" si="23"/>
        <v>138525</v>
      </c>
    </row>
    <row r="728" spans="1:14" ht="12.9" x14ac:dyDescent="0.5">
      <c r="A728" s="10" t="s">
        <v>25</v>
      </c>
      <c r="B728" s="10">
        <v>1162116447</v>
      </c>
      <c r="C728" s="10" t="s">
        <v>26</v>
      </c>
      <c r="D728" s="10" t="s">
        <v>27</v>
      </c>
      <c r="E728" s="13">
        <v>44192</v>
      </c>
      <c r="F728" s="10">
        <v>1640</v>
      </c>
      <c r="G728" s="8">
        <v>81603</v>
      </c>
      <c r="H728" s="10">
        <v>2.35</v>
      </c>
      <c r="I728" s="10">
        <v>3036</v>
      </c>
      <c r="J728" s="10">
        <v>83722</v>
      </c>
      <c r="K728" s="9">
        <v>0.76</v>
      </c>
      <c r="L728" s="1">
        <v>2622</v>
      </c>
      <c r="M728">
        <f t="shared" si="22"/>
        <v>4676</v>
      </c>
      <c r="N728" s="14">
        <f t="shared" si="23"/>
        <v>165325</v>
      </c>
    </row>
    <row r="729" spans="1:14" ht="12.9" x14ac:dyDescent="0.5">
      <c r="A729" s="10" t="s">
        <v>25</v>
      </c>
      <c r="B729" s="10">
        <v>1162116447</v>
      </c>
      <c r="C729" s="10" t="s">
        <v>26</v>
      </c>
      <c r="D729" s="10" t="s">
        <v>27</v>
      </c>
      <c r="E729" s="13">
        <v>44193</v>
      </c>
      <c r="F729" s="10">
        <v>1582</v>
      </c>
      <c r="G729" s="8">
        <v>64149</v>
      </c>
      <c r="H729" s="10">
        <v>1.77</v>
      </c>
      <c r="I729" s="10">
        <v>2981</v>
      </c>
      <c r="J729" s="10">
        <v>71850</v>
      </c>
      <c r="K729" s="9">
        <v>0.62</v>
      </c>
      <c r="L729" s="1">
        <v>2623</v>
      </c>
      <c r="M729">
        <f t="shared" si="22"/>
        <v>4563</v>
      </c>
      <c r="N729" s="14">
        <f t="shared" si="23"/>
        <v>135999</v>
      </c>
    </row>
    <row r="730" spans="1:14" ht="12.9" x14ac:dyDescent="0.5">
      <c r="A730" s="10" t="s">
        <v>25</v>
      </c>
      <c r="B730" s="10">
        <v>1162116447</v>
      </c>
      <c r="C730" s="10" t="s">
        <v>26</v>
      </c>
      <c r="D730" s="10" t="s">
        <v>27</v>
      </c>
      <c r="E730" s="13">
        <v>44194</v>
      </c>
      <c r="F730" s="10">
        <v>1572</v>
      </c>
      <c r="G730" s="8">
        <v>88752</v>
      </c>
      <c r="H730" s="10">
        <v>2.48</v>
      </c>
      <c r="I730" s="10">
        <v>2837</v>
      </c>
      <c r="J730" s="10">
        <v>89036</v>
      </c>
      <c r="K730" s="9">
        <v>0.78</v>
      </c>
      <c r="L730" s="1">
        <v>2624</v>
      </c>
      <c r="M730">
        <f t="shared" si="22"/>
        <v>4409</v>
      </c>
      <c r="N730" s="14">
        <f t="shared" si="23"/>
        <v>177788</v>
      </c>
    </row>
    <row r="731" spans="1:14" ht="12.9" x14ac:dyDescent="0.5">
      <c r="A731" s="10" t="s">
        <v>25</v>
      </c>
      <c r="B731" s="10">
        <v>1162116447</v>
      </c>
      <c r="C731" s="10" t="s">
        <v>26</v>
      </c>
      <c r="D731" s="10" t="s">
        <v>27</v>
      </c>
      <c r="E731" s="13">
        <v>44195</v>
      </c>
      <c r="F731" s="10">
        <v>1678</v>
      </c>
      <c r="G731" s="8">
        <v>90981</v>
      </c>
      <c r="H731" s="10">
        <v>2.3199999999999998</v>
      </c>
      <c r="I731" s="10">
        <v>2628</v>
      </c>
      <c r="J731" s="10">
        <v>77125</v>
      </c>
      <c r="K731" s="9">
        <v>0.62</v>
      </c>
      <c r="L731" s="1">
        <v>2625</v>
      </c>
      <c r="M731">
        <f t="shared" si="22"/>
        <v>4306</v>
      </c>
      <c r="N731" s="14">
        <f t="shared" si="23"/>
        <v>168106</v>
      </c>
    </row>
    <row r="732" spans="1:14" ht="12.9" x14ac:dyDescent="0.5">
      <c r="A732" s="10" t="s">
        <v>25</v>
      </c>
      <c r="B732" s="10">
        <v>1162116447</v>
      </c>
      <c r="C732" s="10" t="s">
        <v>26</v>
      </c>
      <c r="D732" s="10" t="s">
        <v>27</v>
      </c>
      <c r="E732" s="13">
        <v>44196</v>
      </c>
      <c r="F732" s="10">
        <v>1550</v>
      </c>
      <c r="G732" s="8">
        <v>113883</v>
      </c>
      <c r="H732" s="10">
        <v>2.97</v>
      </c>
      <c r="I732" s="10">
        <v>2469</v>
      </c>
      <c r="J732" s="10">
        <v>114377</v>
      </c>
      <c r="K732" s="9">
        <v>0.94</v>
      </c>
      <c r="L732" s="1">
        <v>2626</v>
      </c>
      <c r="M732">
        <f t="shared" si="22"/>
        <v>4019</v>
      </c>
      <c r="N732" s="14">
        <f t="shared" si="23"/>
        <v>228260</v>
      </c>
    </row>
    <row r="733" spans="1:14" ht="12.9" x14ac:dyDescent="0.5">
      <c r="A733" s="10" t="s">
        <v>25</v>
      </c>
      <c r="B733" s="10">
        <v>1162116447</v>
      </c>
      <c r="C733" s="10" t="s">
        <v>26</v>
      </c>
      <c r="D733" s="10" t="s">
        <v>27</v>
      </c>
      <c r="E733" s="13">
        <v>44197</v>
      </c>
      <c r="F733" s="10">
        <v>1645</v>
      </c>
      <c r="G733" s="8">
        <v>93721</v>
      </c>
      <c r="H733" s="10">
        <v>2.4700000000000002</v>
      </c>
      <c r="I733" s="10">
        <v>2755</v>
      </c>
      <c r="J733" s="10">
        <v>128761</v>
      </c>
      <c r="K733" s="9">
        <v>1.06</v>
      </c>
      <c r="L733" s="1">
        <v>2627</v>
      </c>
      <c r="M733">
        <f t="shared" si="22"/>
        <v>4400</v>
      </c>
      <c r="N733" s="14">
        <f t="shared" si="23"/>
        <v>222482</v>
      </c>
    </row>
    <row r="734" spans="1:14" ht="12.9" x14ac:dyDescent="0.5">
      <c r="A734" s="10" t="s">
        <v>25</v>
      </c>
      <c r="B734" s="10">
        <v>1162116447</v>
      </c>
      <c r="C734" s="10" t="s">
        <v>26</v>
      </c>
      <c r="D734" s="10" t="s">
        <v>27</v>
      </c>
      <c r="E734" s="13">
        <v>44198</v>
      </c>
      <c r="F734" s="10">
        <v>1537</v>
      </c>
      <c r="G734" s="8">
        <v>78645</v>
      </c>
      <c r="H734" s="10">
        <v>2.1</v>
      </c>
      <c r="I734" s="10">
        <v>2834</v>
      </c>
      <c r="J734" s="10">
        <v>99174</v>
      </c>
      <c r="K734" s="9">
        <v>0.83</v>
      </c>
      <c r="L734" s="1">
        <v>2628</v>
      </c>
      <c r="M734">
        <f t="shared" si="22"/>
        <v>4371</v>
      </c>
      <c r="N734" s="14">
        <f t="shared" si="23"/>
        <v>177819</v>
      </c>
    </row>
    <row r="735" spans="1:14" ht="12.9" x14ac:dyDescent="0.5">
      <c r="A735" s="10" t="s">
        <v>25</v>
      </c>
      <c r="B735" s="10">
        <v>1162116447</v>
      </c>
      <c r="C735" s="10" t="s">
        <v>26</v>
      </c>
      <c r="D735" s="10" t="s">
        <v>27</v>
      </c>
      <c r="E735" s="13">
        <v>44199</v>
      </c>
      <c r="F735" s="10">
        <v>1519</v>
      </c>
      <c r="G735" s="8">
        <v>83788</v>
      </c>
      <c r="H735" s="10">
        <v>2.2200000000000002</v>
      </c>
      <c r="I735" s="10">
        <v>2438</v>
      </c>
      <c r="J735" s="10">
        <v>80137</v>
      </c>
      <c r="K735" s="9">
        <v>0.67</v>
      </c>
      <c r="L735" s="1">
        <v>2629</v>
      </c>
      <c r="M735">
        <f t="shared" si="22"/>
        <v>3957</v>
      </c>
      <c r="N735" s="14">
        <f t="shared" si="23"/>
        <v>163925</v>
      </c>
    </row>
    <row r="736" spans="1:14" ht="12.9" x14ac:dyDescent="0.5">
      <c r="A736" s="10" t="s">
        <v>25</v>
      </c>
      <c r="B736" s="10">
        <v>1162116447</v>
      </c>
      <c r="C736" s="10" t="s">
        <v>26</v>
      </c>
      <c r="D736" s="10" t="s">
        <v>27</v>
      </c>
      <c r="E736" s="13">
        <v>44200</v>
      </c>
      <c r="F736" s="10">
        <v>1286</v>
      </c>
      <c r="G736" s="8">
        <v>46217</v>
      </c>
      <c r="H736" s="10">
        <v>1.3</v>
      </c>
      <c r="I736" s="10">
        <v>2423</v>
      </c>
      <c r="J736" s="10">
        <v>55266</v>
      </c>
      <c r="K736" s="9">
        <v>0.49</v>
      </c>
      <c r="L736" s="1">
        <v>2630</v>
      </c>
      <c r="M736">
        <f t="shared" si="22"/>
        <v>3709</v>
      </c>
      <c r="N736" s="14">
        <f t="shared" si="23"/>
        <v>101483</v>
      </c>
    </row>
    <row r="737" spans="1:14" ht="12.9" x14ac:dyDescent="0.5">
      <c r="A737" s="10" t="s">
        <v>25</v>
      </c>
      <c r="B737" s="10">
        <v>1162116447</v>
      </c>
      <c r="C737" s="10" t="s">
        <v>26</v>
      </c>
      <c r="D737" s="10" t="s">
        <v>27</v>
      </c>
      <c r="E737" s="13">
        <v>44201</v>
      </c>
      <c r="F737" s="10">
        <v>1143</v>
      </c>
      <c r="G737" s="8">
        <v>54155</v>
      </c>
      <c r="H737" s="10">
        <v>1.55</v>
      </c>
      <c r="I737" s="10">
        <v>2733</v>
      </c>
      <c r="J737" s="10">
        <v>68563</v>
      </c>
      <c r="K737" s="9">
        <v>0.62</v>
      </c>
      <c r="L737" s="1">
        <v>2631</v>
      </c>
      <c r="M737">
        <f t="shared" si="22"/>
        <v>3876</v>
      </c>
      <c r="N737" s="14">
        <f t="shared" si="23"/>
        <v>122718</v>
      </c>
    </row>
    <row r="738" spans="1:14" ht="12.9" x14ac:dyDescent="0.5">
      <c r="A738" s="10" t="s">
        <v>25</v>
      </c>
      <c r="B738" s="10">
        <v>1162116447</v>
      </c>
      <c r="C738" s="10" t="s">
        <v>26</v>
      </c>
      <c r="D738" s="10" t="s">
        <v>27</v>
      </c>
      <c r="E738" s="13">
        <v>44202</v>
      </c>
      <c r="F738" s="10">
        <v>1102</v>
      </c>
      <c r="G738" s="8">
        <v>65237</v>
      </c>
      <c r="H738" s="10">
        <v>1.8</v>
      </c>
      <c r="I738" s="10">
        <v>2747</v>
      </c>
      <c r="J738" s="10">
        <v>64344</v>
      </c>
      <c r="K738" s="9">
        <v>0.56000000000000005</v>
      </c>
      <c r="L738" s="1">
        <v>2632</v>
      </c>
      <c r="M738">
        <f t="shared" si="22"/>
        <v>3849</v>
      </c>
      <c r="N738" s="14">
        <f t="shared" si="23"/>
        <v>129581</v>
      </c>
    </row>
    <row r="739" spans="1:14" ht="12.9" x14ac:dyDescent="0.5">
      <c r="A739" s="10" t="s">
        <v>25</v>
      </c>
      <c r="B739" s="10">
        <v>1162116447</v>
      </c>
      <c r="C739" s="10" t="s">
        <v>26</v>
      </c>
      <c r="D739" s="10" t="s">
        <v>27</v>
      </c>
      <c r="E739" s="13">
        <v>44203</v>
      </c>
      <c r="F739" s="10">
        <v>1305</v>
      </c>
      <c r="G739" s="8">
        <v>67166</v>
      </c>
      <c r="H739" s="10">
        <v>1.89</v>
      </c>
      <c r="I739" s="10">
        <v>3042</v>
      </c>
      <c r="J739" s="10">
        <v>74487</v>
      </c>
      <c r="K739" s="9">
        <v>0.66</v>
      </c>
      <c r="L739" s="1">
        <v>2633</v>
      </c>
      <c r="M739">
        <f t="shared" si="22"/>
        <v>4347</v>
      </c>
      <c r="N739" s="14">
        <f t="shared" si="23"/>
        <v>141653</v>
      </c>
    </row>
    <row r="740" spans="1:14" ht="12.9" x14ac:dyDescent="0.5">
      <c r="A740" s="10" t="s">
        <v>25</v>
      </c>
      <c r="B740" s="10">
        <v>1162116447</v>
      </c>
      <c r="C740" s="10" t="s">
        <v>26</v>
      </c>
      <c r="D740" s="10" t="s">
        <v>27</v>
      </c>
      <c r="E740" s="13">
        <v>44204</v>
      </c>
      <c r="F740" s="10">
        <v>1383</v>
      </c>
      <c r="G740" s="8">
        <v>169152</v>
      </c>
      <c r="H740" s="10">
        <v>4.68</v>
      </c>
      <c r="I740" s="10">
        <v>3081</v>
      </c>
      <c r="J740" s="10">
        <v>135108</v>
      </c>
      <c r="K740" s="9">
        <v>1.17</v>
      </c>
      <c r="L740" s="1">
        <v>2634</v>
      </c>
      <c r="M740">
        <f t="shared" si="22"/>
        <v>4464</v>
      </c>
      <c r="N740" s="14">
        <f t="shared" si="23"/>
        <v>304260</v>
      </c>
    </row>
    <row r="741" spans="1:14" ht="12.9" x14ac:dyDescent="0.5">
      <c r="A741" s="10" t="s">
        <v>25</v>
      </c>
      <c r="B741" s="10">
        <v>1162116447</v>
      </c>
      <c r="C741" s="10" t="s">
        <v>26</v>
      </c>
      <c r="D741" s="10" t="s">
        <v>27</v>
      </c>
      <c r="E741" s="13">
        <v>44205</v>
      </c>
      <c r="F741" s="10">
        <v>1890</v>
      </c>
      <c r="G741" s="8">
        <v>127594</v>
      </c>
      <c r="H741" s="10">
        <v>3.44</v>
      </c>
      <c r="I741" s="10">
        <v>3624</v>
      </c>
      <c r="J741" s="10">
        <v>114754</v>
      </c>
      <c r="K741" s="9">
        <v>0.97</v>
      </c>
      <c r="L741" s="1">
        <v>2635</v>
      </c>
      <c r="M741">
        <f t="shared" si="22"/>
        <v>5514</v>
      </c>
      <c r="N741" s="14">
        <f t="shared" si="23"/>
        <v>242348</v>
      </c>
    </row>
    <row r="742" spans="1:14" ht="12.9" x14ac:dyDescent="0.5">
      <c r="A742" s="10" t="s">
        <v>25</v>
      </c>
      <c r="B742" s="10">
        <v>1162116447</v>
      </c>
      <c r="C742" s="10" t="s">
        <v>26</v>
      </c>
      <c r="D742" s="10" t="s">
        <v>27</v>
      </c>
      <c r="E742" s="13">
        <v>44206</v>
      </c>
      <c r="F742" s="10">
        <v>1705</v>
      </c>
      <c r="G742" s="8">
        <v>81185</v>
      </c>
      <c r="H742" s="10">
        <v>2.21</v>
      </c>
      <c r="I742" s="10">
        <v>3133</v>
      </c>
      <c r="J742" s="10">
        <v>82187</v>
      </c>
      <c r="K742" s="9">
        <v>0.7</v>
      </c>
      <c r="L742" s="1">
        <v>2636</v>
      </c>
      <c r="M742">
        <f t="shared" si="22"/>
        <v>4838</v>
      </c>
      <c r="N742" s="14">
        <f t="shared" si="23"/>
        <v>163372</v>
      </c>
    </row>
    <row r="743" spans="1:14" ht="12.9" x14ac:dyDescent="0.5">
      <c r="A743" s="10" t="s">
        <v>25</v>
      </c>
      <c r="B743" s="10">
        <v>1162116447</v>
      </c>
      <c r="C743" s="10" t="s">
        <v>26</v>
      </c>
      <c r="D743" s="10" t="s">
        <v>27</v>
      </c>
      <c r="E743" s="13">
        <v>44207</v>
      </c>
      <c r="F743" s="10">
        <v>1337</v>
      </c>
      <c r="G743" s="8">
        <v>64681</v>
      </c>
      <c r="H743" s="10">
        <v>1.84</v>
      </c>
      <c r="I743" s="10">
        <v>2763</v>
      </c>
      <c r="J743" s="10">
        <v>79747</v>
      </c>
      <c r="K743" s="9">
        <v>0.71</v>
      </c>
      <c r="L743" s="1">
        <v>2637</v>
      </c>
      <c r="M743">
        <f t="shared" si="22"/>
        <v>4100</v>
      </c>
      <c r="N743" s="14">
        <f t="shared" si="23"/>
        <v>144428</v>
      </c>
    </row>
    <row r="744" spans="1:14" ht="12.9" x14ac:dyDescent="0.5">
      <c r="A744" s="10" t="s">
        <v>25</v>
      </c>
      <c r="B744" s="10">
        <v>1162116447</v>
      </c>
      <c r="C744" s="10" t="s">
        <v>26</v>
      </c>
      <c r="D744" s="10" t="s">
        <v>27</v>
      </c>
      <c r="E744" s="13">
        <v>44208</v>
      </c>
      <c r="F744" s="10">
        <v>1245</v>
      </c>
      <c r="G744" s="8">
        <v>63570</v>
      </c>
      <c r="H744" s="10">
        <v>1.78</v>
      </c>
      <c r="I744" s="10">
        <v>2716</v>
      </c>
      <c r="J744" s="10">
        <v>74080</v>
      </c>
      <c r="K744" s="9">
        <v>0.65</v>
      </c>
      <c r="L744" s="1">
        <v>2638</v>
      </c>
      <c r="M744">
        <f t="shared" si="22"/>
        <v>3961</v>
      </c>
      <c r="N744" s="14">
        <f t="shared" si="23"/>
        <v>137650</v>
      </c>
    </row>
    <row r="745" spans="1:14" ht="12.9" x14ac:dyDescent="0.5">
      <c r="A745" s="10" t="s">
        <v>25</v>
      </c>
      <c r="B745" s="10">
        <v>1162116447</v>
      </c>
      <c r="C745" s="10" t="s">
        <v>26</v>
      </c>
      <c r="D745" s="10" t="s">
        <v>27</v>
      </c>
      <c r="E745" s="13">
        <v>44209</v>
      </c>
      <c r="F745" s="10">
        <v>1278</v>
      </c>
      <c r="G745" s="8">
        <v>51998</v>
      </c>
      <c r="H745" s="10">
        <v>1.35</v>
      </c>
      <c r="I745" s="10">
        <v>2365</v>
      </c>
      <c r="J745" s="10">
        <v>69978</v>
      </c>
      <c r="K745" s="9">
        <v>0.56999999999999995</v>
      </c>
      <c r="L745" s="1">
        <v>2639</v>
      </c>
      <c r="M745">
        <f t="shared" si="22"/>
        <v>3643</v>
      </c>
      <c r="N745" s="14">
        <f t="shared" si="23"/>
        <v>121976</v>
      </c>
    </row>
    <row r="746" spans="1:14" ht="12.9" x14ac:dyDescent="0.5">
      <c r="A746" s="10" t="s">
        <v>25</v>
      </c>
      <c r="B746" s="10">
        <v>1162116447</v>
      </c>
      <c r="C746" s="10" t="s">
        <v>26</v>
      </c>
      <c r="D746" s="10" t="s">
        <v>27</v>
      </c>
      <c r="E746" s="13">
        <v>44210</v>
      </c>
      <c r="F746" s="10">
        <v>1256</v>
      </c>
      <c r="G746" s="8">
        <v>51380</v>
      </c>
      <c r="H746" s="10">
        <v>1.31</v>
      </c>
      <c r="I746" s="10">
        <v>2460</v>
      </c>
      <c r="J746" s="10">
        <v>63642</v>
      </c>
      <c r="K746" s="9">
        <v>0.51</v>
      </c>
      <c r="L746" s="1">
        <v>2640</v>
      </c>
      <c r="M746">
        <f t="shared" si="22"/>
        <v>3716</v>
      </c>
      <c r="N746" s="14">
        <f t="shared" si="23"/>
        <v>115022</v>
      </c>
    </row>
    <row r="747" spans="1:14" ht="12.9" x14ac:dyDescent="0.5">
      <c r="A747" s="10" t="s">
        <v>25</v>
      </c>
      <c r="B747" s="10">
        <v>1162116447</v>
      </c>
      <c r="C747" s="10" t="s">
        <v>26</v>
      </c>
      <c r="D747" s="10" t="s">
        <v>27</v>
      </c>
      <c r="E747" s="13">
        <v>44211</v>
      </c>
      <c r="F747" s="10">
        <v>1792</v>
      </c>
      <c r="G747" s="8">
        <v>47732</v>
      </c>
      <c r="H747" s="10">
        <v>1.23</v>
      </c>
      <c r="I747" s="10">
        <v>3020</v>
      </c>
      <c r="J747" s="10">
        <v>70231</v>
      </c>
      <c r="K747" s="9">
        <v>0.56999999999999995</v>
      </c>
      <c r="L747" s="1">
        <v>2641</v>
      </c>
      <c r="M747">
        <f t="shared" si="22"/>
        <v>4812</v>
      </c>
      <c r="N747" s="14">
        <f t="shared" si="23"/>
        <v>117963</v>
      </c>
    </row>
    <row r="748" spans="1:14" ht="12.9" x14ac:dyDescent="0.5">
      <c r="A748" s="10" t="s">
        <v>25</v>
      </c>
      <c r="B748" s="10">
        <v>1162116447</v>
      </c>
      <c r="C748" s="10" t="s">
        <v>26</v>
      </c>
      <c r="D748" s="10" t="s">
        <v>27</v>
      </c>
      <c r="E748" s="13">
        <v>44212</v>
      </c>
      <c r="F748" s="10">
        <v>2057</v>
      </c>
      <c r="G748" s="8">
        <v>47846</v>
      </c>
      <c r="H748" s="10">
        <v>1.21</v>
      </c>
      <c r="I748" s="10">
        <v>3007</v>
      </c>
      <c r="J748" s="10">
        <v>50674</v>
      </c>
      <c r="K748" s="9">
        <v>0.4</v>
      </c>
      <c r="L748" s="1">
        <v>2642</v>
      </c>
      <c r="M748">
        <f t="shared" si="22"/>
        <v>5064</v>
      </c>
      <c r="N748" s="14">
        <f t="shared" si="23"/>
        <v>98520</v>
      </c>
    </row>
    <row r="749" spans="1:14" ht="12.9" x14ac:dyDescent="0.5">
      <c r="A749" s="10" t="s">
        <v>25</v>
      </c>
      <c r="B749" s="10">
        <v>1162116447</v>
      </c>
      <c r="C749" s="10" t="s">
        <v>26</v>
      </c>
      <c r="D749" s="10" t="s">
        <v>27</v>
      </c>
      <c r="E749" s="13">
        <v>44213</v>
      </c>
      <c r="F749" s="10">
        <v>2056</v>
      </c>
      <c r="G749" s="8">
        <v>45609</v>
      </c>
      <c r="H749" s="10">
        <v>1.19</v>
      </c>
      <c r="I749" s="10">
        <v>2849</v>
      </c>
      <c r="J749" s="10">
        <v>53935</v>
      </c>
      <c r="K749" s="9">
        <v>0.44</v>
      </c>
      <c r="L749" s="1">
        <v>2643</v>
      </c>
      <c r="M749">
        <f t="shared" si="22"/>
        <v>4905</v>
      </c>
      <c r="N749" s="14">
        <f t="shared" si="23"/>
        <v>99544</v>
      </c>
    </row>
    <row r="750" spans="1:14" ht="12.9" x14ac:dyDescent="0.5">
      <c r="A750" s="10" t="s">
        <v>25</v>
      </c>
      <c r="B750" s="10">
        <v>1162116447</v>
      </c>
      <c r="C750" s="10" t="s">
        <v>26</v>
      </c>
      <c r="D750" s="10" t="s">
        <v>27</v>
      </c>
      <c r="E750" s="13">
        <v>44214</v>
      </c>
      <c r="F750" s="10">
        <v>1727</v>
      </c>
      <c r="G750" s="8">
        <v>51580</v>
      </c>
      <c r="H750" s="10">
        <v>1.25</v>
      </c>
      <c r="I750" s="10">
        <v>2920</v>
      </c>
      <c r="J750" s="10">
        <v>77671</v>
      </c>
      <c r="K750" s="9">
        <v>0.59</v>
      </c>
      <c r="L750" s="1">
        <v>2644</v>
      </c>
      <c r="M750">
        <f t="shared" si="22"/>
        <v>4647</v>
      </c>
      <c r="N750" s="14">
        <f t="shared" si="23"/>
        <v>129251</v>
      </c>
    </row>
    <row r="751" spans="1:14" ht="12.9" x14ac:dyDescent="0.5">
      <c r="A751" s="10" t="s">
        <v>25</v>
      </c>
      <c r="B751" s="10">
        <v>1162116447</v>
      </c>
      <c r="C751" s="10" t="s">
        <v>26</v>
      </c>
      <c r="D751" s="10" t="s">
        <v>27</v>
      </c>
      <c r="E751" s="13">
        <v>44215</v>
      </c>
      <c r="F751" s="10">
        <v>1405</v>
      </c>
      <c r="G751" s="8">
        <v>112312</v>
      </c>
      <c r="H751" s="10">
        <v>3.16</v>
      </c>
      <c r="I751" s="10">
        <v>2398</v>
      </c>
      <c r="J751" s="10">
        <v>89854</v>
      </c>
      <c r="K751" s="9">
        <v>0.8</v>
      </c>
      <c r="L751" s="1">
        <v>2645</v>
      </c>
      <c r="M751">
        <f t="shared" si="22"/>
        <v>3803</v>
      </c>
      <c r="N751" s="14">
        <f t="shared" si="23"/>
        <v>202166</v>
      </c>
    </row>
    <row r="752" spans="1:14" ht="12.9" x14ac:dyDescent="0.5">
      <c r="A752" s="10" t="s">
        <v>25</v>
      </c>
      <c r="B752" s="10">
        <v>1162116447</v>
      </c>
      <c r="C752" s="10" t="s">
        <v>26</v>
      </c>
      <c r="D752" s="10" t="s">
        <v>27</v>
      </c>
      <c r="E752" s="13">
        <v>44216</v>
      </c>
      <c r="F752" s="10">
        <v>1360</v>
      </c>
      <c r="G752" s="8">
        <v>73592</v>
      </c>
      <c r="H752" s="10">
        <v>1.98</v>
      </c>
      <c r="I752" s="10">
        <v>2355</v>
      </c>
      <c r="J752" s="10">
        <v>81426</v>
      </c>
      <c r="K752" s="9">
        <v>0.69</v>
      </c>
      <c r="L752" s="1">
        <v>2646</v>
      </c>
      <c r="M752">
        <f t="shared" si="22"/>
        <v>3715</v>
      </c>
      <c r="N752" s="14">
        <f t="shared" si="23"/>
        <v>155018</v>
      </c>
    </row>
    <row r="753" spans="1:14" ht="12.9" x14ac:dyDescent="0.5">
      <c r="A753" s="10" t="s">
        <v>25</v>
      </c>
      <c r="B753" s="10">
        <v>1162116447</v>
      </c>
      <c r="C753" s="10" t="s">
        <v>26</v>
      </c>
      <c r="D753" s="10" t="s">
        <v>27</v>
      </c>
      <c r="E753" s="13">
        <v>44217</v>
      </c>
      <c r="F753" s="10">
        <v>1234</v>
      </c>
      <c r="G753" s="8">
        <v>52791</v>
      </c>
      <c r="H753" s="10">
        <v>1.5</v>
      </c>
      <c r="I753" s="10">
        <v>1790</v>
      </c>
      <c r="J753" s="10">
        <v>76126</v>
      </c>
      <c r="K753" s="9">
        <v>0.68</v>
      </c>
      <c r="L753" s="1">
        <v>2647</v>
      </c>
      <c r="M753">
        <f t="shared" si="22"/>
        <v>3024</v>
      </c>
      <c r="N753" s="14">
        <f t="shared" si="23"/>
        <v>128917</v>
      </c>
    </row>
    <row r="754" spans="1:14" ht="12.9" x14ac:dyDescent="0.5">
      <c r="A754" s="10" t="s">
        <v>25</v>
      </c>
      <c r="B754" s="10">
        <v>1162116447</v>
      </c>
      <c r="C754" s="10" t="s">
        <v>26</v>
      </c>
      <c r="D754" s="10" t="s">
        <v>27</v>
      </c>
      <c r="E754" s="13">
        <v>44218</v>
      </c>
      <c r="F754" s="10">
        <v>1345</v>
      </c>
      <c r="G754" s="8">
        <v>54491</v>
      </c>
      <c r="H754" s="10">
        <v>1.5</v>
      </c>
      <c r="I754" s="10">
        <v>1893</v>
      </c>
      <c r="J754" s="10">
        <v>80403</v>
      </c>
      <c r="K754" s="9">
        <v>0.69</v>
      </c>
      <c r="L754" s="1">
        <v>2648</v>
      </c>
      <c r="M754">
        <f t="shared" si="22"/>
        <v>3238</v>
      </c>
      <c r="N754" s="14">
        <f t="shared" si="23"/>
        <v>134894</v>
      </c>
    </row>
    <row r="755" spans="1:14" ht="12.9" x14ac:dyDescent="0.5">
      <c r="A755" s="10" t="s">
        <v>25</v>
      </c>
      <c r="B755" s="10">
        <v>1162116447</v>
      </c>
      <c r="C755" s="10" t="s">
        <v>26</v>
      </c>
      <c r="D755" s="10" t="s">
        <v>27</v>
      </c>
      <c r="E755" s="13">
        <v>44219</v>
      </c>
      <c r="F755" s="10">
        <v>1492</v>
      </c>
      <c r="G755" s="8">
        <v>56239</v>
      </c>
      <c r="H755" s="10">
        <v>1.59</v>
      </c>
      <c r="I755" s="10">
        <v>2117</v>
      </c>
      <c r="J755" s="10">
        <v>74788</v>
      </c>
      <c r="K755" s="9">
        <v>0.66</v>
      </c>
      <c r="L755" s="1">
        <v>2649</v>
      </c>
      <c r="M755">
        <f t="shared" si="22"/>
        <v>3609</v>
      </c>
      <c r="N755" s="14">
        <f t="shared" si="23"/>
        <v>131027</v>
      </c>
    </row>
    <row r="756" spans="1:14" ht="12.9" x14ac:dyDescent="0.5">
      <c r="A756" s="10" t="s">
        <v>25</v>
      </c>
      <c r="B756" s="10">
        <v>1162116447</v>
      </c>
      <c r="C756" s="10" t="s">
        <v>26</v>
      </c>
      <c r="D756" s="10" t="s">
        <v>27</v>
      </c>
      <c r="E756" s="13">
        <v>44220</v>
      </c>
      <c r="F756" s="10">
        <v>1317</v>
      </c>
      <c r="G756" s="8">
        <v>76915</v>
      </c>
      <c r="H756" s="10">
        <v>2.0099999999999998</v>
      </c>
      <c r="I756" s="10">
        <v>2360</v>
      </c>
      <c r="J756" s="10">
        <v>74193</v>
      </c>
      <c r="K756" s="9">
        <v>0.61</v>
      </c>
      <c r="L756" s="1">
        <v>2650</v>
      </c>
      <c r="M756">
        <f t="shared" si="22"/>
        <v>3677</v>
      </c>
      <c r="N756" s="14">
        <f t="shared" si="23"/>
        <v>151108</v>
      </c>
    </row>
    <row r="757" spans="1:14" ht="12.9" x14ac:dyDescent="0.5">
      <c r="A757" s="10" t="s">
        <v>25</v>
      </c>
      <c r="B757" s="10">
        <v>1162116447</v>
      </c>
      <c r="C757" s="10" t="s">
        <v>26</v>
      </c>
      <c r="D757" s="10" t="s">
        <v>27</v>
      </c>
      <c r="E757" s="13">
        <v>44221</v>
      </c>
      <c r="F757" s="10">
        <v>1006</v>
      </c>
      <c r="G757" s="8">
        <v>134458</v>
      </c>
      <c r="H757" s="10">
        <v>3.72</v>
      </c>
      <c r="I757" s="10">
        <v>1867</v>
      </c>
      <c r="J757" s="10">
        <v>171974</v>
      </c>
      <c r="K757" s="9">
        <v>1.5</v>
      </c>
      <c r="L757" s="1">
        <v>2651</v>
      </c>
      <c r="M757">
        <f t="shared" si="22"/>
        <v>2873</v>
      </c>
      <c r="N757" s="14">
        <f t="shared" si="23"/>
        <v>306432</v>
      </c>
    </row>
    <row r="758" spans="1:14" ht="12.9" x14ac:dyDescent="0.5">
      <c r="A758" s="10" t="s">
        <v>25</v>
      </c>
      <c r="B758" s="10">
        <v>1162116447</v>
      </c>
      <c r="C758" s="10" t="s">
        <v>26</v>
      </c>
      <c r="D758" s="10" t="s">
        <v>27</v>
      </c>
      <c r="E758" s="13">
        <v>44222</v>
      </c>
      <c r="F758" s="10">
        <v>1114</v>
      </c>
      <c r="G758" s="8">
        <v>132589</v>
      </c>
      <c r="H758" s="10">
        <v>3.79</v>
      </c>
      <c r="I758" s="10">
        <v>1727</v>
      </c>
      <c r="J758" s="10">
        <v>110055</v>
      </c>
      <c r="K758" s="9">
        <v>0.99</v>
      </c>
      <c r="L758" s="1">
        <v>2652</v>
      </c>
      <c r="M758">
        <f t="shared" si="22"/>
        <v>2841</v>
      </c>
      <c r="N758" s="14">
        <f t="shared" si="23"/>
        <v>242644</v>
      </c>
    </row>
    <row r="759" spans="1:14" ht="12.9" x14ac:dyDescent="0.5">
      <c r="A759" s="10" t="s">
        <v>25</v>
      </c>
      <c r="B759" s="10">
        <v>1162116447</v>
      </c>
      <c r="C759" s="10" t="s">
        <v>26</v>
      </c>
      <c r="D759" s="10" t="s">
        <v>27</v>
      </c>
      <c r="E759" s="13">
        <v>44223</v>
      </c>
      <c r="F759" s="10">
        <v>1203</v>
      </c>
      <c r="G759" s="8">
        <v>109560</v>
      </c>
      <c r="H759" s="10">
        <v>3.13</v>
      </c>
      <c r="I759" s="10">
        <v>1820</v>
      </c>
      <c r="J759" s="10">
        <v>99762</v>
      </c>
      <c r="K759" s="9">
        <v>0.9</v>
      </c>
      <c r="L759" s="1">
        <v>2653</v>
      </c>
      <c r="M759">
        <f t="shared" si="22"/>
        <v>3023</v>
      </c>
      <c r="N759" s="14">
        <f t="shared" si="23"/>
        <v>209322</v>
      </c>
    </row>
    <row r="760" spans="1:14" ht="12.9" x14ac:dyDescent="0.5">
      <c r="A760" s="10" t="s">
        <v>25</v>
      </c>
      <c r="B760" s="10">
        <v>1162116447</v>
      </c>
      <c r="C760" s="10" t="s">
        <v>26</v>
      </c>
      <c r="D760" s="10" t="s">
        <v>27</v>
      </c>
      <c r="E760" s="13">
        <v>44224</v>
      </c>
      <c r="F760" s="10">
        <v>1137</v>
      </c>
      <c r="G760" s="8">
        <v>109711</v>
      </c>
      <c r="H760" s="10">
        <v>3.06</v>
      </c>
      <c r="I760" s="10">
        <v>1647</v>
      </c>
      <c r="J760" s="10">
        <v>107321</v>
      </c>
      <c r="K760" s="9">
        <v>0.94</v>
      </c>
      <c r="L760" s="1">
        <v>2654</v>
      </c>
      <c r="M760">
        <f t="shared" si="22"/>
        <v>2784</v>
      </c>
      <c r="N760" s="14">
        <f t="shared" si="23"/>
        <v>217032</v>
      </c>
    </row>
    <row r="761" spans="1:14" ht="12.9" x14ac:dyDescent="0.5">
      <c r="A761" s="10" t="s">
        <v>25</v>
      </c>
      <c r="B761" s="10">
        <v>1162116447</v>
      </c>
      <c r="C761" s="10" t="s">
        <v>26</v>
      </c>
      <c r="D761" s="10" t="s">
        <v>27</v>
      </c>
      <c r="E761" s="13">
        <v>44225</v>
      </c>
      <c r="F761" s="10">
        <v>1287</v>
      </c>
      <c r="G761" s="8">
        <v>123529</v>
      </c>
      <c r="H761" s="10">
        <v>3.42</v>
      </c>
      <c r="I761" s="10">
        <v>1613</v>
      </c>
      <c r="J761" s="10">
        <v>98173</v>
      </c>
      <c r="K761" s="9">
        <v>0.85</v>
      </c>
      <c r="L761" s="1">
        <v>2655</v>
      </c>
      <c r="M761">
        <f t="shared" si="22"/>
        <v>2900</v>
      </c>
      <c r="N761" s="14">
        <f t="shared" si="23"/>
        <v>221702</v>
      </c>
    </row>
    <row r="762" spans="1:14" ht="12.9" x14ac:dyDescent="0.5">
      <c r="A762" s="10" t="s">
        <v>25</v>
      </c>
      <c r="B762" s="10">
        <v>1162116447</v>
      </c>
      <c r="C762" s="10" t="s">
        <v>26</v>
      </c>
      <c r="D762" s="10" t="s">
        <v>27</v>
      </c>
      <c r="E762" s="13">
        <v>44226</v>
      </c>
      <c r="F762" s="10">
        <v>1411</v>
      </c>
      <c r="G762" s="8">
        <v>179797</v>
      </c>
      <c r="H762" s="10">
        <v>4.95</v>
      </c>
      <c r="I762" s="10">
        <v>1791</v>
      </c>
      <c r="J762" s="10">
        <v>160052</v>
      </c>
      <c r="K762" s="9">
        <v>1.39</v>
      </c>
      <c r="L762" s="1">
        <v>2656</v>
      </c>
      <c r="M762">
        <f t="shared" si="22"/>
        <v>3202</v>
      </c>
      <c r="N762" s="14">
        <f t="shared" si="23"/>
        <v>339849</v>
      </c>
    </row>
    <row r="763" spans="1:14" ht="12.9" x14ac:dyDescent="0.5">
      <c r="A763" s="10" t="s">
        <v>25</v>
      </c>
      <c r="B763" s="10">
        <v>1162116447</v>
      </c>
      <c r="C763" s="10" t="s">
        <v>26</v>
      </c>
      <c r="D763" s="10" t="s">
        <v>27</v>
      </c>
      <c r="E763" s="13">
        <v>44227</v>
      </c>
      <c r="F763" s="10">
        <v>1393</v>
      </c>
      <c r="G763" s="8">
        <v>75542</v>
      </c>
      <c r="H763" s="10">
        <v>1.99</v>
      </c>
      <c r="I763" s="10">
        <v>1864</v>
      </c>
      <c r="J763" s="10">
        <v>113347</v>
      </c>
      <c r="K763" s="9">
        <v>0.94</v>
      </c>
      <c r="L763" s="1">
        <v>2657</v>
      </c>
      <c r="M763">
        <f t="shared" si="22"/>
        <v>3257</v>
      </c>
      <c r="N763" s="14">
        <f t="shared" si="23"/>
        <v>188889</v>
      </c>
    </row>
    <row r="764" spans="1:14" ht="12.9" x14ac:dyDescent="0.5">
      <c r="A764" s="10" t="s">
        <v>25</v>
      </c>
      <c r="B764" s="10">
        <v>1162116447</v>
      </c>
      <c r="C764" s="10" t="s">
        <v>26</v>
      </c>
      <c r="D764" s="10" t="s">
        <v>27</v>
      </c>
      <c r="E764" s="13">
        <v>44228</v>
      </c>
      <c r="F764" s="10">
        <v>1189</v>
      </c>
      <c r="G764" s="8">
        <v>68068</v>
      </c>
      <c r="H764" s="10">
        <v>1.8</v>
      </c>
      <c r="I764" s="10">
        <v>1660</v>
      </c>
      <c r="J764" s="10">
        <v>103691</v>
      </c>
      <c r="K764" s="9">
        <v>0.86</v>
      </c>
      <c r="L764" s="1">
        <v>2658</v>
      </c>
      <c r="M764">
        <f t="shared" si="22"/>
        <v>2849</v>
      </c>
      <c r="N764" s="14">
        <f t="shared" si="23"/>
        <v>171759</v>
      </c>
    </row>
    <row r="765" spans="1:14" ht="12.9" x14ac:dyDescent="0.5">
      <c r="A765" s="10" t="s">
        <v>25</v>
      </c>
      <c r="B765" s="10">
        <v>1162116447</v>
      </c>
      <c r="C765" s="10" t="s">
        <v>26</v>
      </c>
      <c r="D765" s="10" t="s">
        <v>27</v>
      </c>
      <c r="E765" s="13">
        <v>44229</v>
      </c>
      <c r="F765" s="10">
        <v>1141</v>
      </c>
      <c r="G765" s="8">
        <v>69222</v>
      </c>
      <c r="H765" s="10">
        <v>1.95</v>
      </c>
      <c r="I765" s="10">
        <v>1562</v>
      </c>
      <c r="J765" s="10">
        <v>88994</v>
      </c>
      <c r="K765" s="9">
        <v>0.79</v>
      </c>
      <c r="L765" s="1">
        <v>2659</v>
      </c>
      <c r="M765">
        <f t="shared" si="22"/>
        <v>2703</v>
      </c>
      <c r="N765" s="14">
        <f t="shared" si="23"/>
        <v>158216</v>
      </c>
    </row>
    <row r="766" spans="1:14" ht="12.9" x14ac:dyDescent="0.5">
      <c r="A766" s="10" t="s">
        <v>25</v>
      </c>
      <c r="B766" s="10">
        <v>1162116447</v>
      </c>
      <c r="C766" s="10" t="s">
        <v>26</v>
      </c>
      <c r="D766" s="10" t="s">
        <v>27</v>
      </c>
      <c r="E766" s="13">
        <v>44230</v>
      </c>
      <c r="F766" s="10">
        <v>960</v>
      </c>
      <c r="G766" s="8">
        <v>55813</v>
      </c>
      <c r="H766" s="10">
        <v>1.5</v>
      </c>
      <c r="I766" s="10">
        <v>1511</v>
      </c>
      <c r="J766" s="10">
        <v>76670</v>
      </c>
      <c r="K766" s="9">
        <v>0.65</v>
      </c>
      <c r="L766" s="1">
        <v>2660</v>
      </c>
      <c r="M766">
        <f t="shared" si="22"/>
        <v>2471</v>
      </c>
      <c r="N766" s="14">
        <f t="shared" si="23"/>
        <v>132483</v>
      </c>
    </row>
    <row r="767" spans="1:14" ht="12.9" x14ac:dyDescent="0.5">
      <c r="A767" s="10" t="s">
        <v>25</v>
      </c>
      <c r="B767" s="10">
        <v>1162116447</v>
      </c>
      <c r="C767" s="10" t="s">
        <v>26</v>
      </c>
      <c r="D767" s="10" t="s">
        <v>27</v>
      </c>
      <c r="E767" s="13">
        <v>44231</v>
      </c>
      <c r="F767" s="10">
        <v>702</v>
      </c>
      <c r="G767" s="8">
        <v>50634</v>
      </c>
      <c r="H767" s="10">
        <v>1.41</v>
      </c>
      <c r="I767" s="10">
        <v>1478</v>
      </c>
      <c r="J767" s="10">
        <v>71185</v>
      </c>
      <c r="K767" s="9">
        <v>0.62</v>
      </c>
      <c r="L767" s="1">
        <v>2661</v>
      </c>
      <c r="M767">
        <f t="shared" si="22"/>
        <v>2180</v>
      </c>
      <c r="N767" s="14">
        <f t="shared" si="23"/>
        <v>121819</v>
      </c>
    </row>
    <row r="768" spans="1:14" ht="12.9" x14ac:dyDescent="0.5">
      <c r="A768" s="10" t="s">
        <v>25</v>
      </c>
      <c r="B768" s="10">
        <v>1162116447</v>
      </c>
      <c r="C768" s="10" t="s">
        <v>26</v>
      </c>
      <c r="D768" s="10" t="s">
        <v>27</v>
      </c>
      <c r="E768" s="13">
        <v>44232</v>
      </c>
      <c r="F768" s="10">
        <v>816</v>
      </c>
      <c r="G768" s="8">
        <v>57628</v>
      </c>
      <c r="H768" s="10">
        <v>1.64</v>
      </c>
      <c r="I768" s="10">
        <v>1897</v>
      </c>
      <c r="J768" s="10">
        <v>80165</v>
      </c>
      <c r="K768" s="9">
        <v>0.72</v>
      </c>
      <c r="L768" s="1">
        <v>2662</v>
      </c>
      <c r="M768">
        <f t="shared" si="22"/>
        <v>2713</v>
      </c>
      <c r="N768" s="14">
        <f t="shared" si="23"/>
        <v>137793</v>
      </c>
    </row>
    <row r="769" spans="1:14" ht="12.9" x14ac:dyDescent="0.5">
      <c r="A769" s="10" t="s">
        <v>25</v>
      </c>
      <c r="B769" s="10">
        <v>1162116447</v>
      </c>
      <c r="C769" s="10" t="s">
        <v>26</v>
      </c>
      <c r="D769" s="10" t="s">
        <v>27</v>
      </c>
      <c r="E769" s="13">
        <v>44233</v>
      </c>
      <c r="F769" s="10">
        <v>878</v>
      </c>
      <c r="G769" s="8">
        <v>68960</v>
      </c>
      <c r="H769" s="10">
        <v>1.95</v>
      </c>
      <c r="I769" s="10">
        <v>1978</v>
      </c>
      <c r="J769" s="10">
        <v>102952</v>
      </c>
      <c r="K769" s="9">
        <v>0.92</v>
      </c>
      <c r="L769" s="1">
        <v>2663</v>
      </c>
      <c r="M769">
        <f t="shared" si="22"/>
        <v>2856</v>
      </c>
      <c r="N769" s="14">
        <f t="shared" si="23"/>
        <v>171912</v>
      </c>
    </row>
    <row r="770" spans="1:14" ht="12.9" x14ac:dyDescent="0.5">
      <c r="A770" s="10" t="s">
        <v>25</v>
      </c>
      <c r="B770" s="10">
        <v>1162116447</v>
      </c>
      <c r="C770" s="10" t="s">
        <v>26</v>
      </c>
      <c r="D770" s="10" t="s">
        <v>27</v>
      </c>
      <c r="E770" s="13">
        <v>44234</v>
      </c>
      <c r="F770" s="10">
        <v>904</v>
      </c>
      <c r="G770" s="8">
        <v>62636</v>
      </c>
      <c r="H770" s="10">
        <v>1.76</v>
      </c>
      <c r="I770" s="10">
        <v>1718</v>
      </c>
      <c r="J770" s="10">
        <v>93396</v>
      </c>
      <c r="K770" s="9">
        <v>0.82</v>
      </c>
      <c r="L770" s="1">
        <v>2664</v>
      </c>
      <c r="M770">
        <f t="shared" si="22"/>
        <v>2622</v>
      </c>
      <c r="N770" s="14">
        <f t="shared" si="23"/>
        <v>156032</v>
      </c>
    </row>
    <row r="771" spans="1:14" ht="12.9" x14ac:dyDescent="0.5">
      <c r="A771" s="10" t="s">
        <v>25</v>
      </c>
      <c r="B771" s="10">
        <v>1162116447</v>
      </c>
      <c r="C771" s="10" t="s">
        <v>26</v>
      </c>
      <c r="D771" s="10" t="s">
        <v>27</v>
      </c>
      <c r="E771" s="13">
        <v>44235</v>
      </c>
      <c r="F771" s="10">
        <v>722</v>
      </c>
      <c r="G771" s="8">
        <v>49277</v>
      </c>
      <c r="H771" s="10">
        <v>1.32</v>
      </c>
      <c r="I771" s="10">
        <v>1554</v>
      </c>
      <c r="J771" s="10">
        <v>74652</v>
      </c>
      <c r="K771" s="9">
        <v>0.63</v>
      </c>
      <c r="L771" s="1">
        <v>2665</v>
      </c>
      <c r="M771">
        <f t="shared" ref="M771:M834" si="24">F771+I771</f>
        <v>2276</v>
      </c>
      <c r="N771" s="14">
        <f t="shared" ref="N771:N834" si="25">G771+J771</f>
        <v>123929</v>
      </c>
    </row>
    <row r="772" spans="1:14" ht="12.9" x14ac:dyDescent="0.5">
      <c r="A772" s="10" t="s">
        <v>25</v>
      </c>
      <c r="B772" s="10">
        <v>1162116447</v>
      </c>
      <c r="C772" s="10" t="s">
        <v>26</v>
      </c>
      <c r="D772" s="10" t="s">
        <v>27</v>
      </c>
      <c r="E772" s="13">
        <v>44236</v>
      </c>
      <c r="F772" s="10">
        <v>722</v>
      </c>
      <c r="G772" s="8">
        <v>49052</v>
      </c>
      <c r="H772" s="10">
        <v>1.38</v>
      </c>
      <c r="I772" s="10">
        <v>1547</v>
      </c>
      <c r="J772" s="10">
        <v>78248</v>
      </c>
      <c r="K772" s="9">
        <v>0.69</v>
      </c>
      <c r="L772" s="1">
        <v>2666</v>
      </c>
      <c r="M772">
        <f t="shared" si="24"/>
        <v>2269</v>
      </c>
      <c r="N772" s="14">
        <f t="shared" si="25"/>
        <v>127300</v>
      </c>
    </row>
    <row r="773" spans="1:14" ht="12.9" x14ac:dyDescent="0.5">
      <c r="A773" s="10" t="s">
        <v>25</v>
      </c>
      <c r="B773" s="10">
        <v>1162116447</v>
      </c>
      <c r="C773" s="10" t="s">
        <v>26</v>
      </c>
      <c r="D773" s="10" t="s">
        <v>27</v>
      </c>
      <c r="E773" s="13">
        <v>44237</v>
      </c>
      <c r="F773" s="10">
        <v>766</v>
      </c>
      <c r="G773" s="8">
        <v>55713</v>
      </c>
      <c r="H773" s="10">
        <v>1.56</v>
      </c>
      <c r="I773" s="10">
        <v>1344</v>
      </c>
      <c r="J773" s="10">
        <v>84628</v>
      </c>
      <c r="K773" s="9">
        <v>0.74</v>
      </c>
      <c r="L773" s="1">
        <v>2667</v>
      </c>
      <c r="M773">
        <f t="shared" si="24"/>
        <v>2110</v>
      </c>
      <c r="N773" s="14">
        <f t="shared" si="25"/>
        <v>140341</v>
      </c>
    </row>
    <row r="774" spans="1:14" ht="12.9" x14ac:dyDescent="0.5">
      <c r="A774" s="10" t="s">
        <v>25</v>
      </c>
      <c r="B774" s="10">
        <v>1162116447</v>
      </c>
      <c r="C774" s="10" t="s">
        <v>26</v>
      </c>
      <c r="D774" s="10" t="s">
        <v>27</v>
      </c>
      <c r="E774" s="13">
        <v>44238</v>
      </c>
      <c r="F774" s="10">
        <v>900</v>
      </c>
      <c r="G774" s="8">
        <v>60351</v>
      </c>
      <c r="H774" s="10">
        <v>1.61</v>
      </c>
      <c r="I774" s="10">
        <v>1257</v>
      </c>
      <c r="J774" s="10">
        <v>81457</v>
      </c>
      <c r="K774" s="9">
        <v>0.68</v>
      </c>
      <c r="L774" s="1">
        <v>2668</v>
      </c>
      <c r="M774">
        <f t="shared" si="24"/>
        <v>2157</v>
      </c>
      <c r="N774" s="14">
        <f t="shared" si="25"/>
        <v>141808</v>
      </c>
    </row>
    <row r="775" spans="1:14" ht="12.9" x14ac:dyDescent="0.5">
      <c r="A775" s="10" t="s">
        <v>25</v>
      </c>
      <c r="B775" s="10">
        <v>1162116447</v>
      </c>
      <c r="C775" s="10" t="s">
        <v>26</v>
      </c>
      <c r="D775" s="10" t="s">
        <v>27</v>
      </c>
      <c r="E775" s="13">
        <v>44239</v>
      </c>
      <c r="F775" s="10">
        <v>1053</v>
      </c>
      <c r="G775" s="8">
        <v>108435</v>
      </c>
      <c r="H775" s="10">
        <v>2.84</v>
      </c>
      <c r="I775" s="10">
        <v>1382</v>
      </c>
      <c r="J775" s="10">
        <v>117174</v>
      </c>
      <c r="K775" s="9">
        <v>0.96</v>
      </c>
      <c r="L775" s="1">
        <v>2669</v>
      </c>
      <c r="M775">
        <f t="shared" si="24"/>
        <v>2435</v>
      </c>
      <c r="N775" s="14">
        <f t="shared" si="25"/>
        <v>225609</v>
      </c>
    </row>
    <row r="776" spans="1:14" ht="12.9" x14ac:dyDescent="0.5">
      <c r="A776" s="10" t="s">
        <v>25</v>
      </c>
      <c r="B776" s="10">
        <v>1162116447</v>
      </c>
      <c r="C776" s="10" t="s">
        <v>26</v>
      </c>
      <c r="D776" s="10" t="s">
        <v>27</v>
      </c>
      <c r="E776" s="13">
        <v>44240</v>
      </c>
      <c r="F776" s="10">
        <v>1007</v>
      </c>
      <c r="G776" s="8">
        <v>64279</v>
      </c>
      <c r="H776" s="10">
        <v>1.67</v>
      </c>
      <c r="I776" s="10">
        <v>1615</v>
      </c>
      <c r="J776" s="10">
        <v>80735</v>
      </c>
      <c r="K776" s="9">
        <v>0.66</v>
      </c>
      <c r="L776" s="1">
        <v>2670</v>
      </c>
      <c r="M776">
        <f t="shared" si="24"/>
        <v>2622</v>
      </c>
      <c r="N776" s="14">
        <f t="shared" si="25"/>
        <v>145014</v>
      </c>
    </row>
    <row r="777" spans="1:14" ht="12.9" x14ac:dyDescent="0.5">
      <c r="A777" s="10" t="s">
        <v>25</v>
      </c>
      <c r="B777" s="10">
        <v>1162116447</v>
      </c>
      <c r="C777" s="10" t="s">
        <v>26</v>
      </c>
      <c r="D777" s="10" t="s">
        <v>27</v>
      </c>
      <c r="E777" s="13">
        <v>44241</v>
      </c>
      <c r="F777" s="10">
        <v>909</v>
      </c>
      <c r="G777" s="8">
        <v>60053</v>
      </c>
      <c r="H777" s="10">
        <v>1.6</v>
      </c>
      <c r="I777" s="10">
        <v>1819</v>
      </c>
      <c r="J777" s="10">
        <v>85545</v>
      </c>
      <c r="K777" s="9">
        <v>0.72</v>
      </c>
      <c r="L777" s="1">
        <v>2671</v>
      </c>
      <c r="M777">
        <f t="shared" si="24"/>
        <v>2728</v>
      </c>
      <c r="N777" s="14">
        <f t="shared" si="25"/>
        <v>145598</v>
      </c>
    </row>
    <row r="778" spans="1:14" ht="12.9" x14ac:dyDescent="0.5">
      <c r="A778" s="10" t="s">
        <v>25</v>
      </c>
      <c r="B778" s="10">
        <v>1162116447</v>
      </c>
      <c r="C778" s="10" t="s">
        <v>26</v>
      </c>
      <c r="D778" s="10" t="s">
        <v>27</v>
      </c>
      <c r="E778" s="13">
        <v>44242</v>
      </c>
      <c r="F778" s="10">
        <v>866</v>
      </c>
      <c r="G778" s="8">
        <v>52654</v>
      </c>
      <c r="H778" s="10">
        <v>1.34</v>
      </c>
      <c r="I778" s="10">
        <v>1781</v>
      </c>
      <c r="J778" s="10">
        <v>85940</v>
      </c>
      <c r="K778" s="9">
        <v>0.69</v>
      </c>
      <c r="L778" s="1">
        <v>2672</v>
      </c>
      <c r="M778">
        <f t="shared" si="24"/>
        <v>2647</v>
      </c>
      <c r="N778" s="14">
        <f t="shared" si="25"/>
        <v>138594</v>
      </c>
    </row>
    <row r="779" spans="1:14" ht="12.9" x14ac:dyDescent="0.5">
      <c r="A779" s="10" t="s">
        <v>25</v>
      </c>
      <c r="B779" s="10">
        <v>1162116447</v>
      </c>
      <c r="C779" s="10" t="s">
        <v>26</v>
      </c>
      <c r="D779" s="10" t="s">
        <v>27</v>
      </c>
      <c r="E779" s="13">
        <v>44243</v>
      </c>
      <c r="F779" s="10">
        <v>803</v>
      </c>
      <c r="G779" s="8">
        <v>45553</v>
      </c>
      <c r="H779" s="10">
        <v>1.23</v>
      </c>
      <c r="I779" s="10">
        <v>1858</v>
      </c>
      <c r="J779" s="10">
        <v>79292</v>
      </c>
      <c r="K779" s="9">
        <v>0.68</v>
      </c>
      <c r="L779" s="1">
        <v>2673</v>
      </c>
      <c r="M779">
        <f t="shared" si="24"/>
        <v>2661</v>
      </c>
      <c r="N779" s="14">
        <f t="shared" si="25"/>
        <v>124845</v>
      </c>
    </row>
    <row r="780" spans="1:14" ht="12.9" x14ac:dyDescent="0.5">
      <c r="A780" s="10" t="s">
        <v>25</v>
      </c>
      <c r="B780" s="10">
        <v>1162116447</v>
      </c>
      <c r="C780" s="10" t="s">
        <v>26</v>
      </c>
      <c r="D780" s="10" t="s">
        <v>27</v>
      </c>
      <c r="E780" s="13">
        <v>44244</v>
      </c>
      <c r="F780" s="10">
        <v>807</v>
      </c>
      <c r="G780" s="8">
        <v>51426</v>
      </c>
      <c r="H780" s="10">
        <v>1.36</v>
      </c>
      <c r="I780" s="10">
        <v>1878</v>
      </c>
      <c r="J780" s="10">
        <v>71269</v>
      </c>
      <c r="K780" s="9">
        <v>0.59</v>
      </c>
      <c r="L780" s="1">
        <v>2674</v>
      </c>
      <c r="M780">
        <f t="shared" si="24"/>
        <v>2685</v>
      </c>
      <c r="N780" s="14">
        <f t="shared" si="25"/>
        <v>122695</v>
      </c>
    </row>
    <row r="781" spans="1:14" ht="12.9" x14ac:dyDescent="0.5">
      <c r="A781" s="10" t="s">
        <v>25</v>
      </c>
      <c r="B781" s="10">
        <v>1162116447</v>
      </c>
      <c r="C781" s="10" t="s">
        <v>26</v>
      </c>
      <c r="D781" s="10" t="s">
        <v>27</v>
      </c>
      <c r="E781" s="13">
        <v>44245</v>
      </c>
      <c r="F781" s="10">
        <v>746</v>
      </c>
      <c r="G781" s="8">
        <v>43569</v>
      </c>
      <c r="H781" s="10">
        <v>1.1399999999999999</v>
      </c>
      <c r="I781" s="10">
        <v>1514</v>
      </c>
      <c r="J781" s="10">
        <v>66879</v>
      </c>
      <c r="K781" s="9">
        <v>0.55000000000000004</v>
      </c>
      <c r="L781" s="1">
        <v>2675</v>
      </c>
      <c r="M781">
        <f t="shared" si="24"/>
        <v>2260</v>
      </c>
      <c r="N781" s="14">
        <f t="shared" si="25"/>
        <v>110448</v>
      </c>
    </row>
    <row r="782" spans="1:14" ht="12.9" x14ac:dyDescent="0.5">
      <c r="A782" s="10" t="s">
        <v>25</v>
      </c>
      <c r="B782" s="10">
        <v>1162116447</v>
      </c>
      <c r="C782" s="10" t="s">
        <v>26</v>
      </c>
      <c r="D782" s="10" t="s">
        <v>27</v>
      </c>
      <c r="E782" s="13">
        <v>44246</v>
      </c>
      <c r="F782" s="10">
        <v>755</v>
      </c>
      <c r="G782" s="8">
        <v>47564</v>
      </c>
      <c r="H782" s="10">
        <v>1.26</v>
      </c>
      <c r="I782" s="10">
        <v>1526</v>
      </c>
      <c r="J782" s="10">
        <v>61010</v>
      </c>
      <c r="K782" s="9">
        <v>0.51</v>
      </c>
      <c r="L782" s="1">
        <v>2676</v>
      </c>
      <c r="M782">
        <f t="shared" si="24"/>
        <v>2281</v>
      </c>
      <c r="N782" s="14">
        <f t="shared" si="25"/>
        <v>108574</v>
      </c>
    </row>
    <row r="783" spans="1:14" ht="12.9" x14ac:dyDescent="0.5">
      <c r="A783" s="10" t="s">
        <v>25</v>
      </c>
      <c r="B783" s="10">
        <v>1162116447</v>
      </c>
      <c r="C783" s="10" t="s">
        <v>26</v>
      </c>
      <c r="D783" s="10" t="s">
        <v>27</v>
      </c>
      <c r="E783" s="13">
        <v>44247</v>
      </c>
      <c r="F783" s="10">
        <v>879</v>
      </c>
      <c r="G783" s="8">
        <v>43132</v>
      </c>
      <c r="H783" s="10">
        <v>1.21</v>
      </c>
      <c r="I783" s="10">
        <v>1761</v>
      </c>
      <c r="J783" s="10">
        <v>76740</v>
      </c>
      <c r="K783" s="9">
        <v>0.67</v>
      </c>
      <c r="L783" s="1">
        <v>2677</v>
      </c>
      <c r="M783">
        <f t="shared" si="24"/>
        <v>2640</v>
      </c>
      <c r="N783" s="14">
        <f t="shared" si="25"/>
        <v>119872</v>
      </c>
    </row>
    <row r="784" spans="1:14" ht="12.9" x14ac:dyDescent="0.5">
      <c r="A784" s="10" t="s">
        <v>25</v>
      </c>
      <c r="B784" s="10">
        <v>1162116447</v>
      </c>
      <c r="C784" s="10" t="s">
        <v>26</v>
      </c>
      <c r="D784" s="10" t="s">
        <v>27</v>
      </c>
      <c r="E784" s="13">
        <v>44248</v>
      </c>
      <c r="F784" s="10">
        <v>709</v>
      </c>
      <c r="G784" s="8">
        <v>58478</v>
      </c>
      <c r="H784" s="10">
        <v>1.62</v>
      </c>
      <c r="I784" s="10">
        <v>1510</v>
      </c>
      <c r="J784" s="10">
        <v>58881</v>
      </c>
      <c r="K784" s="9">
        <v>0.51</v>
      </c>
      <c r="L784" s="1">
        <v>2678</v>
      </c>
      <c r="M784">
        <f t="shared" si="24"/>
        <v>2219</v>
      </c>
      <c r="N784" s="14">
        <f t="shared" si="25"/>
        <v>117359</v>
      </c>
    </row>
    <row r="785" spans="1:14" ht="12.9" x14ac:dyDescent="0.5">
      <c r="A785" s="10" t="s">
        <v>25</v>
      </c>
      <c r="B785" s="10">
        <v>1162116447</v>
      </c>
      <c r="C785" s="10" t="s">
        <v>26</v>
      </c>
      <c r="D785" s="10" t="s">
        <v>27</v>
      </c>
      <c r="E785" s="13">
        <v>44249</v>
      </c>
      <c r="F785" s="10">
        <v>604</v>
      </c>
      <c r="G785" s="8">
        <v>58567</v>
      </c>
      <c r="H785" s="10">
        <v>1.49</v>
      </c>
      <c r="I785" s="10">
        <v>1362</v>
      </c>
      <c r="J785" s="10">
        <v>78084</v>
      </c>
      <c r="K785" s="9">
        <v>0.63</v>
      </c>
      <c r="L785" s="1">
        <v>2679</v>
      </c>
      <c r="M785">
        <f t="shared" si="24"/>
        <v>1966</v>
      </c>
      <c r="N785" s="14">
        <f t="shared" si="25"/>
        <v>136651</v>
      </c>
    </row>
    <row r="786" spans="1:14" ht="12.9" x14ac:dyDescent="0.5">
      <c r="A786" s="10" t="s">
        <v>25</v>
      </c>
      <c r="B786" s="10">
        <v>1162116447</v>
      </c>
      <c r="C786" s="10" t="s">
        <v>26</v>
      </c>
      <c r="D786" s="10" t="s">
        <v>27</v>
      </c>
      <c r="E786" s="13">
        <v>44250</v>
      </c>
      <c r="F786" s="10">
        <v>566</v>
      </c>
      <c r="G786" s="8">
        <v>70531</v>
      </c>
      <c r="H786" s="10">
        <v>1.88</v>
      </c>
      <c r="I786" s="10">
        <v>1224</v>
      </c>
      <c r="J786" s="10">
        <v>74044</v>
      </c>
      <c r="K786" s="9">
        <v>0.62</v>
      </c>
      <c r="L786" s="1">
        <v>2680</v>
      </c>
      <c r="M786">
        <f t="shared" si="24"/>
        <v>1790</v>
      </c>
      <c r="N786" s="14">
        <f t="shared" si="25"/>
        <v>144575</v>
      </c>
    </row>
    <row r="787" spans="1:14" ht="12.9" x14ac:dyDescent="0.5">
      <c r="A787" s="10" t="s">
        <v>25</v>
      </c>
      <c r="B787" s="10">
        <v>1162116447</v>
      </c>
      <c r="C787" s="10" t="s">
        <v>26</v>
      </c>
      <c r="D787" s="10" t="s">
        <v>27</v>
      </c>
      <c r="E787" s="13">
        <v>44251</v>
      </c>
      <c r="F787" s="10">
        <v>559</v>
      </c>
      <c r="G787" s="8">
        <v>57288</v>
      </c>
      <c r="H787" s="10">
        <v>1.43</v>
      </c>
      <c r="I787" s="10">
        <v>1160</v>
      </c>
      <c r="J787" s="10">
        <v>80525</v>
      </c>
      <c r="K787" s="9">
        <v>0.63</v>
      </c>
      <c r="L787" s="1">
        <v>2681</v>
      </c>
      <c r="M787">
        <f t="shared" si="24"/>
        <v>1719</v>
      </c>
      <c r="N787" s="14">
        <f t="shared" si="25"/>
        <v>137813</v>
      </c>
    </row>
    <row r="788" spans="1:14" ht="12.9" x14ac:dyDescent="0.5">
      <c r="A788" s="10" t="s">
        <v>25</v>
      </c>
      <c r="B788" s="10">
        <v>1162116447</v>
      </c>
      <c r="C788" s="10" t="s">
        <v>26</v>
      </c>
      <c r="D788" s="10" t="s">
        <v>27</v>
      </c>
      <c r="E788" s="13">
        <v>44252</v>
      </c>
      <c r="F788" s="10">
        <v>569</v>
      </c>
      <c r="G788" s="8">
        <v>62747</v>
      </c>
      <c r="H788" s="10">
        <v>1.64</v>
      </c>
      <c r="I788" s="10">
        <v>1062</v>
      </c>
      <c r="J788" s="10">
        <v>68928</v>
      </c>
      <c r="K788" s="9">
        <v>0.56000000000000005</v>
      </c>
      <c r="L788" s="1">
        <v>2682</v>
      </c>
      <c r="M788">
        <f t="shared" si="24"/>
        <v>1631</v>
      </c>
      <c r="N788" s="14">
        <f t="shared" si="25"/>
        <v>131675</v>
      </c>
    </row>
    <row r="789" spans="1:14" ht="12.9" x14ac:dyDescent="0.5">
      <c r="A789" s="10" t="s">
        <v>25</v>
      </c>
      <c r="B789" s="10">
        <v>1162116447</v>
      </c>
      <c r="C789" s="10" t="s">
        <v>26</v>
      </c>
      <c r="D789" s="10" t="s">
        <v>27</v>
      </c>
      <c r="E789" s="13">
        <v>44253</v>
      </c>
      <c r="F789" s="10">
        <v>641</v>
      </c>
      <c r="G789" s="8">
        <v>54258</v>
      </c>
      <c r="H789" s="10">
        <v>1.39</v>
      </c>
      <c r="I789" s="10">
        <v>992</v>
      </c>
      <c r="J789" s="10">
        <v>56926</v>
      </c>
      <c r="K789" s="9">
        <v>0.46</v>
      </c>
      <c r="L789" s="1">
        <v>2683</v>
      </c>
      <c r="M789">
        <f t="shared" si="24"/>
        <v>1633</v>
      </c>
      <c r="N789" s="14">
        <f t="shared" si="25"/>
        <v>111184</v>
      </c>
    </row>
    <row r="790" spans="1:14" ht="12.9" x14ac:dyDescent="0.5">
      <c r="A790" s="10" t="s">
        <v>25</v>
      </c>
      <c r="B790" s="10">
        <v>1162116447</v>
      </c>
      <c r="C790" s="10" t="s">
        <v>26</v>
      </c>
      <c r="D790" s="10" t="s">
        <v>27</v>
      </c>
      <c r="E790" s="13">
        <v>44254</v>
      </c>
      <c r="F790" s="10">
        <v>819</v>
      </c>
      <c r="G790" s="8">
        <v>51064</v>
      </c>
      <c r="H790" s="10">
        <v>1.26</v>
      </c>
      <c r="I790" s="10">
        <v>1187</v>
      </c>
      <c r="J790" s="10">
        <v>48862</v>
      </c>
      <c r="K790" s="9">
        <v>0.38</v>
      </c>
      <c r="L790" s="1">
        <v>2684</v>
      </c>
      <c r="M790">
        <f t="shared" si="24"/>
        <v>2006</v>
      </c>
      <c r="N790" s="14">
        <f t="shared" si="25"/>
        <v>99926</v>
      </c>
    </row>
    <row r="791" spans="1:14" ht="12.9" x14ac:dyDescent="0.5">
      <c r="A791" s="10" t="s">
        <v>25</v>
      </c>
      <c r="B791" s="10">
        <v>1162116447</v>
      </c>
      <c r="C791" s="10" t="s">
        <v>26</v>
      </c>
      <c r="D791" s="10" t="s">
        <v>27</v>
      </c>
      <c r="E791" s="13">
        <v>44255</v>
      </c>
      <c r="F791" s="10">
        <v>643</v>
      </c>
      <c r="G791" s="8">
        <v>45699</v>
      </c>
      <c r="H791" s="10">
        <v>1.1200000000000001</v>
      </c>
      <c r="I791" s="10">
        <v>1177</v>
      </c>
      <c r="J791" s="10">
        <v>56185</v>
      </c>
      <c r="K791" s="9">
        <v>0.43</v>
      </c>
      <c r="L791" s="1">
        <v>2685</v>
      </c>
      <c r="M791">
        <f t="shared" si="24"/>
        <v>1820</v>
      </c>
      <c r="N791" s="14">
        <f t="shared" si="25"/>
        <v>101884</v>
      </c>
    </row>
    <row r="792" spans="1:14" ht="12.9" x14ac:dyDescent="0.5">
      <c r="A792" s="10" t="s">
        <v>25</v>
      </c>
      <c r="B792" s="10">
        <v>1162116447</v>
      </c>
      <c r="C792" s="10" t="s">
        <v>26</v>
      </c>
      <c r="D792" s="10" t="s">
        <v>27</v>
      </c>
      <c r="E792" s="13">
        <v>44256</v>
      </c>
      <c r="F792" s="10">
        <v>484</v>
      </c>
      <c r="G792" s="8">
        <v>47284</v>
      </c>
      <c r="H792" s="10">
        <v>1.1200000000000001</v>
      </c>
      <c r="I792" s="10">
        <v>938</v>
      </c>
      <c r="J792" s="10">
        <v>57706</v>
      </c>
      <c r="K792" s="9">
        <v>0.43</v>
      </c>
      <c r="L792" s="1">
        <v>2686</v>
      </c>
      <c r="M792">
        <f t="shared" si="24"/>
        <v>1422</v>
      </c>
      <c r="N792" s="14">
        <f t="shared" si="25"/>
        <v>104990</v>
      </c>
    </row>
    <row r="793" spans="1:14" ht="12.9" x14ac:dyDescent="0.5">
      <c r="A793" s="10" t="s">
        <v>25</v>
      </c>
      <c r="B793" s="10">
        <v>1162116447</v>
      </c>
      <c r="C793" s="10" t="s">
        <v>26</v>
      </c>
      <c r="D793" s="10" t="s">
        <v>27</v>
      </c>
      <c r="E793" s="13">
        <v>44257</v>
      </c>
      <c r="F793" s="10">
        <v>486</v>
      </c>
      <c r="G793" s="8">
        <v>41703</v>
      </c>
      <c r="H793" s="10">
        <v>1.06</v>
      </c>
      <c r="I793" s="10">
        <v>908</v>
      </c>
      <c r="J793" s="10">
        <v>49293</v>
      </c>
      <c r="K793" s="9">
        <v>0.39</v>
      </c>
      <c r="L793" s="1">
        <v>2687</v>
      </c>
      <c r="M793">
        <f t="shared" si="24"/>
        <v>1394</v>
      </c>
      <c r="N793" s="14">
        <f t="shared" si="25"/>
        <v>90996</v>
      </c>
    </row>
    <row r="794" spans="1:14" ht="12.9" x14ac:dyDescent="0.5">
      <c r="A794" s="10" t="s">
        <v>25</v>
      </c>
      <c r="B794" s="10">
        <v>1162116447</v>
      </c>
      <c r="C794" s="10" t="s">
        <v>26</v>
      </c>
      <c r="D794" s="10" t="s">
        <v>27</v>
      </c>
      <c r="E794" s="13">
        <v>44258</v>
      </c>
      <c r="F794" s="10">
        <v>526</v>
      </c>
      <c r="G794" s="8">
        <v>65462</v>
      </c>
      <c r="H794" s="10">
        <v>1.62</v>
      </c>
      <c r="I794" s="10">
        <v>956</v>
      </c>
      <c r="J794" s="10">
        <v>91112</v>
      </c>
      <c r="K794" s="9">
        <v>0.71</v>
      </c>
      <c r="L794" s="1">
        <v>2688</v>
      </c>
      <c r="M794">
        <f t="shared" si="24"/>
        <v>1482</v>
      </c>
      <c r="N794" s="14">
        <f t="shared" si="25"/>
        <v>156574</v>
      </c>
    </row>
    <row r="795" spans="1:14" ht="12.9" x14ac:dyDescent="0.5">
      <c r="A795" s="10" t="s">
        <v>25</v>
      </c>
      <c r="B795" s="10">
        <v>1162116447</v>
      </c>
      <c r="C795" s="10" t="s">
        <v>26</v>
      </c>
      <c r="D795" s="10" t="s">
        <v>27</v>
      </c>
      <c r="E795" s="13">
        <v>44259</v>
      </c>
      <c r="F795" s="10">
        <v>525</v>
      </c>
      <c r="G795" s="8">
        <v>51645</v>
      </c>
      <c r="H795" s="10">
        <v>1.4</v>
      </c>
      <c r="I795" s="10">
        <v>923</v>
      </c>
      <c r="J795" s="10">
        <v>80849</v>
      </c>
      <c r="K795" s="9">
        <v>0.69</v>
      </c>
      <c r="L795" s="1">
        <v>2689</v>
      </c>
      <c r="M795">
        <f t="shared" si="24"/>
        <v>1448</v>
      </c>
      <c r="N795" s="14">
        <f t="shared" si="25"/>
        <v>132494</v>
      </c>
    </row>
    <row r="796" spans="1:14" ht="12.9" x14ac:dyDescent="0.5">
      <c r="A796" s="10" t="s">
        <v>25</v>
      </c>
      <c r="B796" s="10">
        <v>1162116447</v>
      </c>
      <c r="C796" s="10" t="s">
        <v>26</v>
      </c>
      <c r="D796" s="10" t="s">
        <v>27</v>
      </c>
      <c r="E796" s="13">
        <v>44260</v>
      </c>
      <c r="F796" s="10">
        <v>603</v>
      </c>
      <c r="G796" s="8">
        <v>55302</v>
      </c>
      <c r="H796" s="10">
        <v>1.52</v>
      </c>
      <c r="I796" s="10">
        <v>1164</v>
      </c>
      <c r="J796" s="10">
        <v>62976</v>
      </c>
      <c r="K796" s="9">
        <v>0.54</v>
      </c>
      <c r="L796" s="1">
        <v>2690</v>
      </c>
      <c r="M796">
        <f t="shared" si="24"/>
        <v>1767</v>
      </c>
      <c r="N796" s="14">
        <f t="shared" si="25"/>
        <v>118278</v>
      </c>
    </row>
    <row r="797" spans="1:14" ht="12.9" x14ac:dyDescent="0.5">
      <c r="A797" s="10" t="s">
        <v>25</v>
      </c>
      <c r="B797" s="10">
        <v>1162116447</v>
      </c>
      <c r="C797" s="10" t="s">
        <v>26</v>
      </c>
      <c r="D797" s="10" t="s">
        <v>27</v>
      </c>
      <c r="E797" s="13">
        <v>44261</v>
      </c>
      <c r="F797" s="10">
        <v>678</v>
      </c>
      <c r="G797" s="8">
        <v>56567</v>
      </c>
      <c r="H797" s="10">
        <v>1.38</v>
      </c>
      <c r="I797" s="10">
        <v>1265</v>
      </c>
      <c r="J797" s="10">
        <v>54253</v>
      </c>
      <c r="K797" s="9">
        <v>0.41</v>
      </c>
      <c r="L797" s="1">
        <v>2691</v>
      </c>
      <c r="M797">
        <f t="shared" si="24"/>
        <v>1943</v>
      </c>
      <c r="N797" s="14">
        <f t="shared" si="25"/>
        <v>110820</v>
      </c>
    </row>
    <row r="798" spans="1:14" ht="12.9" x14ac:dyDescent="0.5">
      <c r="A798" s="10" t="s">
        <v>25</v>
      </c>
      <c r="B798" s="10">
        <v>1162116447</v>
      </c>
      <c r="C798" s="10" t="s">
        <v>26</v>
      </c>
      <c r="D798" s="10" t="s">
        <v>27</v>
      </c>
      <c r="E798" s="13">
        <v>44262</v>
      </c>
      <c r="F798" s="10">
        <v>669</v>
      </c>
      <c r="G798" s="8">
        <v>53453</v>
      </c>
      <c r="H798" s="10">
        <v>1.38</v>
      </c>
      <c r="I798" s="10">
        <v>1263</v>
      </c>
      <c r="J798" s="10">
        <v>68769</v>
      </c>
      <c r="K798" s="9">
        <v>0.56000000000000005</v>
      </c>
      <c r="L798" s="1">
        <v>2692</v>
      </c>
      <c r="M798">
        <f t="shared" si="24"/>
        <v>1932</v>
      </c>
      <c r="N798" s="14">
        <f t="shared" si="25"/>
        <v>122222</v>
      </c>
    </row>
    <row r="799" spans="1:14" ht="12.9" x14ac:dyDescent="0.5">
      <c r="A799" s="10" t="s">
        <v>25</v>
      </c>
      <c r="B799" s="10">
        <v>1162116447</v>
      </c>
      <c r="C799" s="10" t="s">
        <v>26</v>
      </c>
      <c r="D799" s="10" t="s">
        <v>27</v>
      </c>
      <c r="E799" s="13">
        <v>44263</v>
      </c>
      <c r="F799" s="10">
        <v>503</v>
      </c>
      <c r="G799" s="8">
        <v>36940</v>
      </c>
      <c r="H799" s="10">
        <v>0.91</v>
      </c>
      <c r="I799" s="10">
        <v>1028</v>
      </c>
      <c r="J799" s="10">
        <v>48093</v>
      </c>
      <c r="K799" s="9">
        <v>0.37</v>
      </c>
      <c r="L799" s="1">
        <v>2693</v>
      </c>
      <c r="M799">
        <f t="shared" si="24"/>
        <v>1531</v>
      </c>
      <c r="N799" s="14">
        <f t="shared" si="25"/>
        <v>85033</v>
      </c>
    </row>
    <row r="800" spans="1:14" ht="12.9" x14ac:dyDescent="0.5">
      <c r="A800" s="10" t="s">
        <v>25</v>
      </c>
      <c r="B800" s="10">
        <v>1162116447</v>
      </c>
      <c r="C800" s="10" t="s">
        <v>26</v>
      </c>
      <c r="D800" s="10" t="s">
        <v>27</v>
      </c>
      <c r="E800" s="13">
        <v>44264</v>
      </c>
      <c r="F800" s="10">
        <v>507</v>
      </c>
      <c r="G800" s="8">
        <v>38035</v>
      </c>
      <c r="H800" s="10">
        <v>0.93</v>
      </c>
      <c r="I800" s="10">
        <v>972</v>
      </c>
      <c r="J800" s="10">
        <v>46525</v>
      </c>
      <c r="K800" s="9">
        <v>0.36</v>
      </c>
      <c r="L800" s="1">
        <v>2694</v>
      </c>
      <c r="M800">
        <f t="shared" si="24"/>
        <v>1479</v>
      </c>
      <c r="N800" s="14">
        <f t="shared" si="25"/>
        <v>84560</v>
      </c>
    </row>
    <row r="801" spans="1:14" ht="12.9" x14ac:dyDescent="0.5">
      <c r="A801" s="10" t="s">
        <v>25</v>
      </c>
      <c r="B801" s="10">
        <v>1162116447</v>
      </c>
      <c r="C801" s="10" t="s">
        <v>26</v>
      </c>
      <c r="D801" s="10" t="s">
        <v>27</v>
      </c>
      <c r="E801" s="13">
        <v>44265</v>
      </c>
      <c r="F801" s="10">
        <v>470</v>
      </c>
      <c r="G801" s="8">
        <v>42170</v>
      </c>
      <c r="H801" s="10">
        <v>1.06</v>
      </c>
      <c r="I801" s="10">
        <v>1069</v>
      </c>
      <c r="J801" s="10">
        <v>51379</v>
      </c>
      <c r="K801" s="9">
        <v>0.41</v>
      </c>
      <c r="L801" s="1">
        <v>2695</v>
      </c>
      <c r="M801">
        <f t="shared" si="24"/>
        <v>1539</v>
      </c>
      <c r="N801" s="14">
        <f t="shared" si="25"/>
        <v>93549</v>
      </c>
    </row>
    <row r="802" spans="1:14" ht="12.9" x14ac:dyDescent="0.5">
      <c r="A802" s="10" t="s">
        <v>25</v>
      </c>
      <c r="B802" s="10">
        <v>1162116447</v>
      </c>
      <c r="C802" s="10" t="s">
        <v>26</v>
      </c>
      <c r="D802" s="10" t="s">
        <v>27</v>
      </c>
      <c r="E802" s="13">
        <v>44266</v>
      </c>
      <c r="F802" s="10">
        <v>725</v>
      </c>
      <c r="G802" s="8">
        <v>38801</v>
      </c>
      <c r="H802" s="10">
        <v>0.94</v>
      </c>
      <c r="I802" s="10">
        <v>1342</v>
      </c>
      <c r="J802" s="10">
        <v>53822</v>
      </c>
      <c r="K802" s="9">
        <v>0.41</v>
      </c>
      <c r="L802" s="1">
        <v>2696</v>
      </c>
      <c r="M802">
        <f t="shared" si="24"/>
        <v>2067</v>
      </c>
      <c r="N802" s="14">
        <f t="shared" si="25"/>
        <v>92623</v>
      </c>
    </row>
    <row r="803" spans="1:14" ht="12.9" x14ac:dyDescent="0.5">
      <c r="A803" s="10" t="s">
        <v>25</v>
      </c>
      <c r="B803" s="10">
        <v>1162116447</v>
      </c>
      <c r="C803" s="10" t="s">
        <v>26</v>
      </c>
      <c r="D803" s="10" t="s">
        <v>27</v>
      </c>
      <c r="E803" s="13">
        <v>44267</v>
      </c>
      <c r="F803" s="10">
        <v>890</v>
      </c>
      <c r="G803" s="8">
        <v>51896</v>
      </c>
      <c r="H803" s="10">
        <v>1.37</v>
      </c>
      <c r="I803" s="10">
        <v>1600</v>
      </c>
      <c r="J803" s="10">
        <v>77768</v>
      </c>
      <c r="K803" s="9">
        <v>0.64</v>
      </c>
      <c r="L803" s="1">
        <v>2697</v>
      </c>
      <c r="M803">
        <f t="shared" si="24"/>
        <v>2490</v>
      </c>
      <c r="N803" s="14">
        <f t="shared" si="25"/>
        <v>129664</v>
      </c>
    </row>
    <row r="804" spans="1:14" ht="12.9" x14ac:dyDescent="0.5">
      <c r="A804" s="10" t="s">
        <v>25</v>
      </c>
      <c r="B804" s="10">
        <v>1162116447</v>
      </c>
      <c r="C804" s="10" t="s">
        <v>26</v>
      </c>
      <c r="D804" s="10" t="s">
        <v>27</v>
      </c>
      <c r="E804" s="13">
        <v>44268</v>
      </c>
      <c r="F804" s="10">
        <v>966</v>
      </c>
      <c r="G804" s="8">
        <v>61621</v>
      </c>
      <c r="H804" s="10">
        <v>1.59</v>
      </c>
      <c r="I804" s="10">
        <v>1567</v>
      </c>
      <c r="J804" s="10">
        <v>68517</v>
      </c>
      <c r="K804" s="9">
        <v>0.56000000000000005</v>
      </c>
      <c r="L804" s="1">
        <v>2698</v>
      </c>
      <c r="M804">
        <f t="shared" si="24"/>
        <v>2533</v>
      </c>
      <c r="N804" s="14">
        <f t="shared" si="25"/>
        <v>130138</v>
      </c>
    </row>
    <row r="805" spans="1:14" ht="12.9" x14ac:dyDescent="0.5">
      <c r="A805" s="10" t="s">
        <v>25</v>
      </c>
      <c r="B805" s="10">
        <v>1162116447</v>
      </c>
      <c r="C805" s="10" t="s">
        <v>26</v>
      </c>
      <c r="D805" s="10" t="s">
        <v>27</v>
      </c>
      <c r="E805" s="13">
        <v>44269</v>
      </c>
      <c r="F805" s="10">
        <v>862</v>
      </c>
      <c r="G805" s="8">
        <v>58222</v>
      </c>
      <c r="H805" s="10">
        <v>1.4</v>
      </c>
      <c r="I805" s="10">
        <v>1673</v>
      </c>
      <c r="J805" s="10">
        <v>72308</v>
      </c>
      <c r="K805" s="9">
        <v>0.55000000000000004</v>
      </c>
      <c r="L805" s="1">
        <v>2699</v>
      </c>
      <c r="M805">
        <f t="shared" si="24"/>
        <v>2535</v>
      </c>
      <c r="N805" s="14">
        <f t="shared" si="25"/>
        <v>130530</v>
      </c>
    </row>
    <row r="806" spans="1:14" ht="12.9" x14ac:dyDescent="0.5">
      <c r="A806" s="10" t="s">
        <v>25</v>
      </c>
      <c r="B806" s="10">
        <v>1162116447</v>
      </c>
      <c r="C806" s="10" t="s">
        <v>26</v>
      </c>
      <c r="D806" s="10" t="s">
        <v>27</v>
      </c>
      <c r="E806" s="13">
        <v>44270</v>
      </c>
      <c r="F806" s="10">
        <v>764</v>
      </c>
      <c r="G806" s="8">
        <v>44114</v>
      </c>
      <c r="H806" s="10">
        <v>1.17</v>
      </c>
      <c r="I806" s="10">
        <v>1597</v>
      </c>
      <c r="J806" s="10">
        <v>65873</v>
      </c>
      <c r="K806" s="9">
        <v>0.55000000000000004</v>
      </c>
      <c r="L806" s="1">
        <v>2700</v>
      </c>
      <c r="M806">
        <f t="shared" si="24"/>
        <v>2361</v>
      </c>
      <c r="N806" s="14">
        <f t="shared" si="25"/>
        <v>109987</v>
      </c>
    </row>
    <row r="807" spans="1:14" ht="12.9" x14ac:dyDescent="0.5">
      <c r="A807" s="10" t="s">
        <v>25</v>
      </c>
      <c r="B807" s="10">
        <v>1162116447</v>
      </c>
      <c r="C807" s="10" t="s">
        <v>26</v>
      </c>
      <c r="D807" s="10" t="s">
        <v>27</v>
      </c>
      <c r="E807" s="13">
        <v>44271</v>
      </c>
      <c r="F807" s="10">
        <v>801</v>
      </c>
      <c r="G807" s="8">
        <v>63851</v>
      </c>
      <c r="H807" s="10">
        <v>1.65</v>
      </c>
      <c r="I807" s="10">
        <v>1605</v>
      </c>
      <c r="J807" s="10">
        <v>84765</v>
      </c>
      <c r="K807" s="9">
        <v>0.69</v>
      </c>
      <c r="L807" s="1">
        <v>2701</v>
      </c>
      <c r="M807">
        <f t="shared" si="24"/>
        <v>2406</v>
      </c>
      <c r="N807" s="14">
        <f t="shared" si="25"/>
        <v>148616</v>
      </c>
    </row>
    <row r="808" spans="1:14" ht="12.9" x14ac:dyDescent="0.5">
      <c r="A808" s="10" t="s">
        <v>25</v>
      </c>
      <c r="B808" s="10">
        <v>1162116447</v>
      </c>
      <c r="C808" s="10" t="s">
        <v>26</v>
      </c>
      <c r="D808" s="10" t="s">
        <v>27</v>
      </c>
      <c r="E808" s="13">
        <v>44272</v>
      </c>
      <c r="F808" s="10">
        <v>792</v>
      </c>
      <c r="G808" s="8">
        <v>88250</v>
      </c>
      <c r="H808" s="10">
        <v>2.19</v>
      </c>
      <c r="I808" s="10">
        <v>1754</v>
      </c>
      <c r="J808" s="10">
        <v>178092</v>
      </c>
      <c r="K808" s="9">
        <v>1.39</v>
      </c>
      <c r="L808" s="1">
        <v>2702</v>
      </c>
      <c r="M808">
        <f t="shared" si="24"/>
        <v>2546</v>
      </c>
      <c r="N808" s="14">
        <f t="shared" si="25"/>
        <v>266342</v>
      </c>
    </row>
    <row r="809" spans="1:14" ht="12.9" x14ac:dyDescent="0.5">
      <c r="A809" s="10" t="s">
        <v>25</v>
      </c>
      <c r="B809" s="10">
        <v>1162116447</v>
      </c>
      <c r="C809" s="10" t="s">
        <v>26</v>
      </c>
      <c r="D809" s="10" t="s">
        <v>27</v>
      </c>
      <c r="E809" s="13">
        <v>44273</v>
      </c>
      <c r="F809" s="10">
        <v>839</v>
      </c>
      <c r="G809" s="8">
        <v>68863</v>
      </c>
      <c r="H809" s="10">
        <v>1.79</v>
      </c>
      <c r="I809" s="10">
        <v>1687</v>
      </c>
      <c r="J809" s="10">
        <v>90715</v>
      </c>
      <c r="K809" s="9">
        <v>0.74</v>
      </c>
      <c r="L809" s="1">
        <v>2703</v>
      </c>
      <c r="M809">
        <f t="shared" si="24"/>
        <v>2526</v>
      </c>
      <c r="N809" s="14">
        <f t="shared" si="25"/>
        <v>159578</v>
      </c>
    </row>
    <row r="810" spans="1:14" ht="12.9" x14ac:dyDescent="0.5">
      <c r="A810" s="10" t="s">
        <v>25</v>
      </c>
      <c r="B810" s="10">
        <v>1162116447</v>
      </c>
      <c r="C810" s="10" t="s">
        <v>26</v>
      </c>
      <c r="D810" s="10" t="s">
        <v>27</v>
      </c>
      <c r="E810" s="13">
        <v>44274</v>
      </c>
      <c r="F810" s="10">
        <v>995</v>
      </c>
      <c r="G810" s="8">
        <v>71205</v>
      </c>
      <c r="H810" s="10">
        <v>1.83</v>
      </c>
      <c r="I810" s="10">
        <v>1926</v>
      </c>
      <c r="J810" s="10">
        <v>71623</v>
      </c>
      <c r="K810" s="9">
        <v>0.57999999999999996</v>
      </c>
      <c r="L810" s="1">
        <v>2704</v>
      </c>
      <c r="M810">
        <f t="shared" si="24"/>
        <v>2921</v>
      </c>
      <c r="N810" s="14">
        <f t="shared" si="25"/>
        <v>142828</v>
      </c>
    </row>
    <row r="811" spans="1:14" ht="12.9" x14ac:dyDescent="0.5">
      <c r="A811" s="10" t="s">
        <v>25</v>
      </c>
      <c r="B811" s="10">
        <v>1162116447</v>
      </c>
      <c r="C811" s="10" t="s">
        <v>26</v>
      </c>
      <c r="D811" s="10" t="s">
        <v>27</v>
      </c>
      <c r="E811" s="13">
        <v>44275</v>
      </c>
      <c r="F811" s="10">
        <v>1196</v>
      </c>
      <c r="G811" s="8">
        <v>44444</v>
      </c>
      <c r="H811" s="10">
        <v>1.1599999999999999</v>
      </c>
      <c r="I811" s="10">
        <v>2024</v>
      </c>
      <c r="J811" s="10">
        <v>72430</v>
      </c>
      <c r="K811" s="9">
        <v>0.6</v>
      </c>
      <c r="L811" s="1">
        <v>2705</v>
      </c>
      <c r="M811">
        <f t="shared" si="24"/>
        <v>3220</v>
      </c>
      <c r="N811" s="14">
        <f t="shared" si="25"/>
        <v>116874</v>
      </c>
    </row>
    <row r="812" spans="1:14" ht="12.9" x14ac:dyDescent="0.5">
      <c r="A812" s="10" t="s">
        <v>25</v>
      </c>
      <c r="B812" s="10">
        <v>1162116447</v>
      </c>
      <c r="C812" s="10" t="s">
        <v>26</v>
      </c>
      <c r="D812" s="10" t="s">
        <v>27</v>
      </c>
      <c r="E812" s="13">
        <v>44276</v>
      </c>
      <c r="F812" s="10">
        <v>1110</v>
      </c>
      <c r="G812" s="8">
        <v>56659</v>
      </c>
      <c r="H812" s="10">
        <v>1.38</v>
      </c>
      <c r="I812" s="10">
        <v>2041</v>
      </c>
      <c r="J812" s="10">
        <v>65087</v>
      </c>
      <c r="K812" s="9">
        <v>0.5</v>
      </c>
      <c r="L812" s="1">
        <v>2706</v>
      </c>
      <c r="M812">
        <f t="shared" si="24"/>
        <v>3151</v>
      </c>
      <c r="N812" s="14">
        <f t="shared" si="25"/>
        <v>121746</v>
      </c>
    </row>
    <row r="813" spans="1:14" ht="12.9" x14ac:dyDescent="0.5">
      <c r="A813" s="10" t="s">
        <v>25</v>
      </c>
      <c r="B813" s="10">
        <v>1162116447</v>
      </c>
      <c r="C813" s="10" t="s">
        <v>26</v>
      </c>
      <c r="D813" s="10" t="s">
        <v>27</v>
      </c>
      <c r="E813" s="13">
        <v>44277</v>
      </c>
      <c r="F813" s="10">
        <v>1081</v>
      </c>
      <c r="G813" s="8">
        <v>53688</v>
      </c>
      <c r="H813" s="10">
        <v>1.28</v>
      </c>
      <c r="I813" s="10">
        <v>2084</v>
      </c>
      <c r="J813" s="10">
        <v>76592</v>
      </c>
      <c r="K813" s="9">
        <v>0.57999999999999996</v>
      </c>
      <c r="L813" s="1">
        <v>2707</v>
      </c>
      <c r="M813">
        <f t="shared" si="24"/>
        <v>3165</v>
      </c>
      <c r="N813" s="14">
        <f t="shared" si="25"/>
        <v>130280</v>
      </c>
    </row>
    <row r="814" spans="1:14" ht="12.9" x14ac:dyDescent="0.5">
      <c r="A814" s="10" t="s">
        <v>25</v>
      </c>
      <c r="B814" s="10">
        <v>1162116447</v>
      </c>
      <c r="C814" s="10" t="s">
        <v>26</v>
      </c>
      <c r="D814" s="10" t="s">
        <v>27</v>
      </c>
      <c r="E814" s="13">
        <v>44278</v>
      </c>
      <c r="F814" s="10">
        <v>1178</v>
      </c>
      <c r="G814" s="8">
        <v>87454</v>
      </c>
      <c r="H814" s="10">
        <v>2.1800000000000002</v>
      </c>
      <c r="I814" s="10">
        <v>2037</v>
      </c>
      <c r="J814" s="10">
        <v>114432</v>
      </c>
      <c r="K814" s="9">
        <v>0.9</v>
      </c>
      <c r="L814" s="1">
        <v>2708</v>
      </c>
      <c r="M814">
        <f t="shared" si="24"/>
        <v>3215</v>
      </c>
      <c r="N814" s="14">
        <f t="shared" si="25"/>
        <v>201886</v>
      </c>
    </row>
    <row r="815" spans="1:14" ht="12.9" x14ac:dyDescent="0.5">
      <c r="A815" s="10" t="s">
        <v>25</v>
      </c>
      <c r="B815" s="10">
        <v>1162116447</v>
      </c>
      <c r="C815" s="10" t="s">
        <v>26</v>
      </c>
      <c r="D815" s="10" t="s">
        <v>27</v>
      </c>
      <c r="E815" s="13">
        <v>44279</v>
      </c>
      <c r="F815" s="10">
        <v>1231</v>
      </c>
      <c r="G815" s="8">
        <v>81317</v>
      </c>
      <c r="H815" s="10">
        <v>1.97</v>
      </c>
      <c r="I815" s="10">
        <v>2333</v>
      </c>
      <c r="J815" s="10">
        <v>100286</v>
      </c>
      <c r="K815" s="9">
        <v>0.76</v>
      </c>
      <c r="L815" s="1">
        <v>2709</v>
      </c>
      <c r="M815">
        <f t="shared" si="24"/>
        <v>3564</v>
      </c>
      <c r="N815" s="14">
        <f t="shared" si="25"/>
        <v>181603</v>
      </c>
    </row>
    <row r="816" spans="1:14" ht="12.9" x14ac:dyDescent="0.5">
      <c r="A816" s="10" t="s">
        <v>25</v>
      </c>
      <c r="B816" s="10">
        <v>1162116447</v>
      </c>
      <c r="C816" s="10" t="s">
        <v>26</v>
      </c>
      <c r="D816" s="10" t="s">
        <v>27</v>
      </c>
      <c r="E816" s="13">
        <v>44280</v>
      </c>
      <c r="F816" s="10">
        <v>1231</v>
      </c>
      <c r="G816" s="8">
        <v>61943</v>
      </c>
      <c r="H816" s="10">
        <v>1.47</v>
      </c>
      <c r="I816" s="10">
        <v>2417</v>
      </c>
      <c r="J816" s="10">
        <v>96335</v>
      </c>
      <c r="K816" s="9">
        <v>0.72</v>
      </c>
      <c r="L816" s="1">
        <v>2710</v>
      </c>
      <c r="M816">
        <f t="shared" si="24"/>
        <v>3648</v>
      </c>
      <c r="N816" s="14">
        <f t="shared" si="25"/>
        <v>158278</v>
      </c>
    </row>
    <row r="817" spans="1:14" ht="12.9" x14ac:dyDescent="0.5">
      <c r="A817" s="10" t="s">
        <v>25</v>
      </c>
      <c r="B817" s="10">
        <v>1162116447</v>
      </c>
      <c r="C817" s="10" t="s">
        <v>26</v>
      </c>
      <c r="D817" s="10" t="s">
        <v>27</v>
      </c>
      <c r="E817" s="13">
        <v>44281</v>
      </c>
      <c r="F817" s="10">
        <v>1436</v>
      </c>
      <c r="G817" s="8">
        <v>86925</v>
      </c>
      <c r="H817" s="10">
        <v>2.13</v>
      </c>
      <c r="I817" s="10">
        <v>2252</v>
      </c>
      <c r="J817" s="10">
        <v>76740</v>
      </c>
      <c r="K817" s="9">
        <v>0.59</v>
      </c>
      <c r="L817" s="1">
        <v>2711</v>
      </c>
      <c r="M817">
        <f t="shared" si="24"/>
        <v>3688</v>
      </c>
      <c r="N817" s="14">
        <f t="shared" si="25"/>
        <v>163665</v>
      </c>
    </row>
    <row r="818" spans="1:14" ht="12.9" x14ac:dyDescent="0.5">
      <c r="A818" s="10" t="s">
        <v>25</v>
      </c>
      <c r="B818" s="10">
        <v>1162116447</v>
      </c>
      <c r="C818" s="10" t="s">
        <v>26</v>
      </c>
      <c r="D818" s="10" t="s">
        <v>27</v>
      </c>
      <c r="E818" s="13">
        <v>44282</v>
      </c>
      <c r="F818" s="10">
        <v>1295</v>
      </c>
      <c r="G818" s="8">
        <v>58004</v>
      </c>
      <c r="H818" s="10">
        <v>1.42</v>
      </c>
      <c r="I818" s="10">
        <v>2598</v>
      </c>
      <c r="J818" s="10">
        <v>61474</v>
      </c>
      <c r="K818" s="9">
        <v>0.47</v>
      </c>
      <c r="L818" s="1">
        <v>2712</v>
      </c>
      <c r="M818">
        <f t="shared" si="24"/>
        <v>3893</v>
      </c>
      <c r="N818" s="14">
        <f t="shared" si="25"/>
        <v>119478</v>
      </c>
    </row>
    <row r="819" spans="1:14" ht="12.9" x14ac:dyDescent="0.5">
      <c r="A819" s="10" t="s">
        <v>25</v>
      </c>
      <c r="B819" s="10">
        <v>1162116447</v>
      </c>
      <c r="C819" s="10" t="s">
        <v>26</v>
      </c>
      <c r="D819" s="10" t="s">
        <v>27</v>
      </c>
      <c r="E819" s="13">
        <v>44283</v>
      </c>
      <c r="F819" s="10">
        <v>1458</v>
      </c>
      <c r="G819" s="8">
        <v>51940</v>
      </c>
      <c r="H819" s="10">
        <v>1.3</v>
      </c>
      <c r="I819" s="10">
        <v>2354</v>
      </c>
      <c r="J819" s="10">
        <v>60768</v>
      </c>
      <c r="K819" s="9">
        <v>0.48</v>
      </c>
      <c r="L819" s="1">
        <v>2713</v>
      </c>
      <c r="M819">
        <f t="shared" si="24"/>
        <v>3812</v>
      </c>
      <c r="N819" s="14">
        <f t="shared" si="25"/>
        <v>112708</v>
      </c>
    </row>
    <row r="820" spans="1:14" ht="12.9" x14ac:dyDescent="0.5">
      <c r="A820" s="10" t="s">
        <v>25</v>
      </c>
      <c r="B820" s="10">
        <v>1162116447</v>
      </c>
      <c r="C820" s="10" t="s">
        <v>26</v>
      </c>
      <c r="D820" s="10" t="s">
        <v>27</v>
      </c>
      <c r="E820" s="13">
        <v>44284</v>
      </c>
      <c r="F820" s="10">
        <v>967</v>
      </c>
      <c r="G820" s="8">
        <v>47880</v>
      </c>
      <c r="H820" s="10">
        <v>1.22</v>
      </c>
      <c r="I820" s="10">
        <v>1731</v>
      </c>
      <c r="J820" s="10">
        <v>65969</v>
      </c>
      <c r="K820" s="9">
        <v>0.53</v>
      </c>
      <c r="L820" s="1">
        <v>2714</v>
      </c>
      <c r="M820">
        <f t="shared" si="24"/>
        <v>2698</v>
      </c>
      <c r="N820" s="14">
        <f t="shared" si="25"/>
        <v>113849</v>
      </c>
    </row>
    <row r="821" spans="1:14" ht="12.9" x14ac:dyDescent="0.5">
      <c r="A821" s="10" t="s">
        <v>25</v>
      </c>
      <c r="B821" s="10">
        <v>1162116447</v>
      </c>
      <c r="C821" s="10" t="s">
        <v>26</v>
      </c>
      <c r="D821" s="10" t="s">
        <v>27</v>
      </c>
      <c r="E821" s="13">
        <v>44285</v>
      </c>
      <c r="F821" s="10">
        <v>912</v>
      </c>
      <c r="G821" s="8">
        <v>75358</v>
      </c>
      <c r="H821" s="10">
        <v>1.97</v>
      </c>
      <c r="I821" s="10">
        <v>1608</v>
      </c>
      <c r="J821" s="10">
        <v>74999</v>
      </c>
      <c r="K821" s="9">
        <v>0.62</v>
      </c>
      <c r="L821" s="1">
        <v>2715</v>
      </c>
      <c r="M821">
        <f t="shared" si="24"/>
        <v>2520</v>
      </c>
      <c r="N821" s="14">
        <f t="shared" si="25"/>
        <v>150357</v>
      </c>
    </row>
    <row r="822" spans="1:14" ht="12.9" x14ac:dyDescent="0.5">
      <c r="A822" s="10" t="s">
        <v>25</v>
      </c>
      <c r="B822" s="10">
        <v>1162116447</v>
      </c>
      <c r="C822" s="10" t="s">
        <v>26</v>
      </c>
      <c r="D822" s="10" t="s">
        <v>27</v>
      </c>
      <c r="E822" s="13">
        <v>44286</v>
      </c>
      <c r="F822" s="10">
        <v>879</v>
      </c>
      <c r="G822" s="8">
        <v>79460</v>
      </c>
      <c r="H822" s="10">
        <v>2.02</v>
      </c>
      <c r="I822" s="10">
        <v>1468</v>
      </c>
      <c r="J822" s="10">
        <v>85615</v>
      </c>
      <c r="K822" s="9">
        <v>0.68</v>
      </c>
      <c r="L822" s="1">
        <v>2716</v>
      </c>
      <c r="M822">
        <f t="shared" si="24"/>
        <v>2347</v>
      </c>
      <c r="N822" s="14">
        <f t="shared" si="25"/>
        <v>165075</v>
      </c>
    </row>
    <row r="823" spans="1:14" ht="12.9" x14ac:dyDescent="0.5">
      <c r="A823" s="10" t="s">
        <v>25</v>
      </c>
      <c r="B823" s="10">
        <v>1162116447</v>
      </c>
      <c r="C823" s="10" t="s">
        <v>26</v>
      </c>
      <c r="D823" s="10" t="s">
        <v>27</v>
      </c>
      <c r="E823" s="13">
        <v>44287</v>
      </c>
      <c r="F823" s="10">
        <v>1312</v>
      </c>
      <c r="G823" s="8">
        <v>58961</v>
      </c>
      <c r="H823" s="10">
        <v>1.56</v>
      </c>
      <c r="I823" s="10">
        <v>3211</v>
      </c>
      <c r="J823" s="10">
        <v>71322</v>
      </c>
      <c r="K823" s="9">
        <v>0.59</v>
      </c>
      <c r="L823" s="1">
        <v>2717</v>
      </c>
      <c r="M823">
        <f t="shared" si="24"/>
        <v>4523</v>
      </c>
      <c r="N823" s="14">
        <f t="shared" si="25"/>
        <v>130283</v>
      </c>
    </row>
    <row r="824" spans="1:14" ht="12.9" x14ac:dyDescent="0.5">
      <c r="A824" s="10" t="s">
        <v>25</v>
      </c>
      <c r="B824" s="10">
        <v>1162116447</v>
      </c>
      <c r="C824" s="10" t="s">
        <v>26</v>
      </c>
      <c r="D824" s="10" t="s">
        <v>27</v>
      </c>
      <c r="E824" s="13">
        <v>44288</v>
      </c>
      <c r="F824" s="10">
        <v>1665</v>
      </c>
      <c r="G824" s="8">
        <v>109108</v>
      </c>
      <c r="H824" s="10">
        <v>2.68</v>
      </c>
      <c r="I824" s="10">
        <v>5445</v>
      </c>
      <c r="J824" s="10">
        <v>106552</v>
      </c>
      <c r="K824" s="9">
        <v>0.82</v>
      </c>
      <c r="L824" s="1">
        <v>2718</v>
      </c>
      <c r="M824">
        <f t="shared" si="24"/>
        <v>7110</v>
      </c>
      <c r="N824" s="14">
        <f t="shared" si="25"/>
        <v>215660</v>
      </c>
    </row>
    <row r="825" spans="1:14" ht="12.9" x14ac:dyDescent="0.5">
      <c r="A825" s="10" t="s">
        <v>25</v>
      </c>
      <c r="B825" s="10">
        <v>1162116447</v>
      </c>
      <c r="C825" s="10" t="s">
        <v>26</v>
      </c>
      <c r="D825" s="10" t="s">
        <v>27</v>
      </c>
      <c r="E825" s="13">
        <v>44289</v>
      </c>
      <c r="F825" s="10">
        <v>1499</v>
      </c>
      <c r="G825" s="8">
        <v>56175</v>
      </c>
      <c r="H825" s="10">
        <v>1.36</v>
      </c>
      <c r="I825" s="10">
        <v>6475</v>
      </c>
      <c r="J825" s="10">
        <v>72917</v>
      </c>
      <c r="K825" s="9">
        <v>0.55000000000000004</v>
      </c>
      <c r="L825" s="1">
        <v>2719</v>
      </c>
      <c r="M825">
        <f t="shared" si="24"/>
        <v>7974</v>
      </c>
      <c r="N825" s="14">
        <f t="shared" si="25"/>
        <v>129092</v>
      </c>
    </row>
    <row r="826" spans="1:14" ht="12.9" x14ac:dyDescent="0.5">
      <c r="A826" s="10" t="s">
        <v>25</v>
      </c>
      <c r="B826" s="10">
        <v>1162116447</v>
      </c>
      <c r="C826" s="10" t="s">
        <v>26</v>
      </c>
      <c r="D826" s="10" t="s">
        <v>27</v>
      </c>
      <c r="E826" s="13">
        <v>44290</v>
      </c>
      <c r="F826" s="10">
        <v>1319</v>
      </c>
      <c r="G826" s="8">
        <v>64224</v>
      </c>
      <c r="H826" s="10">
        <v>1.59</v>
      </c>
      <c r="I826" s="10">
        <v>6523</v>
      </c>
      <c r="J826" s="10">
        <v>66697</v>
      </c>
      <c r="K826" s="9">
        <v>0.52</v>
      </c>
      <c r="L826" s="1">
        <v>2720</v>
      </c>
      <c r="M826">
        <f t="shared" si="24"/>
        <v>7842</v>
      </c>
      <c r="N826" s="14">
        <f t="shared" si="25"/>
        <v>130921</v>
      </c>
    </row>
    <row r="827" spans="1:14" ht="12.9" x14ac:dyDescent="0.5">
      <c r="A827" s="10" t="s">
        <v>25</v>
      </c>
      <c r="B827" s="10">
        <v>1162116447</v>
      </c>
      <c r="C827" s="10" t="s">
        <v>26</v>
      </c>
      <c r="D827" s="10" t="s">
        <v>27</v>
      </c>
      <c r="E827" s="13">
        <v>44291</v>
      </c>
      <c r="F827" s="10">
        <v>1330</v>
      </c>
      <c r="G827" s="8">
        <v>57388</v>
      </c>
      <c r="H827" s="10">
        <v>1.45</v>
      </c>
      <c r="I827" s="10">
        <v>5569</v>
      </c>
      <c r="J827" s="10">
        <v>70705</v>
      </c>
      <c r="K827" s="9">
        <v>0.56000000000000005</v>
      </c>
      <c r="L827" s="1">
        <v>2721</v>
      </c>
      <c r="M827">
        <f t="shared" si="24"/>
        <v>6899</v>
      </c>
      <c r="N827" s="14">
        <f t="shared" si="25"/>
        <v>128093</v>
      </c>
    </row>
    <row r="828" spans="1:14" ht="12.9" x14ac:dyDescent="0.5">
      <c r="A828" s="10" t="s">
        <v>25</v>
      </c>
      <c r="B828" s="10">
        <v>1162116447</v>
      </c>
      <c r="C828" s="10" t="s">
        <v>26</v>
      </c>
      <c r="D828" s="10" t="s">
        <v>27</v>
      </c>
      <c r="E828" s="13">
        <v>44292</v>
      </c>
      <c r="F828" s="10">
        <v>1666</v>
      </c>
      <c r="G828" s="8">
        <v>65691</v>
      </c>
      <c r="H828" s="10">
        <v>1.75</v>
      </c>
      <c r="I828" s="10">
        <v>5133</v>
      </c>
      <c r="J828" s="10">
        <v>85368</v>
      </c>
      <c r="K828" s="9">
        <v>0.71</v>
      </c>
      <c r="L828" s="1">
        <v>2722</v>
      </c>
      <c r="M828">
        <f t="shared" si="24"/>
        <v>6799</v>
      </c>
      <c r="N828" s="14">
        <f t="shared" si="25"/>
        <v>151059</v>
      </c>
    </row>
    <row r="829" spans="1:14" ht="12.9" x14ac:dyDescent="0.5">
      <c r="A829" s="10" t="s">
        <v>25</v>
      </c>
      <c r="B829" s="10">
        <v>1162116447</v>
      </c>
      <c r="C829" s="10" t="s">
        <v>26</v>
      </c>
      <c r="D829" s="10" t="s">
        <v>27</v>
      </c>
      <c r="E829" s="13">
        <v>44293</v>
      </c>
      <c r="F829" s="10">
        <v>1609</v>
      </c>
      <c r="G829" s="8">
        <v>78099</v>
      </c>
      <c r="H829" s="10">
        <v>1.92</v>
      </c>
      <c r="I829" s="10">
        <v>4260</v>
      </c>
      <c r="J829" s="10">
        <v>104670</v>
      </c>
      <c r="K829" s="9">
        <v>0.81</v>
      </c>
      <c r="L829" s="1">
        <v>2723</v>
      </c>
      <c r="M829">
        <f t="shared" si="24"/>
        <v>5869</v>
      </c>
      <c r="N829" s="14">
        <f t="shared" si="25"/>
        <v>182769</v>
      </c>
    </row>
    <row r="830" spans="1:14" ht="12.9" x14ac:dyDescent="0.5">
      <c r="A830" s="10" t="s">
        <v>25</v>
      </c>
      <c r="B830" s="10">
        <v>1162116447</v>
      </c>
      <c r="C830" s="10" t="s">
        <v>26</v>
      </c>
      <c r="D830" s="10" t="s">
        <v>27</v>
      </c>
      <c r="E830" s="13">
        <v>44294</v>
      </c>
      <c r="F830" s="10">
        <v>907</v>
      </c>
      <c r="G830" s="8">
        <v>82618</v>
      </c>
      <c r="H830" s="10">
        <v>2.16</v>
      </c>
      <c r="I830" s="10">
        <v>3074</v>
      </c>
      <c r="J830" s="10">
        <v>88228</v>
      </c>
      <c r="K830" s="9">
        <v>0.72</v>
      </c>
      <c r="L830" s="1">
        <v>2724</v>
      </c>
      <c r="M830">
        <f t="shared" si="24"/>
        <v>3981</v>
      </c>
      <c r="N830" s="14">
        <f t="shared" si="25"/>
        <v>170846</v>
      </c>
    </row>
    <row r="831" spans="1:14" ht="12.9" x14ac:dyDescent="0.5">
      <c r="A831" s="10" t="s">
        <v>25</v>
      </c>
      <c r="B831" s="10">
        <v>1162116447</v>
      </c>
      <c r="C831" s="10" t="s">
        <v>26</v>
      </c>
      <c r="D831" s="10" t="s">
        <v>27</v>
      </c>
      <c r="E831" s="13">
        <v>44295</v>
      </c>
      <c r="F831" s="10">
        <v>762</v>
      </c>
      <c r="G831" s="8">
        <v>65407</v>
      </c>
      <c r="H831" s="10">
        <v>1.54</v>
      </c>
      <c r="I831" s="10">
        <v>2036</v>
      </c>
      <c r="J831" s="10">
        <v>82998</v>
      </c>
      <c r="K831" s="9">
        <v>0.61</v>
      </c>
      <c r="L831" s="1">
        <v>2725</v>
      </c>
      <c r="M831">
        <f t="shared" si="24"/>
        <v>2798</v>
      </c>
      <c r="N831" s="14">
        <f t="shared" si="25"/>
        <v>148405</v>
      </c>
    </row>
    <row r="832" spans="1:14" ht="12.9" x14ac:dyDescent="0.5">
      <c r="A832" s="10" t="s">
        <v>25</v>
      </c>
      <c r="B832" s="10">
        <v>1162116447</v>
      </c>
      <c r="C832" s="10" t="s">
        <v>26</v>
      </c>
      <c r="D832" s="10" t="s">
        <v>27</v>
      </c>
      <c r="E832" s="13">
        <v>44296</v>
      </c>
      <c r="F832" s="10">
        <v>759</v>
      </c>
      <c r="G832" s="8">
        <v>50028</v>
      </c>
      <c r="H832" s="10">
        <v>1.28</v>
      </c>
      <c r="I832" s="10">
        <v>2029</v>
      </c>
      <c r="J832" s="10">
        <v>69685</v>
      </c>
      <c r="K832" s="9">
        <v>0.56000000000000005</v>
      </c>
      <c r="L832" s="1">
        <v>2726</v>
      </c>
      <c r="M832">
        <f t="shared" si="24"/>
        <v>2788</v>
      </c>
      <c r="N832" s="14">
        <f t="shared" si="25"/>
        <v>119713</v>
      </c>
    </row>
    <row r="833" spans="1:14" ht="12.9" x14ac:dyDescent="0.5">
      <c r="A833" s="10" t="s">
        <v>25</v>
      </c>
      <c r="B833" s="10">
        <v>1162116447</v>
      </c>
      <c r="C833" s="10" t="s">
        <v>26</v>
      </c>
      <c r="D833" s="10" t="s">
        <v>27</v>
      </c>
      <c r="E833" s="13">
        <v>44297</v>
      </c>
      <c r="F833" s="10">
        <v>674</v>
      </c>
      <c r="G833" s="8">
        <v>44040</v>
      </c>
      <c r="H833" s="10">
        <v>1.08</v>
      </c>
      <c r="I833" s="10">
        <v>1895</v>
      </c>
      <c r="J833" s="10">
        <v>63460</v>
      </c>
      <c r="K833" s="9">
        <v>0.49</v>
      </c>
      <c r="L833" s="1">
        <v>2727</v>
      </c>
      <c r="M833">
        <f t="shared" si="24"/>
        <v>2569</v>
      </c>
      <c r="N833" s="14">
        <f t="shared" si="25"/>
        <v>107500</v>
      </c>
    </row>
    <row r="834" spans="1:14" ht="12.9" x14ac:dyDescent="0.5">
      <c r="A834" s="10" t="s">
        <v>25</v>
      </c>
      <c r="B834" s="10">
        <v>1162116447</v>
      </c>
      <c r="C834" s="10" t="s">
        <v>26</v>
      </c>
      <c r="D834" s="10" t="s">
        <v>27</v>
      </c>
      <c r="E834" s="13">
        <v>44298</v>
      </c>
      <c r="F834" s="10">
        <v>603</v>
      </c>
      <c r="G834" s="8">
        <v>36940</v>
      </c>
      <c r="H834" s="10">
        <v>0.9</v>
      </c>
      <c r="I834" s="10">
        <v>1551</v>
      </c>
      <c r="J834" s="10">
        <v>54455</v>
      </c>
      <c r="K834" s="9">
        <v>0.42</v>
      </c>
      <c r="L834" s="1">
        <v>2728</v>
      </c>
      <c r="M834">
        <f t="shared" si="24"/>
        <v>2154</v>
      </c>
      <c r="N834" s="14">
        <f t="shared" si="25"/>
        <v>91395</v>
      </c>
    </row>
    <row r="835" spans="1:14" ht="12.9" x14ac:dyDescent="0.5">
      <c r="A835" s="10" t="s">
        <v>25</v>
      </c>
      <c r="B835" s="10">
        <v>1162116447</v>
      </c>
      <c r="C835" s="10" t="s">
        <v>26</v>
      </c>
      <c r="D835" s="10" t="s">
        <v>27</v>
      </c>
      <c r="E835" s="13">
        <v>44299</v>
      </c>
      <c r="F835" s="10">
        <v>490</v>
      </c>
      <c r="G835" s="8">
        <v>37077</v>
      </c>
      <c r="H835" s="10">
        <v>0.92</v>
      </c>
      <c r="I835" s="10">
        <v>1189</v>
      </c>
      <c r="J835" s="10">
        <v>53458</v>
      </c>
      <c r="K835" s="9">
        <v>0.42</v>
      </c>
      <c r="L835" s="1">
        <v>2729</v>
      </c>
      <c r="M835">
        <f t="shared" ref="M835:M898" si="26">F835+I835</f>
        <v>1679</v>
      </c>
      <c r="N835" s="14">
        <f t="shared" ref="N835:N898" si="27">G835+J835</f>
        <v>90535</v>
      </c>
    </row>
    <row r="836" spans="1:14" ht="12.9" x14ac:dyDescent="0.5">
      <c r="A836" s="10" t="s">
        <v>25</v>
      </c>
      <c r="B836" s="10">
        <v>1162116447</v>
      </c>
      <c r="C836" s="10" t="s">
        <v>26</v>
      </c>
      <c r="D836" s="10" t="s">
        <v>27</v>
      </c>
      <c r="E836" s="13">
        <v>44300</v>
      </c>
      <c r="F836" s="10">
        <v>521</v>
      </c>
      <c r="G836" s="8">
        <v>61830</v>
      </c>
      <c r="H836" s="10">
        <v>1.56</v>
      </c>
      <c r="I836" s="10">
        <v>1277</v>
      </c>
      <c r="J836" s="10">
        <v>56800</v>
      </c>
      <c r="K836" s="9">
        <v>0.45</v>
      </c>
      <c r="L836" s="1">
        <v>2730</v>
      </c>
      <c r="M836">
        <f t="shared" si="26"/>
        <v>1798</v>
      </c>
      <c r="N836" s="14">
        <f t="shared" si="27"/>
        <v>118630</v>
      </c>
    </row>
    <row r="837" spans="1:14" ht="12.9" x14ac:dyDescent="0.5">
      <c r="A837" s="10" t="s">
        <v>25</v>
      </c>
      <c r="B837" s="10">
        <v>1162116447</v>
      </c>
      <c r="C837" s="10" t="s">
        <v>26</v>
      </c>
      <c r="D837" s="10" t="s">
        <v>27</v>
      </c>
      <c r="E837" s="13">
        <v>44301</v>
      </c>
      <c r="F837" s="10">
        <v>440</v>
      </c>
      <c r="G837" s="8">
        <v>58375</v>
      </c>
      <c r="H837" s="10">
        <v>1.51</v>
      </c>
      <c r="I837" s="10">
        <v>1319</v>
      </c>
      <c r="J837" s="10">
        <v>93595</v>
      </c>
      <c r="K837" s="9">
        <v>0.76</v>
      </c>
      <c r="L837" s="1">
        <v>2731</v>
      </c>
      <c r="M837">
        <f t="shared" si="26"/>
        <v>1759</v>
      </c>
      <c r="N837" s="14">
        <f t="shared" si="27"/>
        <v>151970</v>
      </c>
    </row>
    <row r="838" spans="1:14" ht="12.9" x14ac:dyDescent="0.5">
      <c r="A838" s="10" t="s">
        <v>25</v>
      </c>
      <c r="B838" s="10">
        <v>1162116447</v>
      </c>
      <c r="C838" s="10" t="s">
        <v>26</v>
      </c>
      <c r="D838" s="10" t="s">
        <v>27</v>
      </c>
      <c r="E838" s="13">
        <v>44302</v>
      </c>
      <c r="F838" s="10">
        <v>715</v>
      </c>
      <c r="G838" s="8">
        <v>109616</v>
      </c>
      <c r="H838" s="10">
        <v>2.82</v>
      </c>
      <c r="I838" s="10">
        <v>2138</v>
      </c>
      <c r="J838" s="10">
        <v>137768</v>
      </c>
      <c r="K838" s="9">
        <v>1.1100000000000001</v>
      </c>
      <c r="L838" s="1">
        <v>2732</v>
      </c>
      <c r="M838">
        <f t="shared" si="26"/>
        <v>2853</v>
      </c>
      <c r="N838" s="14">
        <f t="shared" si="27"/>
        <v>247384</v>
      </c>
    </row>
    <row r="839" spans="1:14" ht="12.9" x14ac:dyDescent="0.5">
      <c r="A839" s="10" t="s">
        <v>25</v>
      </c>
      <c r="B839" s="10">
        <v>1162116447</v>
      </c>
      <c r="C839" s="10" t="s">
        <v>26</v>
      </c>
      <c r="D839" s="10" t="s">
        <v>27</v>
      </c>
      <c r="E839" s="13">
        <v>44303</v>
      </c>
      <c r="F839" s="10">
        <v>965</v>
      </c>
      <c r="G839" s="8">
        <v>87691</v>
      </c>
      <c r="H839" s="10">
        <v>2.19</v>
      </c>
      <c r="I839" s="10">
        <v>3190</v>
      </c>
      <c r="J839" s="10">
        <v>127351</v>
      </c>
      <c r="K839" s="9">
        <v>1</v>
      </c>
      <c r="L839" s="1">
        <v>2733</v>
      </c>
      <c r="M839">
        <f t="shared" si="26"/>
        <v>4155</v>
      </c>
      <c r="N839" s="14">
        <f t="shared" si="27"/>
        <v>215042</v>
      </c>
    </row>
    <row r="840" spans="1:14" ht="12.9" x14ac:dyDescent="0.5">
      <c r="A840" s="10" t="s">
        <v>25</v>
      </c>
      <c r="B840" s="10">
        <v>1162116447</v>
      </c>
      <c r="C840" s="10" t="s">
        <v>26</v>
      </c>
      <c r="D840" s="10" t="s">
        <v>27</v>
      </c>
      <c r="E840" s="13">
        <v>44304</v>
      </c>
      <c r="F840" s="10">
        <v>895</v>
      </c>
      <c r="G840" s="8">
        <v>97270</v>
      </c>
      <c r="H840" s="10">
        <v>2.37</v>
      </c>
      <c r="I840" s="10">
        <v>3564</v>
      </c>
      <c r="J840" s="10">
        <v>120637</v>
      </c>
      <c r="K840" s="9">
        <v>0.92</v>
      </c>
      <c r="L840" s="1">
        <v>2734</v>
      </c>
      <c r="M840">
        <f t="shared" si="26"/>
        <v>4459</v>
      </c>
      <c r="N840" s="14">
        <f t="shared" si="27"/>
        <v>217907</v>
      </c>
    </row>
    <row r="841" spans="1:14" ht="12.9" x14ac:dyDescent="0.5">
      <c r="A841" s="10" t="s">
        <v>25</v>
      </c>
      <c r="B841" s="10">
        <v>1162116447</v>
      </c>
      <c r="C841" s="10" t="s">
        <v>26</v>
      </c>
      <c r="D841" s="10" t="s">
        <v>27</v>
      </c>
      <c r="E841" s="13">
        <v>44305</v>
      </c>
      <c r="F841" s="10">
        <v>809</v>
      </c>
      <c r="G841" s="8">
        <v>70036</v>
      </c>
      <c r="H841" s="10">
        <v>1.69</v>
      </c>
      <c r="I841" s="10">
        <v>3158</v>
      </c>
      <c r="J841" s="10">
        <v>88037</v>
      </c>
      <c r="K841" s="9">
        <v>0.67</v>
      </c>
      <c r="L841" s="1">
        <v>2735</v>
      </c>
      <c r="M841">
        <f t="shared" si="26"/>
        <v>3967</v>
      </c>
      <c r="N841" s="14">
        <f t="shared" si="27"/>
        <v>158073</v>
      </c>
    </row>
    <row r="842" spans="1:14" ht="12.9" x14ac:dyDescent="0.5">
      <c r="A842" s="10" t="s">
        <v>25</v>
      </c>
      <c r="B842" s="10">
        <v>1162116447</v>
      </c>
      <c r="C842" s="10" t="s">
        <v>26</v>
      </c>
      <c r="D842" s="10" t="s">
        <v>27</v>
      </c>
      <c r="E842" s="13">
        <v>44306</v>
      </c>
      <c r="F842" s="10">
        <v>850</v>
      </c>
      <c r="G842" s="8">
        <v>79822</v>
      </c>
      <c r="H842" s="10">
        <v>1.94</v>
      </c>
      <c r="I842" s="10">
        <v>3008</v>
      </c>
      <c r="J842" s="10">
        <v>119904</v>
      </c>
      <c r="K842" s="9">
        <v>0.91</v>
      </c>
      <c r="L842" s="1">
        <v>2736</v>
      </c>
      <c r="M842">
        <f t="shared" si="26"/>
        <v>3858</v>
      </c>
      <c r="N842" s="14">
        <f t="shared" si="27"/>
        <v>199726</v>
      </c>
    </row>
    <row r="843" spans="1:14" ht="12.9" x14ac:dyDescent="0.5">
      <c r="A843" s="10" t="s">
        <v>25</v>
      </c>
      <c r="B843" s="10">
        <v>1162116447</v>
      </c>
      <c r="C843" s="10" t="s">
        <v>26</v>
      </c>
      <c r="D843" s="10" t="s">
        <v>27</v>
      </c>
      <c r="E843" s="13">
        <v>44307</v>
      </c>
      <c r="F843" s="10">
        <v>721</v>
      </c>
      <c r="G843" s="8">
        <v>65102</v>
      </c>
      <c r="H843" s="10">
        <v>1.63</v>
      </c>
      <c r="I843" s="10">
        <v>2566</v>
      </c>
      <c r="J843" s="10">
        <v>103038</v>
      </c>
      <c r="K843" s="9">
        <v>0.81</v>
      </c>
      <c r="L843" s="1">
        <v>2737</v>
      </c>
      <c r="M843">
        <f t="shared" si="26"/>
        <v>3287</v>
      </c>
      <c r="N843" s="14">
        <f t="shared" si="27"/>
        <v>168140</v>
      </c>
    </row>
    <row r="844" spans="1:14" ht="12.9" x14ac:dyDescent="0.5">
      <c r="A844" s="10" t="s">
        <v>25</v>
      </c>
      <c r="B844" s="10">
        <v>1162116447</v>
      </c>
      <c r="C844" s="10" t="s">
        <v>26</v>
      </c>
      <c r="D844" s="10" t="s">
        <v>27</v>
      </c>
      <c r="E844" s="13">
        <v>44308</v>
      </c>
      <c r="F844" s="10">
        <v>606</v>
      </c>
      <c r="G844" s="8">
        <v>69318</v>
      </c>
      <c r="H844" s="10">
        <v>1.72</v>
      </c>
      <c r="I844" s="10">
        <v>1853</v>
      </c>
      <c r="J844" s="10">
        <v>74635</v>
      </c>
      <c r="K844" s="9">
        <v>0.57999999999999996</v>
      </c>
      <c r="L844" s="1">
        <v>2738</v>
      </c>
      <c r="M844">
        <f t="shared" si="26"/>
        <v>2459</v>
      </c>
      <c r="N844" s="14">
        <f t="shared" si="27"/>
        <v>143953</v>
      </c>
    </row>
    <row r="845" spans="1:14" ht="12.9" x14ac:dyDescent="0.5">
      <c r="A845" s="10" t="s">
        <v>25</v>
      </c>
      <c r="B845" s="10">
        <v>1162116447</v>
      </c>
      <c r="C845" s="10" t="s">
        <v>26</v>
      </c>
      <c r="D845" s="10" t="s">
        <v>27</v>
      </c>
      <c r="E845" s="13">
        <v>44309</v>
      </c>
      <c r="F845" s="10">
        <v>637</v>
      </c>
      <c r="G845" s="8">
        <v>77170</v>
      </c>
      <c r="H845" s="10">
        <v>1.94</v>
      </c>
      <c r="I845" s="10">
        <v>1569</v>
      </c>
      <c r="J845" s="10">
        <v>68838</v>
      </c>
      <c r="K845" s="9">
        <v>0.54</v>
      </c>
      <c r="L845" s="1">
        <v>2739</v>
      </c>
      <c r="M845">
        <f t="shared" si="26"/>
        <v>2206</v>
      </c>
      <c r="N845" s="14">
        <f t="shared" si="27"/>
        <v>146008</v>
      </c>
    </row>
    <row r="846" spans="1:14" ht="12.9" x14ac:dyDescent="0.5">
      <c r="A846" s="10" t="s">
        <v>25</v>
      </c>
      <c r="B846" s="10">
        <v>1162116447</v>
      </c>
      <c r="C846" s="10" t="s">
        <v>26</v>
      </c>
      <c r="D846" s="10" t="s">
        <v>27</v>
      </c>
      <c r="E846" s="13">
        <v>44310</v>
      </c>
      <c r="F846" s="10">
        <v>753</v>
      </c>
      <c r="G846" s="8">
        <v>69756</v>
      </c>
      <c r="H846" s="10">
        <v>1.73</v>
      </c>
      <c r="I846" s="10">
        <v>1714</v>
      </c>
      <c r="J846" s="10">
        <v>62911</v>
      </c>
      <c r="K846" s="9">
        <v>0.49</v>
      </c>
      <c r="L846" s="1">
        <v>2740</v>
      </c>
      <c r="M846">
        <f t="shared" si="26"/>
        <v>2467</v>
      </c>
      <c r="N846" s="14">
        <f t="shared" si="27"/>
        <v>132667</v>
      </c>
    </row>
    <row r="847" spans="1:14" ht="12.9" x14ac:dyDescent="0.5">
      <c r="A847" s="10" t="s">
        <v>25</v>
      </c>
      <c r="B847" s="10">
        <v>1162116447</v>
      </c>
      <c r="C847" s="10" t="s">
        <v>26</v>
      </c>
      <c r="D847" s="10" t="s">
        <v>27</v>
      </c>
      <c r="E847" s="13">
        <v>44311</v>
      </c>
      <c r="F847" s="10">
        <v>643</v>
      </c>
      <c r="G847" s="8">
        <v>80271</v>
      </c>
      <c r="H847" s="10">
        <v>2.0499999999999998</v>
      </c>
      <c r="I847" s="10">
        <v>1547</v>
      </c>
      <c r="J847" s="10">
        <v>78255</v>
      </c>
      <c r="K847" s="9">
        <v>0.63</v>
      </c>
      <c r="L847" s="1">
        <v>2741</v>
      </c>
      <c r="M847">
        <f t="shared" si="26"/>
        <v>2190</v>
      </c>
      <c r="N847" s="14">
        <f t="shared" si="27"/>
        <v>158526</v>
      </c>
    </row>
    <row r="848" spans="1:14" ht="12.9" x14ac:dyDescent="0.5">
      <c r="A848" s="10" t="s">
        <v>25</v>
      </c>
      <c r="B848" s="10">
        <v>1162116447</v>
      </c>
      <c r="C848" s="10" t="s">
        <v>26</v>
      </c>
      <c r="D848" s="10" t="s">
        <v>27</v>
      </c>
      <c r="E848" s="13">
        <v>44312</v>
      </c>
      <c r="F848" s="10">
        <v>461</v>
      </c>
      <c r="G848" s="8">
        <v>40253</v>
      </c>
      <c r="H848" s="10">
        <v>0.99</v>
      </c>
      <c r="I848" s="10">
        <v>1051</v>
      </c>
      <c r="J848" s="10">
        <v>51415</v>
      </c>
      <c r="K848" s="9">
        <v>0.4</v>
      </c>
      <c r="L848" s="1">
        <v>2742</v>
      </c>
      <c r="M848">
        <f t="shared" si="26"/>
        <v>1512</v>
      </c>
      <c r="N848" s="14">
        <f t="shared" si="27"/>
        <v>91668</v>
      </c>
    </row>
    <row r="849" spans="1:14" ht="12.9" x14ac:dyDescent="0.5">
      <c r="A849" s="10" t="s">
        <v>25</v>
      </c>
      <c r="B849" s="10">
        <v>1162116447</v>
      </c>
      <c r="C849" s="10" t="s">
        <v>26</v>
      </c>
      <c r="D849" s="10" t="s">
        <v>27</v>
      </c>
      <c r="E849" s="13">
        <v>44313</v>
      </c>
      <c r="F849" s="10">
        <v>513</v>
      </c>
      <c r="G849" s="8">
        <v>44754</v>
      </c>
      <c r="H849" s="10">
        <v>1.1200000000000001</v>
      </c>
      <c r="I849" s="10">
        <v>1294</v>
      </c>
      <c r="J849" s="10">
        <v>47219</v>
      </c>
      <c r="K849" s="9">
        <v>0.37</v>
      </c>
      <c r="L849" s="1">
        <v>2743</v>
      </c>
      <c r="M849">
        <f t="shared" si="26"/>
        <v>1807</v>
      </c>
      <c r="N849" s="14">
        <f t="shared" si="27"/>
        <v>91973</v>
      </c>
    </row>
    <row r="850" spans="1:14" ht="12.9" x14ac:dyDescent="0.5">
      <c r="A850" s="10" t="s">
        <v>25</v>
      </c>
      <c r="B850" s="10">
        <v>1162116447</v>
      </c>
      <c r="C850" s="10" t="s">
        <v>26</v>
      </c>
      <c r="D850" s="10" t="s">
        <v>27</v>
      </c>
      <c r="E850" s="13">
        <v>44314</v>
      </c>
      <c r="F850" s="10">
        <v>511</v>
      </c>
      <c r="G850" s="8">
        <v>49165</v>
      </c>
      <c r="H850" s="10">
        <v>1.25</v>
      </c>
      <c r="I850" s="10">
        <v>1163</v>
      </c>
      <c r="J850" s="10">
        <v>44900</v>
      </c>
      <c r="K850" s="9">
        <v>0.36</v>
      </c>
      <c r="L850" s="1">
        <v>2744</v>
      </c>
      <c r="M850">
        <f t="shared" si="26"/>
        <v>1674</v>
      </c>
      <c r="N850" s="14">
        <f t="shared" si="27"/>
        <v>94065</v>
      </c>
    </row>
    <row r="851" spans="1:14" ht="12.9" x14ac:dyDescent="0.5">
      <c r="A851" s="10" t="s">
        <v>25</v>
      </c>
      <c r="B851" s="10">
        <v>1162116447</v>
      </c>
      <c r="C851" s="10" t="s">
        <v>26</v>
      </c>
      <c r="D851" s="10" t="s">
        <v>27</v>
      </c>
      <c r="E851" s="13">
        <v>44315</v>
      </c>
      <c r="F851" s="10">
        <v>443</v>
      </c>
      <c r="G851" s="8">
        <v>117867</v>
      </c>
      <c r="H851" s="10">
        <v>3.19</v>
      </c>
      <c r="I851" s="10">
        <v>1272</v>
      </c>
      <c r="J851" s="10">
        <v>195485</v>
      </c>
      <c r="K851" s="9">
        <v>1.66</v>
      </c>
      <c r="L851" s="1">
        <v>2745</v>
      </c>
      <c r="M851">
        <f t="shared" si="26"/>
        <v>1715</v>
      </c>
      <c r="N851" s="14">
        <f t="shared" si="27"/>
        <v>313352</v>
      </c>
    </row>
    <row r="852" spans="1:14" ht="12.9" x14ac:dyDescent="0.5">
      <c r="A852" s="10" t="s">
        <v>25</v>
      </c>
      <c r="B852" s="10">
        <v>1162116447</v>
      </c>
      <c r="C852" s="10" t="s">
        <v>26</v>
      </c>
      <c r="D852" s="10" t="s">
        <v>27</v>
      </c>
      <c r="E852" s="13">
        <v>44316</v>
      </c>
      <c r="F852" s="10">
        <v>442</v>
      </c>
      <c r="G852" s="8">
        <v>103449</v>
      </c>
      <c r="H852" s="10">
        <v>2.79</v>
      </c>
      <c r="I852" s="10">
        <v>1256</v>
      </c>
      <c r="J852" s="10">
        <v>168368</v>
      </c>
      <c r="K852" s="9">
        <v>1.42</v>
      </c>
      <c r="L852" s="1">
        <v>2746</v>
      </c>
      <c r="M852">
        <f t="shared" si="26"/>
        <v>1698</v>
      </c>
      <c r="N852" s="14">
        <f t="shared" si="27"/>
        <v>271817</v>
      </c>
    </row>
    <row r="853" spans="1:14" ht="12.9" x14ac:dyDescent="0.5">
      <c r="A853" s="10" t="s">
        <v>25</v>
      </c>
      <c r="B853" s="10">
        <v>1162116447</v>
      </c>
      <c r="C853" s="10" t="s">
        <v>26</v>
      </c>
      <c r="D853" s="10" t="s">
        <v>27</v>
      </c>
      <c r="E853" s="13">
        <v>44317</v>
      </c>
      <c r="F853" s="10">
        <v>593</v>
      </c>
      <c r="G853" s="8">
        <v>123210</v>
      </c>
      <c r="H853" s="10">
        <v>3.4</v>
      </c>
      <c r="I853" s="10">
        <v>1685</v>
      </c>
      <c r="J853" s="10">
        <v>155665</v>
      </c>
      <c r="K853" s="9">
        <v>1.35</v>
      </c>
      <c r="L853" s="1">
        <v>2747</v>
      </c>
      <c r="M853">
        <f t="shared" si="26"/>
        <v>2278</v>
      </c>
      <c r="N853" s="14">
        <f t="shared" si="27"/>
        <v>278875</v>
      </c>
    </row>
    <row r="854" spans="1:14" ht="12.9" x14ac:dyDescent="0.5">
      <c r="A854" s="10" t="s">
        <v>25</v>
      </c>
      <c r="B854" s="10">
        <v>1162116447</v>
      </c>
      <c r="C854" s="10" t="s">
        <v>26</v>
      </c>
      <c r="D854" s="10" t="s">
        <v>27</v>
      </c>
      <c r="E854" s="13">
        <v>44318</v>
      </c>
      <c r="F854" s="10">
        <v>537</v>
      </c>
      <c r="G854" s="8">
        <v>107745</v>
      </c>
      <c r="H854" s="10">
        <v>2.7</v>
      </c>
      <c r="I854" s="10">
        <v>1782</v>
      </c>
      <c r="J854" s="10">
        <v>140877</v>
      </c>
      <c r="K854" s="9">
        <v>1.1100000000000001</v>
      </c>
      <c r="L854" s="1">
        <v>2748</v>
      </c>
      <c r="M854">
        <f t="shared" si="26"/>
        <v>2319</v>
      </c>
      <c r="N854" s="14">
        <f t="shared" si="27"/>
        <v>248622</v>
      </c>
    </row>
    <row r="855" spans="1:14" ht="12.9" x14ac:dyDescent="0.5">
      <c r="A855" s="10" t="s">
        <v>25</v>
      </c>
      <c r="B855" s="10">
        <v>1162116447</v>
      </c>
      <c r="C855" s="10" t="s">
        <v>26</v>
      </c>
      <c r="D855" s="10" t="s">
        <v>27</v>
      </c>
      <c r="E855" s="13">
        <v>44319</v>
      </c>
      <c r="F855" s="10">
        <v>404</v>
      </c>
      <c r="G855" s="8">
        <v>119010</v>
      </c>
      <c r="H855" s="10">
        <v>3.14</v>
      </c>
      <c r="I855" s="10">
        <v>1693</v>
      </c>
      <c r="J855" s="10">
        <v>141811</v>
      </c>
      <c r="K855" s="9">
        <v>1.17</v>
      </c>
      <c r="L855" s="1">
        <v>2749</v>
      </c>
      <c r="M855">
        <f t="shared" si="26"/>
        <v>2097</v>
      </c>
      <c r="N855" s="14">
        <f t="shared" si="27"/>
        <v>260821</v>
      </c>
    </row>
    <row r="856" spans="1:14" ht="12.9" x14ac:dyDescent="0.5">
      <c r="A856" s="10" t="s">
        <v>25</v>
      </c>
      <c r="B856" s="10">
        <v>1162116447</v>
      </c>
      <c r="C856" s="10" t="s">
        <v>26</v>
      </c>
      <c r="D856" s="10" t="s">
        <v>27</v>
      </c>
      <c r="E856" s="13">
        <v>44320</v>
      </c>
      <c r="F856" s="10">
        <v>453</v>
      </c>
      <c r="G856" s="8">
        <v>112714</v>
      </c>
      <c r="H856" s="10">
        <v>2.94</v>
      </c>
      <c r="I856" s="10">
        <v>1532</v>
      </c>
      <c r="J856" s="10">
        <v>149604</v>
      </c>
      <c r="K856" s="9">
        <v>1.22</v>
      </c>
      <c r="L856" s="1">
        <v>2750</v>
      </c>
      <c r="M856">
        <f t="shared" si="26"/>
        <v>1985</v>
      </c>
      <c r="N856" s="14">
        <f t="shared" si="27"/>
        <v>262318</v>
      </c>
    </row>
    <row r="857" spans="1:14" ht="12.9" x14ac:dyDescent="0.5">
      <c r="A857" s="10" t="s">
        <v>25</v>
      </c>
      <c r="B857" s="10">
        <v>1162116447</v>
      </c>
      <c r="C857" s="10" t="s">
        <v>26</v>
      </c>
      <c r="D857" s="10" t="s">
        <v>27</v>
      </c>
      <c r="E857" s="13">
        <v>44321</v>
      </c>
      <c r="F857" s="10">
        <v>432</v>
      </c>
      <c r="G857" s="8">
        <v>133172</v>
      </c>
      <c r="H857" s="10">
        <v>3.38</v>
      </c>
      <c r="I857" s="10">
        <v>1684</v>
      </c>
      <c r="J857" s="10">
        <v>162233</v>
      </c>
      <c r="K857" s="9">
        <v>1.29</v>
      </c>
      <c r="L857" s="1">
        <v>2751</v>
      </c>
      <c r="M857">
        <f t="shared" si="26"/>
        <v>2116</v>
      </c>
      <c r="N857" s="14">
        <f t="shared" si="27"/>
        <v>295405</v>
      </c>
    </row>
    <row r="858" spans="1:14" ht="12.9" x14ac:dyDescent="0.5">
      <c r="A858" s="10" t="s">
        <v>25</v>
      </c>
      <c r="B858" s="10">
        <v>1162116447</v>
      </c>
      <c r="C858" s="10" t="s">
        <v>26</v>
      </c>
      <c r="D858" s="10" t="s">
        <v>27</v>
      </c>
      <c r="E858" s="13">
        <v>44322</v>
      </c>
      <c r="F858" s="10">
        <v>459</v>
      </c>
      <c r="G858" s="8">
        <v>88283</v>
      </c>
      <c r="H858" s="10">
        <v>2.2200000000000002</v>
      </c>
      <c r="I858" s="10">
        <v>1734</v>
      </c>
      <c r="J858" s="10">
        <v>94155</v>
      </c>
      <c r="K858" s="9">
        <v>0.74</v>
      </c>
      <c r="L858" s="1">
        <v>2752</v>
      </c>
      <c r="M858">
        <f t="shared" si="26"/>
        <v>2193</v>
      </c>
      <c r="N858" s="14">
        <f t="shared" si="27"/>
        <v>182438</v>
      </c>
    </row>
    <row r="859" spans="1:14" ht="12.9" x14ac:dyDescent="0.5">
      <c r="A859" s="10" t="s">
        <v>25</v>
      </c>
      <c r="B859" s="10">
        <v>1162116447</v>
      </c>
      <c r="C859" s="10" t="s">
        <v>26</v>
      </c>
      <c r="D859" s="10" t="s">
        <v>27</v>
      </c>
      <c r="E859" s="13">
        <v>44323</v>
      </c>
      <c r="F859" s="10">
        <v>426</v>
      </c>
      <c r="G859" s="8">
        <v>95600</v>
      </c>
      <c r="H859" s="10">
        <v>2.4300000000000002</v>
      </c>
      <c r="I859" s="10">
        <v>1801</v>
      </c>
      <c r="J859" s="10">
        <v>149413</v>
      </c>
      <c r="K859" s="9">
        <v>1.19</v>
      </c>
      <c r="L859" s="1">
        <v>2753</v>
      </c>
      <c r="M859">
        <f t="shared" si="26"/>
        <v>2227</v>
      </c>
      <c r="N859" s="14">
        <f t="shared" si="27"/>
        <v>245013</v>
      </c>
    </row>
    <row r="860" spans="1:14" ht="12.9" x14ac:dyDescent="0.5">
      <c r="A860" s="10" t="s">
        <v>25</v>
      </c>
      <c r="B860" s="10">
        <v>1162116447</v>
      </c>
      <c r="C860" s="10" t="s">
        <v>26</v>
      </c>
      <c r="D860" s="10" t="s">
        <v>27</v>
      </c>
      <c r="E860" s="13">
        <v>44324</v>
      </c>
      <c r="F860" s="10">
        <v>529</v>
      </c>
      <c r="G860" s="8">
        <v>157206</v>
      </c>
      <c r="H860" s="10">
        <v>3.89</v>
      </c>
      <c r="I860" s="10">
        <v>1772</v>
      </c>
      <c r="J860" s="10">
        <v>125717</v>
      </c>
      <c r="K860" s="9">
        <v>0.98</v>
      </c>
      <c r="L860" s="1">
        <v>2754</v>
      </c>
      <c r="M860">
        <f t="shared" si="26"/>
        <v>2301</v>
      </c>
      <c r="N860" s="14">
        <f t="shared" si="27"/>
        <v>282923</v>
      </c>
    </row>
    <row r="861" spans="1:14" ht="12.9" x14ac:dyDescent="0.5">
      <c r="A861" s="10" t="s">
        <v>25</v>
      </c>
      <c r="B861" s="10">
        <v>1162116447</v>
      </c>
      <c r="C861" s="10" t="s">
        <v>26</v>
      </c>
      <c r="D861" s="10" t="s">
        <v>27</v>
      </c>
      <c r="E861" s="13">
        <v>44325</v>
      </c>
      <c r="F861" s="10">
        <v>578</v>
      </c>
      <c r="G861" s="8">
        <v>121327</v>
      </c>
      <c r="H861" s="10">
        <v>3.12</v>
      </c>
      <c r="I861" s="10">
        <v>1757</v>
      </c>
      <c r="J861" s="10">
        <v>118853</v>
      </c>
      <c r="K861" s="9">
        <v>0.96</v>
      </c>
      <c r="L861" s="1">
        <v>2755</v>
      </c>
      <c r="M861">
        <f t="shared" si="26"/>
        <v>2335</v>
      </c>
      <c r="N861" s="14">
        <f t="shared" si="27"/>
        <v>240180</v>
      </c>
    </row>
    <row r="862" spans="1:14" ht="12.9" x14ac:dyDescent="0.5">
      <c r="A862" s="10" t="s">
        <v>25</v>
      </c>
      <c r="B862" s="10">
        <v>1162116447</v>
      </c>
      <c r="C862" s="10" t="s">
        <v>26</v>
      </c>
      <c r="D862" s="10" t="s">
        <v>27</v>
      </c>
      <c r="E862" s="13">
        <v>44326</v>
      </c>
      <c r="F862" s="10">
        <v>554</v>
      </c>
      <c r="G862" s="8">
        <v>81926</v>
      </c>
      <c r="H862" s="10">
        <v>2.1</v>
      </c>
      <c r="I862" s="10">
        <v>1383</v>
      </c>
      <c r="J862" s="10">
        <v>98396</v>
      </c>
      <c r="K862" s="9">
        <v>0.79</v>
      </c>
      <c r="L862" s="1">
        <v>2756</v>
      </c>
      <c r="M862">
        <f t="shared" si="26"/>
        <v>1937</v>
      </c>
      <c r="N862" s="14">
        <f t="shared" si="27"/>
        <v>180322</v>
      </c>
    </row>
    <row r="863" spans="1:14" ht="12.9" x14ac:dyDescent="0.5">
      <c r="A863" s="10" t="s">
        <v>25</v>
      </c>
      <c r="B863" s="10">
        <v>1162116447</v>
      </c>
      <c r="C863" s="10" t="s">
        <v>26</v>
      </c>
      <c r="D863" s="10" t="s">
        <v>27</v>
      </c>
      <c r="E863" s="13">
        <v>44327</v>
      </c>
      <c r="F863" s="10">
        <v>393</v>
      </c>
      <c r="G863" s="8">
        <v>107034</v>
      </c>
      <c r="H863" s="10">
        <v>2.85</v>
      </c>
      <c r="I863" s="10">
        <v>1459</v>
      </c>
      <c r="J863" s="10">
        <v>149536</v>
      </c>
      <c r="K863" s="9">
        <v>1.25</v>
      </c>
      <c r="L863" s="1">
        <v>2757</v>
      </c>
      <c r="M863">
        <f t="shared" si="26"/>
        <v>1852</v>
      </c>
      <c r="N863" s="14">
        <f t="shared" si="27"/>
        <v>256570</v>
      </c>
    </row>
    <row r="864" spans="1:14" ht="12.9" x14ac:dyDescent="0.5">
      <c r="A864" s="10" t="s">
        <v>25</v>
      </c>
      <c r="B864" s="10">
        <v>1162116447</v>
      </c>
      <c r="C864" s="10" t="s">
        <v>26</v>
      </c>
      <c r="D864" s="10" t="s">
        <v>27</v>
      </c>
      <c r="E864" s="13">
        <v>44328</v>
      </c>
      <c r="F864" s="10">
        <v>342</v>
      </c>
      <c r="G864" s="8">
        <v>104829</v>
      </c>
      <c r="H864" s="10">
        <v>2.65</v>
      </c>
      <c r="I864" s="10">
        <v>1443</v>
      </c>
      <c r="J864" s="10">
        <v>103420</v>
      </c>
      <c r="K864" s="9">
        <v>0.82</v>
      </c>
      <c r="L864" s="1">
        <v>2758</v>
      </c>
      <c r="M864">
        <f t="shared" si="26"/>
        <v>1785</v>
      </c>
      <c r="N864" s="14">
        <f t="shared" si="27"/>
        <v>208249</v>
      </c>
    </row>
    <row r="865" spans="1:14" ht="12.9" x14ac:dyDescent="0.5">
      <c r="A865" s="10" t="s">
        <v>25</v>
      </c>
      <c r="B865" s="10">
        <v>1162116447</v>
      </c>
      <c r="C865" s="10" t="s">
        <v>26</v>
      </c>
      <c r="D865" s="10" t="s">
        <v>27</v>
      </c>
      <c r="E865" s="13">
        <v>44329</v>
      </c>
      <c r="F865" s="10">
        <v>389</v>
      </c>
      <c r="G865" s="8">
        <v>92204</v>
      </c>
      <c r="H865" s="10">
        <v>2.38</v>
      </c>
      <c r="I865" s="10">
        <v>1370</v>
      </c>
      <c r="J865" s="10">
        <v>120589</v>
      </c>
      <c r="K865" s="9">
        <v>0.98</v>
      </c>
      <c r="L865" s="1">
        <v>2759</v>
      </c>
      <c r="M865">
        <f t="shared" si="26"/>
        <v>1759</v>
      </c>
      <c r="N865" s="14">
        <f t="shared" si="27"/>
        <v>212793</v>
      </c>
    </row>
    <row r="866" spans="1:14" ht="12.9" x14ac:dyDescent="0.5">
      <c r="A866" s="10" t="s">
        <v>25</v>
      </c>
      <c r="B866" s="10">
        <v>1162116447</v>
      </c>
      <c r="C866" s="10" t="s">
        <v>26</v>
      </c>
      <c r="D866" s="10" t="s">
        <v>27</v>
      </c>
      <c r="E866" s="13">
        <v>44330</v>
      </c>
      <c r="F866" s="10">
        <v>342</v>
      </c>
      <c r="G866" s="8">
        <v>105424</v>
      </c>
      <c r="H866" s="10">
        <v>2.78</v>
      </c>
      <c r="I866" s="10">
        <v>1543</v>
      </c>
      <c r="J866" s="10">
        <v>106255</v>
      </c>
      <c r="K866" s="9">
        <v>0.88</v>
      </c>
      <c r="L866" s="1">
        <v>2760</v>
      </c>
      <c r="M866">
        <f t="shared" si="26"/>
        <v>1885</v>
      </c>
      <c r="N866" s="14">
        <f t="shared" si="27"/>
        <v>211679</v>
      </c>
    </row>
    <row r="867" spans="1:14" ht="12.9" x14ac:dyDescent="0.5">
      <c r="A867" s="10" t="s">
        <v>25</v>
      </c>
      <c r="B867" s="10">
        <v>1162116447</v>
      </c>
      <c r="C867" s="10" t="s">
        <v>26</v>
      </c>
      <c r="D867" s="10" t="s">
        <v>27</v>
      </c>
      <c r="E867" s="13">
        <v>44331</v>
      </c>
      <c r="F867" s="10">
        <v>450</v>
      </c>
      <c r="G867" s="8">
        <v>88573</v>
      </c>
      <c r="H867" s="10">
        <v>2.2799999999999998</v>
      </c>
      <c r="I867" s="10">
        <v>1483</v>
      </c>
      <c r="J867" s="10">
        <v>103709</v>
      </c>
      <c r="K867" s="9">
        <v>0.84</v>
      </c>
      <c r="L867" s="1">
        <v>2761</v>
      </c>
      <c r="M867">
        <f t="shared" si="26"/>
        <v>1933</v>
      </c>
      <c r="N867" s="14">
        <f t="shared" si="27"/>
        <v>192282</v>
      </c>
    </row>
    <row r="868" spans="1:14" ht="12.9" x14ac:dyDescent="0.5">
      <c r="A868" s="10" t="s">
        <v>25</v>
      </c>
      <c r="B868" s="10">
        <v>1162116447</v>
      </c>
      <c r="C868" s="10" t="s">
        <v>26</v>
      </c>
      <c r="D868" s="10" t="s">
        <v>27</v>
      </c>
      <c r="E868" s="13">
        <v>44332</v>
      </c>
      <c r="F868" s="10">
        <v>444</v>
      </c>
      <c r="G868" s="8">
        <v>96639</v>
      </c>
      <c r="H868" s="10">
        <v>2.63</v>
      </c>
      <c r="I868" s="10">
        <v>1591</v>
      </c>
      <c r="J868" s="10">
        <v>104220</v>
      </c>
      <c r="K868" s="9">
        <v>0.89</v>
      </c>
      <c r="L868" s="1">
        <v>2762</v>
      </c>
      <c r="M868">
        <f t="shared" si="26"/>
        <v>2035</v>
      </c>
      <c r="N868" s="14">
        <f t="shared" si="27"/>
        <v>200859</v>
      </c>
    </row>
    <row r="869" spans="1:14" ht="12.9" x14ac:dyDescent="0.5">
      <c r="A869" s="10" t="s">
        <v>25</v>
      </c>
      <c r="B869" s="10">
        <v>1162116447</v>
      </c>
      <c r="C869" s="10" t="s">
        <v>26</v>
      </c>
      <c r="D869" s="10" t="s">
        <v>27</v>
      </c>
      <c r="E869" s="13">
        <v>44333</v>
      </c>
      <c r="F869" s="10">
        <v>349</v>
      </c>
      <c r="G869" s="8">
        <v>73926</v>
      </c>
      <c r="H869" s="10">
        <v>2.0099999999999998</v>
      </c>
      <c r="I869" s="10">
        <v>1328</v>
      </c>
      <c r="J869" s="10">
        <v>110671</v>
      </c>
      <c r="K869" s="9">
        <v>0.94</v>
      </c>
      <c r="L869" s="1">
        <v>2763</v>
      </c>
      <c r="M869">
        <f t="shared" si="26"/>
        <v>1677</v>
      </c>
      <c r="N869" s="14">
        <f t="shared" si="27"/>
        <v>184597</v>
      </c>
    </row>
    <row r="870" spans="1:14" ht="12.9" x14ac:dyDescent="0.5">
      <c r="A870" s="10" t="s">
        <v>25</v>
      </c>
      <c r="B870" s="10">
        <v>1162116447</v>
      </c>
      <c r="C870" s="10" t="s">
        <v>26</v>
      </c>
      <c r="D870" s="10" t="s">
        <v>27</v>
      </c>
      <c r="E870" s="13">
        <v>44334</v>
      </c>
      <c r="F870" s="10">
        <v>341</v>
      </c>
      <c r="G870" s="8">
        <v>94522</v>
      </c>
      <c r="H870" s="10">
        <v>2.64</v>
      </c>
      <c r="I870" s="10">
        <v>1340</v>
      </c>
      <c r="J870" s="10">
        <v>106440</v>
      </c>
      <c r="K870" s="9">
        <v>0.93</v>
      </c>
      <c r="L870" s="1">
        <v>2764</v>
      </c>
      <c r="M870">
        <f t="shared" si="26"/>
        <v>1681</v>
      </c>
      <c r="N870" s="14">
        <f t="shared" si="27"/>
        <v>200962</v>
      </c>
    </row>
    <row r="871" spans="1:14" ht="12.9" x14ac:dyDescent="0.5">
      <c r="A871" s="10" t="s">
        <v>25</v>
      </c>
      <c r="B871" s="10">
        <v>1162116447</v>
      </c>
      <c r="C871" s="10" t="s">
        <v>26</v>
      </c>
      <c r="D871" s="10" t="s">
        <v>27</v>
      </c>
      <c r="E871" s="13">
        <v>44335</v>
      </c>
      <c r="F871" s="10">
        <v>317</v>
      </c>
      <c r="G871" s="8">
        <v>92683</v>
      </c>
      <c r="H871" s="10">
        <v>2.4700000000000002</v>
      </c>
      <c r="I871" s="10">
        <v>1260</v>
      </c>
      <c r="J871" s="10">
        <v>108273</v>
      </c>
      <c r="K871" s="9">
        <v>0.9</v>
      </c>
      <c r="L871" s="1">
        <v>2765</v>
      </c>
      <c r="M871">
        <f t="shared" si="26"/>
        <v>1577</v>
      </c>
      <c r="N871" s="14">
        <f t="shared" si="27"/>
        <v>200956</v>
      </c>
    </row>
    <row r="872" spans="1:14" ht="12.9" x14ac:dyDescent="0.5">
      <c r="A872" s="10" t="s">
        <v>25</v>
      </c>
      <c r="B872" s="10">
        <v>1162116447</v>
      </c>
      <c r="C872" s="10" t="s">
        <v>26</v>
      </c>
      <c r="D872" s="10" t="s">
        <v>27</v>
      </c>
      <c r="E872" s="13">
        <v>44336</v>
      </c>
      <c r="F872" s="10">
        <v>328</v>
      </c>
      <c r="G872" s="8">
        <v>69569</v>
      </c>
      <c r="H872" s="10">
        <v>1.91</v>
      </c>
      <c r="I872" s="10">
        <v>1289</v>
      </c>
      <c r="J872" s="10">
        <v>99310</v>
      </c>
      <c r="K872" s="9">
        <v>0.85</v>
      </c>
      <c r="L872" s="1">
        <v>2766</v>
      </c>
      <c r="M872">
        <f t="shared" si="26"/>
        <v>1617</v>
      </c>
      <c r="N872" s="14">
        <f t="shared" si="27"/>
        <v>168879</v>
      </c>
    </row>
    <row r="873" spans="1:14" ht="12.9" x14ac:dyDescent="0.5">
      <c r="A873" s="10" t="s">
        <v>25</v>
      </c>
      <c r="B873" s="10">
        <v>1162116447</v>
      </c>
      <c r="C873" s="10" t="s">
        <v>26</v>
      </c>
      <c r="D873" s="10" t="s">
        <v>27</v>
      </c>
      <c r="E873" s="13">
        <v>44337</v>
      </c>
      <c r="F873" s="10">
        <v>366</v>
      </c>
      <c r="G873" s="8">
        <v>76920</v>
      </c>
      <c r="H873" s="10">
        <v>2.13</v>
      </c>
      <c r="I873" s="10">
        <v>1248</v>
      </c>
      <c r="J873" s="10">
        <v>87728</v>
      </c>
      <c r="K873" s="9">
        <v>0.76</v>
      </c>
      <c r="L873" s="1">
        <v>2767</v>
      </c>
      <c r="M873">
        <f t="shared" si="26"/>
        <v>1614</v>
      </c>
      <c r="N873" s="14">
        <f t="shared" si="27"/>
        <v>164648</v>
      </c>
    </row>
    <row r="874" spans="1:14" ht="12.9" x14ac:dyDescent="0.5">
      <c r="A874" s="10" t="s">
        <v>25</v>
      </c>
      <c r="B874" s="10">
        <v>1162116447</v>
      </c>
      <c r="C874" s="10" t="s">
        <v>26</v>
      </c>
      <c r="D874" s="10" t="s">
        <v>27</v>
      </c>
      <c r="E874" s="13">
        <v>44338</v>
      </c>
      <c r="F874" s="10">
        <v>495</v>
      </c>
      <c r="G874" s="8">
        <v>59620</v>
      </c>
      <c r="H874" s="10">
        <v>1.63</v>
      </c>
      <c r="I874" s="10">
        <v>1467</v>
      </c>
      <c r="J874" s="10">
        <v>69187</v>
      </c>
      <c r="K874" s="9">
        <v>0.59</v>
      </c>
      <c r="L874" s="1">
        <v>2768</v>
      </c>
      <c r="M874">
        <f t="shared" si="26"/>
        <v>1962</v>
      </c>
      <c r="N874" s="14">
        <f t="shared" si="27"/>
        <v>128807</v>
      </c>
    </row>
    <row r="875" spans="1:14" ht="12.9" x14ac:dyDescent="0.5">
      <c r="A875" s="10" t="s">
        <v>25</v>
      </c>
      <c r="B875" s="10">
        <v>1162116447</v>
      </c>
      <c r="C875" s="10" t="s">
        <v>26</v>
      </c>
      <c r="D875" s="10" t="s">
        <v>27</v>
      </c>
      <c r="E875" s="13">
        <v>44339</v>
      </c>
      <c r="F875" s="10">
        <v>424</v>
      </c>
      <c r="G875" s="8">
        <v>59932</v>
      </c>
      <c r="H875" s="10">
        <v>1.57</v>
      </c>
      <c r="I875" s="10">
        <v>1552</v>
      </c>
      <c r="J875" s="10">
        <v>84847</v>
      </c>
      <c r="K875" s="9">
        <v>0.7</v>
      </c>
      <c r="L875" s="1">
        <v>2769</v>
      </c>
      <c r="M875">
        <f t="shared" si="26"/>
        <v>1976</v>
      </c>
      <c r="N875" s="14">
        <f t="shared" si="27"/>
        <v>144779</v>
      </c>
    </row>
    <row r="876" spans="1:14" ht="12.9" x14ac:dyDescent="0.5">
      <c r="A876" s="10" t="s">
        <v>25</v>
      </c>
      <c r="B876" s="10">
        <v>1162116447</v>
      </c>
      <c r="C876" s="10" t="s">
        <v>26</v>
      </c>
      <c r="D876" s="10" t="s">
        <v>27</v>
      </c>
      <c r="E876" s="13">
        <v>44340</v>
      </c>
      <c r="F876" s="10">
        <v>391</v>
      </c>
      <c r="G876" s="8">
        <v>33737</v>
      </c>
      <c r="H876" s="10">
        <v>0.93</v>
      </c>
      <c r="I876" s="10">
        <v>1500</v>
      </c>
      <c r="J876" s="10">
        <v>44455</v>
      </c>
      <c r="K876" s="9">
        <v>0.38</v>
      </c>
      <c r="L876" s="1">
        <v>2770</v>
      </c>
      <c r="M876">
        <f t="shared" si="26"/>
        <v>1891</v>
      </c>
      <c r="N876" s="14">
        <f t="shared" si="27"/>
        <v>78192</v>
      </c>
    </row>
    <row r="877" spans="1:14" ht="12.9" x14ac:dyDescent="0.5">
      <c r="A877" s="10" t="s">
        <v>25</v>
      </c>
      <c r="B877" s="10">
        <v>1162116447</v>
      </c>
      <c r="C877" s="10" t="s">
        <v>26</v>
      </c>
      <c r="D877" s="10" t="s">
        <v>27</v>
      </c>
      <c r="E877" s="13">
        <v>44341</v>
      </c>
      <c r="F877" s="10">
        <v>379</v>
      </c>
      <c r="G877" s="8">
        <v>35506</v>
      </c>
      <c r="H877" s="10">
        <v>0.96</v>
      </c>
      <c r="I877" s="10">
        <v>1340</v>
      </c>
      <c r="J877" s="10">
        <v>49003</v>
      </c>
      <c r="K877" s="9">
        <v>0.41</v>
      </c>
      <c r="L877" s="1">
        <v>2771</v>
      </c>
      <c r="M877">
        <f t="shared" si="26"/>
        <v>1719</v>
      </c>
      <c r="N877" s="14">
        <f t="shared" si="27"/>
        <v>84509</v>
      </c>
    </row>
    <row r="878" spans="1:14" ht="12.9" x14ac:dyDescent="0.5">
      <c r="A878" s="10" t="s">
        <v>25</v>
      </c>
      <c r="B878" s="10">
        <v>1162116447</v>
      </c>
      <c r="C878" s="10" t="s">
        <v>26</v>
      </c>
      <c r="D878" s="10" t="s">
        <v>27</v>
      </c>
      <c r="E878" s="13">
        <v>44342</v>
      </c>
      <c r="F878" s="10">
        <v>419</v>
      </c>
      <c r="G878" s="8">
        <v>33869</v>
      </c>
      <c r="H878" s="10">
        <v>0.92</v>
      </c>
      <c r="I878" s="10">
        <v>1404</v>
      </c>
      <c r="J878" s="10">
        <v>44932</v>
      </c>
      <c r="K878" s="9">
        <v>0.38</v>
      </c>
      <c r="L878" s="1">
        <v>2772</v>
      </c>
      <c r="M878">
        <f t="shared" si="26"/>
        <v>1823</v>
      </c>
      <c r="N878" s="14">
        <f t="shared" si="27"/>
        <v>78801</v>
      </c>
    </row>
    <row r="879" spans="1:14" ht="12.9" x14ac:dyDescent="0.5">
      <c r="A879" s="10" t="s">
        <v>25</v>
      </c>
      <c r="B879" s="10">
        <v>1162116447</v>
      </c>
      <c r="C879" s="10" t="s">
        <v>26</v>
      </c>
      <c r="D879" s="10" t="s">
        <v>27</v>
      </c>
      <c r="E879" s="13">
        <v>44343</v>
      </c>
      <c r="F879" s="10">
        <v>418</v>
      </c>
      <c r="G879" s="8">
        <v>43931</v>
      </c>
      <c r="H879" s="10">
        <v>1.1100000000000001</v>
      </c>
      <c r="I879" s="10">
        <v>1399</v>
      </c>
      <c r="J879" s="10">
        <v>69512</v>
      </c>
      <c r="K879" s="9">
        <v>0.55000000000000004</v>
      </c>
      <c r="L879" s="1">
        <v>2773</v>
      </c>
      <c r="M879">
        <f t="shared" si="26"/>
        <v>1817</v>
      </c>
      <c r="N879" s="14">
        <f t="shared" si="27"/>
        <v>113443</v>
      </c>
    </row>
    <row r="880" spans="1:14" ht="12.9" x14ac:dyDescent="0.5">
      <c r="A880" s="10" t="s">
        <v>25</v>
      </c>
      <c r="B880" s="10">
        <v>1162116447</v>
      </c>
      <c r="C880" s="10" t="s">
        <v>26</v>
      </c>
      <c r="D880" s="10" t="s">
        <v>27</v>
      </c>
      <c r="E880" s="13">
        <v>44344</v>
      </c>
      <c r="F880" s="10">
        <v>453</v>
      </c>
      <c r="G880" s="8">
        <v>59633</v>
      </c>
      <c r="H880" s="10">
        <v>1.53</v>
      </c>
      <c r="I880" s="10">
        <v>1798</v>
      </c>
      <c r="J880" s="10">
        <v>123755</v>
      </c>
      <c r="K880" s="9">
        <v>0.99</v>
      </c>
      <c r="L880" s="1">
        <v>2774</v>
      </c>
      <c r="M880">
        <f t="shared" si="26"/>
        <v>2251</v>
      </c>
      <c r="N880" s="14">
        <f t="shared" si="27"/>
        <v>183388</v>
      </c>
    </row>
    <row r="881" spans="1:14" ht="12.9" x14ac:dyDescent="0.5">
      <c r="A881" s="10" t="s">
        <v>25</v>
      </c>
      <c r="B881" s="10">
        <v>1162116447</v>
      </c>
      <c r="C881" s="10" t="s">
        <v>26</v>
      </c>
      <c r="D881" s="10" t="s">
        <v>27</v>
      </c>
      <c r="E881" s="13">
        <v>44345</v>
      </c>
      <c r="F881" s="10">
        <v>619</v>
      </c>
      <c r="G881" s="8">
        <v>46413</v>
      </c>
      <c r="H881" s="10">
        <v>1.2</v>
      </c>
      <c r="I881" s="10">
        <v>2008</v>
      </c>
      <c r="J881" s="10">
        <v>63180</v>
      </c>
      <c r="K881" s="9">
        <v>0.51</v>
      </c>
      <c r="L881" s="1">
        <v>2775</v>
      </c>
      <c r="M881">
        <f t="shared" si="26"/>
        <v>2627</v>
      </c>
      <c r="N881" s="14">
        <f t="shared" si="27"/>
        <v>109593</v>
      </c>
    </row>
    <row r="882" spans="1:14" ht="12.9" x14ac:dyDescent="0.5">
      <c r="A882" s="10" t="s">
        <v>25</v>
      </c>
      <c r="B882" s="10">
        <v>1162116447</v>
      </c>
      <c r="C882" s="10" t="s">
        <v>26</v>
      </c>
      <c r="D882" s="10" t="s">
        <v>27</v>
      </c>
      <c r="E882" s="13">
        <v>44346</v>
      </c>
      <c r="F882" s="10">
        <v>703</v>
      </c>
      <c r="G882" s="8">
        <v>44523</v>
      </c>
      <c r="H882" s="10">
        <v>1.1299999999999999</v>
      </c>
      <c r="I882" s="10">
        <v>2134</v>
      </c>
      <c r="J882" s="10">
        <v>64034</v>
      </c>
      <c r="K882" s="9">
        <v>0.51</v>
      </c>
      <c r="L882" s="1">
        <v>2776</v>
      </c>
      <c r="M882">
        <f t="shared" si="26"/>
        <v>2837</v>
      </c>
      <c r="N882" s="14">
        <f t="shared" si="27"/>
        <v>108557</v>
      </c>
    </row>
    <row r="883" spans="1:14" ht="12.9" x14ac:dyDescent="0.5">
      <c r="A883" s="10" t="s">
        <v>25</v>
      </c>
      <c r="B883" s="10">
        <v>1162116447</v>
      </c>
      <c r="C883" s="10" t="s">
        <v>26</v>
      </c>
      <c r="D883" s="10" t="s">
        <v>27</v>
      </c>
      <c r="E883" s="13">
        <v>44347</v>
      </c>
      <c r="F883" s="10">
        <v>621</v>
      </c>
      <c r="G883" s="8">
        <v>44047</v>
      </c>
      <c r="H883" s="10">
        <v>1.1299999999999999</v>
      </c>
      <c r="I883" s="10">
        <v>2019</v>
      </c>
      <c r="J883" s="10">
        <v>82355</v>
      </c>
      <c r="K883" s="9">
        <v>0.66</v>
      </c>
      <c r="L883" s="1">
        <v>2777</v>
      </c>
      <c r="M883">
        <f t="shared" si="26"/>
        <v>2640</v>
      </c>
      <c r="N883" s="14">
        <f t="shared" si="27"/>
        <v>126402</v>
      </c>
    </row>
    <row r="884" spans="1:14" ht="12.9" x14ac:dyDescent="0.5">
      <c r="A884" s="10" t="s">
        <v>25</v>
      </c>
      <c r="B884" s="10">
        <v>1162116447</v>
      </c>
      <c r="C884" s="10" t="s">
        <v>26</v>
      </c>
      <c r="D884" s="10" t="s">
        <v>27</v>
      </c>
      <c r="E884" s="13">
        <v>44348</v>
      </c>
      <c r="F884" s="10">
        <v>534</v>
      </c>
      <c r="G884" s="8">
        <v>41599</v>
      </c>
      <c r="H884" s="10">
        <v>1.1200000000000001</v>
      </c>
      <c r="I884" s="10">
        <v>1766</v>
      </c>
      <c r="J884" s="10">
        <v>94973</v>
      </c>
      <c r="K884" s="9">
        <v>0.8</v>
      </c>
      <c r="L884" s="1">
        <v>2778</v>
      </c>
      <c r="M884">
        <f t="shared" si="26"/>
        <v>2300</v>
      </c>
      <c r="N884" s="14">
        <f t="shared" si="27"/>
        <v>136572</v>
      </c>
    </row>
    <row r="885" spans="1:14" ht="12.9" x14ac:dyDescent="0.5">
      <c r="A885" s="10" t="s">
        <v>25</v>
      </c>
      <c r="B885" s="10">
        <v>1162116447</v>
      </c>
      <c r="C885" s="10" t="s">
        <v>26</v>
      </c>
      <c r="D885" s="10" t="s">
        <v>27</v>
      </c>
      <c r="E885" s="13">
        <v>44349</v>
      </c>
      <c r="F885" s="10">
        <v>540</v>
      </c>
      <c r="G885" s="8">
        <v>48276</v>
      </c>
      <c r="H885" s="10">
        <v>1.3</v>
      </c>
      <c r="I885" s="10">
        <v>1997</v>
      </c>
      <c r="J885" s="10">
        <v>82387</v>
      </c>
      <c r="K885" s="9">
        <v>0.7</v>
      </c>
      <c r="L885" s="1">
        <v>2779</v>
      </c>
      <c r="M885">
        <f t="shared" si="26"/>
        <v>2537</v>
      </c>
      <c r="N885" s="14">
        <f t="shared" si="27"/>
        <v>130663</v>
      </c>
    </row>
    <row r="886" spans="1:14" ht="12.9" x14ac:dyDescent="0.5">
      <c r="A886" s="10" t="s">
        <v>25</v>
      </c>
      <c r="B886" s="10">
        <v>1162116447</v>
      </c>
      <c r="C886" s="10" t="s">
        <v>26</v>
      </c>
      <c r="D886" s="10" t="s">
        <v>27</v>
      </c>
      <c r="E886" s="13">
        <v>44350</v>
      </c>
      <c r="F886" s="10">
        <v>547</v>
      </c>
      <c r="G886" s="8">
        <v>57066</v>
      </c>
      <c r="H886" s="10">
        <v>1.43</v>
      </c>
      <c r="I886" s="10">
        <v>2144</v>
      </c>
      <c r="J886" s="10">
        <v>64111</v>
      </c>
      <c r="K886" s="9">
        <v>0.5</v>
      </c>
      <c r="L886" s="1">
        <v>2780</v>
      </c>
      <c r="M886">
        <f t="shared" si="26"/>
        <v>2691</v>
      </c>
      <c r="N886" s="14">
        <f t="shared" si="27"/>
        <v>121177</v>
      </c>
    </row>
    <row r="887" spans="1:14" ht="12.9" x14ac:dyDescent="0.5">
      <c r="A887" s="10" t="s">
        <v>25</v>
      </c>
      <c r="B887" s="10">
        <v>1162116447</v>
      </c>
      <c r="C887" s="10" t="s">
        <v>26</v>
      </c>
      <c r="D887" s="10" t="s">
        <v>27</v>
      </c>
      <c r="E887" s="13">
        <v>44351</v>
      </c>
      <c r="F887" s="10">
        <v>498</v>
      </c>
      <c r="G887" s="8">
        <v>66250</v>
      </c>
      <c r="H887" s="10">
        <v>1.7</v>
      </c>
      <c r="I887" s="10">
        <v>1934</v>
      </c>
      <c r="J887" s="10">
        <v>75775</v>
      </c>
      <c r="K887" s="9">
        <v>0.61</v>
      </c>
      <c r="L887" s="1">
        <v>2781</v>
      </c>
      <c r="M887">
        <f t="shared" si="26"/>
        <v>2432</v>
      </c>
      <c r="N887" s="14">
        <f t="shared" si="27"/>
        <v>142025</v>
      </c>
    </row>
    <row r="888" spans="1:14" ht="12.9" x14ac:dyDescent="0.5">
      <c r="A888" s="10" t="s">
        <v>25</v>
      </c>
      <c r="B888" s="10">
        <v>1162116447</v>
      </c>
      <c r="C888" s="10" t="s">
        <v>26</v>
      </c>
      <c r="D888" s="10" t="s">
        <v>27</v>
      </c>
      <c r="E888" s="13">
        <v>44352</v>
      </c>
      <c r="F888" s="10">
        <v>622</v>
      </c>
      <c r="G888" s="8">
        <v>51998</v>
      </c>
      <c r="H888" s="10">
        <v>1.33</v>
      </c>
      <c r="I888" s="10">
        <v>1831</v>
      </c>
      <c r="J888" s="10">
        <v>71841</v>
      </c>
      <c r="K888" s="9">
        <v>0.56999999999999995</v>
      </c>
      <c r="L888" s="1">
        <v>2782</v>
      </c>
      <c r="M888">
        <f t="shared" si="26"/>
        <v>2453</v>
      </c>
      <c r="N888" s="14">
        <f t="shared" si="27"/>
        <v>123839</v>
      </c>
    </row>
    <row r="889" spans="1:14" ht="12.9" x14ac:dyDescent="0.5">
      <c r="A889" s="10" t="s">
        <v>25</v>
      </c>
      <c r="B889" s="10">
        <v>1162116447</v>
      </c>
      <c r="C889" s="10" t="s">
        <v>26</v>
      </c>
      <c r="D889" s="10" t="s">
        <v>27</v>
      </c>
      <c r="E889" s="13">
        <v>44353</v>
      </c>
      <c r="F889" s="10">
        <v>688</v>
      </c>
      <c r="G889" s="8">
        <v>69451</v>
      </c>
      <c r="H889" s="10">
        <v>1.88</v>
      </c>
      <c r="I889" s="10">
        <v>2066</v>
      </c>
      <c r="J889" s="10">
        <v>77649</v>
      </c>
      <c r="K889" s="9">
        <v>0.66</v>
      </c>
      <c r="L889" s="1">
        <v>2783</v>
      </c>
      <c r="M889">
        <f t="shared" si="26"/>
        <v>2754</v>
      </c>
      <c r="N889" s="14">
        <f t="shared" si="27"/>
        <v>147100</v>
      </c>
    </row>
    <row r="890" spans="1:14" ht="12.9" x14ac:dyDescent="0.5">
      <c r="A890" s="10" t="s">
        <v>25</v>
      </c>
      <c r="B890" s="10">
        <v>1162116447</v>
      </c>
      <c r="C890" s="10" t="s">
        <v>26</v>
      </c>
      <c r="D890" s="10" t="s">
        <v>27</v>
      </c>
      <c r="E890" s="13">
        <v>44354</v>
      </c>
      <c r="F890" s="10">
        <v>639</v>
      </c>
      <c r="G890" s="8">
        <v>107093</v>
      </c>
      <c r="H890" s="10">
        <v>2.85</v>
      </c>
      <c r="I890" s="10">
        <v>2098</v>
      </c>
      <c r="J890" s="10">
        <v>141514</v>
      </c>
      <c r="K890" s="9">
        <v>1.18</v>
      </c>
      <c r="L890" s="1">
        <v>2784</v>
      </c>
      <c r="M890">
        <f t="shared" si="26"/>
        <v>2737</v>
      </c>
      <c r="N890" s="14">
        <f t="shared" si="27"/>
        <v>248607</v>
      </c>
    </row>
    <row r="891" spans="1:14" ht="12.9" x14ac:dyDescent="0.5">
      <c r="A891" s="10" t="s">
        <v>25</v>
      </c>
      <c r="B891" s="10">
        <v>1162116447</v>
      </c>
      <c r="C891" s="10" t="s">
        <v>26</v>
      </c>
      <c r="D891" s="10" t="s">
        <v>27</v>
      </c>
      <c r="E891" s="13">
        <v>44355</v>
      </c>
      <c r="F891" s="10">
        <v>619</v>
      </c>
      <c r="G891" s="8">
        <v>50882</v>
      </c>
      <c r="H891" s="10">
        <v>1.33</v>
      </c>
      <c r="I891" s="10">
        <v>2126</v>
      </c>
      <c r="J891" s="10">
        <v>78137</v>
      </c>
      <c r="K891" s="9">
        <v>0.64</v>
      </c>
      <c r="L891" s="1">
        <v>2785</v>
      </c>
      <c r="M891">
        <f t="shared" si="26"/>
        <v>2745</v>
      </c>
      <c r="N891" s="14">
        <f t="shared" si="27"/>
        <v>129019</v>
      </c>
    </row>
    <row r="892" spans="1:14" ht="12.9" x14ac:dyDescent="0.5">
      <c r="A892" s="10" t="s">
        <v>25</v>
      </c>
      <c r="B892" s="10">
        <v>1162116447</v>
      </c>
      <c r="C892" s="10" t="s">
        <v>26</v>
      </c>
      <c r="D892" s="10" t="s">
        <v>27</v>
      </c>
      <c r="E892" s="13">
        <v>44356</v>
      </c>
      <c r="F892" s="10">
        <v>696</v>
      </c>
      <c r="G892" s="8">
        <v>57100</v>
      </c>
      <c r="H892" s="10">
        <v>1.46</v>
      </c>
      <c r="I892" s="10">
        <v>2677</v>
      </c>
      <c r="J892" s="10">
        <v>79755</v>
      </c>
      <c r="K892" s="9">
        <v>0.64</v>
      </c>
      <c r="L892" s="1">
        <v>2786</v>
      </c>
      <c r="M892">
        <f t="shared" si="26"/>
        <v>3373</v>
      </c>
      <c r="N892" s="14">
        <f t="shared" si="27"/>
        <v>136855</v>
      </c>
    </row>
    <row r="893" spans="1:14" ht="12.9" x14ac:dyDescent="0.5">
      <c r="A893" s="10" t="s">
        <v>25</v>
      </c>
      <c r="B893" s="10">
        <v>1162116447</v>
      </c>
      <c r="C893" s="10" t="s">
        <v>26</v>
      </c>
      <c r="D893" s="10" t="s">
        <v>27</v>
      </c>
      <c r="E893" s="13">
        <v>44357</v>
      </c>
      <c r="F893" s="10">
        <v>731</v>
      </c>
      <c r="G893" s="8">
        <v>35082</v>
      </c>
      <c r="H893" s="10">
        <v>0.9</v>
      </c>
      <c r="I893" s="10">
        <v>2279</v>
      </c>
      <c r="J893" s="10">
        <v>65382</v>
      </c>
      <c r="K893" s="9">
        <v>0.52</v>
      </c>
      <c r="L893" s="1">
        <v>2787</v>
      </c>
      <c r="M893">
        <f t="shared" si="26"/>
        <v>3010</v>
      </c>
      <c r="N893" s="14">
        <f t="shared" si="27"/>
        <v>100464</v>
      </c>
    </row>
    <row r="894" spans="1:14" ht="12.9" x14ac:dyDescent="0.5">
      <c r="A894" s="10" t="s">
        <v>25</v>
      </c>
      <c r="B894" s="10">
        <v>1162116447</v>
      </c>
      <c r="C894" s="10" t="s">
        <v>26</v>
      </c>
      <c r="D894" s="10" t="s">
        <v>27</v>
      </c>
      <c r="E894" s="13">
        <v>44358</v>
      </c>
      <c r="F894" s="10">
        <v>842</v>
      </c>
      <c r="G894" s="8">
        <v>56916</v>
      </c>
      <c r="H894" s="10">
        <v>1.44</v>
      </c>
      <c r="I894" s="10">
        <v>2442</v>
      </c>
      <c r="J894" s="10">
        <v>78369</v>
      </c>
      <c r="K894" s="9">
        <v>0.62</v>
      </c>
      <c r="L894" s="1">
        <v>2788</v>
      </c>
      <c r="M894">
        <f t="shared" si="26"/>
        <v>3284</v>
      </c>
      <c r="N894" s="14">
        <f t="shared" si="27"/>
        <v>135285</v>
      </c>
    </row>
    <row r="895" spans="1:14" ht="12.9" x14ac:dyDescent="0.5">
      <c r="A895" s="10" t="s">
        <v>25</v>
      </c>
      <c r="B895" s="10">
        <v>1162116447</v>
      </c>
      <c r="C895" s="10" t="s">
        <v>26</v>
      </c>
      <c r="D895" s="10" t="s">
        <v>27</v>
      </c>
      <c r="E895" s="13">
        <v>44359</v>
      </c>
      <c r="F895" s="10">
        <v>943</v>
      </c>
      <c r="G895" s="8">
        <v>57011</v>
      </c>
      <c r="H895" s="10">
        <v>1.49</v>
      </c>
      <c r="I895" s="10">
        <v>2917</v>
      </c>
      <c r="J895" s="10">
        <v>75107</v>
      </c>
      <c r="K895" s="9">
        <v>0.61</v>
      </c>
      <c r="L895" s="1">
        <v>2789</v>
      </c>
      <c r="M895">
        <f t="shared" si="26"/>
        <v>3860</v>
      </c>
      <c r="N895" s="14">
        <f t="shared" si="27"/>
        <v>132118</v>
      </c>
    </row>
    <row r="896" spans="1:14" ht="12.9" x14ac:dyDescent="0.5">
      <c r="A896" s="10" t="s">
        <v>25</v>
      </c>
      <c r="B896" s="10">
        <v>1162116447</v>
      </c>
      <c r="C896" s="10" t="s">
        <v>26</v>
      </c>
      <c r="D896" s="10" t="s">
        <v>27</v>
      </c>
      <c r="E896" s="13">
        <v>44360</v>
      </c>
      <c r="F896" s="10">
        <v>899</v>
      </c>
      <c r="G896" s="8">
        <v>63287</v>
      </c>
      <c r="H896" s="10">
        <v>1.52</v>
      </c>
      <c r="I896" s="10">
        <v>2829</v>
      </c>
      <c r="J896" s="10">
        <v>74639</v>
      </c>
      <c r="K896" s="9">
        <v>0.56000000000000005</v>
      </c>
      <c r="L896" s="1">
        <v>2790</v>
      </c>
      <c r="M896">
        <f t="shared" si="26"/>
        <v>3728</v>
      </c>
      <c r="N896" s="14">
        <f t="shared" si="27"/>
        <v>137926</v>
      </c>
    </row>
    <row r="897" spans="1:14" ht="12.9" x14ac:dyDescent="0.5">
      <c r="A897" s="10" t="s">
        <v>25</v>
      </c>
      <c r="B897" s="10">
        <v>1162116447</v>
      </c>
      <c r="C897" s="10" t="s">
        <v>26</v>
      </c>
      <c r="D897" s="10" t="s">
        <v>27</v>
      </c>
      <c r="E897" s="13">
        <v>44361</v>
      </c>
      <c r="F897" s="10">
        <v>875</v>
      </c>
      <c r="G897" s="8">
        <v>49021</v>
      </c>
      <c r="H897" s="10">
        <v>1.17</v>
      </c>
      <c r="I897" s="10">
        <v>2827</v>
      </c>
      <c r="J897" s="10">
        <v>77295</v>
      </c>
      <c r="K897" s="9">
        <v>0.57999999999999996</v>
      </c>
      <c r="L897" s="1">
        <v>2791</v>
      </c>
      <c r="M897">
        <f t="shared" si="26"/>
        <v>3702</v>
      </c>
      <c r="N897" s="14">
        <f t="shared" si="27"/>
        <v>126316</v>
      </c>
    </row>
    <row r="898" spans="1:14" ht="12.9" x14ac:dyDescent="0.5">
      <c r="A898" s="10" t="s">
        <v>25</v>
      </c>
      <c r="B898" s="10">
        <v>1162116447</v>
      </c>
      <c r="C898" s="10" t="s">
        <v>26</v>
      </c>
      <c r="D898" s="10" t="s">
        <v>27</v>
      </c>
      <c r="E898" s="13">
        <v>44362</v>
      </c>
      <c r="F898" s="10">
        <v>830</v>
      </c>
      <c r="G898" s="8">
        <v>52189</v>
      </c>
      <c r="H898" s="10">
        <v>1.22</v>
      </c>
      <c r="I898" s="10">
        <v>2417</v>
      </c>
      <c r="J898" s="10">
        <v>71803</v>
      </c>
      <c r="K898" s="9">
        <v>0.53</v>
      </c>
      <c r="L898" s="1">
        <v>2792</v>
      </c>
      <c r="M898">
        <f t="shared" si="26"/>
        <v>3247</v>
      </c>
      <c r="N898" s="14">
        <f t="shared" si="27"/>
        <v>123992</v>
      </c>
    </row>
    <row r="899" spans="1:14" ht="12.9" x14ac:dyDescent="0.5">
      <c r="A899" s="10" t="s">
        <v>25</v>
      </c>
      <c r="B899" s="10">
        <v>1162116447</v>
      </c>
      <c r="C899" s="10" t="s">
        <v>26</v>
      </c>
      <c r="D899" s="10" t="s">
        <v>27</v>
      </c>
      <c r="E899" s="13">
        <v>44363</v>
      </c>
      <c r="F899" s="10">
        <v>883</v>
      </c>
      <c r="G899" s="8">
        <v>43478</v>
      </c>
      <c r="H899" s="10">
        <v>1.08</v>
      </c>
      <c r="I899" s="10">
        <v>2916</v>
      </c>
      <c r="J899" s="10">
        <v>61842</v>
      </c>
      <c r="K899" s="9">
        <v>0.48</v>
      </c>
      <c r="L899" s="1">
        <v>2793</v>
      </c>
      <c r="M899">
        <f t="shared" ref="M899:M962" si="28">F899+I899</f>
        <v>3799</v>
      </c>
      <c r="N899" s="14">
        <f t="shared" ref="N899:N962" si="29">G899+J899</f>
        <v>105320</v>
      </c>
    </row>
    <row r="900" spans="1:14" ht="12.9" x14ac:dyDescent="0.5">
      <c r="A900" s="10" t="s">
        <v>25</v>
      </c>
      <c r="B900" s="10">
        <v>1162116447</v>
      </c>
      <c r="C900" s="10" t="s">
        <v>26</v>
      </c>
      <c r="D900" s="10" t="s">
        <v>27</v>
      </c>
      <c r="E900" s="13">
        <v>44364</v>
      </c>
      <c r="F900" s="10">
        <v>850</v>
      </c>
      <c r="G900" s="8">
        <v>35219</v>
      </c>
      <c r="H900" s="10">
        <v>0.83</v>
      </c>
      <c r="I900" s="10">
        <v>2828</v>
      </c>
      <c r="J900" s="10">
        <v>59020</v>
      </c>
      <c r="K900" s="9">
        <v>0.43</v>
      </c>
      <c r="L900" s="1">
        <v>2794</v>
      </c>
      <c r="M900">
        <f t="shared" si="28"/>
        <v>3678</v>
      </c>
      <c r="N900" s="14">
        <f t="shared" si="29"/>
        <v>94239</v>
      </c>
    </row>
    <row r="901" spans="1:14" ht="12.9" x14ac:dyDescent="0.5">
      <c r="A901" s="10" t="s">
        <v>25</v>
      </c>
      <c r="B901" s="10">
        <v>1162116447</v>
      </c>
      <c r="C901" s="10" t="s">
        <v>26</v>
      </c>
      <c r="D901" s="10" t="s">
        <v>27</v>
      </c>
      <c r="E901" s="13">
        <v>44365</v>
      </c>
      <c r="F901" s="10">
        <v>776</v>
      </c>
      <c r="G901" s="8">
        <v>49449</v>
      </c>
      <c r="H901" s="10">
        <v>1.18</v>
      </c>
      <c r="I901" s="10">
        <v>2827</v>
      </c>
      <c r="J901" s="10">
        <v>76710</v>
      </c>
      <c r="K901" s="9">
        <v>0.56999999999999995</v>
      </c>
      <c r="L901" s="1">
        <v>2795</v>
      </c>
      <c r="M901">
        <f t="shared" si="28"/>
        <v>3603</v>
      </c>
      <c r="N901" s="14">
        <f t="shared" si="29"/>
        <v>126159</v>
      </c>
    </row>
    <row r="902" spans="1:14" ht="12.9" x14ac:dyDescent="0.5">
      <c r="A902" s="10" t="s">
        <v>25</v>
      </c>
      <c r="B902" s="10">
        <v>1162116447</v>
      </c>
      <c r="C902" s="10" t="s">
        <v>26</v>
      </c>
      <c r="D902" s="10" t="s">
        <v>27</v>
      </c>
      <c r="E902" s="13">
        <v>44366</v>
      </c>
      <c r="F902" s="10">
        <v>732</v>
      </c>
      <c r="G902" s="8">
        <v>109698</v>
      </c>
      <c r="H902" s="10">
        <v>2.59</v>
      </c>
      <c r="I902" s="10">
        <v>2789</v>
      </c>
      <c r="J902" s="10">
        <v>96024</v>
      </c>
      <c r="K902" s="9">
        <v>0.71</v>
      </c>
      <c r="L902" s="1">
        <v>2796</v>
      </c>
      <c r="M902">
        <f t="shared" si="28"/>
        <v>3521</v>
      </c>
      <c r="N902" s="14">
        <f t="shared" si="29"/>
        <v>205722</v>
      </c>
    </row>
    <row r="903" spans="1:14" ht="12.9" x14ac:dyDescent="0.5">
      <c r="A903" s="10" t="s">
        <v>25</v>
      </c>
      <c r="B903" s="10">
        <v>1162116447</v>
      </c>
      <c r="C903" s="10" t="s">
        <v>26</v>
      </c>
      <c r="D903" s="10" t="s">
        <v>27</v>
      </c>
      <c r="E903" s="13">
        <v>44367</v>
      </c>
      <c r="F903" s="10">
        <v>864</v>
      </c>
      <c r="G903" s="8">
        <v>75102</v>
      </c>
      <c r="H903" s="10">
        <v>1.81</v>
      </c>
      <c r="I903" s="10">
        <v>3093</v>
      </c>
      <c r="J903" s="10">
        <v>108696</v>
      </c>
      <c r="K903" s="9">
        <v>0.82</v>
      </c>
      <c r="L903" s="1">
        <v>2797</v>
      </c>
      <c r="M903">
        <f t="shared" si="28"/>
        <v>3957</v>
      </c>
      <c r="N903" s="14">
        <f t="shared" si="29"/>
        <v>183798</v>
      </c>
    </row>
    <row r="904" spans="1:14" ht="12.9" x14ac:dyDescent="0.5">
      <c r="A904" s="10" t="s">
        <v>25</v>
      </c>
      <c r="B904" s="10">
        <v>1162116447</v>
      </c>
      <c r="C904" s="10" t="s">
        <v>26</v>
      </c>
      <c r="D904" s="10" t="s">
        <v>27</v>
      </c>
      <c r="E904" s="13">
        <v>44368</v>
      </c>
      <c r="F904" s="10">
        <v>756</v>
      </c>
      <c r="G904" s="8">
        <v>44156</v>
      </c>
      <c r="H904" s="10">
        <v>1.07</v>
      </c>
      <c r="I904" s="10">
        <v>2998</v>
      </c>
      <c r="J904" s="10">
        <v>53440</v>
      </c>
      <c r="K904" s="9">
        <v>0.4</v>
      </c>
      <c r="L904" s="1">
        <v>2798</v>
      </c>
      <c r="M904">
        <f t="shared" si="28"/>
        <v>3754</v>
      </c>
      <c r="N904" s="14">
        <f t="shared" si="29"/>
        <v>97596</v>
      </c>
    </row>
    <row r="905" spans="1:14" ht="12.9" x14ac:dyDescent="0.5">
      <c r="A905" s="10" t="s">
        <v>25</v>
      </c>
      <c r="B905" s="10">
        <v>1162116447</v>
      </c>
      <c r="C905" s="10" t="s">
        <v>26</v>
      </c>
      <c r="D905" s="10" t="s">
        <v>27</v>
      </c>
      <c r="E905" s="13">
        <v>44369</v>
      </c>
      <c r="F905" s="10">
        <v>622</v>
      </c>
      <c r="G905" s="8">
        <v>36315</v>
      </c>
      <c r="H905" s="10">
        <v>0.87</v>
      </c>
      <c r="I905" s="10">
        <v>2486</v>
      </c>
      <c r="J905" s="10">
        <v>52055</v>
      </c>
      <c r="K905" s="9">
        <v>0.39</v>
      </c>
      <c r="L905" s="1">
        <v>2799</v>
      </c>
      <c r="M905">
        <f t="shared" si="28"/>
        <v>3108</v>
      </c>
      <c r="N905" s="14">
        <f t="shared" si="29"/>
        <v>88370</v>
      </c>
    </row>
    <row r="906" spans="1:14" ht="12.9" x14ac:dyDescent="0.5">
      <c r="A906" s="10" t="s">
        <v>25</v>
      </c>
      <c r="B906" s="10">
        <v>1162116447</v>
      </c>
      <c r="C906" s="10" t="s">
        <v>26</v>
      </c>
      <c r="D906" s="10" t="s">
        <v>27</v>
      </c>
      <c r="E906" s="13">
        <v>44370</v>
      </c>
      <c r="F906" s="10">
        <v>658</v>
      </c>
      <c r="G906" s="8">
        <v>36992</v>
      </c>
      <c r="H906" s="10">
        <v>0.86</v>
      </c>
      <c r="I906" s="10">
        <v>2320</v>
      </c>
      <c r="J906" s="10">
        <v>60962</v>
      </c>
      <c r="K906" s="9">
        <v>0.44</v>
      </c>
      <c r="L906" s="1">
        <v>2800</v>
      </c>
      <c r="M906">
        <f t="shared" si="28"/>
        <v>2978</v>
      </c>
      <c r="N906" s="14">
        <f t="shared" si="29"/>
        <v>97954</v>
      </c>
    </row>
    <row r="907" spans="1:14" ht="12.9" x14ac:dyDescent="0.5">
      <c r="A907" s="10" t="s">
        <v>25</v>
      </c>
      <c r="B907" s="10">
        <v>1162116447</v>
      </c>
      <c r="C907" s="10" t="s">
        <v>26</v>
      </c>
      <c r="D907" s="10" t="s">
        <v>27</v>
      </c>
      <c r="E907" s="13">
        <v>44371</v>
      </c>
      <c r="F907" s="10">
        <v>666</v>
      </c>
      <c r="G907" s="8">
        <v>33956</v>
      </c>
      <c r="H907" s="10">
        <v>0.79</v>
      </c>
      <c r="I907" s="10">
        <v>2456</v>
      </c>
      <c r="J907" s="10">
        <v>55703</v>
      </c>
      <c r="K907" s="9">
        <v>0.41</v>
      </c>
      <c r="L907" s="1">
        <v>2801</v>
      </c>
      <c r="M907">
        <f t="shared" si="28"/>
        <v>3122</v>
      </c>
      <c r="N907" s="14">
        <f t="shared" si="29"/>
        <v>89659</v>
      </c>
    </row>
    <row r="908" spans="1:14" ht="12.9" x14ac:dyDescent="0.5">
      <c r="A908" s="10" t="s">
        <v>25</v>
      </c>
      <c r="B908" s="10">
        <v>1162116447</v>
      </c>
      <c r="C908" s="10" t="s">
        <v>26</v>
      </c>
      <c r="D908" s="10" t="s">
        <v>27</v>
      </c>
      <c r="E908" s="13">
        <v>44372</v>
      </c>
      <c r="F908" s="10">
        <v>917</v>
      </c>
      <c r="G908" s="8">
        <v>44641</v>
      </c>
      <c r="H908" s="10">
        <v>1.1399999999999999</v>
      </c>
      <c r="I908" s="10">
        <v>3252</v>
      </c>
      <c r="J908" s="10">
        <v>73066</v>
      </c>
      <c r="K908" s="9">
        <v>0.57999999999999996</v>
      </c>
      <c r="L908" s="1">
        <v>2802</v>
      </c>
      <c r="M908">
        <f t="shared" si="28"/>
        <v>4169</v>
      </c>
      <c r="N908" s="14">
        <f t="shared" si="29"/>
        <v>117707</v>
      </c>
    </row>
    <row r="909" spans="1:14" ht="12.9" x14ac:dyDescent="0.5">
      <c r="A909" s="10" t="s">
        <v>25</v>
      </c>
      <c r="B909" s="10">
        <v>1162116447</v>
      </c>
      <c r="C909" s="10" t="s">
        <v>26</v>
      </c>
      <c r="D909" s="10" t="s">
        <v>27</v>
      </c>
      <c r="E909" s="13">
        <v>44373</v>
      </c>
      <c r="F909" s="10">
        <v>1009</v>
      </c>
      <c r="G909" s="8">
        <v>60611</v>
      </c>
      <c r="H909" s="10">
        <v>1.37</v>
      </c>
      <c r="I909" s="10">
        <v>3206</v>
      </c>
      <c r="J909" s="10">
        <v>62426</v>
      </c>
      <c r="K909" s="9">
        <v>0.44</v>
      </c>
      <c r="L909" s="1">
        <v>2803</v>
      </c>
      <c r="M909">
        <f t="shared" si="28"/>
        <v>4215</v>
      </c>
      <c r="N909" s="14">
        <f t="shared" si="29"/>
        <v>123037</v>
      </c>
    </row>
    <row r="910" spans="1:14" ht="12.9" x14ac:dyDescent="0.5">
      <c r="A910" s="10" t="s">
        <v>25</v>
      </c>
      <c r="B910" s="10">
        <v>1162116447</v>
      </c>
      <c r="C910" s="10" t="s">
        <v>26</v>
      </c>
      <c r="D910" s="10" t="s">
        <v>27</v>
      </c>
      <c r="E910" s="13">
        <v>44374</v>
      </c>
      <c r="F910" s="10">
        <v>995</v>
      </c>
      <c r="G910" s="8">
        <v>75493</v>
      </c>
      <c r="H910" s="10">
        <v>1.7</v>
      </c>
      <c r="I910" s="10">
        <v>3194</v>
      </c>
      <c r="J910" s="10">
        <v>78973</v>
      </c>
      <c r="K910" s="9">
        <v>0.56000000000000005</v>
      </c>
      <c r="L910" s="1">
        <v>2804</v>
      </c>
      <c r="M910">
        <f t="shared" si="28"/>
        <v>4189</v>
      </c>
      <c r="N910" s="14">
        <f t="shared" si="29"/>
        <v>154466</v>
      </c>
    </row>
    <row r="911" spans="1:14" ht="12.9" x14ac:dyDescent="0.5">
      <c r="A911" s="10" t="s">
        <v>25</v>
      </c>
      <c r="B911" s="10">
        <v>1162116447</v>
      </c>
      <c r="C911" s="10" t="s">
        <v>26</v>
      </c>
      <c r="D911" s="10" t="s">
        <v>27</v>
      </c>
      <c r="E911" s="13">
        <v>44375</v>
      </c>
      <c r="F911" s="10">
        <v>993</v>
      </c>
      <c r="G911" s="8">
        <v>46371</v>
      </c>
      <c r="H911" s="10">
        <v>1.06</v>
      </c>
      <c r="I911" s="10">
        <v>2809</v>
      </c>
      <c r="J911" s="10">
        <v>98126</v>
      </c>
      <c r="K911" s="9">
        <v>0.7</v>
      </c>
      <c r="L911" s="1">
        <v>2805</v>
      </c>
      <c r="M911">
        <f t="shared" si="28"/>
        <v>3802</v>
      </c>
      <c r="N911" s="14">
        <f t="shared" si="29"/>
        <v>144497</v>
      </c>
    </row>
    <row r="912" spans="1:14" ht="12.9" x14ac:dyDescent="0.5">
      <c r="A912" s="10" t="s">
        <v>25</v>
      </c>
      <c r="B912" s="10">
        <v>1162116447</v>
      </c>
      <c r="C912" s="10" t="s">
        <v>26</v>
      </c>
      <c r="D912" s="10" t="s">
        <v>27</v>
      </c>
      <c r="E912" s="13">
        <v>44376</v>
      </c>
      <c r="F912" s="10">
        <v>940</v>
      </c>
      <c r="G912" s="8">
        <v>59724</v>
      </c>
      <c r="H912" s="10">
        <v>1.36</v>
      </c>
      <c r="I912" s="10">
        <v>2895</v>
      </c>
      <c r="J912" s="10">
        <v>94788</v>
      </c>
      <c r="K912" s="9">
        <v>0.68</v>
      </c>
      <c r="L912" s="1">
        <v>2806</v>
      </c>
      <c r="M912">
        <f t="shared" si="28"/>
        <v>3835</v>
      </c>
      <c r="N912" s="14">
        <f t="shared" si="29"/>
        <v>154512</v>
      </c>
    </row>
    <row r="913" spans="1:14" ht="12.9" x14ac:dyDescent="0.5">
      <c r="A913" s="10" t="s">
        <v>25</v>
      </c>
      <c r="B913" s="10">
        <v>1162116447</v>
      </c>
      <c r="C913" s="10" t="s">
        <v>26</v>
      </c>
      <c r="D913" s="10" t="s">
        <v>27</v>
      </c>
      <c r="E913" s="13">
        <v>44377</v>
      </c>
      <c r="F913" s="10">
        <v>978</v>
      </c>
      <c r="G913" s="8">
        <v>53923</v>
      </c>
      <c r="H913" s="10">
        <v>1.25</v>
      </c>
      <c r="I913" s="10">
        <v>3559</v>
      </c>
      <c r="J913" s="10">
        <v>78522</v>
      </c>
      <c r="K913" s="9">
        <v>0.56999999999999995</v>
      </c>
      <c r="L913" s="1">
        <v>2807</v>
      </c>
      <c r="M913">
        <f t="shared" si="28"/>
        <v>4537</v>
      </c>
      <c r="N913" s="14">
        <f t="shared" si="29"/>
        <v>132445</v>
      </c>
    </row>
    <row r="914" spans="1:14" ht="12.9" x14ac:dyDescent="0.5">
      <c r="A914" s="10" t="s">
        <v>25</v>
      </c>
      <c r="B914" s="10">
        <v>1162116447</v>
      </c>
      <c r="C914" s="10" t="s">
        <v>26</v>
      </c>
      <c r="D914" s="10" t="s">
        <v>27</v>
      </c>
      <c r="E914" s="13">
        <v>44378</v>
      </c>
      <c r="F914" s="10">
        <v>1017</v>
      </c>
      <c r="G914" s="8">
        <v>49623</v>
      </c>
      <c r="H914" s="10">
        <v>1.1100000000000001</v>
      </c>
      <c r="I914" s="10">
        <v>3257</v>
      </c>
      <c r="J914" s="10">
        <v>76321</v>
      </c>
      <c r="K914" s="9">
        <v>0.54</v>
      </c>
      <c r="L914" s="1">
        <v>2808</v>
      </c>
      <c r="M914">
        <f t="shared" si="28"/>
        <v>4274</v>
      </c>
      <c r="N914" s="14">
        <f t="shared" si="29"/>
        <v>125944</v>
      </c>
    </row>
    <row r="915" spans="1:14" ht="12.9" x14ac:dyDescent="0.5">
      <c r="A915" s="10" t="s">
        <v>25</v>
      </c>
      <c r="B915" s="10">
        <v>1162116447</v>
      </c>
      <c r="C915" s="10" t="s">
        <v>26</v>
      </c>
      <c r="D915" s="10" t="s">
        <v>27</v>
      </c>
      <c r="E915" s="13">
        <v>44379</v>
      </c>
      <c r="F915" s="10">
        <v>1007</v>
      </c>
      <c r="G915" s="8">
        <v>47986</v>
      </c>
      <c r="H915" s="10">
        <v>1.06</v>
      </c>
      <c r="I915" s="10">
        <v>3236</v>
      </c>
      <c r="J915" s="10">
        <v>75291</v>
      </c>
      <c r="K915" s="9">
        <v>0.52</v>
      </c>
      <c r="L915" s="1">
        <v>2809</v>
      </c>
      <c r="M915">
        <f t="shared" si="28"/>
        <v>4243</v>
      </c>
      <c r="N915" s="14">
        <f t="shared" si="29"/>
        <v>123277</v>
      </c>
    </row>
    <row r="916" spans="1:14" ht="12.9" x14ac:dyDescent="0.5">
      <c r="A916" s="10" t="s">
        <v>25</v>
      </c>
      <c r="B916" s="10">
        <v>1162116447</v>
      </c>
      <c r="C916" s="10" t="s">
        <v>26</v>
      </c>
      <c r="D916" s="10" t="s">
        <v>27</v>
      </c>
      <c r="E916" s="13">
        <v>44380</v>
      </c>
      <c r="F916" s="10">
        <v>1042</v>
      </c>
      <c r="G916" s="8">
        <v>42912</v>
      </c>
      <c r="H916" s="10">
        <v>0.97</v>
      </c>
      <c r="I916" s="10">
        <v>3576</v>
      </c>
      <c r="J916" s="10">
        <v>62919</v>
      </c>
      <c r="K916" s="9">
        <v>0.45</v>
      </c>
      <c r="L916" s="1">
        <v>2810</v>
      </c>
      <c r="M916">
        <f t="shared" si="28"/>
        <v>4618</v>
      </c>
      <c r="N916" s="14">
        <f t="shared" si="29"/>
        <v>105831</v>
      </c>
    </row>
    <row r="917" spans="1:14" ht="12.9" x14ac:dyDescent="0.5">
      <c r="A917" s="10" t="s">
        <v>25</v>
      </c>
      <c r="B917" s="10">
        <v>1162116447</v>
      </c>
      <c r="C917" s="10" t="s">
        <v>26</v>
      </c>
      <c r="D917" s="10" t="s">
        <v>27</v>
      </c>
      <c r="E917" s="13">
        <v>44381</v>
      </c>
      <c r="F917" s="10">
        <v>869</v>
      </c>
      <c r="G917" s="8">
        <v>38334</v>
      </c>
      <c r="H917" s="10">
        <v>0.88</v>
      </c>
      <c r="I917" s="10">
        <v>3401</v>
      </c>
      <c r="J917" s="10">
        <v>53183</v>
      </c>
      <c r="K917" s="9">
        <v>0.38</v>
      </c>
      <c r="L917" s="1">
        <v>2811</v>
      </c>
      <c r="M917">
        <f t="shared" si="28"/>
        <v>4270</v>
      </c>
      <c r="N917" s="14">
        <f t="shared" si="29"/>
        <v>91517</v>
      </c>
    </row>
    <row r="918" spans="1:14" ht="12.9" x14ac:dyDescent="0.5">
      <c r="A918" s="10" t="s">
        <v>25</v>
      </c>
      <c r="B918" s="10">
        <v>1162116447</v>
      </c>
      <c r="C918" s="10" t="s">
        <v>26</v>
      </c>
      <c r="D918" s="10" t="s">
        <v>27</v>
      </c>
      <c r="E918" s="13">
        <v>44382</v>
      </c>
      <c r="F918" s="10">
        <v>1051</v>
      </c>
      <c r="G918" s="8">
        <v>39579</v>
      </c>
      <c r="H918" s="10">
        <v>0.89</v>
      </c>
      <c r="I918" s="10">
        <v>4143</v>
      </c>
      <c r="J918" s="10">
        <v>57664</v>
      </c>
      <c r="K918" s="9">
        <v>0.4</v>
      </c>
      <c r="L918" s="1">
        <v>2812</v>
      </c>
      <c r="M918">
        <f t="shared" si="28"/>
        <v>5194</v>
      </c>
      <c r="N918" s="14">
        <f t="shared" si="29"/>
        <v>97243</v>
      </c>
    </row>
    <row r="919" spans="1:14" ht="12.9" x14ac:dyDescent="0.5">
      <c r="A919" s="10" t="s">
        <v>25</v>
      </c>
      <c r="B919" s="10">
        <v>1162116447</v>
      </c>
      <c r="C919" s="10" t="s">
        <v>26</v>
      </c>
      <c r="D919" s="10" t="s">
        <v>27</v>
      </c>
      <c r="E919" s="13">
        <v>44383</v>
      </c>
      <c r="F919" s="10">
        <v>1013</v>
      </c>
      <c r="G919" s="8">
        <v>56482</v>
      </c>
      <c r="H919" s="10">
        <v>1.31</v>
      </c>
      <c r="I919" s="10">
        <v>3734</v>
      </c>
      <c r="J919" s="10">
        <v>82717</v>
      </c>
      <c r="K919" s="9">
        <v>0.6</v>
      </c>
      <c r="L919" s="1">
        <v>2813</v>
      </c>
      <c r="M919">
        <f t="shared" si="28"/>
        <v>4747</v>
      </c>
      <c r="N919" s="14">
        <f t="shared" si="29"/>
        <v>139199</v>
      </c>
    </row>
    <row r="920" spans="1:14" ht="12.9" x14ac:dyDescent="0.5">
      <c r="A920" s="10" t="s">
        <v>25</v>
      </c>
      <c r="B920" s="10">
        <v>1162116447</v>
      </c>
      <c r="C920" s="10" t="s">
        <v>26</v>
      </c>
      <c r="D920" s="10" t="s">
        <v>27</v>
      </c>
      <c r="E920" s="13">
        <v>44384</v>
      </c>
      <c r="F920" s="10">
        <v>950</v>
      </c>
      <c r="G920" s="8">
        <v>60700</v>
      </c>
      <c r="H920" s="10">
        <v>1.41</v>
      </c>
      <c r="I920" s="10">
        <v>3524</v>
      </c>
      <c r="J920" s="10">
        <v>89695</v>
      </c>
      <c r="K920" s="9">
        <v>0.65</v>
      </c>
      <c r="L920" s="1">
        <v>2814</v>
      </c>
      <c r="M920">
        <f t="shared" si="28"/>
        <v>4474</v>
      </c>
      <c r="N920" s="14">
        <f t="shared" si="29"/>
        <v>150395</v>
      </c>
    </row>
    <row r="921" spans="1:14" ht="12.9" x14ac:dyDescent="0.5">
      <c r="A921" s="10" t="s">
        <v>25</v>
      </c>
      <c r="B921" s="10">
        <v>1162116447</v>
      </c>
      <c r="C921" s="10" t="s">
        <v>26</v>
      </c>
      <c r="D921" s="10" t="s">
        <v>27</v>
      </c>
      <c r="E921" s="13">
        <v>44385</v>
      </c>
      <c r="F921" s="10">
        <v>930</v>
      </c>
      <c r="G921" s="8">
        <v>57016</v>
      </c>
      <c r="H921" s="10">
        <v>1.28</v>
      </c>
      <c r="I921" s="10">
        <v>3458</v>
      </c>
      <c r="J921" s="10">
        <v>85139</v>
      </c>
      <c r="K921" s="9">
        <v>0.6</v>
      </c>
      <c r="L921" s="1">
        <v>2815</v>
      </c>
      <c r="M921">
        <f t="shared" si="28"/>
        <v>4388</v>
      </c>
      <c r="N921" s="14">
        <f t="shared" si="29"/>
        <v>142155</v>
      </c>
    </row>
    <row r="922" spans="1:14" ht="12.9" x14ac:dyDescent="0.5">
      <c r="A922" s="10" t="s">
        <v>25</v>
      </c>
      <c r="B922" s="10">
        <v>1162116447</v>
      </c>
      <c r="C922" s="10" t="s">
        <v>26</v>
      </c>
      <c r="D922" s="10" t="s">
        <v>27</v>
      </c>
      <c r="E922" s="13">
        <v>44386</v>
      </c>
      <c r="F922" s="10">
        <v>872</v>
      </c>
      <c r="G922" s="8">
        <v>59903</v>
      </c>
      <c r="H922" s="10">
        <v>1.39</v>
      </c>
      <c r="I922" s="10">
        <v>3013</v>
      </c>
      <c r="J922" s="10">
        <v>85514</v>
      </c>
      <c r="K922" s="9">
        <v>0.62</v>
      </c>
      <c r="L922" s="1">
        <v>2816</v>
      </c>
      <c r="M922">
        <f t="shared" si="28"/>
        <v>3885</v>
      </c>
      <c r="N922" s="14">
        <f t="shared" si="29"/>
        <v>145417</v>
      </c>
    </row>
    <row r="923" spans="1:14" ht="12.9" x14ac:dyDescent="0.5">
      <c r="A923" s="10" t="s">
        <v>25</v>
      </c>
      <c r="B923" s="10">
        <v>1162116447</v>
      </c>
      <c r="C923" s="10" t="s">
        <v>26</v>
      </c>
      <c r="D923" s="10" t="s">
        <v>27</v>
      </c>
      <c r="E923" s="13">
        <v>44387</v>
      </c>
      <c r="F923" s="10">
        <v>864</v>
      </c>
      <c r="G923" s="8">
        <v>43893</v>
      </c>
      <c r="H923" s="10">
        <v>1.03</v>
      </c>
      <c r="I923" s="10">
        <v>3265</v>
      </c>
      <c r="J923" s="10">
        <v>75843</v>
      </c>
      <c r="K923" s="9">
        <v>0.55000000000000004</v>
      </c>
      <c r="L923" s="1">
        <v>2817</v>
      </c>
      <c r="M923">
        <f t="shared" si="28"/>
        <v>4129</v>
      </c>
      <c r="N923" s="14">
        <f t="shared" si="29"/>
        <v>119736</v>
      </c>
    </row>
    <row r="924" spans="1:14" ht="12.9" x14ac:dyDescent="0.5">
      <c r="A924" s="10" t="s">
        <v>25</v>
      </c>
      <c r="B924" s="10">
        <v>1162116447</v>
      </c>
      <c r="C924" s="10" t="s">
        <v>26</v>
      </c>
      <c r="D924" s="10" t="s">
        <v>27</v>
      </c>
      <c r="E924" s="13">
        <v>44388</v>
      </c>
      <c r="F924" s="10">
        <v>917</v>
      </c>
      <c r="G924" s="8">
        <v>56027</v>
      </c>
      <c r="H924" s="10">
        <v>1.3</v>
      </c>
      <c r="I924" s="10">
        <v>3087</v>
      </c>
      <c r="J924" s="10">
        <v>86785</v>
      </c>
      <c r="K924" s="9">
        <v>0.63</v>
      </c>
      <c r="L924" s="1">
        <v>2818</v>
      </c>
      <c r="M924">
        <f t="shared" si="28"/>
        <v>4004</v>
      </c>
      <c r="N924" s="14">
        <f t="shared" si="29"/>
        <v>142812</v>
      </c>
    </row>
    <row r="925" spans="1:14" ht="12.9" x14ac:dyDescent="0.5">
      <c r="A925" s="10" t="s">
        <v>25</v>
      </c>
      <c r="B925" s="10">
        <v>1162116447</v>
      </c>
      <c r="C925" s="10" t="s">
        <v>26</v>
      </c>
      <c r="D925" s="10" t="s">
        <v>27</v>
      </c>
      <c r="E925" s="13">
        <v>44389</v>
      </c>
      <c r="F925" s="10">
        <v>947</v>
      </c>
      <c r="G925" s="8">
        <v>42457</v>
      </c>
      <c r="H925" s="10">
        <v>0.99</v>
      </c>
      <c r="I925" s="10">
        <v>3233</v>
      </c>
      <c r="J925" s="10">
        <v>50614</v>
      </c>
      <c r="K925" s="9">
        <v>0.37</v>
      </c>
      <c r="L925" s="1">
        <v>2819</v>
      </c>
      <c r="M925">
        <f t="shared" si="28"/>
        <v>4180</v>
      </c>
      <c r="N925" s="14">
        <f t="shared" si="29"/>
        <v>93071</v>
      </c>
    </row>
    <row r="926" spans="1:14" ht="12.9" x14ac:dyDescent="0.5">
      <c r="A926" s="10" t="s">
        <v>25</v>
      </c>
      <c r="B926" s="10">
        <v>1162116447</v>
      </c>
      <c r="C926" s="10" t="s">
        <v>26</v>
      </c>
      <c r="D926" s="10" t="s">
        <v>27</v>
      </c>
      <c r="E926" s="13">
        <v>44390</v>
      </c>
      <c r="F926" s="10">
        <v>933</v>
      </c>
      <c r="G926" s="8">
        <v>47333</v>
      </c>
      <c r="H926" s="10">
        <v>1.1499999999999999</v>
      </c>
      <c r="I926" s="10">
        <v>3318</v>
      </c>
      <c r="J926" s="10">
        <v>52953</v>
      </c>
      <c r="K926" s="9">
        <v>0.4</v>
      </c>
      <c r="L926" s="1">
        <v>2820</v>
      </c>
      <c r="M926">
        <f t="shared" si="28"/>
        <v>4251</v>
      </c>
      <c r="N926" s="14">
        <f t="shared" si="29"/>
        <v>100286</v>
      </c>
    </row>
    <row r="927" spans="1:14" ht="12.9" x14ac:dyDescent="0.5">
      <c r="A927" s="10" t="s">
        <v>25</v>
      </c>
      <c r="B927" s="10">
        <v>1162116447</v>
      </c>
      <c r="C927" s="10" t="s">
        <v>26</v>
      </c>
      <c r="D927" s="10" t="s">
        <v>27</v>
      </c>
      <c r="E927" s="13">
        <v>44391</v>
      </c>
      <c r="F927" s="10">
        <v>952</v>
      </c>
      <c r="G927" s="8">
        <v>48288</v>
      </c>
      <c r="H927" s="10">
        <v>1.1499999999999999</v>
      </c>
      <c r="I927" s="10">
        <v>3188</v>
      </c>
      <c r="J927" s="10">
        <v>57908</v>
      </c>
      <c r="K927" s="9">
        <v>0.43</v>
      </c>
      <c r="L927" s="1">
        <v>2821</v>
      </c>
      <c r="M927">
        <f t="shared" si="28"/>
        <v>4140</v>
      </c>
      <c r="N927" s="14">
        <f t="shared" si="29"/>
        <v>106196</v>
      </c>
    </row>
    <row r="928" spans="1:14" ht="12.9" x14ac:dyDescent="0.5">
      <c r="A928" s="10" t="s">
        <v>25</v>
      </c>
      <c r="B928" s="10">
        <v>1162116447</v>
      </c>
      <c r="C928" s="10" t="s">
        <v>26</v>
      </c>
      <c r="D928" s="10" t="s">
        <v>27</v>
      </c>
      <c r="E928" s="13">
        <v>44392</v>
      </c>
      <c r="F928" s="10">
        <v>907</v>
      </c>
      <c r="G928" s="8">
        <v>123070</v>
      </c>
      <c r="H928" s="10">
        <v>2.9</v>
      </c>
      <c r="I928" s="10">
        <v>2969</v>
      </c>
      <c r="J928" s="10">
        <v>209930</v>
      </c>
      <c r="K928" s="9">
        <v>1.55</v>
      </c>
      <c r="L928" s="1">
        <v>2822</v>
      </c>
      <c r="M928">
        <f t="shared" si="28"/>
        <v>3876</v>
      </c>
      <c r="N928" s="14">
        <f t="shared" si="29"/>
        <v>333000</v>
      </c>
    </row>
    <row r="929" spans="1:14" ht="12.9" x14ac:dyDescent="0.5">
      <c r="A929" s="10" t="s">
        <v>25</v>
      </c>
      <c r="B929" s="10">
        <v>1162116447</v>
      </c>
      <c r="C929" s="10" t="s">
        <v>26</v>
      </c>
      <c r="D929" s="10" t="s">
        <v>27</v>
      </c>
      <c r="E929" s="13">
        <v>44393</v>
      </c>
      <c r="F929" s="10">
        <v>963</v>
      </c>
      <c r="G929" s="8">
        <v>166165</v>
      </c>
      <c r="H929" s="10">
        <v>3.91</v>
      </c>
      <c r="I929" s="10">
        <v>2824</v>
      </c>
      <c r="J929" s="10">
        <v>153845</v>
      </c>
      <c r="K929" s="9">
        <v>1.1299999999999999</v>
      </c>
      <c r="L929" s="1">
        <v>2823</v>
      </c>
      <c r="M929">
        <f t="shared" si="28"/>
        <v>3787</v>
      </c>
      <c r="N929" s="14">
        <f t="shared" si="29"/>
        <v>320010</v>
      </c>
    </row>
    <row r="930" spans="1:14" ht="12.9" x14ac:dyDescent="0.5">
      <c r="A930" s="10" t="s">
        <v>25</v>
      </c>
      <c r="B930" s="10">
        <v>1162116447</v>
      </c>
      <c r="C930" s="10" t="s">
        <v>26</v>
      </c>
      <c r="D930" s="10" t="s">
        <v>27</v>
      </c>
      <c r="E930" s="13">
        <v>44394</v>
      </c>
      <c r="F930" s="10">
        <v>1019</v>
      </c>
      <c r="G930" s="8">
        <v>112324</v>
      </c>
      <c r="H930" s="10">
        <v>2.61</v>
      </c>
      <c r="I930" s="10">
        <v>3334</v>
      </c>
      <c r="J930" s="10">
        <v>146836</v>
      </c>
      <c r="K930" s="9">
        <v>1.07</v>
      </c>
      <c r="L930" s="1">
        <v>2824</v>
      </c>
      <c r="M930">
        <f t="shared" si="28"/>
        <v>4353</v>
      </c>
      <c r="N930" s="14">
        <f t="shared" si="29"/>
        <v>259160</v>
      </c>
    </row>
    <row r="931" spans="1:14" ht="12.9" x14ac:dyDescent="0.5">
      <c r="A931" s="10" t="s">
        <v>25</v>
      </c>
      <c r="B931" s="10">
        <v>1162116447</v>
      </c>
      <c r="C931" s="10" t="s">
        <v>26</v>
      </c>
      <c r="D931" s="10" t="s">
        <v>27</v>
      </c>
      <c r="E931" s="13">
        <v>44395</v>
      </c>
      <c r="F931" s="10">
        <v>1115</v>
      </c>
      <c r="G931" s="8">
        <v>118583</v>
      </c>
      <c r="H931" s="10">
        <v>2.83</v>
      </c>
      <c r="I931" s="10">
        <v>3586</v>
      </c>
      <c r="J931" s="10">
        <v>138434</v>
      </c>
      <c r="K931" s="9">
        <v>1.03</v>
      </c>
      <c r="L931" s="1">
        <v>2825</v>
      </c>
      <c r="M931">
        <f t="shared" si="28"/>
        <v>4701</v>
      </c>
      <c r="N931" s="14">
        <f t="shared" si="29"/>
        <v>257017</v>
      </c>
    </row>
    <row r="932" spans="1:14" ht="12.9" x14ac:dyDescent="0.5">
      <c r="A932" s="10" t="s">
        <v>25</v>
      </c>
      <c r="B932" s="10">
        <v>1162116447</v>
      </c>
      <c r="C932" s="10" t="s">
        <v>26</v>
      </c>
      <c r="D932" s="10" t="s">
        <v>27</v>
      </c>
      <c r="E932" s="13">
        <v>44396</v>
      </c>
      <c r="F932" s="10">
        <v>972</v>
      </c>
      <c r="G932" s="8">
        <v>60012</v>
      </c>
      <c r="H932" s="10">
        <v>1.42</v>
      </c>
      <c r="I932" s="10">
        <v>4874</v>
      </c>
      <c r="J932" s="10">
        <v>88397</v>
      </c>
      <c r="K932" s="9">
        <v>0.65</v>
      </c>
      <c r="L932" s="1">
        <v>2826</v>
      </c>
      <c r="M932">
        <f t="shared" si="28"/>
        <v>5846</v>
      </c>
      <c r="N932" s="14">
        <f t="shared" si="29"/>
        <v>148409</v>
      </c>
    </row>
    <row r="933" spans="1:14" ht="12.9" x14ac:dyDescent="0.5">
      <c r="A933" s="10" t="s">
        <v>25</v>
      </c>
      <c r="B933" s="10">
        <v>1162116447</v>
      </c>
      <c r="C933" s="10" t="s">
        <v>26</v>
      </c>
      <c r="D933" s="10" t="s">
        <v>27</v>
      </c>
      <c r="E933" s="13">
        <v>44397</v>
      </c>
      <c r="F933" s="10">
        <v>1067</v>
      </c>
      <c r="G933" s="8">
        <v>54923</v>
      </c>
      <c r="H933" s="10">
        <v>1.32</v>
      </c>
      <c r="I933" s="10">
        <v>4336</v>
      </c>
      <c r="J933" s="10">
        <v>93798</v>
      </c>
      <c r="K933" s="9">
        <v>0.7</v>
      </c>
      <c r="L933" s="1">
        <v>2827</v>
      </c>
      <c r="M933">
        <f t="shared" si="28"/>
        <v>5403</v>
      </c>
      <c r="N933" s="14">
        <f t="shared" si="29"/>
        <v>148721</v>
      </c>
    </row>
    <row r="934" spans="1:14" ht="12.9" x14ac:dyDescent="0.5">
      <c r="A934" s="10" t="s">
        <v>25</v>
      </c>
      <c r="B934" s="10">
        <v>1162116447</v>
      </c>
      <c r="C934" s="10" t="s">
        <v>26</v>
      </c>
      <c r="D934" s="10" t="s">
        <v>27</v>
      </c>
      <c r="E934" s="13">
        <v>44398</v>
      </c>
      <c r="F934" s="10">
        <v>1090</v>
      </c>
      <c r="G934" s="8">
        <v>52701</v>
      </c>
      <c r="H934" s="10">
        <v>1.22</v>
      </c>
      <c r="I934" s="10">
        <v>4573</v>
      </c>
      <c r="J934" s="10">
        <v>93210</v>
      </c>
      <c r="K934" s="9">
        <v>0.68</v>
      </c>
      <c r="L934" s="1">
        <v>2828</v>
      </c>
      <c r="M934">
        <f t="shared" si="28"/>
        <v>5663</v>
      </c>
      <c r="N934" s="14">
        <f t="shared" si="29"/>
        <v>145911</v>
      </c>
    </row>
    <row r="935" spans="1:14" ht="12.9" x14ac:dyDescent="0.5">
      <c r="A935" s="10" t="s">
        <v>25</v>
      </c>
      <c r="B935" s="10">
        <v>1162116447</v>
      </c>
      <c r="C935" s="10" t="s">
        <v>26</v>
      </c>
      <c r="D935" s="10" t="s">
        <v>27</v>
      </c>
      <c r="E935" s="13">
        <v>44399</v>
      </c>
      <c r="F935" s="10">
        <v>1133</v>
      </c>
      <c r="G935" s="8">
        <v>61739</v>
      </c>
      <c r="H935" s="10">
        <v>1.24</v>
      </c>
      <c r="I935" s="10">
        <v>4795</v>
      </c>
      <c r="J935" s="10">
        <v>156191</v>
      </c>
      <c r="K935" s="9">
        <v>0.98</v>
      </c>
      <c r="L935" s="1">
        <v>2829</v>
      </c>
      <c r="M935">
        <f t="shared" si="28"/>
        <v>5928</v>
      </c>
      <c r="N935" s="14">
        <f t="shared" si="29"/>
        <v>217930</v>
      </c>
    </row>
    <row r="936" spans="1:14" ht="12.9" x14ac:dyDescent="0.5">
      <c r="A936" s="10" t="s">
        <v>25</v>
      </c>
      <c r="B936" s="10">
        <v>1162116447</v>
      </c>
      <c r="C936" s="10" t="s">
        <v>26</v>
      </c>
      <c r="D936" s="10" t="s">
        <v>27</v>
      </c>
      <c r="E936" s="13">
        <v>44400</v>
      </c>
      <c r="F936" s="10">
        <v>1185</v>
      </c>
      <c r="G936" s="8">
        <v>89852</v>
      </c>
      <c r="H936" s="10">
        <v>2.0299999999999998</v>
      </c>
      <c r="I936" s="10">
        <v>4871</v>
      </c>
      <c r="J936" s="10">
        <v>125718</v>
      </c>
      <c r="K936" s="9">
        <v>0.89</v>
      </c>
      <c r="L936" s="1">
        <v>2830</v>
      </c>
      <c r="M936">
        <f t="shared" si="28"/>
        <v>6056</v>
      </c>
      <c r="N936" s="14">
        <f t="shared" si="29"/>
        <v>215570</v>
      </c>
    </row>
    <row r="937" spans="1:14" ht="12.9" x14ac:dyDescent="0.5">
      <c r="A937" s="10" t="s">
        <v>25</v>
      </c>
      <c r="B937" s="10">
        <v>1162116447</v>
      </c>
      <c r="C937" s="10" t="s">
        <v>26</v>
      </c>
      <c r="D937" s="10" t="s">
        <v>27</v>
      </c>
      <c r="E937" s="13">
        <v>44401</v>
      </c>
      <c r="F937" s="10">
        <v>1188</v>
      </c>
      <c r="G937" s="8">
        <v>87242</v>
      </c>
      <c r="H937" s="10">
        <v>2.0699999999999998</v>
      </c>
      <c r="I937" s="10">
        <v>4961</v>
      </c>
      <c r="J937" s="10">
        <v>138884</v>
      </c>
      <c r="K937" s="9">
        <v>1.03</v>
      </c>
      <c r="L937" s="1">
        <v>2831</v>
      </c>
      <c r="M937">
        <f t="shared" si="28"/>
        <v>6149</v>
      </c>
      <c r="N937" s="14">
        <f t="shared" si="29"/>
        <v>226126</v>
      </c>
    </row>
    <row r="938" spans="1:14" ht="12.9" x14ac:dyDescent="0.5">
      <c r="A938" s="10" t="s">
        <v>25</v>
      </c>
      <c r="B938" s="10">
        <v>1162116447</v>
      </c>
      <c r="C938" s="10" t="s">
        <v>26</v>
      </c>
      <c r="D938" s="10" t="s">
        <v>27</v>
      </c>
      <c r="E938" s="13">
        <v>44402</v>
      </c>
      <c r="F938" s="10">
        <v>1264</v>
      </c>
      <c r="G938" s="8">
        <v>84467</v>
      </c>
      <c r="H938" s="10">
        <v>1.97</v>
      </c>
      <c r="I938" s="10">
        <v>5522</v>
      </c>
      <c r="J938" s="10">
        <v>132948</v>
      </c>
      <c r="K938" s="9">
        <v>0.97</v>
      </c>
      <c r="L938" s="1">
        <v>2832</v>
      </c>
      <c r="M938">
        <f t="shared" si="28"/>
        <v>6786</v>
      </c>
      <c r="N938" s="14">
        <f t="shared" si="29"/>
        <v>217415</v>
      </c>
    </row>
    <row r="939" spans="1:14" ht="12.9" x14ac:dyDescent="0.5">
      <c r="A939" s="10" t="s">
        <v>25</v>
      </c>
      <c r="B939" s="10">
        <v>1162116447</v>
      </c>
      <c r="C939" s="10" t="s">
        <v>26</v>
      </c>
      <c r="D939" s="10" t="s">
        <v>27</v>
      </c>
      <c r="E939" s="13">
        <v>44403</v>
      </c>
      <c r="F939" s="10">
        <v>1393</v>
      </c>
      <c r="G939" s="8">
        <v>52917</v>
      </c>
      <c r="H939" s="10">
        <v>1.24</v>
      </c>
      <c r="I939" s="10">
        <v>6041</v>
      </c>
      <c r="J939" s="10">
        <v>116592</v>
      </c>
      <c r="K939" s="9">
        <v>0.85</v>
      </c>
      <c r="L939" s="1">
        <v>2833</v>
      </c>
      <c r="M939">
        <f t="shared" si="28"/>
        <v>7434</v>
      </c>
      <c r="N939" s="14">
        <f t="shared" si="29"/>
        <v>169509</v>
      </c>
    </row>
    <row r="940" spans="1:14" ht="12.9" x14ac:dyDescent="0.5">
      <c r="A940" s="10" t="s">
        <v>25</v>
      </c>
      <c r="B940" s="10">
        <v>1162116447</v>
      </c>
      <c r="C940" s="10" t="s">
        <v>26</v>
      </c>
      <c r="D940" s="10" t="s">
        <v>27</v>
      </c>
      <c r="E940" s="13">
        <v>44404</v>
      </c>
      <c r="F940" s="10">
        <v>1319</v>
      </c>
      <c r="G940" s="8">
        <v>63797</v>
      </c>
      <c r="H940" s="10">
        <v>1.43</v>
      </c>
      <c r="I940" s="10">
        <v>5938</v>
      </c>
      <c r="J940" s="10">
        <v>110851</v>
      </c>
      <c r="K940" s="9">
        <v>0.78</v>
      </c>
      <c r="L940" s="1">
        <v>2834</v>
      </c>
      <c r="M940">
        <f t="shared" si="28"/>
        <v>7257</v>
      </c>
      <c r="N940" s="14">
        <f t="shared" si="29"/>
        <v>174648</v>
      </c>
    </row>
    <row r="941" spans="1:14" ht="12.9" x14ac:dyDescent="0.5">
      <c r="A941" s="10" t="s">
        <v>25</v>
      </c>
      <c r="B941" s="10">
        <v>1162116447</v>
      </c>
      <c r="C941" s="10" t="s">
        <v>26</v>
      </c>
      <c r="D941" s="10" t="s">
        <v>27</v>
      </c>
      <c r="E941" s="13">
        <v>44405</v>
      </c>
      <c r="F941" s="10">
        <v>1321</v>
      </c>
      <c r="G941" s="8">
        <v>73599</v>
      </c>
      <c r="H941" s="10">
        <v>1.62</v>
      </c>
      <c r="I941" s="10">
        <v>7155</v>
      </c>
      <c r="J941" s="10">
        <v>113511</v>
      </c>
      <c r="K941" s="9">
        <v>0.78</v>
      </c>
      <c r="L941" s="1">
        <v>2835</v>
      </c>
      <c r="M941">
        <f t="shared" si="28"/>
        <v>8476</v>
      </c>
      <c r="N941" s="14">
        <f t="shared" si="29"/>
        <v>187110</v>
      </c>
    </row>
    <row r="942" spans="1:14" ht="12.9" x14ac:dyDescent="0.5">
      <c r="A942" s="10" t="s">
        <v>25</v>
      </c>
      <c r="B942" s="10">
        <v>1162116447</v>
      </c>
      <c r="C942" s="10" t="s">
        <v>26</v>
      </c>
      <c r="D942" s="10" t="s">
        <v>27</v>
      </c>
      <c r="E942" s="13">
        <v>44406</v>
      </c>
      <c r="F942" s="10">
        <v>1246</v>
      </c>
      <c r="G942" s="8">
        <v>69398</v>
      </c>
      <c r="H942" s="10">
        <v>1.54</v>
      </c>
      <c r="I942" s="10">
        <v>5584</v>
      </c>
      <c r="J942" s="10">
        <v>157793</v>
      </c>
      <c r="K942" s="9">
        <v>1.0900000000000001</v>
      </c>
      <c r="L942" s="1">
        <v>2836</v>
      </c>
      <c r="M942">
        <f t="shared" si="28"/>
        <v>6830</v>
      </c>
      <c r="N942" s="14">
        <f t="shared" si="29"/>
        <v>227191</v>
      </c>
    </row>
    <row r="943" spans="1:14" ht="12.9" x14ac:dyDescent="0.5">
      <c r="A943" s="10" t="s">
        <v>25</v>
      </c>
      <c r="B943" s="10">
        <v>1162116447</v>
      </c>
      <c r="C943" s="10" t="s">
        <v>26</v>
      </c>
      <c r="D943" s="10" t="s">
        <v>27</v>
      </c>
      <c r="E943" s="13">
        <v>44407</v>
      </c>
      <c r="F943" s="10">
        <v>1416</v>
      </c>
      <c r="G943" s="8">
        <v>117364</v>
      </c>
      <c r="H943" s="10">
        <v>2.79</v>
      </c>
      <c r="I943" s="10">
        <v>7681</v>
      </c>
      <c r="J943" s="10">
        <v>146589</v>
      </c>
      <c r="K943" s="9">
        <v>1.0900000000000001</v>
      </c>
      <c r="L943" s="1">
        <v>2837</v>
      </c>
      <c r="M943">
        <f t="shared" si="28"/>
        <v>9097</v>
      </c>
      <c r="N943" s="14">
        <f t="shared" si="29"/>
        <v>263953</v>
      </c>
    </row>
    <row r="944" spans="1:14" ht="12.9" x14ac:dyDescent="0.5">
      <c r="A944" s="10" t="s">
        <v>25</v>
      </c>
      <c r="B944" s="10">
        <v>1162116447</v>
      </c>
      <c r="C944" s="10" t="s">
        <v>26</v>
      </c>
      <c r="D944" s="10" t="s">
        <v>27</v>
      </c>
      <c r="E944" s="13">
        <v>44408</v>
      </c>
      <c r="F944" s="10">
        <v>1400</v>
      </c>
      <c r="G944" s="8">
        <v>93921</v>
      </c>
      <c r="H944" s="10">
        <v>2.2000000000000002</v>
      </c>
      <c r="I944" s="10">
        <v>6621</v>
      </c>
      <c r="J944" s="10">
        <v>142102</v>
      </c>
      <c r="K944" s="9">
        <v>1.04</v>
      </c>
      <c r="L944" s="1">
        <v>2838</v>
      </c>
      <c r="M944">
        <f t="shared" si="28"/>
        <v>8021</v>
      </c>
      <c r="N944" s="14">
        <f t="shared" si="29"/>
        <v>236023</v>
      </c>
    </row>
    <row r="945" spans="1:14" ht="12.9" x14ac:dyDescent="0.5">
      <c r="A945" s="10" t="s">
        <v>25</v>
      </c>
      <c r="B945" s="10">
        <v>1162116447</v>
      </c>
      <c r="C945" s="10" t="s">
        <v>26</v>
      </c>
      <c r="D945" s="10" t="s">
        <v>27</v>
      </c>
      <c r="E945" s="13">
        <v>44409</v>
      </c>
      <c r="F945" s="10">
        <v>1697</v>
      </c>
      <c r="G945" s="8">
        <v>87086</v>
      </c>
      <c r="H945" s="10">
        <v>1.96</v>
      </c>
      <c r="I945" s="10">
        <v>7884</v>
      </c>
      <c r="J945" s="10">
        <v>142668</v>
      </c>
      <c r="K945" s="9">
        <v>1</v>
      </c>
      <c r="L945" s="1">
        <v>2839</v>
      </c>
      <c r="M945">
        <f t="shared" si="28"/>
        <v>9581</v>
      </c>
      <c r="N945" s="14">
        <f t="shared" si="29"/>
        <v>229754</v>
      </c>
    </row>
    <row r="946" spans="1:14" ht="12.9" x14ac:dyDescent="0.5">
      <c r="A946" s="10" t="s">
        <v>25</v>
      </c>
      <c r="B946" s="10">
        <v>1162116447</v>
      </c>
      <c r="C946" s="10" t="s">
        <v>26</v>
      </c>
      <c r="D946" s="10" t="s">
        <v>27</v>
      </c>
      <c r="E946" s="13">
        <v>44410</v>
      </c>
      <c r="F946" s="10">
        <v>1633</v>
      </c>
      <c r="G946" s="8">
        <v>59390</v>
      </c>
      <c r="H946" s="10">
        <v>1.39</v>
      </c>
      <c r="I946" s="10">
        <v>8227</v>
      </c>
      <c r="J946" s="10">
        <v>106358</v>
      </c>
      <c r="K946" s="9">
        <v>0.78</v>
      </c>
      <c r="L946" s="1">
        <v>2840</v>
      </c>
      <c r="M946">
        <f t="shared" si="28"/>
        <v>9860</v>
      </c>
      <c r="N946" s="14">
        <f t="shared" si="29"/>
        <v>165748</v>
      </c>
    </row>
    <row r="947" spans="1:14" ht="12.9" x14ac:dyDescent="0.5">
      <c r="A947" s="10" t="s">
        <v>25</v>
      </c>
      <c r="B947" s="10">
        <v>1162116447</v>
      </c>
      <c r="C947" s="10" t="s">
        <v>26</v>
      </c>
      <c r="D947" s="10" t="s">
        <v>27</v>
      </c>
      <c r="E947" s="13">
        <v>44411</v>
      </c>
      <c r="F947" s="10">
        <v>1707</v>
      </c>
      <c r="G947" s="8">
        <v>66659</v>
      </c>
      <c r="H947" s="10">
        <v>1.53</v>
      </c>
      <c r="I947" s="10">
        <v>7585</v>
      </c>
      <c r="J947" s="10">
        <v>124504</v>
      </c>
      <c r="K947" s="9">
        <v>0.89</v>
      </c>
      <c r="L947" s="1">
        <v>2841</v>
      </c>
      <c r="M947">
        <f t="shared" si="28"/>
        <v>9292</v>
      </c>
      <c r="N947" s="14">
        <f t="shared" si="29"/>
        <v>191163</v>
      </c>
    </row>
    <row r="948" spans="1:14" ht="12.9" x14ac:dyDescent="0.5">
      <c r="A948" s="10" t="s">
        <v>25</v>
      </c>
      <c r="B948" s="10">
        <v>1162116447</v>
      </c>
      <c r="C948" s="10" t="s">
        <v>26</v>
      </c>
      <c r="D948" s="10" t="s">
        <v>27</v>
      </c>
      <c r="E948" s="13">
        <v>44412</v>
      </c>
      <c r="F948" s="10">
        <v>1655</v>
      </c>
      <c r="G948" s="8">
        <v>70472</v>
      </c>
      <c r="H948" s="10">
        <v>1.55</v>
      </c>
      <c r="I948" s="10">
        <v>8494</v>
      </c>
      <c r="J948" s="10">
        <v>101709</v>
      </c>
      <c r="K948" s="9">
        <v>0.7</v>
      </c>
      <c r="L948" s="1">
        <v>2842</v>
      </c>
      <c r="M948">
        <f t="shared" si="28"/>
        <v>10149</v>
      </c>
      <c r="N948" s="14">
        <f t="shared" si="29"/>
        <v>172181</v>
      </c>
    </row>
    <row r="949" spans="1:14" ht="12.9" x14ac:dyDescent="0.5">
      <c r="A949" s="10" t="s">
        <v>25</v>
      </c>
      <c r="B949" s="10">
        <v>1162116447</v>
      </c>
      <c r="C949" s="10" t="s">
        <v>26</v>
      </c>
      <c r="D949" s="10" t="s">
        <v>27</v>
      </c>
      <c r="E949" s="13">
        <v>44413</v>
      </c>
      <c r="F949" s="10">
        <v>1485</v>
      </c>
      <c r="G949" s="8">
        <v>79887</v>
      </c>
      <c r="H949" s="10">
        <v>1.7</v>
      </c>
      <c r="I949" s="10">
        <v>7478</v>
      </c>
      <c r="J949" s="10">
        <v>140160</v>
      </c>
      <c r="K949" s="9">
        <v>0.93</v>
      </c>
      <c r="L949" s="1">
        <v>2843</v>
      </c>
      <c r="M949">
        <f t="shared" si="28"/>
        <v>8963</v>
      </c>
      <c r="N949" s="14">
        <f t="shared" si="29"/>
        <v>220047</v>
      </c>
    </row>
    <row r="950" spans="1:14" ht="12.9" x14ac:dyDescent="0.5">
      <c r="A950" s="10" t="s">
        <v>25</v>
      </c>
      <c r="B950" s="10">
        <v>1162116447</v>
      </c>
      <c r="C950" s="10" t="s">
        <v>26</v>
      </c>
      <c r="D950" s="10" t="s">
        <v>27</v>
      </c>
      <c r="E950" s="13">
        <v>44414</v>
      </c>
      <c r="F950" s="10">
        <v>2130</v>
      </c>
      <c r="G950" s="8">
        <v>68208</v>
      </c>
      <c r="H950" s="10">
        <v>1.51</v>
      </c>
      <c r="I950" s="10">
        <v>9009</v>
      </c>
      <c r="J950" s="10">
        <v>120820</v>
      </c>
      <c r="K950" s="9">
        <v>0.83</v>
      </c>
      <c r="L950" s="1">
        <v>2844</v>
      </c>
      <c r="M950">
        <f t="shared" si="28"/>
        <v>11139</v>
      </c>
      <c r="N950" s="14">
        <f t="shared" si="29"/>
        <v>189028</v>
      </c>
    </row>
    <row r="951" spans="1:14" ht="12.9" x14ac:dyDescent="0.5">
      <c r="A951" s="10" t="s">
        <v>25</v>
      </c>
      <c r="B951" s="10">
        <v>1162116447</v>
      </c>
      <c r="C951" s="10" t="s">
        <v>26</v>
      </c>
      <c r="D951" s="10" t="s">
        <v>27</v>
      </c>
      <c r="E951" s="13">
        <v>44415</v>
      </c>
      <c r="F951" s="10">
        <v>2201</v>
      </c>
      <c r="G951" s="8">
        <v>58915</v>
      </c>
      <c r="H951" s="10">
        <v>1.3</v>
      </c>
      <c r="I951" s="10">
        <v>10202</v>
      </c>
      <c r="J951" s="10">
        <v>141803</v>
      </c>
      <c r="K951" s="9">
        <v>0.97</v>
      </c>
      <c r="L951" s="1">
        <v>2845</v>
      </c>
      <c r="M951">
        <f t="shared" si="28"/>
        <v>12403</v>
      </c>
      <c r="N951" s="14">
        <f t="shared" si="29"/>
        <v>200718</v>
      </c>
    </row>
    <row r="952" spans="1:14" ht="12.9" x14ac:dyDescent="0.5">
      <c r="A952" s="10" t="s">
        <v>25</v>
      </c>
      <c r="B952" s="10">
        <v>1162116447</v>
      </c>
      <c r="C952" s="10" t="s">
        <v>26</v>
      </c>
      <c r="D952" s="10" t="s">
        <v>27</v>
      </c>
      <c r="E952" s="13">
        <v>44416</v>
      </c>
      <c r="F952" s="10">
        <v>2109</v>
      </c>
      <c r="G952" s="8">
        <v>67795</v>
      </c>
      <c r="H952" s="10">
        <v>1.57</v>
      </c>
      <c r="I952" s="10">
        <v>10544</v>
      </c>
      <c r="J952" s="10">
        <v>109510</v>
      </c>
      <c r="K952" s="9">
        <v>0.79</v>
      </c>
      <c r="L952" s="1">
        <v>2846</v>
      </c>
      <c r="M952">
        <f t="shared" si="28"/>
        <v>12653</v>
      </c>
      <c r="N952" s="14">
        <f t="shared" si="29"/>
        <v>177305</v>
      </c>
    </row>
    <row r="953" spans="1:14" ht="12.9" x14ac:dyDescent="0.5">
      <c r="A953" s="10" t="s">
        <v>25</v>
      </c>
      <c r="B953" s="10">
        <v>1162116447</v>
      </c>
      <c r="C953" s="10" t="s">
        <v>26</v>
      </c>
      <c r="D953" s="10" t="s">
        <v>27</v>
      </c>
      <c r="E953" s="13">
        <v>44417</v>
      </c>
      <c r="F953" s="10">
        <v>1898</v>
      </c>
      <c r="G953" s="8">
        <v>56370</v>
      </c>
      <c r="H953" s="10">
        <v>1.27</v>
      </c>
      <c r="I953" s="10">
        <v>8381</v>
      </c>
      <c r="J953" s="10">
        <v>115471</v>
      </c>
      <c r="K953" s="9">
        <v>0.81</v>
      </c>
      <c r="L953" s="1">
        <v>2847</v>
      </c>
      <c r="M953">
        <f t="shared" si="28"/>
        <v>10279</v>
      </c>
      <c r="N953" s="14">
        <f t="shared" si="29"/>
        <v>171841</v>
      </c>
    </row>
    <row r="954" spans="1:14" ht="12.9" x14ac:dyDescent="0.5">
      <c r="A954" s="10" t="s">
        <v>25</v>
      </c>
      <c r="B954" s="10">
        <v>1162116447</v>
      </c>
      <c r="C954" s="10" t="s">
        <v>26</v>
      </c>
      <c r="D954" s="10" t="s">
        <v>27</v>
      </c>
      <c r="E954" s="13">
        <v>44418</v>
      </c>
      <c r="F954" s="10">
        <v>1808</v>
      </c>
      <c r="G954" s="8">
        <v>84429</v>
      </c>
      <c r="H954" s="10">
        <v>1.95</v>
      </c>
      <c r="I954" s="10">
        <v>10916</v>
      </c>
      <c r="J954" s="10">
        <v>117573</v>
      </c>
      <c r="K954" s="9">
        <v>0.84</v>
      </c>
      <c r="L954" s="1">
        <v>2848</v>
      </c>
      <c r="M954">
        <f t="shared" si="28"/>
        <v>12724</v>
      </c>
      <c r="N954" s="14">
        <f t="shared" si="29"/>
        <v>202002</v>
      </c>
    </row>
    <row r="955" spans="1:14" ht="12.9" x14ac:dyDescent="0.5">
      <c r="A955" s="10" t="s">
        <v>25</v>
      </c>
      <c r="B955" s="10">
        <v>1162116447</v>
      </c>
      <c r="C955" s="10" t="s">
        <v>26</v>
      </c>
      <c r="D955" s="10" t="s">
        <v>27</v>
      </c>
      <c r="E955" s="13">
        <v>44419</v>
      </c>
      <c r="F955" s="10">
        <v>1977</v>
      </c>
      <c r="G955" s="8">
        <v>93631</v>
      </c>
      <c r="H955" s="10">
        <v>2.21</v>
      </c>
      <c r="I955" s="10">
        <v>10160</v>
      </c>
      <c r="J955" s="10">
        <v>140739</v>
      </c>
      <c r="K955" s="9">
        <v>1.03</v>
      </c>
      <c r="L955" s="1">
        <v>2849</v>
      </c>
      <c r="M955">
        <f t="shared" si="28"/>
        <v>12137</v>
      </c>
      <c r="N955" s="14">
        <f t="shared" si="29"/>
        <v>234370</v>
      </c>
    </row>
    <row r="956" spans="1:14" ht="12.9" x14ac:dyDescent="0.5">
      <c r="A956" s="10" t="s">
        <v>25</v>
      </c>
      <c r="B956" s="10">
        <v>1162116447</v>
      </c>
      <c r="C956" s="10" t="s">
        <v>26</v>
      </c>
      <c r="D956" s="10" t="s">
        <v>27</v>
      </c>
      <c r="E956" s="13">
        <v>44420</v>
      </c>
      <c r="F956" s="10">
        <v>2020</v>
      </c>
      <c r="G956" s="8">
        <v>68791</v>
      </c>
      <c r="H956" s="10">
        <v>1.8</v>
      </c>
      <c r="I956" s="10">
        <v>10155</v>
      </c>
      <c r="J956" s="10">
        <v>116202</v>
      </c>
      <c r="K956" s="9">
        <v>0.94</v>
      </c>
      <c r="L956" s="1">
        <v>2850</v>
      </c>
      <c r="M956">
        <f t="shared" si="28"/>
        <v>12175</v>
      </c>
      <c r="N956" s="14">
        <f t="shared" si="29"/>
        <v>184993</v>
      </c>
    </row>
    <row r="957" spans="1:14" ht="12.9" x14ac:dyDescent="0.5">
      <c r="A957" s="10" t="s">
        <v>25</v>
      </c>
      <c r="B957" s="10">
        <v>1162116447</v>
      </c>
      <c r="C957" s="10" t="s">
        <v>26</v>
      </c>
      <c r="D957" s="10" t="s">
        <v>27</v>
      </c>
      <c r="E957" s="13">
        <v>44421</v>
      </c>
      <c r="F957" s="10">
        <v>2033</v>
      </c>
      <c r="G957" s="8">
        <v>66004</v>
      </c>
      <c r="H957" s="10">
        <v>1.7</v>
      </c>
      <c r="I957" s="10">
        <v>9508</v>
      </c>
      <c r="J957" s="10">
        <v>114206</v>
      </c>
      <c r="K957" s="9">
        <v>0.92</v>
      </c>
      <c r="L957" s="1">
        <v>2851</v>
      </c>
      <c r="M957">
        <f t="shared" si="28"/>
        <v>11541</v>
      </c>
      <c r="N957" s="14">
        <f t="shared" si="29"/>
        <v>180210</v>
      </c>
    </row>
    <row r="958" spans="1:14" ht="12.9" x14ac:dyDescent="0.5">
      <c r="A958" s="10" t="s">
        <v>25</v>
      </c>
      <c r="B958" s="10">
        <v>1162116447</v>
      </c>
      <c r="C958" s="10" t="s">
        <v>26</v>
      </c>
      <c r="D958" s="10" t="s">
        <v>27</v>
      </c>
      <c r="E958" s="13">
        <v>44422</v>
      </c>
      <c r="F958" s="10">
        <v>2359</v>
      </c>
      <c r="G958" s="8">
        <v>51485</v>
      </c>
      <c r="H958" s="10">
        <v>1.33</v>
      </c>
      <c r="I958" s="10">
        <v>10274</v>
      </c>
      <c r="J958" s="10">
        <v>103367</v>
      </c>
      <c r="K958" s="9">
        <v>0.83</v>
      </c>
      <c r="L958" s="1">
        <v>2852</v>
      </c>
      <c r="M958">
        <f t="shared" si="28"/>
        <v>12633</v>
      </c>
      <c r="N958" s="14">
        <f t="shared" si="29"/>
        <v>154852</v>
      </c>
    </row>
    <row r="959" spans="1:14" ht="12.9" x14ac:dyDescent="0.5">
      <c r="A959" s="10" t="s">
        <v>25</v>
      </c>
      <c r="B959" s="10">
        <v>1162116447</v>
      </c>
      <c r="C959" s="10" t="s">
        <v>26</v>
      </c>
      <c r="D959" s="10" t="s">
        <v>27</v>
      </c>
      <c r="E959" s="13">
        <v>44423</v>
      </c>
      <c r="F959" s="10">
        <v>2427</v>
      </c>
      <c r="G959" s="8">
        <v>58695</v>
      </c>
      <c r="H959" s="10">
        <v>1.44</v>
      </c>
      <c r="I959" s="10">
        <v>11308</v>
      </c>
      <c r="J959" s="10">
        <v>97784</v>
      </c>
      <c r="K959" s="9">
        <v>0.75</v>
      </c>
      <c r="L959" s="1">
        <v>2853</v>
      </c>
      <c r="M959">
        <f t="shared" si="28"/>
        <v>13735</v>
      </c>
      <c r="N959" s="14">
        <f t="shared" si="29"/>
        <v>156479</v>
      </c>
    </row>
    <row r="960" spans="1:14" ht="12.9" x14ac:dyDescent="0.5">
      <c r="A960" s="10" t="s">
        <v>25</v>
      </c>
      <c r="B960" s="10">
        <v>1162116447</v>
      </c>
      <c r="C960" s="10" t="s">
        <v>26</v>
      </c>
      <c r="D960" s="10" t="s">
        <v>27</v>
      </c>
      <c r="E960" s="13">
        <v>44424</v>
      </c>
      <c r="F960" s="10">
        <v>2077</v>
      </c>
      <c r="G960" s="8">
        <v>40376</v>
      </c>
      <c r="H960" s="10">
        <v>1.05</v>
      </c>
      <c r="I960" s="10">
        <v>9463</v>
      </c>
      <c r="J960" s="10">
        <v>82254</v>
      </c>
      <c r="K960" s="9">
        <v>0.66</v>
      </c>
      <c r="L960" s="1">
        <v>2854</v>
      </c>
      <c r="M960">
        <f t="shared" si="28"/>
        <v>11540</v>
      </c>
      <c r="N960" s="14">
        <f t="shared" si="29"/>
        <v>122630</v>
      </c>
    </row>
    <row r="961" spans="1:14" ht="12.9" x14ac:dyDescent="0.5">
      <c r="A961" s="10" t="s">
        <v>25</v>
      </c>
      <c r="B961" s="10">
        <v>1162116447</v>
      </c>
      <c r="C961" s="10" t="s">
        <v>26</v>
      </c>
      <c r="D961" s="10" t="s">
        <v>27</v>
      </c>
      <c r="E961" s="13">
        <v>44425</v>
      </c>
      <c r="F961" s="10">
        <v>1866</v>
      </c>
      <c r="G961" s="8">
        <v>71293</v>
      </c>
      <c r="H961" s="10">
        <v>1.91</v>
      </c>
      <c r="I961" s="10">
        <v>9846</v>
      </c>
      <c r="J961" s="10">
        <v>117653</v>
      </c>
      <c r="K961" s="9">
        <v>0.98</v>
      </c>
      <c r="L961" s="1">
        <v>2855</v>
      </c>
      <c r="M961">
        <f t="shared" si="28"/>
        <v>11712</v>
      </c>
      <c r="N961" s="14">
        <f t="shared" si="29"/>
        <v>188946</v>
      </c>
    </row>
    <row r="962" spans="1:14" ht="12.9" x14ac:dyDescent="0.5">
      <c r="A962" s="10" t="s">
        <v>25</v>
      </c>
      <c r="B962" s="10">
        <v>1162116447</v>
      </c>
      <c r="C962" s="10" t="s">
        <v>26</v>
      </c>
      <c r="D962" s="10" t="s">
        <v>27</v>
      </c>
      <c r="E962" s="13">
        <v>44426</v>
      </c>
      <c r="F962" s="10">
        <v>1681</v>
      </c>
      <c r="G962" s="8">
        <v>50570</v>
      </c>
      <c r="H962" s="10">
        <v>1.3</v>
      </c>
      <c r="I962" s="10">
        <v>10602</v>
      </c>
      <c r="J962" s="10">
        <v>109038</v>
      </c>
      <c r="K962" s="9">
        <v>0.87</v>
      </c>
      <c r="L962" s="1">
        <v>2856</v>
      </c>
      <c r="M962">
        <f t="shared" si="28"/>
        <v>12283</v>
      </c>
      <c r="N962" s="14">
        <f t="shared" si="29"/>
        <v>159608</v>
      </c>
    </row>
    <row r="963" spans="1:14" ht="12.9" x14ac:dyDescent="0.5">
      <c r="A963" s="10" t="s">
        <v>25</v>
      </c>
      <c r="B963" s="10">
        <v>1162116447</v>
      </c>
      <c r="C963" s="10" t="s">
        <v>26</v>
      </c>
      <c r="D963" s="10" t="s">
        <v>27</v>
      </c>
      <c r="E963" s="13">
        <v>44427</v>
      </c>
      <c r="F963" s="10">
        <v>2137</v>
      </c>
      <c r="G963" s="8">
        <v>48843</v>
      </c>
      <c r="H963" s="10">
        <v>1.24</v>
      </c>
      <c r="I963" s="10">
        <v>9354</v>
      </c>
      <c r="J963" s="10">
        <v>92099</v>
      </c>
      <c r="K963" s="9">
        <v>0.73</v>
      </c>
      <c r="L963" s="1">
        <v>2857</v>
      </c>
      <c r="M963">
        <f t="shared" ref="M963:M1026" si="30">F963+I963</f>
        <v>11491</v>
      </c>
      <c r="N963" s="14">
        <f t="shared" ref="N963:N1026" si="31">G963+J963</f>
        <v>140942</v>
      </c>
    </row>
    <row r="964" spans="1:14" ht="12.9" x14ac:dyDescent="0.5">
      <c r="A964" s="10" t="s">
        <v>25</v>
      </c>
      <c r="B964" s="10">
        <v>1162116447</v>
      </c>
      <c r="C964" s="10" t="s">
        <v>26</v>
      </c>
      <c r="D964" s="10" t="s">
        <v>27</v>
      </c>
      <c r="E964" s="13">
        <v>44428</v>
      </c>
      <c r="F964" s="10">
        <v>2628</v>
      </c>
      <c r="G964" s="8">
        <v>46013</v>
      </c>
      <c r="H964" s="10">
        <v>1.23</v>
      </c>
      <c r="I964" s="10">
        <v>10307</v>
      </c>
      <c r="J964" s="10">
        <v>88112</v>
      </c>
      <c r="K964" s="9">
        <v>0.73</v>
      </c>
      <c r="L964" s="1">
        <v>2858</v>
      </c>
      <c r="M964">
        <f t="shared" si="30"/>
        <v>12935</v>
      </c>
      <c r="N964" s="14">
        <f t="shared" si="31"/>
        <v>134125</v>
      </c>
    </row>
    <row r="965" spans="1:14" ht="12.9" x14ac:dyDescent="0.5">
      <c r="A965" s="10" t="s">
        <v>25</v>
      </c>
      <c r="B965" s="10">
        <v>1162116447</v>
      </c>
      <c r="C965" s="10" t="s">
        <v>26</v>
      </c>
      <c r="D965" s="10" t="s">
        <v>27</v>
      </c>
      <c r="E965" s="13">
        <v>44429</v>
      </c>
      <c r="F965" s="10">
        <v>3720</v>
      </c>
      <c r="G965" s="8">
        <v>38224</v>
      </c>
      <c r="H965" s="10">
        <v>0.99</v>
      </c>
      <c r="I965" s="10">
        <v>12624</v>
      </c>
      <c r="J965" s="10">
        <v>81804</v>
      </c>
      <c r="K965" s="9">
        <v>0.66</v>
      </c>
      <c r="L965" s="1">
        <v>2859</v>
      </c>
      <c r="M965">
        <f t="shared" si="30"/>
        <v>16344</v>
      </c>
      <c r="N965" s="14">
        <f t="shared" si="31"/>
        <v>120028</v>
      </c>
    </row>
    <row r="966" spans="1:14" ht="12.9" x14ac:dyDescent="0.5">
      <c r="A966" s="10" t="s">
        <v>25</v>
      </c>
      <c r="B966" s="10">
        <v>1162116447</v>
      </c>
      <c r="C966" s="10" t="s">
        <v>26</v>
      </c>
      <c r="D966" s="10" t="s">
        <v>27</v>
      </c>
      <c r="E966" s="13">
        <v>44430</v>
      </c>
      <c r="F966" s="10">
        <v>3091</v>
      </c>
      <c r="G966" s="8">
        <v>39463</v>
      </c>
      <c r="H966" s="10">
        <v>1.03</v>
      </c>
      <c r="I966" s="10">
        <v>13002</v>
      </c>
      <c r="J966" s="10">
        <v>87932</v>
      </c>
      <c r="K966" s="9">
        <v>0.71</v>
      </c>
      <c r="L966" s="1">
        <v>2860</v>
      </c>
      <c r="M966">
        <f t="shared" si="30"/>
        <v>16093</v>
      </c>
      <c r="N966" s="14">
        <f t="shared" si="31"/>
        <v>127395</v>
      </c>
    </row>
    <row r="967" spans="1:14" ht="12.9" x14ac:dyDescent="0.5">
      <c r="A967" s="10" t="s">
        <v>25</v>
      </c>
      <c r="B967" s="10">
        <v>1162116447</v>
      </c>
      <c r="C967" s="10" t="s">
        <v>26</v>
      </c>
      <c r="D967" s="10" t="s">
        <v>27</v>
      </c>
      <c r="E967" s="13">
        <v>44431</v>
      </c>
      <c r="F967" s="10">
        <v>2005</v>
      </c>
      <c r="G967" s="8">
        <v>31977</v>
      </c>
      <c r="H967" s="10">
        <v>0.84</v>
      </c>
      <c r="I967" s="10">
        <v>10311</v>
      </c>
      <c r="J967" s="10">
        <v>79543</v>
      </c>
      <c r="K967" s="9">
        <v>0.65</v>
      </c>
      <c r="L967" s="1">
        <v>2861</v>
      </c>
      <c r="M967">
        <f t="shared" si="30"/>
        <v>12316</v>
      </c>
      <c r="N967" s="14">
        <f t="shared" si="31"/>
        <v>111520</v>
      </c>
    </row>
    <row r="968" spans="1:14" ht="12.9" x14ac:dyDescent="0.5">
      <c r="A968" s="10" t="s">
        <v>25</v>
      </c>
      <c r="B968" s="10">
        <v>1162116447</v>
      </c>
      <c r="C968" s="10" t="s">
        <v>26</v>
      </c>
      <c r="D968" s="10" t="s">
        <v>27</v>
      </c>
      <c r="E968" s="13">
        <v>44432</v>
      </c>
      <c r="F968" s="10">
        <v>1793</v>
      </c>
      <c r="G968" s="8">
        <v>41558</v>
      </c>
      <c r="H968" s="10">
        <v>1.05</v>
      </c>
      <c r="I968" s="10">
        <v>9115</v>
      </c>
      <c r="J968" s="10">
        <v>93748</v>
      </c>
      <c r="K968" s="9">
        <v>0.73</v>
      </c>
      <c r="L968" s="1">
        <v>2862</v>
      </c>
      <c r="M968">
        <f t="shared" si="30"/>
        <v>10908</v>
      </c>
      <c r="N968" s="14">
        <f t="shared" si="31"/>
        <v>135306</v>
      </c>
    </row>
    <row r="969" spans="1:14" ht="12.9" x14ac:dyDescent="0.5">
      <c r="A969" s="10" t="s">
        <v>25</v>
      </c>
      <c r="B969" s="10">
        <v>1162116447</v>
      </c>
      <c r="C969" s="10" t="s">
        <v>26</v>
      </c>
      <c r="D969" s="10" t="s">
        <v>27</v>
      </c>
      <c r="E969" s="13">
        <v>44433</v>
      </c>
      <c r="F969" s="10">
        <v>2154</v>
      </c>
      <c r="G969" s="8">
        <v>65801</v>
      </c>
      <c r="H969" s="10">
        <v>1.69</v>
      </c>
      <c r="I969" s="10">
        <v>10018</v>
      </c>
      <c r="J969" s="10">
        <v>103598</v>
      </c>
      <c r="K969" s="9">
        <v>0.83</v>
      </c>
      <c r="L969" s="1">
        <v>2863</v>
      </c>
      <c r="M969">
        <f t="shared" si="30"/>
        <v>12172</v>
      </c>
      <c r="N969" s="14">
        <f t="shared" si="31"/>
        <v>169399</v>
      </c>
    </row>
    <row r="970" spans="1:14" ht="12.9" x14ac:dyDescent="0.5">
      <c r="A970" s="10" t="s">
        <v>25</v>
      </c>
      <c r="B970" s="10">
        <v>1162116447</v>
      </c>
      <c r="C970" s="10" t="s">
        <v>26</v>
      </c>
      <c r="D970" s="10" t="s">
        <v>27</v>
      </c>
      <c r="E970" s="13">
        <v>44434</v>
      </c>
      <c r="F970" s="10">
        <v>2028</v>
      </c>
      <c r="G970" s="8">
        <v>132466</v>
      </c>
      <c r="H970" s="10">
        <v>3.19</v>
      </c>
      <c r="I970" s="10">
        <v>8931</v>
      </c>
      <c r="J970" s="10">
        <v>209367</v>
      </c>
      <c r="K970" s="9">
        <v>1.56</v>
      </c>
      <c r="L970" s="1">
        <v>2864</v>
      </c>
      <c r="M970">
        <f t="shared" si="30"/>
        <v>10959</v>
      </c>
      <c r="N970" s="14">
        <f t="shared" si="31"/>
        <v>341833</v>
      </c>
    </row>
    <row r="971" spans="1:14" ht="12.9" x14ac:dyDescent="0.5">
      <c r="A971" s="10" t="s">
        <v>25</v>
      </c>
      <c r="B971" s="10">
        <v>1162116447</v>
      </c>
      <c r="C971" s="10" t="s">
        <v>26</v>
      </c>
      <c r="D971" s="10" t="s">
        <v>27</v>
      </c>
      <c r="E971" s="13">
        <v>44435</v>
      </c>
      <c r="F971" s="10">
        <v>1987</v>
      </c>
      <c r="G971" s="8">
        <v>165861</v>
      </c>
      <c r="H971" s="10">
        <v>4</v>
      </c>
      <c r="I971" s="10">
        <v>8441</v>
      </c>
      <c r="J971" s="10">
        <v>193118</v>
      </c>
      <c r="K971" s="9">
        <v>1.44</v>
      </c>
      <c r="L971" s="1">
        <v>2865</v>
      </c>
      <c r="M971">
        <f t="shared" si="30"/>
        <v>10428</v>
      </c>
      <c r="N971" s="14">
        <f t="shared" si="31"/>
        <v>358979</v>
      </c>
    </row>
    <row r="972" spans="1:14" ht="12.9" x14ac:dyDescent="0.5">
      <c r="A972" s="10" t="s">
        <v>25</v>
      </c>
      <c r="B972" s="10">
        <v>1162116447</v>
      </c>
      <c r="C972" s="10" t="s">
        <v>26</v>
      </c>
      <c r="D972" s="10" t="s">
        <v>27</v>
      </c>
      <c r="E972" s="13">
        <v>44436</v>
      </c>
      <c r="F972" s="10">
        <v>2609</v>
      </c>
      <c r="G972" s="8">
        <v>133589</v>
      </c>
      <c r="H972" s="10">
        <v>3.36</v>
      </c>
      <c r="I972" s="10">
        <v>10356</v>
      </c>
      <c r="J972" s="10">
        <v>155478</v>
      </c>
      <c r="K972" s="9">
        <v>1.21</v>
      </c>
      <c r="L972" s="1">
        <v>2866</v>
      </c>
      <c r="M972">
        <f t="shared" si="30"/>
        <v>12965</v>
      </c>
      <c r="N972" s="14">
        <f t="shared" si="31"/>
        <v>289067</v>
      </c>
    </row>
    <row r="973" spans="1:14" ht="12.9" x14ac:dyDescent="0.5">
      <c r="A973" s="10" t="s">
        <v>25</v>
      </c>
      <c r="B973" s="10">
        <v>1162116447</v>
      </c>
      <c r="C973" s="10" t="s">
        <v>26</v>
      </c>
      <c r="D973" s="10" t="s">
        <v>27</v>
      </c>
      <c r="E973" s="13">
        <v>44437</v>
      </c>
      <c r="F973" s="10">
        <v>2781</v>
      </c>
      <c r="G973" s="8">
        <v>115833</v>
      </c>
      <c r="H973" s="10">
        <v>2.93</v>
      </c>
      <c r="I973" s="10">
        <v>11446</v>
      </c>
      <c r="J973" s="10">
        <v>135177</v>
      </c>
      <c r="K973" s="9">
        <v>1.06</v>
      </c>
      <c r="L973" s="1">
        <v>2867</v>
      </c>
      <c r="M973">
        <f t="shared" si="30"/>
        <v>14227</v>
      </c>
      <c r="N973" s="14">
        <f t="shared" si="31"/>
        <v>251010</v>
      </c>
    </row>
    <row r="974" spans="1:14" ht="12.9" x14ac:dyDescent="0.5">
      <c r="A974" s="10" t="s">
        <v>25</v>
      </c>
      <c r="B974" s="10">
        <v>1162116447</v>
      </c>
      <c r="C974" s="10" t="s">
        <v>26</v>
      </c>
      <c r="D974" s="10" t="s">
        <v>27</v>
      </c>
      <c r="E974" s="13">
        <v>44438</v>
      </c>
      <c r="F974" s="10">
        <v>1947</v>
      </c>
      <c r="G974" s="8">
        <v>82969</v>
      </c>
      <c r="H974" s="10">
        <v>2.06</v>
      </c>
      <c r="I974" s="10">
        <v>9906</v>
      </c>
      <c r="J974" s="10">
        <v>144050</v>
      </c>
      <c r="K974" s="9">
        <v>1.1100000000000001</v>
      </c>
      <c r="L974" s="1">
        <v>2868</v>
      </c>
      <c r="M974">
        <f t="shared" si="30"/>
        <v>11853</v>
      </c>
      <c r="N974" s="14">
        <f t="shared" si="31"/>
        <v>227019</v>
      </c>
    </row>
    <row r="975" spans="1:14" ht="12.9" x14ac:dyDescent="0.5">
      <c r="A975" s="10" t="s">
        <v>25</v>
      </c>
      <c r="B975" s="10">
        <v>1162116447</v>
      </c>
      <c r="C975" s="10" t="s">
        <v>26</v>
      </c>
      <c r="D975" s="10" t="s">
        <v>27</v>
      </c>
      <c r="E975" s="13">
        <v>44439</v>
      </c>
      <c r="F975" s="10">
        <v>1808</v>
      </c>
      <c r="G975" s="8">
        <v>79151</v>
      </c>
      <c r="H975" s="10">
        <v>2.0299999999999998</v>
      </c>
      <c r="I975" s="10">
        <v>8497</v>
      </c>
      <c r="J975" s="10">
        <v>123108</v>
      </c>
      <c r="K975" s="9">
        <v>0.98</v>
      </c>
      <c r="L975" s="1">
        <v>2869</v>
      </c>
      <c r="M975">
        <f t="shared" si="30"/>
        <v>10305</v>
      </c>
      <c r="N975" s="14">
        <f t="shared" si="31"/>
        <v>202259</v>
      </c>
    </row>
    <row r="976" spans="1:14" ht="12.9" x14ac:dyDescent="0.5">
      <c r="A976" s="10" t="s">
        <v>25</v>
      </c>
      <c r="B976" s="10">
        <v>1162116447</v>
      </c>
      <c r="C976" s="10" t="s">
        <v>26</v>
      </c>
      <c r="D976" s="10" t="s">
        <v>27</v>
      </c>
      <c r="E976" s="13">
        <v>44440</v>
      </c>
      <c r="F976" s="10">
        <v>1865</v>
      </c>
      <c r="G976" s="8">
        <v>95231</v>
      </c>
      <c r="H976" s="10">
        <v>2.4300000000000002</v>
      </c>
      <c r="I976" s="10">
        <v>9241</v>
      </c>
      <c r="J976" s="10">
        <v>161425</v>
      </c>
      <c r="K976" s="9">
        <v>1.27</v>
      </c>
      <c r="L976" s="1">
        <v>2870</v>
      </c>
      <c r="M976">
        <f t="shared" si="30"/>
        <v>11106</v>
      </c>
      <c r="N976" s="14">
        <f t="shared" si="31"/>
        <v>256656</v>
      </c>
    </row>
    <row r="977" spans="1:14" ht="12.9" x14ac:dyDescent="0.5">
      <c r="A977" s="10" t="s">
        <v>25</v>
      </c>
      <c r="B977" s="10">
        <v>1162116447</v>
      </c>
      <c r="C977" s="10" t="s">
        <v>26</v>
      </c>
      <c r="D977" s="10" t="s">
        <v>27</v>
      </c>
      <c r="E977" s="13">
        <v>44441</v>
      </c>
      <c r="F977" s="10">
        <v>1782</v>
      </c>
      <c r="G977" s="8">
        <v>67021</v>
      </c>
      <c r="H977" s="10">
        <v>1.61</v>
      </c>
      <c r="I977" s="10">
        <v>7567</v>
      </c>
      <c r="J977" s="10">
        <v>156173</v>
      </c>
      <c r="K977" s="9">
        <v>1.1599999999999999</v>
      </c>
      <c r="L977" s="1">
        <v>2871</v>
      </c>
      <c r="M977">
        <f t="shared" si="30"/>
        <v>9349</v>
      </c>
      <c r="N977" s="14">
        <f t="shared" si="31"/>
        <v>223194</v>
      </c>
    </row>
    <row r="978" spans="1:14" ht="12.9" x14ac:dyDescent="0.5">
      <c r="A978" s="10" t="s">
        <v>25</v>
      </c>
      <c r="B978" s="10">
        <v>1162116447</v>
      </c>
      <c r="C978" s="10" t="s">
        <v>26</v>
      </c>
      <c r="D978" s="10" t="s">
        <v>27</v>
      </c>
      <c r="E978" s="13">
        <v>44442</v>
      </c>
      <c r="F978" s="10">
        <v>1963</v>
      </c>
      <c r="G978" s="8">
        <v>81283</v>
      </c>
      <c r="H978" s="10">
        <v>2.04</v>
      </c>
      <c r="I978" s="10">
        <v>8301</v>
      </c>
      <c r="J978" s="10">
        <v>177062</v>
      </c>
      <c r="K978" s="9">
        <v>1.37</v>
      </c>
      <c r="L978" s="1">
        <v>2872</v>
      </c>
      <c r="M978">
        <f t="shared" si="30"/>
        <v>10264</v>
      </c>
      <c r="N978" s="14">
        <f t="shared" si="31"/>
        <v>258345</v>
      </c>
    </row>
    <row r="979" spans="1:14" ht="12.9" x14ac:dyDescent="0.5">
      <c r="A979" s="10" t="s">
        <v>25</v>
      </c>
      <c r="B979" s="10">
        <v>1162116447</v>
      </c>
      <c r="C979" s="10" t="s">
        <v>26</v>
      </c>
      <c r="D979" s="10" t="s">
        <v>27</v>
      </c>
      <c r="E979" s="13">
        <v>44443</v>
      </c>
      <c r="F979" s="10">
        <v>2472</v>
      </c>
      <c r="G979" s="8">
        <v>65446</v>
      </c>
      <c r="H979" s="10">
        <v>1.69</v>
      </c>
      <c r="I979" s="10">
        <v>8789</v>
      </c>
      <c r="J979" s="10">
        <v>103270</v>
      </c>
      <c r="K979" s="9">
        <v>0.82</v>
      </c>
      <c r="L979" s="1">
        <v>2873</v>
      </c>
      <c r="M979">
        <f t="shared" si="30"/>
        <v>11261</v>
      </c>
      <c r="N979" s="14">
        <f t="shared" si="31"/>
        <v>168716</v>
      </c>
    </row>
    <row r="980" spans="1:14" ht="12.9" x14ac:dyDescent="0.5">
      <c r="A980" s="10" t="s">
        <v>25</v>
      </c>
      <c r="B980" s="10">
        <v>1162116447</v>
      </c>
      <c r="C980" s="10" t="s">
        <v>26</v>
      </c>
      <c r="D980" s="10" t="s">
        <v>27</v>
      </c>
      <c r="E980" s="13">
        <v>44444</v>
      </c>
      <c r="F980" s="10">
        <v>2751</v>
      </c>
      <c r="G980" s="8">
        <v>68380</v>
      </c>
      <c r="H980" s="10">
        <v>1.74</v>
      </c>
      <c r="I980" s="10">
        <v>13363</v>
      </c>
      <c r="J980" s="10">
        <v>153826</v>
      </c>
      <c r="K980" s="9">
        <v>1.21</v>
      </c>
      <c r="L980" s="1">
        <v>2874</v>
      </c>
      <c r="M980">
        <f t="shared" si="30"/>
        <v>16114</v>
      </c>
      <c r="N980" s="14">
        <f t="shared" si="31"/>
        <v>222206</v>
      </c>
    </row>
    <row r="981" spans="1:14" ht="12.9" x14ac:dyDescent="0.5">
      <c r="A981" s="10" t="s">
        <v>25</v>
      </c>
      <c r="B981" s="10">
        <v>1162116447</v>
      </c>
      <c r="C981" s="10" t="s">
        <v>26</v>
      </c>
      <c r="D981" s="10" t="s">
        <v>27</v>
      </c>
      <c r="E981" s="13">
        <v>44445</v>
      </c>
      <c r="F981" s="10">
        <v>2931</v>
      </c>
      <c r="G981" s="8">
        <v>56202</v>
      </c>
      <c r="H981" s="10">
        <v>1.45</v>
      </c>
      <c r="I981" s="10">
        <v>14643</v>
      </c>
      <c r="J981" s="10">
        <v>119299</v>
      </c>
      <c r="K981" s="9">
        <v>0.95</v>
      </c>
      <c r="L981" s="1">
        <v>2875</v>
      </c>
      <c r="M981">
        <f t="shared" si="30"/>
        <v>17574</v>
      </c>
      <c r="N981" s="14">
        <f t="shared" si="31"/>
        <v>175501</v>
      </c>
    </row>
    <row r="982" spans="1:14" ht="12.9" x14ac:dyDescent="0.5">
      <c r="A982" s="10" t="s">
        <v>25</v>
      </c>
      <c r="B982" s="10">
        <v>1162116447</v>
      </c>
      <c r="C982" s="10" t="s">
        <v>26</v>
      </c>
      <c r="D982" s="10" t="s">
        <v>27</v>
      </c>
      <c r="E982" s="13">
        <v>44446</v>
      </c>
      <c r="F982" s="10">
        <v>2215</v>
      </c>
      <c r="G982" s="8">
        <v>60990</v>
      </c>
      <c r="H982" s="10">
        <v>1.67</v>
      </c>
      <c r="I982" s="10">
        <v>11773</v>
      </c>
      <c r="J982" s="10">
        <v>111657</v>
      </c>
      <c r="K982" s="9">
        <v>0.94</v>
      </c>
      <c r="L982" s="1">
        <v>2876</v>
      </c>
      <c r="M982">
        <f t="shared" si="30"/>
        <v>13988</v>
      </c>
      <c r="N982" s="14">
        <f t="shared" si="31"/>
        <v>172647</v>
      </c>
    </row>
    <row r="983" spans="1:14" ht="12.9" x14ac:dyDescent="0.5">
      <c r="A983" s="10" t="s">
        <v>25</v>
      </c>
      <c r="B983" s="10">
        <v>1162116447</v>
      </c>
      <c r="C983" s="10" t="s">
        <v>26</v>
      </c>
      <c r="D983" s="10" t="s">
        <v>27</v>
      </c>
      <c r="E983" s="13">
        <v>44447</v>
      </c>
      <c r="F983" s="10">
        <v>1829</v>
      </c>
      <c r="G983" s="8">
        <v>60281</v>
      </c>
      <c r="H983" s="10">
        <v>1.66</v>
      </c>
      <c r="I983" s="10">
        <v>10902</v>
      </c>
      <c r="J983" s="10">
        <v>123182</v>
      </c>
      <c r="K983" s="9">
        <v>1.04</v>
      </c>
      <c r="L983" s="1">
        <v>2877</v>
      </c>
      <c r="M983">
        <f t="shared" si="30"/>
        <v>12731</v>
      </c>
      <c r="N983" s="14">
        <f t="shared" si="31"/>
        <v>183463</v>
      </c>
    </row>
    <row r="984" spans="1:14" ht="12.9" x14ac:dyDescent="0.5">
      <c r="A984" s="10" t="s">
        <v>25</v>
      </c>
      <c r="B984" s="10">
        <v>1162116447</v>
      </c>
      <c r="C984" s="10" t="s">
        <v>26</v>
      </c>
      <c r="D984" s="10" t="s">
        <v>27</v>
      </c>
      <c r="E984" s="13">
        <v>44448</v>
      </c>
      <c r="F984" s="10">
        <v>1485</v>
      </c>
      <c r="G984" s="8">
        <v>65889</v>
      </c>
      <c r="H984" s="10">
        <v>1.85</v>
      </c>
      <c r="I984" s="10">
        <v>8451</v>
      </c>
      <c r="J984" s="10">
        <v>164083</v>
      </c>
      <c r="K984" s="9">
        <v>1.42</v>
      </c>
      <c r="L984" s="1">
        <v>2878</v>
      </c>
      <c r="M984">
        <f t="shared" si="30"/>
        <v>9936</v>
      </c>
      <c r="N984" s="14">
        <f t="shared" si="31"/>
        <v>229972</v>
      </c>
    </row>
    <row r="985" spans="1:14" ht="12.9" x14ac:dyDescent="0.5">
      <c r="A985" s="10" t="s">
        <v>25</v>
      </c>
      <c r="B985" s="10">
        <v>1162116447</v>
      </c>
      <c r="C985" s="10" t="s">
        <v>26</v>
      </c>
      <c r="D985" s="10" t="s">
        <v>27</v>
      </c>
      <c r="E985" s="13">
        <v>44449</v>
      </c>
      <c r="F985" s="10">
        <v>1888</v>
      </c>
      <c r="G985" s="8">
        <v>95114</v>
      </c>
      <c r="H985" s="10">
        <v>2.4700000000000002</v>
      </c>
      <c r="I985" s="10">
        <v>8590</v>
      </c>
      <c r="J985" s="10">
        <v>142829</v>
      </c>
      <c r="K985" s="9">
        <v>1.1399999999999999</v>
      </c>
      <c r="L985" s="1">
        <v>2879</v>
      </c>
      <c r="M985">
        <f t="shared" si="30"/>
        <v>10478</v>
      </c>
      <c r="N985" s="14">
        <f t="shared" si="31"/>
        <v>237943</v>
      </c>
    </row>
    <row r="986" spans="1:14" ht="12.9" x14ac:dyDescent="0.5">
      <c r="A986" s="10" t="s">
        <v>25</v>
      </c>
      <c r="B986" s="10">
        <v>1162116447</v>
      </c>
      <c r="C986" s="10" t="s">
        <v>26</v>
      </c>
      <c r="D986" s="10" t="s">
        <v>27</v>
      </c>
      <c r="E986" s="13">
        <v>44450</v>
      </c>
      <c r="F986" s="10">
        <v>2802</v>
      </c>
      <c r="G986" s="8">
        <v>98011</v>
      </c>
      <c r="H986" s="10">
        <v>2.69</v>
      </c>
      <c r="I986" s="10">
        <v>11010</v>
      </c>
      <c r="J986" s="10">
        <v>147993</v>
      </c>
      <c r="K986" s="9">
        <v>1.25</v>
      </c>
      <c r="L986" s="1">
        <v>2880</v>
      </c>
      <c r="M986">
        <f t="shared" si="30"/>
        <v>13812</v>
      </c>
      <c r="N986" s="14">
        <f t="shared" si="31"/>
        <v>246004</v>
      </c>
    </row>
    <row r="987" spans="1:14" ht="12.9" x14ac:dyDescent="0.5">
      <c r="A987" s="10" t="s">
        <v>25</v>
      </c>
      <c r="B987" s="10">
        <v>1162116447</v>
      </c>
      <c r="C987" s="10" t="s">
        <v>26</v>
      </c>
      <c r="D987" s="10" t="s">
        <v>27</v>
      </c>
      <c r="E987" s="13">
        <v>44451</v>
      </c>
      <c r="F987" s="10">
        <v>2508</v>
      </c>
      <c r="G987" s="8">
        <v>88086</v>
      </c>
      <c r="H987" s="10">
        <v>2.27</v>
      </c>
      <c r="I987" s="10">
        <v>14479</v>
      </c>
      <c r="J987" s="10">
        <v>134792</v>
      </c>
      <c r="K987" s="9">
        <v>1.07</v>
      </c>
      <c r="L987" s="1">
        <v>2881</v>
      </c>
      <c r="M987">
        <f t="shared" si="30"/>
        <v>16987</v>
      </c>
      <c r="N987" s="14">
        <f t="shared" si="31"/>
        <v>222878</v>
      </c>
    </row>
    <row r="988" spans="1:14" ht="12.9" x14ac:dyDescent="0.5">
      <c r="A988" s="10" t="s">
        <v>25</v>
      </c>
      <c r="B988" s="10">
        <v>1162116447</v>
      </c>
      <c r="C988" s="10" t="s">
        <v>26</v>
      </c>
      <c r="D988" s="10" t="s">
        <v>27</v>
      </c>
      <c r="E988" s="13">
        <v>44452</v>
      </c>
      <c r="F988" s="10">
        <v>1494</v>
      </c>
      <c r="G988" s="8">
        <v>56185</v>
      </c>
      <c r="H988" s="10">
        <v>1.54</v>
      </c>
      <c r="I988" s="10">
        <v>12981</v>
      </c>
      <c r="J988" s="10">
        <v>97872</v>
      </c>
      <c r="K988" s="9">
        <v>0.82</v>
      </c>
      <c r="L988" s="1">
        <v>2882</v>
      </c>
      <c r="M988">
        <f t="shared" si="30"/>
        <v>14475</v>
      </c>
      <c r="N988" s="14">
        <f t="shared" si="31"/>
        <v>154057</v>
      </c>
    </row>
    <row r="989" spans="1:14" ht="12.9" x14ac:dyDescent="0.5">
      <c r="A989" s="10" t="s">
        <v>25</v>
      </c>
      <c r="B989" s="10">
        <v>1162116447</v>
      </c>
      <c r="C989" s="10" t="s">
        <v>26</v>
      </c>
      <c r="D989" s="10" t="s">
        <v>27</v>
      </c>
      <c r="E989" s="13">
        <v>44453</v>
      </c>
      <c r="F989" s="10">
        <v>1614</v>
      </c>
      <c r="G989" s="8">
        <v>61376</v>
      </c>
      <c r="H989" s="10">
        <v>1.66</v>
      </c>
      <c r="I989" s="10">
        <v>10215</v>
      </c>
      <c r="J989" s="10">
        <v>123443</v>
      </c>
      <c r="K989" s="9">
        <v>1.03</v>
      </c>
      <c r="L989" s="1">
        <v>2883</v>
      </c>
      <c r="M989">
        <f t="shared" si="30"/>
        <v>11829</v>
      </c>
      <c r="N989" s="14">
        <f t="shared" si="31"/>
        <v>184819</v>
      </c>
    </row>
    <row r="990" spans="1:14" ht="12.9" x14ac:dyDescent="0.5">
      <c r="A990" s="10" t="s">
        <v>25</v>
      </c>
      <c r="B990" s="10">
        <v>1162116447</v>
      </c>
      <c r="C990" s="10" t="s">
        <v>26</v>
      </c>
      <c r="D990" s="10" t="s">
        <v>27</v>
      </c>
      <c r="E990" s="13">
        <v>44454</v>
      </c>
      <c r="F990" s="10">
        <v>1539</v>
      </c>
      <c r="G990" s="8">
        <v>59937</v>
      </c>
      <c r="H990" s="10">
        <v>1.62</v>
      </c>
      <c r="I990" s="10">
        <v>8302</v>
      </c>
      <c r="J990" s="10">
        <v>143351</v>
      </c>
      <c r="K990" s="9">
        <v>1.19</v>
      </c>
      <c r="L990" s="1">
        <v>2884</v>
      </c>
      <c r="M990">
        <f t="shared" si="30"/>
        <v>9841</v>
      </c>
      <c r="N990" s="14">
        <f t="shared" si="31"/>
        <v>203288</v>
      </c>
    </row>
    <row r="991" spans="1:14" ht="12.9" x14ac:dyDescent="0.5">
      <c r="A991" s="10" t="s">
        <v>25</v>
      </c>
      <c r="B991" s="10">
        <v>1162116447</v>
      </c>
      <c r="C991" s="10" t="s">
        <v>26</v>
      </c>
      <c r="D991" s="10" t="s">
        <v>27</v>
      </c>
      <c r="E991" s="13">
        <v>44455</v>
      </c>
      <c r="F991" s="10">
        <v>1696</v>
      </c>
      <c r="G991" s="8">
        <v>51804</v>
      </c>
      <c r="H991" s="10">
        <v>1.39</v>
      </c>
      <c r="I991" s="10">
        <v>8338</v>
      </c>
      <c r="J991" s="10">
        <v>107110</v>
      </c>
      <c r="K991" s="9">
        <v>0.88</v>
      </c>
      <c r="L991" s="1">
        <v>2885</v>
      </c>
      <c r="M991">
        <f t="shared" si="30"/>
        <v>10034</v>
      </c>
      <c r="N991" s="14">
        <f t="shared" si="31"/>
        <v>158914</v>
      </c>
    </row>
    <row r="992" spans="1:14" ht="12.9" x14ac:dyDescent="0.5">
      <c r="A992" s="10" t="s">
        <v>25</v>
      </c>
      <c r="B992" s="10">
        <v>1162116447</v>
      </c>
      <c r="C992" s="10" t="s">
        <v>26</v>
      </c>
      <c r="D992" s="10" t="s">
        <v>27</v>
      </c>
      <c r="E992" s="13">
        <v>44456</v>
      </c>
      <c r="F992" s="10">
        <v>1724</v>
      </c>
      <c r="G992" s="8">
        <v>72273</v>
      </c>
      <c r="H992" s="10">
        <v>1.9</v>
      </c>
      <c r="I992" s="10">
        <v>7807</v>
      </c>
      <c r="J992" s="10">
        <v>147975</v>
      </c>
      <c r="K992" s="9">
        <v>1.2</v>
      </c>
      <c r="L992" s="1">
        <v>2886</v>
      </c>
      <c r="M992">
        <f t="shared" si="30"/>
        <v>9531</v>
      </c>
      <c r="N992" s="14">
        <f t="shared" si="31"/>
        <v>220248</v>
      </c>
    </row>
    <row r="993" spans="1:14" ht="12.9" x14ac:dyDescent="0.5">
      <c r="A993" s="10" t="s">
        <v>25</v>
      </c>
      <c r="B993" s="10">
        <v>1162116447</v>
      </c>
      <c r="C993" s="10" t="s">
        <v>26</v>
      </c>
      <c r="D993" s="10" t="s">
        <v>27</v>
      </c>
      <c r="E993" s="13">
        <v>44457</v>
      </c>
      <c r="F993" s="10">
        <v>2179</v>
      </c>
      <c r="G993" s="8">
        <v>66745</v>
      </c>
      <c r="H993" s="10">
        <v>1.78</v>
      </c>
      <c r="I993" s="10">
        <v>11202</v>
      </c>
      <c r="J993" s="10">
        <v>137070</v>
      </c>
      <c r="K993" s="9">
        <v>1.1200000000000001</v>
      </c>
      <c r="L993" s="1">
        <v>2887</v>
      </c>
      <c r="M993">
        <f t="shared" si="30"/>
        <v>13381</v>
      </c>
      <c r="N993" s="14">
        <f t="shared" si="31"/>
        <v>203815</v>
      </c>
    </row>
    <row r="994" spans="1:14" ht="12.9" x14ac:dyDescent="0.5">
      <c r="A994" s="10" t="s">
        <v>25</v>
      </c>
      <c r="B994" s="10">
        <v>1162116447</v>
      </c>
      <c r="C994" s="10" t="s">
        <v>26</v>
      </c>
      <c r="D994" s="10" t="s">
        <v>27</v>
      </c>
      <c r="E994" s="13">
        <v>44458</v>
      </c>
      <c r="F994" s="10">
        <v>2431</v>
      </c>
      <c r="G994" s="8">
        <v>55642</v>
      </c>
      <c r="H994" s="10">
        <v>1.53</v>
      </c>
      <c r="I994" s="10">
        <v>14158</v>
      </c>
      <c r="J994" s="10">
        <v>119539</v>
      </c>
      <c r="K994" s="9">
        <v>1.01</v>
      </c>
      <c r="L994" s="1">
        <v>2888</v>
      </c>
      <c r="M994">
        <f t="shared" si="30"/>
        <v>16589</v>
      </c>
      <c r="N994" s="14">
        <f t="shared" si="31"/>
        <v>175181</v>
      </c>
    </row>
    <row r="995" spans="1:14" ht="12.9" x14ac:dyDescent="0.5">
      <c r="A995" s="10" t="s">
        <v>25</v>
      </c>
      <c r="B995" s="10">
        <v>1162116447</v>
      </c>
      <c r="C995" s="10" t="s">
        <v>26</v>
      </c>
      <c r="D995" s="10" t="s">
        <v>27</v>
      </c>
      <c r="E995" s="13">
        <v>44459</v>
      </c>
      <c r="F995" s="10">
        <v>1382</v>
      </c>
      <c r="G995" s="8">
        <v>48402</v>
      </c>
      <c r="H995" s="10">
        <v>1.27</v>
      </c>
      <c r="I995" s="10">
        <v>9927</v>
      </c>
      <c r="J995" s="10">
        <v>114389</v>
      </c>
      <c r="K995" s="9">
        <v>0.92</v>
      </c>
      <c r="L995" s="1">
        <v>2889</v>
      </c>
      <c r="M995">
        <f t="shared" si="30"/>
        <v>11309</v>
      </c>
      <c r="N995" s="14">
        <f t="shared" si="31"/>
        <v>162791</v>
      </c>
    </row>
    <row r="996" spans="1:14" ht="12.9" x14ac:dyDescent="0.5">
      <c r="A996" s="10" t="s">
        <v>25</v>
      </c>
      <c r="B996" s="10">
        <v>1162116447</v>
      </c>
      <c r="C996" s="10" t="s">
        <v>26</v>
      </c>
      <c r="D996" s="10" t="s">
        <v>27</v>
      </c>
      <c r="E996" s="13">
        <v>44460</v>
      </c>
      <c r="F996" s="10">
        <v>1473</v>
      </c>
      <c r="G996" s="8">
        <v>60127</v>
      </c>
      <c r="H996" s="10">
        <v>1.65</v>
      </c>
      <c r="I996" s="10">
        <v>10573</v>
      </c>
      <c r="J996" s="10">
        <v>104335</v>
      </c>
      <c r="K996" s="9">
        <v>0.88</v>
      </c>
      <c r="L996" s="1">
        <v>2890</v>
      </c>
      <c r="M996">
        <f t="shared" si="30"/>
        <v>12046</v>
      </c>
      <c r="N996" s="14">
        <f t="shared" si="31"/>
        <v>164462</v>
      </c>
    </row>
    <row r="997" spans="1:14" ht="12.9" x14ac:dyDescent="0.5">
      <c r="A997" s="10" t="s">
        <v>25</v>
      </c>
      <c r="B997" s="10">
        <v>1162116447</v>
      </c>
      <c r="C997" s="10" t="s">
        <v>26</v>
      </c>
      <c r="D997" s="10" t="s">
        <v>27</v>
      </c>
      <c r="E997" s="13">
        <v>44461</v>
      </c>
      <c r="F997" s="10">
        <v>1534</v>
      </c>
      <c r="G997" s="8">
        <v>65727</v>
      </c>
      <c r="H997" s="10">
        <v>1.76</v>
      </c>
      <c r="I997" s="10">
        <v>7737</v>
      </c>
      <c r="J997" s="10">
        <v>138580</v>
      </c>
      <c r="K997" s="9">
        <v>1.1399999999999999</v>
      </c>
      <c r="L997" s="1">
        <v>2891</v>
      </c>
      <c r="M997">
        <f t="shared" si="30"/>
        <v>9271</v>
      </c>
      <c r="N997" s="14">
        <f t="shared" si="31"/>
        <v>204307</v>
      </c>
    </row>
    <row r="998" spans="1:14" ht="12.9" x14ac:dyDescent="0.5">
      <c r="A998" s="10" t="s">
        <v>25</v>
      </c>
      <c r="B998" s="10">
        <v>1162116447</v>
      </c>
      <c r="C998" s="10" t="s">
        <v>26</v>
      </c>
      <c r="D998" s="10" t="s">
        <v>27</v>
      </c>
      <c r="E998" s="13">
        <v>44462</v>
      </c>
      <c r="F998" s="10">
        <v>1393</v>
      </c>
      <c r="G998" s="8">
        <v>66332</v>
      </c>
      <c r="H998" s="10">
        <v>1.78</v>
      </c>
      <c r="I998" s="10">
        <v>7354</v>
      </c>
      <c r="J998" s="10">
        <v>139431</v>
      </c>
      <c r="K998" s="9">
        <v>1.1499999999999999</v>
      </c>
      <c r="L998" s="1">
        <v>2892</v>
      </c>
      <c r="M998">
        <f t="shared" si="30"/>
        <v>8747</v>
      </c>
      <c r="N998" s="14">
        <f t="shared" si="31"/>
        <v>205763</v>
      </c>
    </row>
    <row r="999" spans="1:14" ht="12.9" x14ac:dyDescent="0.5">
      <c r="A999" s="10" t="s">
        <v>25</v>
      </c>
      <c r="B999" s="10">
        <v>1162116447</v>
      </c>
      <c r="C999" s="10" t="s">
        <v>26</v>
      </c>
      <c r="D999" s="10" t="s">
        <v>27</v>
      </c>
      <c r="E999" s="13">
        <v>44463</v>
      </c>
      <c r="F999" s="10">
        <v>1526</v>
      </c>
      <c r="G999" s="8">
        <v>57602</v>
      </c>
      <c r="H999" s="10">
        <v>1.52</v>
      </c>
      <c r="I999" s="10">
        <v>7867</v>
      </c>
      <c r="J999" s="10">
        <v>131819</v>
      </c>
      <c r="K999" s="9">
        <v>1.07</v>
      </c>
      <c r="L999" s="1">
        <v>2893</v>
      </c>
      <c r="M999">
        <f t="shared" si="30"/>
        <v>9393</v>
      </c>
      <c r="N999" s="14">
        <f t="shared" si="31"/>
        <v>189421</v>
      </c>
    </row>
    <row r="1000" spans="1:14" ht="12.9" x14ac:dyDescent="0.5">
      <c r="A1000" s="10" t="s">
        <v>25</v>
      </c>
      <c r="B1000" s="10">
        <v>1162116447</v>
      </c>
      <c r="C1000" s="10" t="s">
        <v>26</v>
      </c>
      <c r="D1000" s="10" t="s">
        <v>27</v>
      </c>
      <c r="E1000" s="13">
        <v>44464</v>
      </c>
      <c r="F1000" s="10">
        <v>2419</v>
      </c>
      <c r="G1000" s="8">
        <v>54758</v>
      </c>
      <c r="H1000" s="10">
        <v>1.49</v>
      </c>
      <c r="I1000" s="10">
        <v>12444</v>
      </c>
      <c r="J1000" s="10">
        <v>139179</v>
      </c>
      <c r="K1000" s="9">
        <v>1.1599999999999999</v>
      </c>
      <c r="L1000" s="1">
        <v>2894</v>
      </c>
      <c r="M1000">
        <f t="shared" si="30"/>
        <v>14863</v>
      </c>
      <c r="N1000" s="14">
        <f t="shared" si="31"/>
        <v>193937</v>
      </c>
    </row>
    <row r="1001" spans="1:14" ht="12.9" x14ac:dyDescent="0.5">
      <c r="A1001" s="10" t="s">
        <v>25</v>
      </c>
      <c r="B1001" s="10">
        <v>1162116447</v>
      </c>
      <c r="C1001" s="10" t="s">
        <v>26</v>
      </c>
      <c r="D1001" s="10" t="s">
        <v>27</v>
      </c>
      <c r="E1001" s="13">
        <v>44465</v>
      </c>
      <c r="F1001" s="10">
        <v>2390</v>
      </c>
      <c r="G1001" s="8">
        <v>52503</v>
      </c>
      <c r="H1001" s="10">
        <v>1.39</v>
      </c>
      <c r="I1001" s="10">
        <v>13883</v>
      </c>
      <c r="J1001" s="10">
        <v>105282</v>
      </c>
      <c r="K1001" s="9">
        <v>0.85</v>
      </c>
      <c r="L1001" s="1">
        <v>2895</v>
      </c>
      <c r="M1001">
        <f t="shared" si="30"/>
        <v>16273</v>
      </c>
      <c r="N1001" s="14">
        <f t="shared" si="31"/>
        <v>157785</v>
      </c>
    </row>
    <row r="1002" spans="1:14" ht="12.9" x14ac:dyDescent="0.5">
      <c r="A1002" s="10" t="s">
        <v>25</v>
      </c>
      <c r="B1002" s="10">
        <v>1162116447</v>
      </c>
      <c r="C1002" s="10" t="s">
        <v>26</v>
      </c>
      <c r="D1002" s="10" t="s">
        <v>27</v>
      </c>
      <c r="E1002" s="13">
        <v>44466</v>
      </c>
      <c r="F1002" s="10">
        <v>1442</v>
      </c>
      <c r="G1002" s="8">
        <v>34298</v>
      </c>
      <c r="H1002" s="10">
        <v>0.91</v>
      </c>
      <c r="I1002" s="10">
        <v>9775</v>
      </c>
      <c r="J1002" s="10">
        <v>91925</v>
      </c>
      <c r="K1002" s="9">
        <v>0.74</v>
      </c>
      <c r="L1002" s="1">
        <v>2896</v>
      </c>
      <c r="M1002">
        <f t="shared" si="30"/>
        <v>11217</v>
      </c>
      <c r="N1002" s="14">
        <f t="shared" si="31"/>
        <v>126223</v>
      </c>
    </row>
    <row r="1003" spans="1:14" ht="12.9" x14ac:dyDescent="0.5">
      <c r="A1003" s="10" t="s">
        <v>25</v>
      </c>
      <c r="B1003" s="10">
        <v>1162116447</v>
      </c>
      <c r="C1003" s="10" t="s">
        <v>26</v>
      </c>
      <c r="D1003" s="10" t="s">
        <v>27</v>
      </c>
      <c r="E1003" s="13">
        <v>44467</v>
      </c>
      <c r="F1003" s="10">
        <v>1559</v>
      </c>
      <c r="G1003" s="8">
        <v>30778</v>
      </c>
      <c r="H1003" s="10">
        <v>0.81</v>
      </c>
      <c r="I1003" s="10">
        <v>8015</v>
      </c>
      <c r="J1003" s="10">
        <v>76281</v>
      </c>
      <c r="K1003" s="9">
        <v>0.62</v>
      </c>
      <c r="L1003" s="1">
        <v>2897</v>
      </c>
      <c r="M1003">
        <f t="shared" si="30"/>
        <v>9574</v>
      </c>
      <c r="N1003" s="14">
        <f t="shared" si="31"/>
        <v>107059</v>
      </c>
    </row>
    <row r="1004" spans="1:14" ht="12.9" x14ac:dyDescent="0.5">
      <c r="A1004" s="10" t="s">
        <v>25</v>
      </c>
      <c r="B1004" s="10">
        <v>1162116447</v>
      </c>
      <c r="C1004" s="10" t="s">
        <v>26</v>
      </c>
      <c r="D1004" s="10" t="s">
        <v>27</v>
      </c>
      <c r="E1004" s="13">
        <v>44468</v>
      </c>
      <c r="F1004" s="10">
        <v>1558</v>
      </c>
      <c r="G1004" s="8">
        <v>48246</v>
      </c>
      <c r="H1004" s="10">
        <v>1.43</v>
      </c>
      <c r="I1004" s="10">
        <v>7152</v>
      </c>
      <c r="J1004" s="10">
        <v>141964</v>
      </c>
      <c r="K1004" s="9">
        <v>1.29</v>
      </c>
      <c r="L1004" s="1">
        <v>2898</v>
      </c>
      <c r="M1004">
        <f t="shared" si="30"/>
        <v>8710</v>
      </c>
      <c r="N1004" s="14">
        <f t="shared" si="31"/>
        <v>190210</v>
      </c>
    </row>
    <row r="1005" spans="1:14" ht="12.9" x14ac:dyDescent="0.5">
      <c r="A1005" s="10" t="s">
        <v>25</v>
      </c>
      <c r="B1005" s="10">
        <v>1162116447</v>
      </c>
      <c r="C1005" s="10" t="s">
        <v>26</v>
      </c>
      <c r="D1005" s="10" t="s">
        <v>27</v>
      </c>
      <c r="E1005" s="13">
        <v>44469</v>
      </c>
      <c r="F1005" s="10">
        <v>1479</v>
      </c>
      <c r="G1005" s="8">
        <v>87131</v>
      </c>
      <c r="H1005" s="10">
        <v>2.41</v>
      </c>
      <c r="I1005" s="10">
        <v>8627</v>
      </c>
      <c r="J1005" s="10">
        <v>152532</v>
      </c>
      <c r="K1005" s="9">
        <v>1.29</v>
      </c>
      <c r="L1005" s="1">
        <v>2899</v>
      </c>
      <c r="M1005">
        <f t="shared" si="30"/>
        <v>10106</v>
      </c>
      <c r="N1005" s="14">
        <f t="shared" si="31"/>
        <v>239663</v>
      </c>
    </row>
    <row r="1006" spans="1:14" ht="12.9" x14ac:dyDescent="0.5">
      <c r="A1006" s="10" t="s">
        <v>25</v>
      </c>
      <c r="B1006" s="10">
        <v>1162116447</v>
      </c>
      <c r="C1006" s="10" t="s">
        <v>26</v>
      </c>
      <c r="D1006" s="10" t="s">
        <v>27</v>
      </c>
      <c r="E1006" s="13">
        <v>44470</v>
      </c>
      <c r="F1006" s="10">
        <v>1698</v>
      </c>
      <c r="G1006" s="8">
        <v>70073</v>
      </c>
      <c r="H1006" s="10">
        <v>1.95</v>
      </c>
      <c r="I1006" s="10">
        <v>8122</v>
      </c>
      <c r="J1006" s="10">
        <v>182971</v>
      </c>
      <c r="K1006" s="9">
        <v>1.56</v>
      </c>
      <c r="L1006" s="1">
        <v>2900</v>
      </c>
      <c r="M1006">
        <f t="shared" si="30"/>
        <v>9820</v>
      </c>
      <c r="N1006" s="14">
        <f t="shared" si="31"/>
        <v>253044</v>
      </c>
    </row>
    <row r="1007" spans="1:14" ht="12.9" x14ac:dyDescent="0.5">
      <c r="A1007" s="10" t="s">
        <v>25</v>
      </c>
      <c r="B1007" s="10">
        <v>1162116447</v>
      </c>
      <c r="C1007" s="10" t="s">
        <v>26</v>
      </c>
      <c r="D1007" s="10" t="s">
        <v>27</v>
      </c>
      <c r="E1007" s="13">
        <v>44471</v>
      </c>
      <c r="F1007" s="10">
        <v>2681</v>
      </c>
      <c r="G1007" s="8">
        <v>61766</v>
      </c>
      <c r="H1007" s="10">
        <v>1.62</v>
      </c>
      <c r="I1007" s="10">
        <v>12699</v>
      </c>
      <c r="J1007" s="10">
        <v>116832</v>
      </c>
      <c r="K1007" s="9">
        <v>0.94</v>
      </c>
      <c r="L1007" s="1">
        <v>2901</v>
      </c>
      <c r="M1007">
        <f t="shared" si="30"/>
        <v>15380</v>
      </c>
      <c r="N1007" s="14">
        <f t="shared" si="31"/>
        <v>178598</v>
      </c>
    </row>
    <row r="1008" spans="1:14" ht="12.9" x14ac:dyDescent="0.5">
      <c r="A1008" s="10" t="s">
        <v>25</v>
      </c>
      <c r="B1008" s="10">
        <v>1162116447</v>
      </c>
      <c r="C1008" s="10" t="s">
        <v>26</v>
      </c>
      <c r="D1008" s="10" t="s">
        <v>27</v>
      </c>
      <c r="E1008" s="13">
        <v>44472</v>
      </c>
      <c r="F1008" s="10">
        <v>3237</v>
      </c>
      <c r="G1008" s="8">
        <v>64067</v>
      </c>
      <c r="H1008" s="10">
        <v>1.66</v>
      </c>
      <c r="I1008" s="10">
        <v>15769</v>
      </c>
      <c r="J1008" s="10">
        <v>117593</v>
      </c>
      <c r="K1008" s="9">
        <v>0.93</v>
      </c>
      <c r="L1008" s="1">
        <v>2902</v>
      </c>
      <c r="M1008">
        <f t="shared" si="30"/>
        <v>19006</v>
      </c>
      <c r="N1008" s="14">
        <f t="shared" si="31"/>
        <v>181660</v>
      </c>
    </row>
    <row r="1009" spans="1:14" ht="12.9" x14ac:dyDescent="0.5">
      <c r="A1009" s="10" t="s">
        <v>25</v>
      </c>
      <c r="B1009" s="10">
        <v>1162116447</v>
      </c>
      <c r="C1009" s="10" t="s">
        <v>26</v>
      </c>
      <c r="D1009" s="10" t="s">
        <v>27</v>
      </c>
      <c r="E1009" s="13">
        <v>44473</v>
      </c>
      <c r="F1009" s="10">
        <v>2028</v>
      </c>
      <c r="G1009" s="8">
        <v>98601</v>
      </c>
      <c r="H1009" s="10">
        <v>2.5499999999999998</v>
      </c>
      <c r="I1009" s="10">
        <v>12401</v>
      </c>
      <c r="J1009" s="10">
        <v>124268</v>
      </c>
      <c r="K1009" s="9">
        <v>0.98</v>
      </c>
      <c r="L1009" s="1">
        <v>2903</v>
      </c>
      <c r="M1009">
        <f t="shared" si="30"/>
        <v>14429</v>
      </c>
      <c r="N1009" s="14">
        <f t="shared" si="31"/>
        <v>222869</v>
      </c>
    </row>
    <row r="1010" spans="1:14" ht="12.9" x14ac:dyDescent="0.5">
      <c r="A1010" s="10" t="s">
        <v>25</v>
      </c>
      <c r="B1010" s="10">
        <v>1162116447</v>
      </c>
      <c r="C1010" s="10" t="s">
        <v>26</v>
      </c>
      <c r="D1010" s="10" t="s">
        <v>27</v>
      </c>
      <c r="E1010" s="13">
        <v>44474</v>
      </c>
      <c r="F1010" s="10">
        <v>2164</v>
      </c>
      <c r="G1010" s="8">
        <v>89031</v>
      </c>
      <c r="H1010" s="10">
        <v>2.2999999999999998</v>
      </c>
      <c r="I1010" s="10">
        <v>10074</v>
      </c>
      <c r="J1010" s="10">
        <v>148807</v>
      </c>
      <c r="K1010" s="9">
        <v>1.18</v>
      </c>
      <c r="L1010" s="1">
        <v>2904</v>
      </c>
      <c r="M1010">
        <f t="shared" si="30"/>
        <v>12238</v>
      </c>
      <c r="N1010" s="14">
        <f t="shared" si="31"/>
        <v>237838</v>
      </c>
    </row>
    <row r="1011" spans="1:14" ht="12.9" x14ac:dyDescent="0.5">
      <c r="A1011" s="10" t="s">
        <v>25</v>
      </c>
      <c r="B1011" s="10">
        <v>1162116447</v>
      </c>
      <c r="C1011" s="10" t="s">
        <v>26</v>
      </c>
      <c r="D1011" s="10" t="s">
        <v>27</v>
      </c>
      <c r="E1011" s="13">
        <v>44475</v>
      </c>
      <c r="F1011" s="10">
        <v>2048</v>
      </c>
      <c r="G1011" s="8">
        <v>75456</v>
      </c>
      <c r="H1011" s="10">
        <v>1.86</v>
      </c>
      <c r="I1011" s="10">
        <v>10504</v>
      </c>
      <c r="J1011" s="10">
        <v>139831</v>
      </c>
      <c r="K1011" s="9">
        <v>1.05</v>
      </c>
      <c r="L1011" s="1">
        <v>2905</v>
      </c>
      <c r="M1011">
        <f t="shared" si="30"/>
        <v>12552</v>
      </c>
      <c r="N1011" s="14">
        <f t="shared" si="31"/>
        <v>215287</v>
      </c>
    </row>
    <row r="1012" spans="1:14" ht="12.9" x14ac:dyDescent="0.5">
      <c r="A1012" s="10" t="s">
        <v>25</v>
      </c>
      <c r="B1012" s="10">
        <v>1162116447</v>
      </c>
      <c r="C1012" s="10" t="s">
        <v>26</v>
      </c>
      <c r="D1012" s="10" t="s">
        <v>27</v>
      </c>
      <c r="E1012" s="13">
        <v>44476</v>
      </c>
      <c r="F1012" s="10">
        <v>2406</v>
      </c>
      <c r="G1012" s="8">
        <v>90947</v>
      </c>
      <c r="H1012" s="10">
        <v>2.33</v>
      </c>
      <c r="I1012" s="10">
        <v>11565</v>
      </c>
      <c r="J1012" s="10">
        <v>81538</v>
      </c>
      <c r="K1012" s="9">
        <v>0.64</v>
      </c>
      <c r="L1012" s="1">
        <v>2906</v>
      </c>
      <c r="M1012">
        <f t="shared" si="30"/>
        <v>13971</v>
      </c>
      <c r="N1012" s="14">
        <f t="shared" si="31"/>
        <v>172485</v>
      </c>
    </row>
    <row r="1013" spans="1:14" ht="12.9" x14ac:dyDescent="0.5">
      <c r="A1013" s="10" t="s">
        <v>25</v>
      </c>
      <c r="B1013" s="10">
        <v>1162116447</v>
      </c>
      <c r="C1013" s="10" t="s">
        <v>26</v>
      </c>
      <c r="D1013" s="10" t="s">
        <v>27</v>
      </c>
      <c r="E1013" s="13">
        <v>44477</v>
      </c>
      <c r="F1013" s="10">
        <v>2504</v>
      </c>
      <c r="G1013" s="8">
        <v>69660</v>
      </c>
      <c r="H1013" s="10">
        <v>1.74</v>
      </c>
      <c r="I1013" s="10">
        <v>12740</v>
      </c>
      <c r="J1013" s="10">
        <v>145126</v>
      </c>
      <c r="K1013" s="9">
        <v>1.1100000000000001</v>
      </c>
      <c r="L1013" s="1">
        <v>2907</v>
      </c>
      <c r="M1013">
        <f t="shared" si="30"/>
        <v>15244</v>
      </c>
      <c r="N1013" s="14">
        <f t="shared" si="31"/>
        <v>214786</v>
      </c>
    </row>
    <row r="1014" spans="1:14" ht="12.9" x14ac:dyDescent="0.5">
      <c r="A1014" s="10" t="s">
        <v>25</v>
      </c>
      <c r="B1014" s="10">
        <v>1162116447</v>
      </c>
      <c r="C1014" s="10" t="s">
        <v>26</v>
      </c>
      <c r="D1014" s="10" t="s">
        <v>27</v>
      </c>
      <c r="E1014" s="13">
        <v>44478</v>
      </c>
      <c r="F1014" s="10">
        <v>3067</v>
      </c>
      <c r="G1014" s="8">
        <v>67837</v>
      </c>
      <c r="H1014" s="10">
        <v>1.74</v>
      </c>
      <c r="I1014" s="10">
        <v>14684</v>
      </c>
      <c r="J1014" s="10">
        <v>115276</v>
      </c>
      <c r="K1014" s="9">
        <v>0.9</v>
      </c>
      <c r="L1014" s="1">
        <v>2908</v>
      </c>
      <c r="M1014">
        <f t="shared" si="30"/>
        <v>17751</v>
      </c>
      <c r="N1014" s="14">
        <f t="shared" si="31"/>
        <v>183113</v>
      </c>
    </row>
    <row r="1015" spans="1:14" ht="12.9" x14ac:dyDescent="0.5">
      <c r="A1015" s="10" t="s">
        <v>25</v>
      </c>
      <c r="B1015" s="10">
        <v>1162116447</v>
      </c>
      <c r="C1015" s="10" t="s">
        <v>26</v>
      </c>
      <c r="D1015" s="10" t="s">
        <v>27</v>
      </c>
      <c r="E1015" s="13">
        <v>44479</v>
      </c>
      <c r="F1015" s="10">
        <v>3074</v>
      </c>
      <c r="G1015" s="8">
        <v>65892</v>
      </c>
      <c r="H1015" s="10">
        <v>1.69</v>
      </c>
      <c r="I1015" s="10">
        <v>14374</v>
      </c>
      <c r="J1015" s="10">
        <v>113224</v>
      </c>
      <c r="K1015" s="9">
        <v>0.89</v>
      </c>
      <c r="L1015" s="1">
        <v>2909</v>
      </c>
      <c r="M1015">
        <f t="shared" si="30"/>
        <v>17448</v>
      </c>
      <c r="N1015" s="14">
        <f t="shared" si="31"/>
        <v>179116</v>
      </c>
    </row>
    <row r="1016" spans="1:14" ht="12.9" x14ac:dyDescent="0.5">
      <c r="A1016" s="10" t="s">
        <v>25</v>
      </c>
      <c r="B1016" s="10">
        <v>1162116447</v>
      </c>
      <c r="C1016" s="10" t="s">
        <v>26</v>
      </c>
      <c r="D1016" s="10" t="s">
        <v>27</v>
      </c>
      <c r="E1016" s="13">
        <v>44480</v>
      </c>
      <c r="F1016" s="10">
        <v>2400</v>
      </c>
      <c r="G1016" s="8">
        <v>63972</v>
      </c>
      <c r="H1016" s="10">
        <v>1.65</v>
      </c>
      <c r="I1016" s="10">
        <v>12479</v>
      </c>
      <c r="J1016" s="10">
        <v>128584</v>
      </c>
      <c r="K1016" s="9">
        <v>1.01</v>
      </c>
      <c r="L1016" s="1">
        <v>2910</v>
      </c>
      <c r="M1016">
        <f t="shared" si="30"/>
        <v>14879</v>
      </c>
      <c r="N1016" s="14">
        <f t="shared" si="31"/>
        <v>192556</v>
      </c>
    </row>
    <row r="1017" spans="1:14" ht="12.9" x14ac:dyDescent="0.5">
      <c r="A1017" s="10" t="s">
        <v>25</v>
      </c>
      <c r="B1017" s="10">
        <v>1162116447</v>
      </c>
      <c r="C1017" s="10" t="s">
        <v>26</v>
      </c>
      <c r="D1017" s="10" t="s">
        <v>27</v>
      </c>
      <c r="E1017" s="13">
        <v>44481</v>
      </c>
      <c r="F1017" s="10">
        <v>2161</v>
      </c>
      <c r="G1017" s="8">
        <v>48356</v>
      </c>
      <c r="H1017" s="10">
        <v>1.36</v>
      </c>
      <c r="I1017" s="10">
        <v>10070</v>
      </c>
      <c r="J1017" s="10">
        <v>94372</v>
      </c>
      <c r="K1017" s="9">
        <v>0.81</v>
      </c>
      <c r="L1017" s="1">
        <v>2911</v>
      </c>
      <c r="M1017">
        <f t="shared" si="30"/>
        <v>12231</v>
      </c>
      <c r="N1017" s="14">
        <f t="shared" si="31"/>
        <v>142728</v>
      </c>
    </row>
    <row r="1018" spans="1:14" ht="12.9" x14ac:dyDescent="0.5">
      <c r="A1018" s="10" t="s">
        <v>25</v>
      </c>
      <c r="B1018" s="10">
        <v>1162116447</v>
      </c>
      <c r="C1018" s="10" t="s">
        <v>26</v>
      </c>
      <c r="D1018" s="10" t="s">
        <v>27</v>
      </c>
      <c r="E1018" s="13">
        <v>44482</v>
      </c>
      <c r="F1018" s="10">
        <v>1827</v>
      </c>
      <c r="G1018" s="8">
        <v>46150</v>
      </c>
      <c r="H1018" s="10">
        <v>1.28</v>
      </c>
      <c r="I1018" s="10">
        <v>9721</v>
      </c>
      <c r="J1018" s="10">
        <v>104832</v>
      </c>
      <c r="K1018" s="9">
        <v>0.88</v>
      </c>
      <c r="L1018" s="1">
        <v>2912</v>
      </c>
      <c r="M1018">
        <f t="shared" si="30"/>
        <v>11548</v>
      </c>
      <c r="N1018" s="14">
        <f t="shared" si="31"/>
        <v>150982</v>
      </c>
    </row>
    <row r="1019" spans="1:14" ht="12.9" x14ac:dyDescent="0.5">
      <c r="A1019" s="10" t="s">
        <v>25</v>
      </c>
      <c r="B1019" s="10">
        <v>1162116447</v>
      </c>
      <c r="C1019" s="10" t="s">
        <v>26</v>
      </c>
      <c r="D1019" s="10" t="s">
        <v>27</v>
      </c>
      <c r="E1019" s="13">
        <v>44483</v>
      </c>
      <c r="F1019" s="10">
        <v>1584</v>
      </c>
      <c r="G1019" s="8">
        <v>52161</v>
      </c>
      <c r="H1019" s="10">
        <v>1.5</v>
      </c>
      <c r="I1019" s="10">
        <v>7764</v>
      </c>
      <c r="J1019" s="10">
        <v>133058</v>
      </c>
      <c r="K1019" s="9">
        <v>1.17</v>
      </c>
      <c r="L1019" s="1">
        <v>2913</v>
      </c>
      <c r="M1019">
        <f t="shared" si="30"/>
        <v>9348</v>
      </c>
      <c r="N1019" s="14">
        <f t="shared" si="31"/>
        <v>185219</v>
      </c>
    </row>
    <row r="1020" spans="1:14" ht="12.9" x14ac:dyDescent="0.5">
      <c r="A1020" s="10" t="s">
        <v>25</v>
      </c>
      <c r="B1020" s="10">
        <v>1162116447</v>
      </c>
      <c r="C1020" s="10" t="s">
        <v>26</v>
      </c>
      <c r="D1020" s="10" t="s">
        <v>27</v>
      </c>
      <c r="E1020" s="13">
        <v>44484</v>
      </c>
      <c r="F1020" s="10">
        <v>2103</v>
      </c>
      <c r="G1020" s="8">
        <v>74423</v>
      </c>
      <c r="H1020" s="10">
        <v>2.09</v>
      </c>
      <c r="I1020" s="10">
        <v>9088</v>
      </c>
      <c r="J1020" s="10">
        <v>197451</v>
      </c>
      <c r="K1020" s="9">
        <v>1.69</v>
      </c>
      <c r="L1020" s="1">
        <v>2914</v>
      </c>
      <c r="M1020">
        <f t="shared" si="30"/>
        <v>11191</v>
      </c>
      <c r="N1020" s="14">
        <f t="shared" si="31"/>
        <v>271874</v>
      </c>
    </row>
    <row r="1021" spans="1:14" ht="12.9" x14ac:dyDescent="0.5">
      <c r="A1021" s="10" t="s">
        <v>25</v>
      </c>
      <c r="B1021" s="10">
        <v>1162116447</v>
      </c>
      <c r="C1021" s="10" t="s">
        <v>26</v>
      </c>
      <c r="D1021" s="10" t="s">
        <v>27</v>
      </c>
      <c r="E1021" s="13">
        <v>44485</v>
      </c>
      <c r="F1021" s="10">
        <v>3148</v>
      </c>
      <c r="G1021" s="8">
        <v>67002</v>
      </c>
      <c r="H1021" s="10">
        <v>1.83</v>
      </c>
      <c r="I1021" s="10">
        <v>12477</v>
      </c>
      <c r="J1021" s="10">
        <v>140870</v>
      </c>
      <c r="K1021" s="9">
        <v>1.18</v>
      </c>
      <c r="L1021" s="1">
        <v>2915</v>
      </c>
      <c r="M1021">
        <f t="shared" si="30"/>
        <v>15625</v>
      </c>
      <c r="N1021" s="14">
        <f t="shared" si="31"/>
        <v>207872</v>
      </c>
    </row>
    <row r="1022" spans="1:14" ht="12.9" x14ac:dyDescent="0.5">
      <c r="A1022" s="10" t="s">
        <v>25</v>
      </c>
      <c r="B1022" s="10">
        <v>1162116447</v>
      </c>
      <c r="C1022" s="10" t="s">
        <v>26</v>
      </c>
      <c r="D1022" s="10" t="s">
        <v>27</v>
      </c>
      <c r="E1022" s="13">
        <v>44486</v>
      </c>
      <c r="F1022" s="10">
        <v>3551</v>
      </c>
      <c r="G1022" s="8">
        <v>74710</v>
      </c>
      <c r="H1022" s="10">
        <v>2.15</v>
      </c>
      <c r="I1022" s="10">
        <v>12061</v>
      </c>
      <c r="J1022" s="10">
        <v>114257</v>
      </c>
      <c r="K1022" s="9">
        <v>1</v>
      </c>
      <c r="L1022" s="1">
        <v>2916</v>
      </c>
      <c r="M1022">
        <f t="shared" si="30"/>
        <v>15612</v>
      </c>
      <c r="N1022" s="14">
        <f t="shared" si="31"/>
        <v>188967</v>
      </c>
    </row>
    <row r="1023" spans="1:14" ht="12.9" x14ac:dyDescent="0.5">
      <c r="A1023" s="10" t="s">
        <v>25</v>
      </c>
      <c r="B1023" s="10">
        <v>1162116447</v>
      </c>
      <c r="C1023" s="10" t="s">
        <v>26</v>
      </c>
      <c r="D1023" s="10" t="s">
        <v>27</v>
      </c>
      <c r="E1023" s="13">
        <v>44487</v>
      </c>
      <c r="F1023" s="10">
        <v>1684</v>
      </c>
      <c r="G1023" s="8">
        <v>51488</v>
      </c>
      <c r="H1023" s="10">
        <v>1.41</v>
      </c>
      <c r="I1023" s="10">
        <v>8110</v>
      </c>
      <c r="J1023" s="10">
        <v>105799</v>
      </c>
      <c r="K1023" s="9">
        <v>0.88</v>
      </c>
      <c r="L1023" s="1">
        <v>2917</v>
      </c>
      <c r="M1023">
        <f t="shared" si="30"/>
        <v>9794</v>
      </c>
      <c r="N1023" s="14">
        <f t="shared" si="31"/>
        <v>157287</v>
      </c>
    </row>
    <row r="1024" spans="1:14" ht="12.9" x14ac:dyDescent="0.5">
      <c r="A1024" s="10" t="s">
        <v>25</v>
      </c>
      <c r="B1024" s="10">
        <v>1162116447</v>
      </c>
      <c r="C1024" s="10" t="s">
        <v>26</v>
      </c>
      <c r="D1024" s="10" t="s">
        <v>27</v>
      </c>
      <c r="E1024" s="13">
        <v>44488</v>
      </c>
      <c r="F1024" s="10">
        <v>1802</v>
      </c>
      <c r="G1024" s="8">
        <v>74930</v>
      </c>
      <c r="H1024" s="10">
        <v>2.15</v>
      </c>
      <c r="I1024" s="10">
        <v>7940</v>
      </c>
      <c r="J1024" s="10">
        <v>143964</v>
      </c>
      <c r="K1024" s="9">
        <v>1.26</v>
      </c>
      <c r="L1024" s="1">
        <v>2918</v>
      </c>
      <c r="M1024">
        <f t="shared" si="30"/>
        <v>9742</v>
      </c>
      <c r="N1024" s="14">
        <f t="shared" si="31"/>
        <v>218894</v>
      </c>
    </row>
    <row r="1025" spans="1:14" ht="12.9" x14ac:dyDescent="0.5">
      <c r="A1025" s="10" t="s">
        <v>25</v>
      </c>
      <c r="B1025" s="10">
        <v>1162116447</v>
      </c>
      <c r="C1025" s="10" t="s">
        <v>26</v>
      </c>
      <c r="D1025" s="10" t="s">
        <v>27</v>
      </c>
      <c r="E1025" s="13">
        <v>44489</v>
      </c>
      <c r="F1025" s="10">
        <v>2218</v>
      </c>
      <c r="G1025" s="8">
        <v>83425</v>
      </c>
      <c r="H1025" s="10">
        <v>2.2799999999999998</v>
      </c>
      <c r="I1025" s="10">
        <v>10104</v>
      </c>
      <c r="J1025" s="10">
        <v>118625</v>
      </c>
      <c r="K1025" s="9">
        <v>0.99</v>
      </c>
      <c r="L1025" s="1">
        <v>2919</v>
      </c>
      <c r="M1025">
        <f t="shared" si="30"/>
        <v>12322</v>
      </c>
      <c r="N1025" s="14">
        <f t="shared" si="31"/>
        <v>202050</v>
      </c>
    </row>
    <row r="1026" spans="1:14" ht="12.9" x14ac:dyDescent="0.5">
      <c r="A1026" s="10" t="s">
        <v>25</v>
      </c>
      <c r="B1026" s="10">
        <v>1162116447</v>
      </c>
      <c r="C1026" s="10" t="s">
        <v>26</v>
      </c>
      <c r="D1026" s="10" t="s">
        <v>27</v>
      </c>
      <c r="E1026" s="13">
        <v>44490</v>
      </c>
      <c r="F1026" s="10">
        <v>2475</v>
      </c>
      <c r="G1026" s="8">
        <v>90497</v>
      </c>
      <c r="H1026" s="10">
        <v>2.52</v>
      </c>
      <c r="I1026" s="10">
        <v>10819</v>
      </c>
      <c r="J1026" s="10">
        <v>141146</v>
      </c>
      <c r="K1026" s="9">
        <v>1.2</v>
      </c>
      <c r="L1026" s="1">
        <v>2920</v>
      </c>
      <c r="M1026">
        <f t="shared" si="30"/>
        <v>13294</v>
      </c>
      <c r="N1026" s="14">
        <f t="shared" si="31"/>
        <v>231643</v>
      </c>
    </row>
    <row r="1027" spans="1:14" ht="12.9" x14ac:dyDescent="0.5">
      <c r="A1027" s="10" t="s">
        <v>25</v>
      </c>
      <c r="B1027" s="10">
        <v>1162116447</v>
      </c>
      <c r="C1027" s="10" t="s">
        <v>26</v>
      </c>
      <c r="D1027" s="10" t="s">
        <v>27</v>
      </c>
      <c r="E1027" s="13">
        <v>44491</v>
      </c>
      <c r="F1027" s="10">
        <v>2799</v>
      </c>
      <c r="G1027" s="8">
        <v>158031</v>
      </c>
      <c r="H1027" s="10">
        <v>4.1900000000000004</v>
      </c>
      <c r="I1027" s="10">
        <v>10291</v>
      </c>
      <c r="J1027" s="10">
        <v>189187</v>
      </c>
      <c r="K1027" s="9">
        <v>1.53</v>
      </c>
      <c r="L1027" s="1">
        <v>2921</v>
      </c>
      <c r="M1027">
        <f t="shared" ref="M1027:M1090" si="32">F1027+I1027</f>
        <v>13090</v>
      </c>
      <c r="N1027" s="14">
        <f t="shared" ref="N1027:N1090" si="33">G1027+J1027</f>
        <v>347218</v>
      </c>
    </row>
    <row r="1028" spans="1:14" ht="12.9" x14ac:dyDescent="0.5">
      <c r="A1028" s="10" t="s">
        <v>25</v>
      </c>
      <c r="B1028" s="10">
        <v>1162116447</v>
      </c>
      <c r="C1028" s="10" t="s">
        <v>26</v>
      </c>
      <c r="D1028" s="10" t="s">
        <v>27</v>
      </c>
      <c r="E1028" s="13">
        <v>44492</v>
      </c>
      <c r="F1028" s="10">
        <v>3318</v>
      </c>
      <c r="G1028" s="8">
        <v>124703</v>
      </c>
      <c r="H1028" s="10">
        <v>3.4</v>
      </c>
      <c r="I1028" s="10">
        <v>15441</v>
      </c>
      <c r="J1028" s="10">
        <v>163336</v>
      </c>
      <c r="K1028" s="9">
        <v>1.36</v>
      </c>
      <c r="L1028" s="1">
        <v>2922</v>
      </c>
      <c r="M1028">
        <f t="shared" si="32"/>
        <v>18759</v>
      </c>
      <c r="N1028" s="14">
        <f t="shared" si="33"/>
        <v>288039</v>
      </c>
    </row>
    <row r="1029" spans="1:14" ht="12.9" x14ac:dyDescent="0.5">
      <c r="A1029" s="10" t="s">
        <v>25</v>
      </c>
      <c r="B1029" s="10">
        <v>1162116447</v>
      </c>
      <c r="C1029" s="10" t="s">
        <v>26</v>
      </c>
      <c r="D1029" s="10" t="s">
        <v>27</v>
      </c>
      <c r="E1029" s="13">
        <v>44493</v>
      </c>
      <c r="F1029" s="10">
        <v>3186</v>
      </c>
      <c r="G1029" s="8">
        <v>114777</v>
      </c>
      <c r="H1029" s="10">
        <v>3.11</v>
      </c>
      <c r="I1029" s="10">
        <v>15394</v>
      </c>
      <c r="J1029" s="10">
        <v>148017</v>
      </c>
      <c r="K1029" s="9">
        <v>1.22</v>
      </c>
      <c r="L1029" s="1">
        <v>2923</v>
      </c>
      <c r="M1029">
        <f t="shared" si="32"/>
        <v>18580</v>
      </c>
      <c r="N1029" s="14">
        <f t="shared" si="33"/>
        <v>262794</v>
      </c>
    </row>
    <row r="1030" spans="1:14" ht="12.9" x14ac:dyDescent="0.5">
      <c r="A1030" s="10" t="s">
        <v>25</v>
      </c>
      <c r="B1030" s="10">
        <v>1162116447</v>
      </c>
      <c r="C1030" s="10" t="s">
        <v>26</v>
      </c>
      <c r="D1030" s="10" t="s">
        <v>27</v>
      </c>
      <c r="E1030" s="13">
        <v>44494</v>
      </c>
      <c r="F1030" s="10">
        <v>1874</v>
      </c>
      <c r="G1030" s="8">
        <v>62837</v>
      </c>
      <c r="H1030" s="10">
        <v>1.72</v>
      </c>
      <c r="I1030" s="10">
        <v>10168</v>
      </c>
      <c r="J1030" s="10">
        <v>120604</v>
      </c>
      <c r="K1030" s="9">
        <v>1.01</v>
      </c>
      <c r="L1030" s="1">
        <v>2924</v>
      </c>
      <c r="M1030">
        <f t="shared" si="32"/>
        <v>12042</v>
      </c>
      <c r="N1030" s="14">
        <f t="shared" si="33"/>
        <v>183441</v>
      </c>
    </row>
    <row r="1031" spans="1:14" ht="12.9" x14ac:dyDescent="0.5">
      <c r="A1031" s="10" t="s">
        <v>25</v>
      </c>
      <c r="B1031" s="10">
        <v>1162116447</v>
      </c>
      <c r="C1031" s="10" t="s">
        <v>26</v>
      </c>
      <c r="D1031" s="10" t="s">
        <v>27</v>
      </c>
      <c r="E1031" s="13">
        <v>44495</v>
      </c>
      <c r="F1031" s="10">
        <v>1186</v>
      </c>
      <c r="G1031" s="8">
        <v>62814</v>
      </c>
      <c r="H1031" s="10">
        <v>1.7</v>
      </c>
      <c r="I1031" s="10">
        <v>7017</v>
      </c>
      <c r="J1031" s="10">
        <v>106403</v>
      </c>
      <c r="K1031" s="9">
        <v>0.88</v>
      </c>
      <c r="L1031" s="1">
        <v>2925</v>
      </c>
      <c r="M1031">
        <f t="shared" si="32"/>
        <v>8203</v>
      </c>
      <c r="N1031" s="14">
        <f t="shared" si="33"/>
        <v>169217</v>
      </c>
    </row>
    <row r="1032" spans="1:14" ht="12.9" x14ac:dyDescent="0.5">
      <c r="A1032" s="10" t="s">
        <v>25</v>
      </c>
      <c r="B1032" s="10">
        <v>1162116447</v>
      </c>
      <c r="C1032" s="10" t="s">
        <v>26</v>
      </c>
      <c r="D1032" s="10" t="s">
        <v>27</v>
      </c>
      <c r="E1032" s="13">
        <v>44496</v>
      </c>
      <c r="F1032" s="10">
        <v>1453</v>
      </c>
      <c r="G1032" s="8">
        <v>59287</v>
      </c>
      <c r="H1032" s="10">
        <v>1.61</v>
      </c>
      <c r="I1032" s="10">
        <v>6778</v>
      </c>
      <c r="J1032" s="10">
        <v>114309</v>
      </c>
      <c r="K1032" s="9">
        <v>0.95</v>
      </c>
      <c r="L1032" s="1">
        <v>2926</v>
      </c>
      <c r="M1032">
        <f t="shared" si="32"/>
        <v>8231</v>
      </c>
      <c r="N1032" s="14">
        <f t="shared" si="33"/>
        <v>173596</v>
      </c>
    </row>
    <row r="1033" spans="1:14" ht="12.9" x14ac:dyDescent="0.5">
      <c r="A1033" s="10" t="s">
        <v>25</v>
      </c>
      <c r="B1033" s="10">
        <v>1162116447</v>
      </c>
      <c r="C1033" s="10" t="s">
        <v>26</v>
      </c>
      <c r="D1033" s="10" t="s">
        <v>27</v>
      </c>
      <c r="E1033" s="13">
        <v>44497</v>
      </c>
      <c r="F1033" s="10">
        <v>1559</v>
      </c>
      <c r="G1033" s="8">
        <v>71137</v>
      </c>
      <c r="H1033" s="10">
        <v>2.04</v>
      </c>
      <c r="I1033" s="10">
        <v>6175</v>
      </c>
      <c r="J1033" s="10">
        <v>229722</v>
      </c>
      <c r="K1033" s="9">
        <v>2.0099999999999998</v>
      </c>
      <c r="L1033" s="1">
        <v>2927</v>
      </c>
      <c r="M1033">
        <f t="shared" si="32"/>
        <v>7734</v>
      </c>
      <c r="N1033" s="14">
        <f t="shared" si="33"/>
        <v>300859</v>
      </c>
    </row>
    <row r="1034" spans="1:14" ht="12.9" x14ac:dyDescent="0.5">
      <c r="A1034" s="10" t="s">
        <v>25</v>
      </c>
      <c r="B1034" s="10">
        <v>1162116447</v>
      </c>
      <c r="C1034" s="10" t="s">
        <v>26</v>
      </c>
      <c r="D1034" s="10" t="s">
        <v>27</v>
      </c>
      <c r="E1034" s="13">
        <v>44498</v>
      </c>
      <c r="F1034" s="10">
        <v>3327</v>
      </c>
      <c r="G1034" s="8">
        <v>95228</v>
      </c>
      <c r="H1034" s="10">
        <v>2.76</v>
      </c>
      <c r="I1034" s="10">
        <v>8271</v>
      </c>
      <c r="J1034" s="10">
        <v>185462</v>
      </c>
      <c r="K1034" s="9">
        <v>1.64</v>
      </c>
      <c r="L1034" s="1">
        <v>2928</v>
      </c>
      <c r="M1034">
        <f t="shared" si="32"/>
        <v>11598</v>
      </c>
      <c r="N1034" s="14">
        <f t="shared" si="33"/>
        <v>280690</v>
      </c>
    </row>
    <row r="1035" spans="1:14" ht="12.9" x14ac:dyDescent="0.5">
      <c r="A1035" s="10" t="s">
        <v>25</v>
      </c>
      <c r="B1035" s="10">
        <v>1162116447</v>
      </c>
      <c r="C1035" s="10" t="s">
        <v>26</v>
      </c>
      <c r="D1035" s="10" t="s">
        <v>27</v>
      </c>
      <c r="E1035" s="13">
        <v>44499</v>
      </c>
      <c r="F1035" s="10">
        <v>4803</v>
      </c>
      <c r="G1035" s="8">
        <v>79280</v>
      </c>
      <c r="H1035" s="10">
        <v>2.12</v>
      </c>
      <c r="I1035" s="10">
        <v>10577</v>
      </c>
      <c r="J1035" s="10">
        <v>133334</v>
      </c>
      <c r="K1035" s="9">
        <v>1.0900000000000001</v>
      </c>
      <c r="L1035" s="1">
        <v>2929</v>
      </c>
      <c r="M1035">
        <f t="shared" si="32"/>
        <v>15380</v>
      </c>
      <c r="N1035" s="14">
        <f t="shared" si="33"/>
        <v>212614</v>
      </c>
    </row>
    <row r="1036" spans="1:14" ht="12.9" x14ac:dyDescent="0.5">
      <c r="A1036" s="10" t="s">
        <v>25</v>
      </c>
      <c r="B1036" s="10">
        <v>1162116447</v>
      </c>
      <c r="C1036" s="10" t="s">
        <v>26</v>
      </c>
      <c r="D1036" s="10" t="s">
        <v>27</v>
      </c>
      <c r="E1036" s="13">
        <v>44500</v>
      </c>
      <c r="F1036" s="10">
        <v>2483</v>
      </c>
      <c r="G1036" s="8">
        <v>88830</v>
      </c>
      <c r="H1036" s="10">
        <v>2.57</v>
      </c>
      <c r="I1036" s="10">
        <v>7373</v>
      </c>
      <c r="J1036" s="10">
        <v>166384</v>
      </c>
      <c r="K1036" s="9">
        <v>1.47</v>
      </c>
      <c r="L1036" s="1">
        <v>2930</v>
      </c>
      <c r="M1036">
        <f t="shared" si="32"/>
        <v>9856</v>
      </c>
      <c r="N1036" s="14">
        <f t="shared" si="33"/>
        <v>255214</v>
      </c>
    </row>
    <row r="1037" spans="1:14" ht="12.9" x14ac:dyDescent="0.5">
      <c r="A1037" s="10" t="s">
        <v>25</v>
      </c>
      <c r="B1037" s="10">
        <v>1162116447</v>
      </c>
      <c r="C1037" s="10" t="s">
        <v>26</v>
      </c>
      <c r="D1037" s="10" t="s">
        <v>27</v>
      </c>
      <c r="E1037" s="13">
        <v>44501</v>
      </c>
      <c r="F1037" s="10">
        <v>1361</v>
      </c>
      <c r="G1037" s="8">
        <v>37698</v>
      </c>
      <c r="H1037" s="10">
        <v>1.03</v>
      </c>
      <c r="I1037" s="10">
        <v>5685</v>
      </c>
      <c r="J1037" s="10">
        <v>116611</v>
      </c>
      <c r="K1037" s="9">
        <v>0.98</v>
      </c>
      <c r="L1037" s="1">
        <v>2931</v>
      </c>
      <c r="M1037">
        <f t="shared" si="32"/>
        <v>7046</v>
      </c>
      <c r="N1037" s="14">
        <f t="shared" si="33"/>
        <v>154309</v>
      </c>
    </row>
    <row r="1038" spans="1:14" ht="12.9" x14ac:dyDescent="0.5">
      <c r="A1038" s="10" t="s">
        <v>25</v>
      </c>
      <c r="B1038" s="10">
        <v>1162116447</v>
      </c>
      <c r="C1038" s="10" t="s">
        <v>26</v>
      </c>
      <c r="D1038" s="10" t="s">
        <v>27</v>
      </c>
      <c r="E1038" s="13">
        <v>44502</v>
      </c>
      <c r="F1038" s="10">
        <v>1409</v>
      </c>
      <c r="G1038" s="8">
        <v>33923</v>
      </c>
      <c r="H1038" s="10">
        <v>0.96</v>
      </c>
      <c r="I1038" s="10">
        <v>5653</v>
      </c>
      <c r="J1038" s="10">
        <v>81334</v>
      </c>
      <c r="K1038" s="9">
        <v>0.7</v>
      </c>
      <c r="L1038" s="1">
        <v>2932</v>
      </c>
      <c r="M1038">
        <f t="shared" si="32"/>
        <v>7062</v>
      </c>
      <c r="N1038" s="14">
        <f t="shared" si="33"/>
        <v>115257</v>
      </c>
    </row>
    <row r="1039" spans="1:14" ht="12.9" x14ac:dyDescent="0.5">
      <c r="A1039" s="10" t="s">
        <v>25</v>
      </c>
      <c r="B1039" s="10">
        <v>1162116447</v>
      </c>
      <c r="C1039" s="10" t="s">
        <v>26</v>
      </c>
      <c r="D1039" s="10" t="s">
        <v>27</v>
      </c>
      <c r="E1039" s="13">
        <v>44503</v>
      </c>
      <c r="F1039" s="10">
        <v>1284</v>
      </c>
      <c r="G1039" s="8">
        <v>41937</v>
      </c>
      <c r="H1039" s="10">
        <v>1.17</v>
      </c>
      <c r="I1039" s="10">
        <v>5792</v>
      </c>
      <c r="J1039" s="10">
        <v>125277</v>
      </c>
      <c r="K1039" s="9">
        <v>1.07</v>
      </c>
      <c r="L1039" s="1">
        <v>2933</v>
      </c>
      <c r="M1039">
        <f t="shared" si="32"/>
        <v>7076</v>
      </c>
      <c r="N1039" s="14">
        <f t="shared" si="33"/>
        <v>167214</v>
      </c>
    </row>
    <row r="1040" spans="1:14" ht="12.9" x14ac:dyDescent="0.5">
      <c r="A1040" s="10" t="s">
        <v>25</v>
      </c>
      <c r="B1040" s="10">
        <v>1162116447</v>
      </c>
      <c r="C1040" s="10" t="s">
        <v>26</v>
      </c>
      <c r="D1040" s="10" t="s">
        <v>27</v>
      </c>
      <c r="E1040" s="13">
        <v>44504</v>
      </c>
      <c r="F1040" s="10">
        <v>1693</v>
      </c>
      <c r="G1040" s="8">
        <v>112251</v>
      </c>
      <c r="H1040" s="10">
        <v>3.04</v>
      </c>
      <c r="I1040" s="10">
        <v>6706</v>
      </c>
      <c r="J1040" s="10">
        <v>232064</v>
      </c>
      <c r="K1040" s="9">
        <v>1.92</v>
      </c>
      <c r="L1040" s="1">
        <v>2934</v>
      </c>
      <c r="M1040">
        <f t="shared" si="32"/>
        <v>8399</v>
      </c>
      <c r="N1040" s="14">
        <f t="shared" si="33"/>
        <v>344315</v>
      </c>
    </row>
    <row r="1041" spans="1:14" ht="12.9" x14ac:dyDescent="0.5">
      <c r="A1041" s="10" t="s">
        <v>25</v>
      </c>
      <c r="B1041" s="10">
        <v>1162116447</v>
      </c>
      <c r="C1041" s="10" t="s">
        <v>26</v>
      </c>
      <c r="D1041" s="10" t="s">
        <v>27</v>
      </c>
      <c r="E1041" s="13">
        <v>44505</v>
      </c>
      <c r="F1041" s="10">
        <v>1832</v>
      </c>
      <c r="G1041" s="8">
        <v>114148</v>
      </c>
      <c r="H1041" s="10">
        <v>3.31</v>
      </c>
      <c r="I1041" s="10">
        <v>6343</v>
      </c>
      <c r="J1041" s="10">
        <v>213815</v>
      </c>
      <c r="K1041" s="9">
        <v>1.9</v>
      </c>
      <c r="L1041" s="1">
        <v>2935</v>
      </c>
      <c r="M1041">
        <f t="shared" si="32"/>
        <v>8175</v>
      </c>
      <c r="N1041" s="14">
        <f t="shared" si="33"/>
        <v>327963</v>
      </c>
    </row>
    <row r="1042" spans="1:14" ht="12.9" x14ac:dyDescent="0.5">
      <c r="A1042" s="10" t="s">
        <v>25</v>
      </c>
      <c r="B1042" s="10">
        <v>1162116447</v>
      </c>
      <c r="C1042" s="10" t="s">
        <v>26</v>
      </c>
      <c r="D1042" s="10" t="s">
        <v>27</v>
      </c>
      <c r="E1042" s="13">
        <v>44506</v>
      </c>
      <c r="F1042" s="10">
        <v>2493</v>
      </c>
      <c r="G1042" s="8">
        <v>100940</v>
      </c>
      <c r="H1042" s="10">
        <v>2.79</v>
      </c>
      <c r="I1042" s="10">
        <v>6892</v>
      </c>
      <c r="J1042" s="10">
        <v>143762</v>
      </c>
      <c r="K1042" s="9">
        <v>1.22</v>
      </c>
      <c r="L1042" s="1">
        <v>2936</v>
      </c>
      <c r="M1042">
        <f t="shared" si="32"/>
        <v>9385</v>
      </c>
      <c r="N1042" s="14">
        <f t="shared" si="33"/>
        <v>244702</v>
      </c>
    </row>
    <row r="1043" spans="1:14" ht="12.9" x14ac:dyDescent="0.5">
      <c r="A1043" s="10" t="s">
        <v>25</v>
      </c>
      <c r="B1043" s="10">
        <v>1162116447</v>
      </c>
      <c r="C1043" s="10" t="s">
        <v>26</v>
      </c>
      <c r="D1043" s="10" t="s">
        <v>27</v>
      </c>
      <c r="E1043" s="13">
        <v>44507</v>
      </c>
      <c r="F1043" s="10">
        <v>2091</v>
      </c>
      <c r="G1043" s="8">
        <v>112497</v>
      </c>
      <c r="H1043" s="10">
        <v>3.31</v>
      </c>
      <c r="I1043" s="10">
        <v>6963</v>
      </c>
      <c r="J1043" s="10">
        <v>135183</v>
      </c>
      <c r="K1043" s="9">
        <v>1.22</v>
      </c>
      <c r="L1043" s="1">
        <v>2937</v>
      </c>
      <c r="M1043">
        <f t="shared" si="32"/>
        <v>9054</v>
      </c>
      <c r="N1043" s="14">
        <f t="shared" si="33"/>
        <v>247680</v>
      </c>
    </row>
    <row r="1044" spans="1:14" ht="12.9" x14ac:dyDescent="0.5">
      <c r="A1044" s="10" t="s">
        <v>25</v>
      </c>
      <c r="B1044" s="10">
        <v>1162116447</v>
      </c>
      <c r="C1044" s="10" t="s">
        <v>26</v>
      </c>
      <c r="D1044" s="10" t="s">
        <v>27</v>
      </c>
      <c r="E1044" s="13">
        <v>44508</v>
      </c>
      <c r="F1044" s="10">
        <v>1255</v>
      </c>
      <c r="G1044" s="8">
        <v>73702</v>
      </c>
      <c r="H1044" s="10">
        <v>2.15</v>
      </c>
      <c r="I1044" s="10">
        <v>4972</v>
      </c>
      <c r="J1044" s="10">
        <v>103266</v>
      </c>
      <c r="K1044" s="9">
        <v>0.92</v>
      </c>
      <c r="L1044" s="1">
        <v>2938</v>
      </c>
      <c r="M1044">
        <f t="shared" si="32"/>
        <v>6227</v>
      </c>
      <c r="N1044" s="14">
        <f t="shared" si="33"/>
        <v>176968</v>
      </c>
    </row>
    <row r="1045" spans="1:14" ht="12.9" x14ac:dyDescent="0.5">
      <c r="A1045" s="10" t="s">
        <v>25</v>
      </c>
      <c r="B1045" s="10">
        <v>1162116447</v>
      </c>
      <c r="C1045" s="10" t="s">
        <v>26</v>
      </c>
      <c r="D1045" s="10" t="s">
        <v>27</v>
      </c>
      <c r="E1045" s="13">
        <v>44509</v>
      </c>
      <c r="F1045" s="10">
        <v>1204</v>
      </c>
      <c r="G1045" s="8">
        <v>48357</v>
      </c>
      <c r="H1045" s="10">
        <v>1.49</v>
      </c>
      <c r="I1045" s="10">
        <v>4689</v>
      </c>
      <c r="J1045" s="10">
        <v>95030</v>
      </c>
      <c r="K1045" s="9">
        <v>0.89</v>
      </c>
      <c r="L1045" s="1">
        <v>2939</v>
      </c>
      <c r="M1045">
        <f t="shared" si="32"/>
        <v>5893</v>
      </c>
      <c r="N1045" s="14">
        <f t="shared" si="33"/>
        <v>143387</v>
      </c>
    </row>
    <row r="1046" spans="1:14" ht="12.9" x14ac:dyDescent="0.5">
      <c r="A1046" s="10" t="s">
        <v>25</v>
      </c>
      <c r="B1046" s="10">
        <v>1162116447</v>
      </c>
      <c r="C1046" s="10" t="s">
        <v>26</v>
      </c>
      <c r="D1046" s="10" t="s">
        <v>27</v>
      </c>
      <c r="E1046" s="13">
        <v>44510</v>
      </c>
      <c r="F1046" s="10">
        <v>1312</v>
      </c>
      <c r="G1046" s="8">
        <v>60317</v>
      </c>
      <c r="H1046" s="10">
        <v>1.76</v>
      </c>
      <c r="I1046" s="10">
        <v>4842</v>
      </c>
      <c r="J1046" s="10">
        <v>150064</v>
      </c>
      <c r="K1046" s="9">
        <v>1.34</v>
      </c>
      <c r="L1046" s="1">
        <v>2940</v>
      </c>
      <c r="M1046">
        <f t="shared" si="32"/>
        <v>6154</v>
      </c>
      <c r="N1046" s="14">
        <f t="shared" si="33"/>
        <v>210381</v>
      </c>
    </row>
    <row r="1047" spans="1:14" ht="12.9" x14ac:dyDescent="0.5">
      <c r="A1047" s="10" t="s">
        <v>25</v>
      </c>
      <c r="B1047" s="10">
        <v>1162116447</v>
      </c>
      <c r="C1047" s="10" t="s">
        <v>26</v>
      </c>
      <c r="D1047" s="10" t="s">
        <v>27</v>
      </c>
      <c r="E1047" s="13">
        <v>44511</v>
      </c>
      <c r="F1047" s="10">
        <v>1701</v>
      </c>
      <c r="G1047" s="8">
        <v>50259</v>
      </c>
      <c r="H1047" s="10">
        <v>1.37</v>
      </c>
      <c r="I1047" s="10">
        <v>6297</v>
      </c>
      <c r="J1047" s="10">
        <v>122604</v>
      </c>
      <c r="K1047" s="9">
        <v>1.03</v>
      </c>
      <c r="L1047" s="1">
        <v>2941</v>
      </c>
      <c r="M1047">
        <f t="shared" si="32"/>
        <v>7998</v>
      </c>
      <c r="N1047" s="14">
        <f t="shared" si="33"/>
        <v>172863</v>
      </c>
    </row>
    <row r="1048" spans="1:14" ht="12.9" x14ac:dyDescent="0.5">
      <c r="A1048" s="10" t="s">
        <v>25</v>
      </c>
      <c r="B1048" s="10">
        <v>1162116447</v>
      </c>
      <c r="C1048" s="10" t="s">
        <v>26</v>
      </c>
      <c r="D1048" s="10" t="s">
        <v>27</v>
      </c>
      <c r="E1048" s="13">
        <v>44512</v>
      </c>
      <c r="F1048" s="10">
        <v>1699</v>
      </c>
      <c r="G1048" s="8">
        <v>91642</v>
      </c>
      <c r="H1048" s="10">
        <v>2.6</v>
      </c>
      <c r="I1048" s="10">
        <v>5416</v>
      </c>
      <c r="J1048" s="10">
        <v>132964</v>
      </c>
      <c r="K1048" s="9">
        <v>1.1599999999999999</v>
      </c>
      <c r="L1048" s="1">
        <v>2942</v>
      </c>
      <c r="M1048">
        <f t="shared" si="32"/>
        <v>7115</v>
      </c>
      <c r="N1048" s="14">
        <f t="shared" si="33"/>
        <v>224606</v>
      </c>
    </row>
    <row r="1049" spans="1:14" ht="12.9" x14ac:dyDescent="0.5">
      <c r="A1049" s="10" t="s">
        <v>25</v>
      </c>
      <c r="B1049" s="10">
        <v>1162116447</v>
      </c>
      <c r="C1049" s="10" t="s">
        <v>26</v>
      </c>
      <c r="D1049" s="10" t="s">
        <v>27</v>
      </c>
      <c r="E1049" s="13">
        <v>44513</v>
      </c>
      <c r="F1049" s="10">
        <v>2582</v>
      </c>
      <c r="G1049" s="8">
        <v>63907</v>
      </c>
      <c r="H1049" s="10">
        <v>1.84</v>
      </c>
      <c r="I1049" s="10">
        <v>7530</v>
      </c>
      <c r="J1049" s="10">
        <v>119795</v>
      </c>
      <c r="K1049" s="9">
        <v>1.05</v>
      </c>
      <c r="L1049" s="1">
        <v>2943</v>
      </c>
      <c r="M1049">
        <f t="shared" si="32"/>
        <v>10112</v>
      </c>
      <c r="N1049" s="14">
        <f t="shared" si="33"/>
        <v>183702</v>
      </c>
    </row>
    <row r="1050" spans="1:14" ht="12.9" x14ac:dyDescent="0.5">
      <c r="A1050" s="10" t="s">
        <v>25</v>
      </c>
      <c r="B1050" s="10">
        <v>1162116447</v>
      </c>
      <c r="C1050" s="10" t="s">
        <v>26</v>
      </c>
      <c r="D1050" s="10" t="s">
        <v>27</v>
      </c>
      <c r="E1050" s="13">
        <v>44514</v>
      </c>
      <c r="F1050" s="10">
        <v>2191</v>
      </c>
      <c r="G1050" s="8">
        <v>87448</v>
      </c>
      <c r="H1050" s="10">
        <v>2.5299999999999998</v>
      </c>
      <c r="I1050" s="10">
        <v>8350</v>
      </c>
      <c r="J1050" s="10">
        <v>139203</v>
      </c>
      <c r="K1050" s="9">
        <v>1.23</v>
      </c>
      <c r="L1050" s="1">
        <v>2944</v>
      </c>
      <c r="M1050">
        <f t="shared" si="32"/>
        <v>10541</v>
      </c>
      <c r="N1050" s="14">
        <f t="shared" si="33"/>
        <v>226651</v>
      </c>
    </row>
    <row r="1051" spans="1:14" ht="12.9" x14ac:dyDescent="0.5">
      <c r="A1051" s="10" t="s">
        <v>25</v>
      </c>
      <c r="B1051" s="10">
        <v>1162116447</v>
      </c>
      <c r="C1051" s="10" t="s">
        <v>26</v>
      </c>
      <c r="D1051" s="10" t="s">
        <v>27</v>
      </c>
      <c r="E1051" s="13">
        <v>44515</v>
      </c>
      <c r="F1051" s="10">
        <v>1281</v>
      </c>
      <c r="G1051" s="8">
        <v>58181</v>
      </c>
      <c r="H1051" s="10">
        <v>1.62</v>
      </c>
      <c r="I1051" s="10">
        <v>5952</v>
      </c>
      <c r="J1051" s="10">
        <v>94676</v>
      </c>
      <c r="K1051" s="9">
        <v>0.81</v>
      </c>
      <c r="L1051" s="1">
        <v>2945</v>
      </c>
      <c r="M1051">
        <f t="shared" si="32"/>
        <v>7233</v>
      </c>
      <c r="N1051" s="14">
        <f t="shared" si="33"/>
        <v>152857</v>
      </c>
    </row>
    <row r="1052" spans="1:14" ht="12.9" x14ac:dyDescent="0.5">
      <c r="A1052" s="10" t="s">
        <v>25</v>
      </c>
      <c r="B1052" s="10">
        <v>1162116447</v>
      </c>
      <c r="C1052" s="10" t="s">
        <v>26</v>
      </c>
      <c r="D1052" s="10" t="s">
        <v>27</v>
      </c>
      <c r="E1052" s="13">
        <v>44516</v>
      </c>
      <c r="F1052" s="10">
        <v>1124</v>
      </c>
      <c r="G1052" s="8">
        <v>60628</v>
      </c>
      <c r="H1052" s="10">
        <v>1.75</v>
      </c>
      <c r="I1052" s="10">
        <v>5489</v>
      </c>
      <c r="J1052" s="10">
        <v>147161</v>
      </c>
      <c r="K1052" s="9">
        <v>1.3</v>
      </c>
      <c r="L1052" s="1">
        <v>2946</v>
      </c>
      <c r="M1052">
        <f t="shared" si="32"/>
        <v>6613</v>
      </c>
      <c r="N1052" s="14">
        <f t="shared" si="33"/>
        <v>207789</v>
      </c>
    </row>
    <row r="1053" spans="1:14" ht="12.9" x14ac:dyDescent="0.5">
      <c r="A1053" s="10" t="s">
        <v>25</v>
      </c>
      <c r="B1053" s="10">
        <v>1162116447</v>
      </c>
      <c r="C1053" s="10" t="s">
        <v>26</v>
      </c>
      <c r="D1053" s="10" t="s">
        <v>27</v>
      </c>
      <c r="E1053" s="13">
        <v>44517</v>
      </c>
      <c r="F1053" s="10">
        <v>1469</v>
      </c>
      <c r="G1053" s="8">
        <v>54313</v>
      </c>
      <c r="H1053" s="10">
        <v>1.63</v>
      </c>
      <c r="I1053" s="10">
        <v>6308</v>
      </c>
      <c r="J1053" s="10">
        <v>116128</v>
      </c>
      <c r="K1053" s="9">
        <v>1.07</v>
      </c>
      <c r="L1053" s="1">
        <v>2947</v>
      </c>
      <c r="M1053">
        <f t="shared" si="32"/>
        <v>7777</v>
      </c>
      <c r="N1053" s="14">
        <f t="shared" si="33"/>
        <v>170441</v>
      </c>
    </row>
    <row r="1054" spans="1:14" ht="12.9" x14ac:dyDescent="0.5">
      <c r="A1054" s="10" t="s">
        <v>25</v>
      </c>
      <c r="B1054" s="10">
        <v>1162116447</v>
      </c>
      <c r="C1054" s="10" t="s">
        <v>26</v>
      </c>
      <c r="D1054" s="10" t="s">
        <v>27</v>
      </c>
      <c r="E1054" s="13">
        <v>44518</v>
      </c>
      <c r="F1054" s="10">
        <v>1671</v>
      </c>
      <c r="G1054" s="8">
        <v>59717</v>
      </c>
      <c r="H1054" s="10">
        <v>1.77</v>
      </c>
      <c r="I1054" s="10">
        <v>6119</v>
      </c>
      <c r="J1054" s="10">
        <v>119307</v>
      </c>
      <c r="K1054" s="9">
        <v>1.08</v>
      </c>
      <c r="L1054" s="1">
        <v>2948</v>
      </c>
      <c r="M1054">
        <f t="shared" si="32"/>
        <v>7790</v>
      </c>
      <c r="N1054" s="14">
        <f t="shared" si="33"/>
        <v>179024</v>
      </c>
    </row>
    <row r="1055" spans="1:14" ht="12.9" x14ac:dyDescent="0.5">
      <c r="A1055" s="10" t="s">
        <v>25</v>
      </c>
      <c r="B1055" s="10">
        <v>1162116447</v>
      </c>
      <c r="C1055" s="10" t="s">
        <v>26</v>
      </c>
      <c r="D1055" s="10" t="s">
        <v>27</v>
      </c>
      <c r="E1055" s="13">
        <v>44519</v>
      </c>
      <c r="F1055" s="10">
        <v>1838</v>
      </c>
      <c r="G1055" s="8">
        <v>82504</v>
      </c>
      <c r="H1055" s="10">
        <v>2.2799999999999998</v>
      </c>
      <c r="I1055" s="10">
        <v>6718</v>
      </c>
      <c r="J1055" s="10">
        <v>144628</v>
      </c>
      <c r="K1055" s="9">
        <v>1.23</v>
      </c>
      <c r="L1055" s="1">
        <v>2949</v>
      </c>
      <c r="M1055">
        <f t="shared" si="32"/>
        <v>8556</v>
      </c>
      <c r="N1055" s="14">
        <f t="shared" si="33"/>
        <v>227132</v>
      </c>
    </row>
    <row r="1056" spans="1:14" ht="12.9" x14ac:dyDescent="0.5">
      <c r="A1056" s="10" t="s">
        <v>25</v>
      </c>
      <c r="B1056" s="10">
        <v>1162116447</v>
      </c>
      <c r="C1056" s="10" t="s">
        <v>26</v>
      </c>
      <c r="D1056" s="10" t="s">
        <v>27</v>
      </c>
      <c r="E1056" s="13">
        <v>44520</v>
      </c>
      <c r="F1056" s="10">
        <v>2245</v>
      </c>
      <c r="G1056" s="8">
        <v>94043</v>
      </c>
      <c r="H1056" s="10">
        <v>2.77</v>
      </c>
      <c r="I1056" s="10">
        <v>7832</v>
      </c>
      <c r="J1056" s="10">
        <v>141156</v>
      </c>
      <c r="K1056" s="9">
        <v>1.27</v>
      </c>
      <c r="L1056" s="1">
        <v>2950</v>
      </c>
      <c r="M1056">
        <f t="shared" si="32"/>
        <v>10077</v>
      </c>
      <c r="N1056" s="14">
        <f t="shared" si="33"/>
        <v>235199</v>
      </c>
    </row>
    <row r="1057" spans="1:14" ht="12.9" x14ac:dyDescent="0.5">
      <c r="A1057" s="10" t="s">
        <v>25</v>
      </c>
      <c r="B1057" s="10">
        <v>1162116447</v>
      </c>
      <c r="C1057" s="10" t="s">
        <v>26</v>
      </c>
      <c r="D1057" s="10" t="s">
        <v>27</v>
      </c>
      <c r="E1057" s="13">
        <v>44521</v>
      </c>
      <c r="F1057" s="10">
        <v>2298</v>
      </c>
      <c r="G1057" s="8">
        <v>77859</v>
      </c>
      <c r="H1057" s="10">
        <v>2.14</v>
      </c>
      <c r="I1057" s="10">
        <v>7304</v>
      </c>
      <c r="J1057" s="10">
        <v>146718</v>
      </c>
      <c r="K1057" s="9">
        <v>1.23</v>
      </c>
      <c r="L1057" s="1">
        <v>2951</v>
      </c>
      <c r="M1057">
        <f t="shared" si="32"/>
        <v>9602</v>
      </c>
      <c r="N1057" s="14">
        <f t="shared" si="33"/>
        <v>224577</v>
      </c>
    </row>
    <row r="1058" spans="1:14" ht="12.9" x14ac:dyDescent="0.5">
      <c r="A1058" s="10" t="s">
        <v>25</v>
      </c>
      <c r="B1058" s="10">
        <v>1162116447</v>
      </c>
      <c r="C1058" s="10" t="s">
        <v>26</v>
      </c>
      <c r="D1058" s="10" t="s">
        <v>27</v>
      </c>
      <c r="E1058" s="13">
        <v>44522</v>
      </c>
      <c r="F1058" s="10">
        <v>1748</v>
      </c>
      <c r="G1058" s="8">
        <v>63876</v>
      </c>
      <c r="H1058" s="10">
        <v>1.94</v>
      </c>
      <c r="I1058" s="10">
        <v>7057</v>
      </c>
      <c r="J1058" s="10">
        <v>119285</v>
      </c>
      <c r="K1058" s="9">
        <v>1.1100000000000001</v>
      </c>
      <c r="L1058" s="1">
        <v>2952</v>
      </c>
      <c r="M1058">
        <f t="shared" si="32"/>
        <v>8805</v>
      </c>
      <c r="N1058" s="14">
        <f t="shared" si="33"/>
        <v>183161</v>
      </c>
    </row>
    <row r="1059" spans="1:14" ht="12.9" x14ac:dyDescent="0.5">
      <c r="A1059" s="10" t="s">
        <v>25</v>
      </c>
      <c r="B1059" s="10">
        <v>1162116447</v>
      </c>
      <c r="C1059" s="10" t="s">
        <v>26</v>
      </c>
      <c r="D1059" s="10" t="s">
        <v>27</v>
      </c>
      <c r="E1059" s="13">
        <v>44523</v>
      </c>
      <c r="F1059" s="10">
        <v>1557</v>
      </c>
      <c r="G1059" s="8">
        <v>63084</v>
      </c>
      <c r="H1059" s="10">
        <v>1.85</v>
      </c>
      <c r="I1059" s="10">
        <v>5754</v>
      </c>
      <c r="J1059" s="10">
        <v>127170</v>
      </c>
      <c r="K1059" s="9">
        <v>1.1399999999999999</v>
      </c>
      <c r="L1059" s="1">
        <v>2953</v>
      </c>
      <c r="M1059">
        <f t="shared" si="32"/>
        <v>7311</v>
      </c>
      <c r="N1059" s="14">
        <f t="shared" si="33"/>
        <v>190254</v>
      </c>
    </row>
    <row r="1060" spans="1:14" ht="12.9" x14ac:dyDescent="0.5">
      <c r="A1060" s="10" t="s">
        <v>25</v>
      </c>
      <c r="B1060" s="10">
        <v>1162116447</v>
      </c>
      <c r="C1060" s="10" t="s">
        <v>26</v>
      </c>
      <c r="D1060" s="10" t="s">
        <v>27</v>
      </c>
      <c r="E1060" s="13">
        <v>44524</v>
      </c>
      <c r="F1060" s="10">
        <v>2114</v>
      </c>
      <c r="G1060" s="8">
        <v>70268</v>
      </c>
      <c r="H1060" s="10">
        <v>2.0099999999999998</v>
      </c>
      <c r="I1060" s="10">
        <v>6103</v>
      </c>
      <c r="J1060" s="10">
        <v>149710</v>
      </c>
      <c r="K1060" s="9">
        <v>1.31</v>
      </c>
      <c r="L1060" s="1">
        <v>2954</v>
      </c>
      <c r="M1060">
        <f t="shared" si="32"/>
        <v>8217</v>
      </c>
      <c r="N1060" s="14">
        <f t="shared" si="33"/>
        <v>219978</v>
      </c>
    </row>
    <row r="1061" spans="1:14" ht="12.9" x14ac:dyDescent="0.5">
      <c r="A1061" s="10" t="s">
        <v>25</v>
      </c>
      <c r="B1061" s="10">
        <v>1162116447</v>
      </c>
      <c r="C1061" s="10" t="s">
        <v>26</v>
      </c>
      <c r="D1061" s="10" t="s">
        <v>27</v>
      </c>
      <c r="E1061" s="13">
        <v>44525</v>
      </c>
      <c r="F1061" s="10">
        <v>2211</v>
      </c>
      <c r="G1061" s="8">
        <v>63964</v>
      </c>
      <c r="H1061" s="10">
        <v>1.85</v>
      </c>
      <c r="I1061" s="10">
        <v>8275</v>
      </c>
      <c r="J1061" s="10">
        <v>101428</v>
      </c>
      <c r="K1061" s="9">
        <v>0.9</v>
      </c>
      <c r="L1061" s="1">
        <v>2955</v>
      </c>
      <c r="M1061">
        <f t="shared" si="32"/>
        <v>10486</v>
      </c>
      <c r="N1061" s="14">
        <f t="shared" si="33"/>
        <v>165392</v>
      </c>
    </row>
    <row r="1062" spans="1:14" ht="12.9" x14ac:dyDescent="0.5">
      <c r="A1062" s="10" t="s">
        <v>25</v>
      </c>
      <c r="B1062" s="10">
        <v>1162116447</v>
      </c>
      <c r="C1062" s="10" t="s">
        <v>26</v>
      </c>
      <c r="D1062" s="10" t="s">
        <v>27</v>
      </c>
      <c r="E1062" s="13">
        <v>44526</v>
      </c>
      <c r="F1062" s="10">
        <v>2127</v>
      </c>
      <c r="G1062" s="8">
        <v>84776</v>
      </c>
      <c r="H1062" s="10">
        <v>2.54</v>
      </c>
      <c r="I1062" s="10">
        <v>7126</v>
      </c>
      <c r="J1062" s="10">
        <v>180720</v>
      </c>
      <c r="K1062" s="9">
        <v>1.66</v>
      </c>
      <c r="L1062" s="1">
        <v>2956</v>
      </c>
      <c r="M1062">
        <f t="shared" si="32"/>
        <v>9253</v>
      </c>
      <c r="N1062" s="14">
        <f t="shared" si="33"/>
        <v>265496</v>
      </c>
    </row>
    <row r="1063" spans="1:14" ht="12.9" x14ac:dyDescent="0.5">
      <c r="A1063" s="10" t="s">
        <v>25</v>
      </c>
      <c r="B1063" s="10">
        <v>1162116447</v>
      </c>
      <c r="C1063" s="10" t="s">
        <v>26</v>
      </c>
      <c r="D1063" s="10" t="s">
        <v>27</v>
      </c>
      <c r="E1063" s="13">
        <v>44527</v>
      </c>
      <c r="F1063" s="10">
        <v>2006</v>
      </c>
      <c r="G1063" s="8">
        <v>70233</v>
      </c>
      <c r="H1063" s="10">
        <v>2.11</v>
      </c>
      <c r="I1063" s="10">
        <v>7267</v>
      </c>
      <c r="J1063" s="10">
        <v>158299</v>
      </c>
      <c r="K1063" s="9">
        <v>1.45</v>
      </c>
      <c r="L1063" s="1">
        <v>2957</v>
      </c>
      <c r="M1063">
        <f t="shared" si="32"/>
        <v>9273</v>
      </c>
      <c r="N1063" s="14">
        <f t="shared" si="33"/>
        <v>228532</v>
      </c>
    </row>
    <row r="1064" spans="1:14" ht="12.9" x14ac:dyDescent="0.5">
      <c r="A1064" s="10" t="s">
        <v>25</v>
      </c>
      <c r="B1064" s="10">
        <v>1162116447</v>
      </c>
      <c r="C1064" s="10" t="s">
        <v>26</v>
      </c>
      <c r="D1064" s="10" t="s">
        <v>27</v>
      </c>
      <c r="E1064" s="13">
        <v>44528</v>
      </c>
      <c r="F1064" s="10">
        <v>1450</v>
      </c>
      <c r="G1064" s="8">
        <v>128143</v>
      </c>
      <c r="H1064" s="10">
        <v>3.67</v>
      </c>
      <c r="I1064" s="10">
        <v>7399</v>
      </c>
      <c r="J1064" s="10">
        <v>164352</v>
      </c>
      <c r="K1064" s="9">
        <v>1.44</v>
      </c>
      <c r="L1064" s="1">
        <v>2958</v>
      </c>
      <c r="M1064">
        <f t="shared" si="32"/>
        <v>8849</v>
      </c>
      <c r="N1064" s="14">
        <f t="shared" si="33"/>
        <v>292495</v>
      </c>
    </row>
    <row r="1065" spans="1:14" ht="12.9" x14ac:dyDescent="0.5">
      <c r="A1065" s="10" t="s">
        <v>25</v>
      </c>
      <c r="B1065" s="10">
        <v>1162116447</v>
      </c>
      <c r="C1065" s="10" t="s">
        <v>26</v>
      </c>
      <c r="D1065" s="10" t="s">
        <v>27</v>
      </c>
      <c r="E1065" s="13">
        <v>44529</v>
      </c>
      <c r="F1065" s="10">
        <v>832</v>
      </c>
      <c r="G1065" s="8">
        <v>69088</v>
      </c>
      <c r="H1065" s="10">
        <v>2.15</v>
      </c>
      <c r="I1065" s="10">
        <v>4224</v>
      </c>
      <c r="J1065" s="10">
        <v>135808</v>
      </c>
      <c r="K1065" s="9">
        <v>1.29</v>
      </c>
      <c r="L1065" s="1">
        <v>2959</v>
      </c>
      <c r="M1065">
        <f t="shared" si="32"/>
        <v>5056</v>
      </c>
      <c r="N1065" s="14">
        <f t="shared" si="33"/>
        <v>204896</v>
      </c>
    </row>
    <row r="1066" spans="1:14" ht="12.9" x14ac:dyDescent="0.5">
      <c r="A1066" s="10" t="s">
        <v>25</v>
      </c>
      <c r="B1066" s="10">
        <v>1162116447</v>
      </c>
      <c r="C1066" s="10" t="s">
        <v>26</v>
      </c>
      <c r="D1066" s="10" t="s">
        <v>27</v>
      </c>
      <c r="E1066" s="13">
        <v>44530</v>
      </c>
      <c r="F1066" s="10">
        <v>827</v>
      </c>
      <c r="G1066" s="8">
        <v>46644</v>
      </c>
      <c r="H1066" s="10">
        <v>1.45</v>
      </c>
      <c r="I1066" s="10">
        <v>4736</v>
      </c>
      <c r="J1066" s="10">
        <v>100586</v>
      </c>
      <c r="K1066" s="9">
        <v>0.95</v>
      </c>
      <c r="L1066" s="1">
        <v>2960</v>
      </c>
      <c r="M1066">
        <f t="shared" si="32"/>
        <v>5563</v>
      </c>
      <c r="N1066" s="14">
        <f t="shared" si="33"/>
        <v>147230</v>
      </c>
    </row>
    <row r="1067" spans="1:14" ht="12.9" x14ac:dyDescent="0.5">
      <c r="A1067" s="10" t="s">
        <v>25</v>
      </c>
      <c r="B1067" s="10">
        <v>1162116447</v>
      </c>
      <c r="C1067" s="10" t="s">
        <v>26</v>
      </c>
      <c r="D1067" s="10" t="s">
        <v>27</v>
      </c>
      <c r="E1067" s="13">
        <v>44531</v>
      </c>
      <c r="F1067" s="10">
        <v>984</v>
      </c>
      <c r="G1067" s="8">
        <v>54303</v>
      </c>
      <c r="H1067" s="10">
        <v>1.61</v>
      </c>
      <c r="I1067" s="10">
        <v>4599</v>
      </c>
      <c r="J1067" s="10">
        <v>136511</v>
      </c>
      <c r="K1067" s="9">
        <v>1.24</v>
      </c>
      <c r="L1067" s="1">
        <v>2961</v>
      </c>
      <c r="M1067">
        <f t="shared" si="32"/>
        <v>5583</v>
      </c>
      <c r="N1067" s="14">
        <f t="shared" si="33"/>
        <v>190814</v>
      </c>
    </row>
    <row r="1068" spans="1:14" ht="12.9" x14ac:dyDescent="0.5">
      <c r="A1068" s="10" t="s">
        <v>25</v>
      </c>
      <c r="B1068" s="10">
        <v>1162116447</v>
      </c>
      <c r="C1068" s="10" t="s">
        <v>26</v>
      </c>
      <c r="D1068" s="10" t="s">
        <v>27</v>
      </c>
      <c r="E1068" s="13">
        <v>44532</v>
      </c>
      <c r="F1068" s="10">
        <v>910</v>
      </c>
      <c r="G1068" s="8">
        <v>51251</v>
      </c>
      <c r="H1068" s="10">
        <v>1.59</v>
      </c>
      <c r="I1068" s="10">
        <v>4857</v>
      </c>
      <c r="J1068" s="10">
        <v>118835</v>
      </c>
      <c r="K1068" s="9">
        <v>1.1200000000000001</v>
      </c>
      <c r="L1068" s="1">
        <v>2962</v>
      </c>
      <c r="M1068">
        <f t="shared" si="32"/>
        <v>5767</v>
      </c>
      <c r="N1068" s="14">
        <f t="shared" si="33"/>
        <v>170086</v>
      </c>
    </row>
    <row r="1069" spans="1:14" ht="12.9" x14ac:dyDescent="0.5">
      <c r="A1069" s="10" t="s">
        <v>25</v>
      </c>
      <c r="B1069" s="10">
        <v>1162116447</v>
      </c>
      <c r="C1069" s="10" t="s">
        <v>26</v>
      </c>
      <c r="D1069" s="10" t="s">
        <v>27</v>
      </c>
      <c r="E1069" s="13">
        <v>44533</v>
      </c>
      <c r="F1069" s="10">
        <v>1105</v>
      </c>
      <c r="G1069" s="8">
        <v>71081</v>
      </c>
      <c r="H1069" s="10">
        <v>2.1800000000000002</v>
      </c>
      <c r="I1069" s="10">
        <v>3955</v>
      </c>
      <c r="J1069" s="10">
        <v>131465</v>
      </c>
      <c r="K1069" s="9">
        <v>1.23</v>
      </c>
      <c r="L1069" s="1">
        <v>2963</v>
      </c>
      <c r="M1069">
        <f t="shared" si="32"/>
        <v>5060</v>
      </c>
      <c r="N1069" s="14">
        <f t="shared" si="33"/>
        <v>202546</v>
      </c>
    </row>
    <row r="1070" spans="1:14" ht="12.9" x14ac:dyDescent="0.5">
      <c r="A1070" s="10" t="s">
        <v>25</v>
      </c>
      <c r="B1070" s="10">
        <v>1162116447</v>
      </c>
      <c r="C1070" s="10" t="s">
        <v>26</v>
      </c>
      <c r="D1070" s="10" t="s">
        <v>27</v>
      </c>
      <c r="E1070" s="13">
        <v>44534</v>
      </c>
      <c r="F1070" s="10">
        <v>1801</v>
      </c>
      <c r="G1070" s="8">
        <v>50787</v>
      </c>
      <c r="H1070" s="10">
        <v>1.62</v>
      </c>
      <c r="I1070" s="10">
        <v>6215</v>
      </c>
      <c r="J1070" s="10">
        <v>107685</v>
      </c>
      <c r="K1070" s="9">
        <v>1.05</v>
      </c>
      <c r="L1070" s="1">
        <v>2964</v>
      </c>
      <c r="M1070">
        <f t="shared" si="32"/>
        <v>8016</v>
      </c>
      <c r="N1070" s="14">
        <f t="shared" si="33"/>
        <v>158472</v>
      </c>
    </row>
    <row r="1071" spans="1:14" ht="12.9" x14ac:dyDescent="0.5">
      <c r="A1071" s="10" t="s">
        <v>25</v>
      </c>
      <c r="B1071" s="10">
        <v>1162116447</v>
      </c>
      <c r="C1071" s="10" t="s">
        <v>26</v>
      </c>
      <c r="D1071" s="10" t="s">
        <v>27</v>
      </c>
      <c r="E1071" s="13">
        <v>44535</v>
      </c>
      <c r="F1071" s="10">
        <v>1662</v>
      </c>
      <c r="G1071" s="8">
        <v>48314</v>
      </c>
      <c r="H1071" s="10">
        <v>1.5</v>
      </c>
      <c r="I1071" s="10">
        <v>7253</v>
      </c>
      <c r="J1071" s="10">
        <v>105474</v>
      </c>
      <c r="K1071" s="9">
        <v>1</v>
      </c>
      <c r="L1071" s="1">
        <v>2965</v>
      </c>
      <c r="M1071">
        <f t="shared" si="32"/>
        <v>8915</v>
      </c>
      <c r="N1071" s="14">
        <f t="shared" si="33"/>
        <v>153788</v>
      </c>
    </row>
    <row r="1072" spans="1:14" ht="12.9" x14ac:dyDescent="0.5">
      <c r="A1072" s="10" t="s">
        <v>25</v>
      </c>
      <c r="B1072" s="10">
        <v>1162116447</v>
      </c>
      <c r="C1072" s="10" t="s">
        <v>26</v>
      </c>
      <c r="D1072" s="10" t="s">
        <v>27</v>
      </c>
      <c r="E1072" s="13">
        <v>44536</v>
      </c>
      <c r="F1072" s="10">
        <v>891</v>
      </c>
      <c r="G1072" s="8">
        <v>31663</v>
      </c>
      <c r="H1072" s="10">
        <v>0.99</v>
      </c>
      <c r="I1072" s="10">
        <v>4260</v>
      </c>
      <c r="J1072" s="10">
        <v>83843</v>
      </c>
      <c r="K1072" s="9">
        <v>0.8</v>
      </c>
      <c r="L1072" s="1">
        <v>2966</v>
      </c>
      <c r="M1072">
        <f t="shared" si="32"/>
        <v>5151</v>
      </c>
      <c r="N1072" s="14">
        <f t="shared" si="33"/>
        <v>115506</v>
      </c>
    </row>
    <row r="1073" spans="1:14" ht="12.9" x14ac:dyDescent="0.5">
      <c r="A1073" s="10" t="s">
        <v>25</v>
      </c>
      <c r="B1073" s="10">
        <v>1162116447</v>
      </c>
      <c r="C1073" s="10" t="s">
        <v>26</v>
      </c>
      <c r="D1073" s="10" t="s">
        <v>27</v>
      </c>
      <c r="E1073" s="13">
        <v>44537</v>
      </c>
      <c r="F1073" s="10">
        <v>845</v>
      </c>
      <c r="G1073" s="8">
        <v>28912</v>
      </c>
      <c r="H1073" s="10">
        <v>0.85</v>
      </c>
      <c r="I1073" s="10">
        <v>4406</v>
      </c>
      <c r="J1073" s="10">
        <v>67544</v>
      </c>
      <c r="K1073" s="9">
        <v>0.61</v>
      </c>
      <c r="L1073" s="1">
        <v>2967</v>
      </c>
      <c r="M1073">
        <f t="shared" si="32"/>
        <v>5251</v>
      </c>
      <c r="N1073" s="14">
        <f t="shared" si="33"/>
        <v>96456</v>
      </c>
    </row>
    <row r="1074" spans="1:14" ht="12.9" x14ac:dyDescent="0.5">
      <c r="A1074" s="10" t="s">
        <v>25</v>
      </c>
      <c r="B1074" s="10">
        <v>1162116447</v>
      </c>
      <c r="C1074" s="10" t="s">
        <v>26</v>
      </c>
      <c r="D1074" s="10" t="s">
        <v>27</v>
      </c>
      <c r="E1074" s="13">
        <v>44538</v>
      </c>
      <c r="F1074" s="10">
        <v>899</v>
      </c>
      <c r="G1074" s="8">
        <v>43167</v>
      </c>
      <c r="H1074" s="10">
        <v>1.32</v>
      </c>
      <c r="I1074" s="10">
        <v>5206</v>
      </c>
      <c r="J1074" s="10">
        <v>112626</v>
      </c>
      <c r="K1074" s="9">
        <v>1.05</v>
      </c>
      <c r="L1074" s="1">
        <v>2968</v>
      </c>
      <c r="M1074">
        <f t="shared" si="32"/>
        <v>6105</v>
      </c>
      <c r="N1074" s="14">
        <f t="shared" si="33"/>
        <v>155793</v>
      </c>
    </row>
    <row r="1075" spans="1:14" ht="12.9" x14ac:dyDescent="0.5">
      <c r="A1075" s="10" t="s">
        <v>25</v>
      </c>
      <c r="B1075" s="10">
        <v>1162116447</v>
      </c>
      <c r="C1075" s="10" t="s">
        <v>26</v>
      </c>
      <c r="D1075" s="10" t="s">
        <v>27</v>
      </c>
      <c r="E1075" s="13">
        <v>44539</v>
      </c>
      <c r="F1075" s="10">
        <v>944</v>
      </c>
      <c r="G1075" s="8">
        <v>134158</v>
      </c>
      <c r="H1075" s="10">
        <v>4.3499999999999996</v>
      </c>
      <c r="I1075" s="10">
        <v>4853</v>
      </c>
      <c r="J1075" s="10">
        <v>217501</v>
      </c>
      <c r="K1075" s="9">
        <v>2.15</v>
      </c>
      <c r="L1075" s="1">
        <v>2969</v>
      </c>
      <c r="M1075">
        <f t="shared" si="32"/>
        <v>5797</v>
      </c>
      <c r="N1075" s="14">
        <f t="shared" si="33"/>
        <v>351659</v>
      </c>
    </row>
    <row r="1076" spans="1:14" ht="12.9" x14ac:dyDescent="0.5">
      <c r="A1076" s="10" t="s">
        <v>25</v>
      </c>
      <c r="B1076" s="10">
        <v>1162116447</v>
      </c>
      <c r="C1076" s="10" t="s">
        <v>26</v>
      </c>
      <c r="D1076" s="10" t="s">
        <v>27</v>
      </c>
      <c r="E1076" s="13">
        <v>44540</v>
      </c>
      <c r="F1076" s="10">
        <v>1049</v>
      </c>
      <c r="G1076" s="8">
        <v>128409</v>
      </c>
      <c r="H1076" s="10">
        <v>4.3</v>
      </c>
      <c r="I1076" s="10">
        <v>4902</v>
      </c>
      <c r="J1076" s="10">
        <v>218768</v>
      </c>
      <c r="K1076" s="9">
        <v>2.23</v>
      </c>
      <c r="L1076" s="1">
        <v>2970</v>
      </c>
      <c r="M1076">
        <f t="shared" si="32"/>
        <v>5951</v>
      </c>
      <c r="N1076" s="14">
        <f t="shared" si="33"/>
        <v>347177</v>
      </c>
    </row>
    <row r="1077" spans="1:14" ht="12.9" x14ac:dyDescent="0.5">
      <c r="A1077" s="10" t="s">
        <v>25</v>
      </c>
      <c r="B1077" s="10">
        <v>1162116447</v>
      </c>
      <c r="C1077" s="10" t="s">
        <v>26</v>
      </c>
      <c r="D1077" s="10" t="s">
        <v>27</v>
      </c>
      <c r="E1077" s="13">
        <v>44541</v>
      </c>
      <c r="F1077" s="10">
        <v>1490</v>
      </c>
      <c r="G1077" s="8">
        <v>106506</v>
      </c>
      <c r="H1077" s="10">
        <v>3.34</v>
      </c>
      <c r="I1077" s="10">
        <v>6773</v>
      </c>
      <c r="J1077" s="10">
        <v>137816</v>
      </c>
      <c r="K1077" s="9">
        <v>1.32</v>
      </c>
      <c r="L1077" s="1">
        <v>2971</v>
      </c>
      <c r="M1077">
        <f t="shared" si="32"/>
        <v>8263</v>
      </c>
      <c r="N1077" s="14">
        <f t="shared" si="33"/>
        <v>244322</v>
      </c>
    </row>
    <row r="1078" spans="1:14" ht="12.9" x14ac:dyDescent="0.5">
      <c r="A1078" s="10" t="s">
        <v>25</v>
      </c>
      <c r="B1078" s="10">
        <v>1162116447</v>
      </c>
      <c r="C1078" s="10" t="s">
        <v>26</v>
      </c>
      <c r="D1078" s="10" t="s">
        <v>27</v>
      </c>
      <c r="E1078" s="13">
        <v>44542</v>
      </c>
      <c r="F1078" s="10">
        <v>1366</v>
      </c>
      <c r="G1078" s="8">
        <v>104477</v>
      </c>
      <c r="H1078" s="10">
        <v>3.16</v>
      </c>
      <c r="I1078" s="10">
        <v>7264</v>
      </c>
      <c r="J1078" s="10">
        <v>140710</v>
      </c>
      <c r="K1078" s="9">
        <v>1.3</v>
      </c>
      <c r="L1078" s="1">
        <v>2972</v>
      </c>
      <c r="M1078">
        <f t="shared" si="32"/>
        <v>8630</v>
      </c>
      <c r="N1078" s="14">
        <f t="shared" si="33"/>
        <v>245187</v>
      </c>
    </row>
    <row r="1079" spans="1:14" ht="12.9" x14ac:dyDescent="0.5">
      <c r="A1079" s="10" t="s">
        <v>25</v>
      </c>
      <c r="B1079" s="10">
        <v>1162116447</v>
      </c>
      <c r="C1079" s="10" t="s">
        <v>26</v>
      </c>
      <c r="D1079" s="10" t="s">
        <v>27</v>
      </c>
      <c r="E1079" s="13">
        <v>44543</v>
      </c>
      <c r="F1079" s="10">
        <v>815</v>
      </c>
      <c r="G1079" s="8">
        <v>96215</v>
      </c>
      <c r="H1079" s="10">
        <v>3.08</v>
      </c>
      <c r="I1079" s="10">
        <v>4637</v>
      </c>
      <c r="J1079" s="10">
        <v>114811</v>
      </c>
      <c r="K1079" s="9">
        <v>1.1200000000000001</v>
      </c>
      <c r="L1079" s="1">
        <v>2973</v>
      </c>
      <c r="M1079">
        <f t="shared" si="32"/>
        <v>5452</v>
      </c>
      <c r="N1079" s="14">
        <f t="shared" si="33"/>
        <v>211026</v>
      </c>
    </row>
    <row r="1080" spans="1:14" ht="12.9" x14ac:dyDescent="0.5">
      <c r="A1080" s="10" t="s">
        <v>25</v>
      </c>
      <c r="B1080" s="10">
        <v>1162116447</v>
      </c>
      <c r="C1080" s="10" t="s">
        <v>26</v>
      </c>
      <c r="D1080" s="10" t="s">
        <v>27</v>
      </c>
      <c r="E1080" s="13">
        <v>44544</v>
      </c>
      <c r="F1080" s="10">
        <v>880</v>
      </c>
      <c r="G1080" s="8">
        <v>62712</v>
      </c>
      <c r="H1080" s="10">
        <v>2.0499999999999998</v>
      </c>
      <c r="I1080" s="10">
        <v>5401</v>
      </c>
      <c r="J1080" s="10">
        <v>122253</v>
      </c>
      <c r="K1080" s="9">
        <v>1.22</v>
      </c>
      <c r="L1080" s="1">
        <v>2974</v>
      </c>
      <c r="M1080">
        <f t="shared" si="32"/>
        <v>6281</v>
      </c>
      <c r="N1080" s="14">
        <f t="shared" si="33"/>
        <v>184965</v>
      </c>
    </row>
    <row r="1081" spans="1:14" ht="12.9" x14ac:dyDescent="0.5">
      <c r="A1081" s="10" t="s">
        <v>25</v>
      </c>
      <c r="B1081" s="10">
        <v>1162116447</v>
      </c>
      <c r="C1081" s="10" t="s">
        <v>26</v>
      </c>
      <c r="D1081" s="10" t="s">
        <v>27</v>
      </c>
      <c r="E1081" s="13">
        <v>44545</v>
      </c>
      <c r="F1081" s="10">
        <v>939</v>
      </c>
      <c r="G1081" s="8">
        <v>71991</v>
      </c>
      <c r="H1081" s="10">
        <v>2.33</v>
      </c>
      <c r="I1081" s="10">
        <v>5065</v>
      </c>
      <c r="J1081" s="10">
        <v>166951</v>
      </c>
      <c r="K1081" s="9">
        <v>1.65</v>
      </c>
      <c r="L1081" s="1">
        <v>2975</v>
      </c>
      <c r="M1081">
        <f t="shared" si="32"/>
        <v>6004</v>
      </c>
      <c r="N1081" s="14">
        <f t="shared" si="33"/>
        <v>238942</v>
      </c>
    </row>
    <row r="1082" spans="1:14" ht="12.9" x14ac:dyDescent="0.5">
      <c r="A1082" s="10" t="s">
        <v>25</v>
      </c>
      <c r="B1082" s="10">
        <v>1162116447</v>
      </c>
      <c r="C1082" s="10" t="s">
        <v>26</v>
      </c>
      <c r="D1082" s="10" t="s">
        <v>27</v>
      </c>
      <c r="E1082" s="13">
        <v>44546</v>
      </c>
      <c r="F1082" s="10">
        <v>1649</v>
      </c>
      <c r="G1082" s="8">
        <v>62178</v>
      </c>
      <c r="H1082" s="10">
        <v>1.94</v>
      </c>
      <c r="I1082" s="10">
        <v>4906</v>
      </c>
      <c r="J1082" s="10">
        <v>120427</v>
      </c>
      <c r="K1082" s="9">
        <v>1.1499999999999999</v>
      </c>
      <c r="L1082" s="1">
        <v>2976</v>
      </c>
      <c r="M1082">
        <f t="shared" si="32"/>
        <v>6555</v>
      </c>
      <c r="N1082" s="14">
        <f t="shared" si="33"/>
        <v>182605</v>
      </c>
    </row>
    <row r="1083" spans="1:14" ht="12.9" x14ac:dyDescent="0.5">
      <c r="A1083" s="10" t="s">
        <v>25</v>
      </c>
      <c r="B1083" s="10">
        <v>1162116447</v>
      </c>
      <c r="C1083" s="10" t="s">
        <v>26</v>
      </c>
      <c r="D1083" s="10" t="s">
        <v>27</v>
      </c>
      <c r="E1083" s="13">
        <v>44547</v>
      </c>
      <c r="F1083" s="10">
        <v>2626</v>
      </c>
      <c r="G1083" s="8">
        <v>83435</v>
      </c>
      <c r="H1083" s="10">
        <v>2.72</v>
      </c>
      <c r="I1083" s="10">
        <v>5204</v>
      </c>
      <c r="J1083" s="10">
        <v>182125</v>
      </c>
      <c r="K1083" s="9">
        <v>1.81</v>
      </c>
      <c r="L1083" s="1">
        <v>2977</v>
      </c>
      <c r="M1083">
        <f t="shared" si="32"/>
        <v>7830</v>
      </c>
      <c r="N1083" s="14">
        <f t="shared" si="33"/>
        <v>265560</v>
      </c>
    </row>
    <row r="1084" spans="1:14" ht="12.9" x14ac:dyDescent="0.5">
      <c r="A1084" s="10" t="s">
        <v>25</v>
      </c>
      <c r="B1084" s="10">
        <v>1162116447</v>
      </c>
      <c r="C1084" s="10" t="s">
        <v>26</v>
      </c>
      <c r="D1084" s="10" t="s">
        <v>27</v>
      </c>
      <c r="E1084" s="13">
        <v>44548</v>
      </c>
      <c r="F1084" s="10">
        <v>3548</v>
      </c>
      <c r="G1084" s="8">
        <v>85995</v>
      </c>
      <c r="H1084" s="10">
        <v>2.78</v>
      </c>
      <c r="I1084" s="10">
        <v>5569</v>
      </c>
      <c r="J1084" s="10">
        <v>127504</v>
      </c>
      <c r="K1084" s="9">
        <v>1.26</v>
      </c>
      <c r="L1084" s="1">
        <v>2978</v>
      </c>
      <c r="M1084">
        <f t="shared" si="32"/>
        <v>9117</v>
      </c>
      <c r="N1084" s="14">
        <f t="shared" si="33"/>
        <v>213499</v>
      </c>
    </row>
    <row r="1085" spans="1:14" ht="12.9" x14ac:dyDescent="0.5">
      <c r="A1085" s="10" t="s">
        <v>25</v>
      </c>
      <c r="B1085" s="10">
        <v>1162116447</v>
      </c>
      <c r="C1085" s="10" t="s">
        <v>26</v>
      </c>
      <c r="D1085" s="10" t="s">
        <v>27</v>
      </c>
      <c r="E1085" s="13">
        <v>44549</v>
      </c>
      <c r="F1085" s="10">
        <v>3348</v>
      </c>
      <c r="G1085" s="8">
        <v>87760</v>
      </c>
      <c r="H1085" s="10">
        <v>2.72</v>
      </c>
      <c r="I1085" s="10">
        <v>5543</v>
      </c>
      <c r="J1085" s="10">
        <v>141484</v>
      </c>
      <c r="K1085" s="9">
        <v>1.34</v>
      </c>
      <c r="L1085" s="1">
        <v>2979</v>
      </c>
      <c r="M1085">
        <f t="shared" si="32"/>
        <v>8891</v>
      </c>
      <c r="N1085" s="14">
        <f t="shared" si="33"/>
        <v>229244</v>
      </c>
    </row>
    <row r="1086" spans="1:14" ht="12.9" x14ac:dyDescent="0.5">
      <c r="A1086" s="10" t="s">
        <v>25</v>
      </c>
      <c r="B1086" s="10">
        <v>1162116447</v>
      </c>
      <c r="C1086" s="10" t="s">
        <v>26</v>
      </c>
      <c r="D1086" s="10" t="s">
        <v>27</v>
      </c>
      <c r="E1086" s="13">
        <v>44550</v>
      </c>
      <c r="F1086" s="10">
        <v>2965</v>
      </c>
      <c r="G1086" s="8">
        <v>99574</v>
      </c>
      <c r="H1086" s="10">
        <v>3.32</v>
      </c>
      <c r="I1086" s="10">
        <v>5351</v>
      </c>
      <c r="J1086" s="10">
        <v>204934</v>
      </c>
      <c r="K1086" s="9">
        <v>2.09</v>
      </c>
      <c r="L1086" s="1">
        <v>2980</v>
      </c>
      <c r="M1086">
        <f t="shared" si="32"/>
        <v>8316</v>
      </c>
      <c r="N1086" s="14">
        <f t="shared" si="33"/>
        <v>304508</v>
      </c>
    </row>
    <row r="1087" spans="1:14" ht="12.9" x14ac:dyDescent="0.5">
      <c r="A1087" s="10" t="s">
        <v>25</v>
      </c>
      <c r="B1087" s="10">
        <v>1162116447</v>
      </c>
      <c r="C1087" s="10" t="s">
        <v>26</v>
      </c>
      <c r="D1087" s="10" t="s">
        <v>27</v>
      </c>
      <c r="E1087" s="13">
        <v>44551</v>
      </c>
      <c r="F1087" s="10">
        <v>2910</v>
      </c>
      <c r="G1087" s="8">
        <v>89356</v>
      </c>
      <c r="H1087" s="10">
        <v>3.07</v>
      </c>
      <c r="I1087" s="10">
        <v>4566</v>
      </c>
      <c r="J1087" s="10">
        <v>141773</v>
      </c>
      <c r="K1087" s="9">
        <v>1.49</v>
      </c>
      <c r="L1087" s="1">
        <v>2981</v>
      </c>
      <c r="M1087">
        <f t="shared" si="32"/>
        <v>7476</v>
      </c>
      <c r="N1087" s="14">
        <f t="shared" si="33"/>
        <v>231129</v>
      </c>
    </row>
    <row r="1088" spans="1:14" ht="12.9" x14ac:dyDescent="0.5">
      <c r="A1088" s="10" t="s">
        <v>25</v>
      </c>
      <c r="B1088" s="10">
        <v>1162116447</v>
      </c>
      <c r="C1088" s="10" t="s">
        <v>26</v>
      </c>
      <c r="D1088" s="10" t="s">
        <v>27</v>
      </c>
      <c r="E1088" s="13">
        <v>44552</v>
      </c>
      <c r="F1088" s="10">
        <v>2904</v>
      </c>
      <c r="G1088" s="8">
        <v>81067</v>
      </c>
      <c r="H1088" s="10">
        <v>2.59</v>
      </c>
      <c r="I1088" s="10">
        <v>5286</v>
      </c>
      <c r="J1088" s="10">
        <v>149242</v>
      </c>
      <c r="K1088" s="9">
        <v>1.46</v>
      </c>
      <c r="L1088" s="1">
        <v>2982</v>
      </c>
      <c r="M1088">
        <f t="shared" si="32"/>
        <v>8190</v>
      </c>
      <c r="N1088" s="14">
        <f t="shared" si="33"/>
        <v>230309</v>
      </c>
    </row>
    <row r="1089" spans="1:14" ht="12.9" x14ac:dyDescent="0.5">
      <c r="A1089" s="10" t="s">
        <v>25</v>
      </c>
      <c r="B1089" s="10">
        <v>1162116447</v>
      </c>
      <c r="C1089" s="10" t="s">
        <v>26</v>
      </c>
      <c r="D1089" s="10" t="s">
        <v>27</v>
      </c>
      <c r="E1089" s="13">
        <v>44553</v>
      </c>
      <c r="F1089" s="10">
        <v>3224</v>
      </c>
      <c r="G1089" s="8">
        <v>65159</v>
      </c>
      <c r="H1089" s="10">
        <v>2.0699999999999998</v>
      </c>
      <c r="I1089" s="10">
        <v>5110</v>
      </c>
      <c r="J1089" s="10">
        <v>141804</v>
      </c>
      <c r="K1089" s="9">
        <v>1.38</v>
      </c>
      <c r="L1089" s="1">
        <v>2983</v>
      </c>
      <c r="M1089">
        <f t="shared" si="32"/>
        <v>8334</v>
      </c>
      <c r="N1089" s="14">
        <f t="shared" si="33"/>
        <v>206963</v>
      </c>
    </row>
    <row r="1090" spans="1:14" ht="12.9" x14ac:dyDescent="0.5">
      <c r="A1090" s="10" t="s">
        <v>25</v>
      </c>
      <c r="B1090" s="10">
        <v>1162116447</v>
      </c>
      <c r="C1090" s="10" t="s">
        <v>26</v>
      </c>
      <c r="D1090" s="10" t="s">
        <v>27</v>
      </c>
      <c r="E1090" s="13">
        <v>44554</v>
      </c>
      <c r="F1090" s="10">
        <v>2828</v>
      </c>
      <c r="G1090" s="8">
        <v>57573</v>
      </c>
      <c r="H1090" s="10">
        <v>1.8</v>
      </c>
      <c r="I1090" s="10">
        <v>5421</v>
      </c>
      <c r="J1090" s="10">
        <v>155887</v>
      </c>
      <c r="K1090" s="9">
        <v>1.5</v>
      </c>
      <c r="L1090" s="1">
        <v>2984</v>
      </c>
      <c r="M1090">
        <f t="shared" si="32"/>
        <v>8249</v>
      </c>
      <c r="N1090" s="14">
        <f t="shared" si="33"/>
        <v>213460</v>
      </c>
    </row>
    <row r="1091" spans="1:14" ht="12.9" x14ac:dyDescent="0.5">
      <c r="A1091" s="10" t="s">
        <v>25</v>
      </c>
      <c r="B1091" s="10">
        <v>1162116447</v>
      </c>
      <c r="C1091" s="10" t="s">
        <v>26</v>
      </c>
      <c r="D1091" s="10" t="s">
        <v>27</v>
      </c>
      <c r="E1091" s="13">
        <v>44555</v>
      </c>
      <c r="F1091" s="10">
        <v>6584</v>
      </c>
      <c r="G1091" s="8">
        <v>96099</v>
      </c>
      <c r="H1091" s="10">
        <v>3.01</v>
      </c>
      <c r="I1091" s="10">
        <v>6324</v>
      </c>
      <c r="J1091" s="10">
        <v>214607</v>
      </c>
      <c r="K1091" s="9">
        <v>2.0699999999999998</v>
      </c>
      <c r="L1091" s="1">
        <v>2985</v>
      </c>
      <c r="M1091">
        <f t="shared" ref="M1091:M1154" si="34">F1091+I1091</f>
        <v>12908</v>
      </c>
      <c r="N1091" s="14">
        <f t="shared" ref="N1091:N1154" si="35">G1091+J1091</f>
        <v>310706</v>
      </c>
    </row>
    <row r="1092" spans="1:14" ht="12.9" x14ac:dyDescent="0.5">
      <c r="A1092" s="10" t="s">
        <v>25</v>
      </c>
      <c r="B1092" s="10">
        <v>1162116447</v>
      </c>
      <c r="C1092" s="10" t="s">
        <v>26</v>
      </c>
      <c r="D1092" s="10" t="s">
        <v>27</v>
      </c>
      <c r="E1092" s="13">
        <v>44556</v>
      </c>
      <c r="F1092" s="10">
        <v>4505</v>
      </c>
      <c r="G1092" s="8">
        <v>63119</v>
      </c>
      <c r="H1092" s="10">
        <v>1.96</v>
      </c>
      <c r="I1092" s="10">
        <v>6912</v>
      </c>
      <c r="J1092" s="10">
        <v>144914</v>
      </c>
      <c r="K1092" s="9">
        <v>1.39</v>
      </c>
      <c r="L1092" s="1">
        <v>2986</v>
      </c>
      <c r="M1092">
        <f t="shared" si="34"/>
        <v>11417</v>
      </c>
      <c r="N1092" s="14">
        <f t="shared" si="35"/>
        <v>208033</v>
      </c>
    </row>
    <row r="1093" spans="1:14" ht="12.9" x14ac:dyDescent="0.5">
      <c r="A1093" s="10" t="s">
        <v>25</v>
      </c>
      <c r="B1093" s="10">
        <v>1162116447</v>
      </c>
      <c r="C1093" s="10" t="s">
        <v>26</v>
      </c>
      <c r="D1093" s="10" t="s">
        <v>27</v>
      </c>
      <c r="E1093" s="13">
        <v>44557</v>
      </c>
      <c r="F1093" s="10">
        <v>4609</v>
      </c>
      <c r="G1093" s="8">
        <v>58624</v>
      </c>
      <c r="H1093" s="10">
        <v>1.81</v>
      </c>
      <c r="I1093" s="10">
        <v>5986</v>
      </c>
      <c r="J1093" s="10">
        <v>124405</v>
      </c>
      <c r="K1093" s="9">
        <v>1.18</v>
      </c>
      <c r="L1093" s="1">
        <v>2987</v>
      </c>
      <c r="M1093">
        <f t="shared" si="34"/>
        <v>10595</v>
      </c>
      <c r="N1093" s="14">
        <f t="shared" si="35"/>
        <v>183029</v>
      </c>
    </row>
    <row r="1094" spans="1:14" ht="12.9" x14ac:dyDescent="0.5">
      <c r="A1094" s="10" t="s">
        <v>25</v>
      </c>
      <c r="B1094" s="10">
        <v>1162116447</v>
      </c>
      <c r="C1094" s="10" t="s">
        <v>26</v>
      </c>
      <c r="D1094" s="10" t="s">
        <v>27</v>
      </c>
      <c r="E1094" s="13">
        <v>44558</v>
      </c>
      <c r="F1094" s="10">
        <v>4103</v>
      </c>
      <c r="G1094" s="8">
        <v>50467</v>
      </c>
      <c r="H1094" s="10">
        <v>1.62</v>
      </c>
      <c r="I1094" s="10">
        <v>5698</v>
      </c>
      <c r="J1094" s="10">
        <v>98206</v>
      </c>
      <c r="K1094" s="9">
        <v>0.98</v>
      </c>
      <c r="L1094" s="1">
        <v>2988</v>
      </c>
      <c r="M1094">
        <f t="shared" si="34"/>
        <v>9801</v>
      </c>
      <c r="N1094" s="14">
        <f t="shared" si="35"/>
        <v>148673</v>
      </c>
    </row>
    <row r="1095" spans="1:14" ht="12.9" x14ac:dyDescent="0.5">
      <c r="A1095" s="10" t="s">
        <v>25</v>
      </c>
      <c r="B1095" s="10">
        <v>1162116447</v>
      </c>
      <c r="C1095" s="10" t="s">
        <v>26</v>
      </c>
      <c r="D1095" s="10" t="s">
        <v>27</v>
      </c>
      <c r="E1095" s="13">
        <v>44559</v>
      </c>
      <c r="F1095" s="10">
        <v>4173</v>
      </c>
      <c r="G1095" s="8">
        <v>47457</v>
      </c>
      <c r="H1095" s="10">
        <v>1.47</v>
      </c>
      <c r="I1095" s="10">
        <v>7196</v>
      </c>
      <c r="J1095" s="10">
        <v>103759</v>
      </c>
      <c r="K1095" s="9">
        <v>1</v>
      </c>
      <c r="L1095" s="1">
        <v>2989</v>
      </c>
      <c r="M1095">
        <f t="shared" si="34"/>
        <v>11369</v>
      </c>
      <c r="N1095" s="14">
        <f t="shared" si="35"/>
        <v>151216</v>
      </c>
    </row>
    <row r="1096" spans="1:14" ht="12.9" x14ac:dyDescent="0.5">
      <c r="A1096" s="10" t="s">
        <v>25</v>
      </c>
      <c r="B1096" s="10">
        <v>1162116447</v>
      </c>
      <c r="C1096" s="10" t="s">
        <v>26</v>
      </c>
      <c r="D1096" s="10" t="s">
        <v>27</v>
      </c>
      <c r="E1096" s="13">
        <v>44560</v>
      </c>
      <c r="F1096" s="10">
        <v>3918</v>
      </c>
      <c r="G1096" s="8">
        <v>48905</v>
      </c>
      <c r="H1096" s="10">
        <v>1.6</v>
      </c>
      <c r="I1096" s="10">
        <v>6468</v>
      </c>
      <c r="J1096" s="10">
        <v>133726</v>
      </c>
      <c r="K1096" s="9">
        <v>1.35</v>
      </c>
      <c r="L1096" s="1">
        <v>2990</v>
      </c>
      <c r="M1096">
        <f t="shared" si="34"/>
        <v>10386</v>
      </c>
      <c r="N1096" s="14">
        <f t="shared" si="35"/>
        <v>182631</v>
      </c>
    </row>
    <row r="1097" spans="1:14" ht="12.9" x14ac:dyDescent="0.5">
      <c r="A1097" s="10" t="s">
        <v>25</v>
      </c>
      <c r="B1097" s="10">
        <v>1162116447</v>
      </c>
      <c r="C1097" s="10" t="s">
        <v>26</v>
      </c>
      <c r="D1097" s="10" t="s">
        <v>27</v>
      </c>
      <c r="E1097" s="13">
        <v>44561</v>
      </c>
      <c r="F1097" s="10">
        <v>4031</v>
      </c>
      <c r="G1097" s="8">
        <v>53530</v>
      </c>
      <c r="H1097" s="10">
        <v>1.79</v>
      </c>
      <c r="I1097" s="10">
        <v>5446</v>
      </c>
      <c r="J1097" s="10">
        <v>142337</v>
      </c>
      <c r="K1097" s="9">
        <v>1.47</v>
      </c>
      <c r="L1097" s="1">
        <v>2991</v>
      </c>
      <c r="M1097">
        <f t="shared" si="34"/>
        <v>9477</v>
      </c>
      <c r="N1097" s="14">
        <f t="shared" si="35"/>
        <v>195867</v>
      </c>
    </row>
    <row r="1098" spans="1:14" ht="12.9" x14ac:dyDescent="0.5">
      <c r="A1098" s="10" t="s">
        <v>25</v>
      </c>
      <c r="B1098" s="10">
        <v>1162116447</v>
      </c>
      <c r="C1098" s="10" t="s">
        <v>26</v>
      </c>
      <c r="D1098" s="10" t="s">
        <v>27</v>
      </c>
      <c r="E1098" s="13">
        <v>44562</v>
      </c>
      <c r="F1098" s="10">
        <v>4305</v>
      </c>
      <c r="G1098" s="8">
        <v>73012</v>
      </c>
      <c r="H1098" s="10">
        <v>2.27</v>
      </c>
      <c r="I1098" s="10">
        <v>7486</v>
      </c>
      <c r="J1098" s="10">
        <v>161780</v>
      </c>
      <c r="K1098" s="9">
        <v>1.56</v>
      </c>
      <c r="L1098" s="1">
        <v>2992</v>
      </c>
      <c r="M1098">
        <f t="shared" si="34"/>
        <v>11791</v>
      </c>
      <c r="N1098" s="14">
        <f t="shared" si="35"/>
        <v>234792</v>
      </c>
    </row>
    <row r="1099" spans="1:14" ht="12.9" x14ac:dyDescent="0.5">
      <c r="A1099" s="10" t="s">
        <v>25</v>
      </c>
      <c r="B1099" s="10">
        <v>1162116447</v>
      </c>
      <c r="C1099" s="10" t="s">
        <v>26</v>
      </c>
      <c r="D1099" s="10" t="s">
        <v>27</v>
      </c>
      <c r="E1099" s="13">
        <v>44563</v>
      </c>
      <c r="F1099" s="10">
        <v>3566</v>
      </c>
      <c r="G1099" s="8">
        <v>57331</v>
      </c>
      <c r="H1099" s="10">
        <v>1.79</v>
      </c>
      <c r="I1099" s="10">
        <v>8278</v>
      </c>
      <c r="J1099" s="10">
        <v>115016</v>
      </c>
      <c r="K1099" s="9">
        <v>1.1100000000000001</v>
      </c>
      <c r="L1099" s="1">
        <v>2993</v>
      </c>
      <c r="M1099">
        <f t="shared" si="34"/>
        <v>11844</v>
      </c>
      <c r="N1099" s="14">
        <f t="shared" si="35"/>
        <v>172347</v>
      </c>
    </row>
    <row r="1100" spans="1:14" ht="12.9" x14ac:dyDescent="0.5">
      <c r="A1100" s="10" t="s">
        <v>25</v>
      </c>
      <c r="B1100" s="10">
        <v>1162116447</v>
      </c>
      <c r="C1100" s="10" t="s">
        <v>26</v>
      </c>
      <c r="D1100" s="10" t="s">
        <v>27</v>
      </c>
      <c r="E1100" s="13">
        <v>44564</v>
      </c>
      <c r="F1100" s="10">
        <v>3200</v>
      </c>
      <c r="G1100" s="8">
        <v>36774</v>
      </c>
      <c r="H1100" s="10">
        <v>1.1000000000000001</v>
      </c>
      <c r="I1100" s="10">
        <v>6987</v>
      </c>
      <c r="J1100" s="10">
        <v>83623</v>
      </c>
      <c r="K1100" s="9">
        <v>0.78</v>
      </c>
      <c r="L1100" s="1">
        <v>2994</v>
      </c>
      <c r="M1100">
        <f t="shared" si="34"/>
        <v>10187</v>
      </c>
      <c r="N1100" s="14">
        <f t="shared" si="35"/>
        <v>120397</v>
      </c>
    </row>
    <row r="1101" spans="1:14" ht="12.9" x14ac:dyDescent="0.5">
      <c r="A1101" s="10" t="s">
        <v>25</v>
      </c>
      <c r="B1101" s="10">
        <v>1162116447</v>
      </c>
      <c r="C1101" s="10" t="s">
        <v>26</v>
      </c>
      <c r="D1101" s="10" t="s">
        <v>27</v>
      </c>
      <c r="E1101" s="13">
        <v>44565</v>
      </c>
      <c r="F1101" s="10">
        <v>2536</v>
      </c>
      <c r="G1101" s="8">
        <v>41346</v>
      </c>
      <c r="H1101" s="10">
        <v>1.35</v>
      </c>
      <c r="I1101" s="10">
        <v>7082</v>
      </c>
      <c r="J1101" s="10">
        <v>67073</v>
      </c>
      <c r="K1101" s="9">
        <v>0.68</v>
      </c>
      <c r="L1101" s="1">
        <v>2995</v>
      </c>
      <c r="M1101">
        <f t="shared" si="34"/>
        <v>9618</v>
      </c>
      <c r="N1101" s="14">
        <f t="shared" si="35"/>
        <v>108419</v>
      </c>
    </row>
    <row r="1102" spans="1:14" ht="12.9" x14ac:dyDescent="0.5">
      <c r="A1102" s="10" t="s">
        <v>25</v>
      </c>
      <c r="B1102" s="10">
        <v>1162116447</v>
      </c>
      <c r="C1102" s="10" t="s">
        <v>26</v>
      </c>
      <c r="D1102" s="10" t="s">
        <v>27</v>
      </c>
      <c r="E1102" s="13">
        <v>44566</v>
      </c>
      <c r="F1102" s="10">
        <v>2742</v>
      </c>
      <c r="G1102" s="8">
        <v>35561</v>
      </c>
      <c r="H1102" s="10">
        <v>1.1200000000000001</v>
      </c>
      <c r="I1102" s="10">
        <v>8651</v>
      </c>
      <c r="J1102" s="10">
        <v>81451</v>
      </c>
      <c r="K1102" s="9">
        <v>0.79</v>
      </c>
      <c r="L1102" s="1">
        <v>2996</v>
      </c>
      <c r="M1102">
        <f t="shared" si="34"/>
        <v>11393</v>
      </c>
      <c r="N1102" s="14">
        <f t="shared" si="35"/>
        <v>117012</v>
      </c>
    </row>
    <row r="1103" spans="1:14" ht="12.9" x14ac:dyDescent="0.5">
      <c r="A1103" s="10" t="s">
        <v>25</v>
      </c>
      <c r="B1103" s="10">
        <v>1162116447</v>
      </c>
      <c r="C1103" s="10" t="s">
        <v>26</v>
      </c>
      <c r="D1103" s="10" t="s">
        <v>27</v>
      </c>
      <c r="E1103" s="13">
        <v>44567</v>
      </c>
      <c r="F1103" s="10">
        <v>3095</v>
      </c>
      <c r="G1103" s="8">
        <v>45120</v>
      </c>
      <c r="H1103" s="10">
        <v>1.35</v>
      </c>
      <c r="I1103" s="10">
        <v>9771</v>
      </c>
      <c r="J1103" s="10">
        <v>123992</v>
      </c>
      <c r="K1103" s="9">
        <v>1.1399999999999999</v>
      </c>
      <c r="L1103" s="1">
        <v>2997</v>
      </c>
      <c r="M1103">
        <f t="shared" si="34"/>
        <v>12866</v>
      </c>
      <c r="N1103" s="14">
        <f t="shared" si="35"/>
        <v>169112</v>
      </c>
    </row>
    <row r="1104" spans="1:14" ht="12.9" x14ac:dyDescent="0.5">
      <c r="A1104" s="10" t="s">
        <v>25</v>
      </c>
      <c r="B1104" s="10">
        <v>1162116447</v>
      </c>
      <c r="C1104" s="10" t="s">
        <v>26</v>
      </c>
      <c r="D1104" s="10" t="s">
        <v>27</v>
      </c>
      <c r="E1104" s="13">
        <v>44568</v>
      </c>
      <c r="F1104" s="10">
        <v>4054</v>
      </c>
      <c r="G1104" s="8">
        <v>55403</v>
      </c>
      <c r="H1104" s="10">
        <v>1.71</v>
      </c>
      <c r="I1104" s="10">
        <v>13101</v>
      </c>
      <c r="J1104" s="10">
        <v>120150</v>
      </c>
      <c r="K1104" s="9">
        <v>1.1399999999999999</v>
      </c>
      <c r="L1104" s="1">
        <v>2998</v>
      </c>
      <c r="M1104">
        <f t="shared" si="34"/>
        <v>17155</v>
      </c>
      <c r="N1104" s="14">
        <f t="shared" si="35"/>
        <v>175553</v>
      </c>
    </row>
    <row r="1105" spans="1:14" ht="12.9" x14ac:dyDescent="0.5">
      <c r="A1105" s="10" t="s">
        <v>25</v>
      </c>
      <c r="B1105" s="10">
        <v>1162116447</v>
      </c>
      <c r="C1105" s="10" t="s">
        <v>26</v>
      </c>
      <c r="D1105" s="10" t="s">
        <v>27</v>
      </c>
      <c r="E1105" s="13">
        <v>44569</v>
      </c>
      <c r="F1105" s="10">
        <v>5406</v>
      </c>
      <c r="G1105" s="8">
        <v>57606</v>
      </c>
      <c r="H1105" s="10">
        <v>1.74</v>
      </c>
      <c r="I1105" s="10">
        <v>15223</v>
      </c>
      <c r="J1105" s="10">
        <v>106250</v>
      </c>
      <c r="K1105" s="9">
        <v>0.99</v>
      </c>
      <c r="L1105" s="1">
        <v>2999</v>
      </c>
      <c r="M1105">
        <f t="shared" si="34"/>
        <v>20629</v>
      </c>
      <c r="N1105" s="14">
        <f t="shared" si="35"/>
        <v>163856</v>
      </c>
    </row>
    <row r="1106" spans="1:14" ht="12.9" x14ac:dyDescent="0.5">
      <c r="A1106" s="10" t="s">
        <v>25</v>
      </c>
      <c r="B1106" s="10">
        <v>1162116447</v>
      </c>
      <c r="C1106" s="10" t="s">
        <v>26</v>
      </c>
      <c r="D1106" s="10" t="s">
        <v>27</v>
      </c>
      <c r="E1106" s="13">
        <v>44570</v>
      </c>
      <c r="F1106" s="10">
        <v>4555</v>
      </c>
      <c r="G1106" s="8">
        <v>84546</v>
      </c>
      <c r="H1106" s="10">
        <v>2.5499999999999998</v>
      </c>
      <c r="I1106" s="10">
        <v>14000</v>
      </c>
      <c r="J1106" s="10">
        <v>138289</v>
      </c>
      <c r="K1106" s="9">
        <v>1.28</v>
      </c>
      <c r="L1106" s="1">
        <v>3000</v>
      </c>
      <c r="M1106">
        <f t="shared" si="34"/>
        <v>18555</v>
      </c>
      <c r="N1106" s="14">
        <f t="shared" si="35"/>
        <v>222835</v>
      </c>
    </row>
    <row r="1107" spans="1:14" ht="12.9" x14ac:dyDescent="0.5">
      <c r="A1107" s="10" t="s">
        <v>25</v>
      </c>
      <c r="B1107" s="10">
        <v>1162116447</v>
      </c>
      <c r="C1107" s="10" t="s">
        <v>26</v>
      </c>
      <c r="D1107" s="10" t="s">
        <v>27</v>
      </c>
      <c r="E1107" s="13">
        <v>44571</v>
      </c>
      <c r="F1107" s="10">
        <v>2830</v>
      </c>
      <c r="G1107" s="8">
        <v>125324</v>
      </c>
      <c r="H1107" s="10">
        <v>3.92</v>
      </c>
      <c r="I1107" s="10">
        <v>10944</v>
      </c>
      <c r="J1107" s="10">
        <v>151763</v>
      </c>
      <c r="K1107" s="9">
        <v>1.46</v>
      </c>
      <c r="L1107" s="1">
        <v>3001</v>
      </c>
      <c r="M1107">
        <f t="shared" si="34"/>
        <v>13774</v>
      </c>
      <c r="N1107" s="14">
        <f t="shared" si="35"/>
        <v>277087</v>
      </c>
    </row>
    <row r="1108" spans="1:14" ht="12.9" x14ac:dyDescent="0.5">
      <c r="A1108" s="10" t="s">
        <v>25</v>
      </c>
      <c r="B1108" s="10">
        <v>1162116447</v>
      </c>
      <c r="C1108" s="10" t="s">
        <v>26</v>
      </c>
      <c r="D1108" s="10" t="s">
        <v>27</v>
      </c>
      <c r="E1108" s="13">
        <v>44572</v>
      </c>
      <c r="F1108" s="10">
        <v>2787</v>
      </c>
      <c r="G1108" s="8">
        <v>119640</v>
      </c>
      <c r="H1108" s="10">
        <v>3.8</v>
      </c>
      <c r="I1108" s="10">
        <v>11939</v>
      </c>
      <c r="J1108" s="10">
        <v>153568</v>
      </c>
      <c r="K1108" s="9">
        <v>1.5</v>
      </c>
      <c r="L1108" s="1">
        <v>3002</v>
      </c>
      <c r="M1108">
        <f t="shared" si="34"/>
        <v>14726</v>
      </c>
      <c r="N1108" s="14">
        <f t="shared" si="35"/>
        <v>273208</v>
      </c>
    </row>
    <row r="1109" spans="1:14" ht="12.9" x14ac:dyDescent="0.5">
      <c r="A1109" s="10" t="s">
        <v>25</v>
      </c>
      <c r="B1109" s="10">
        <v>1162116447</v>
      </c>
      <c r="C1109" s="10" t="s">
        <v>26</v>
      </c>
      <c r="D1109" s="10" t="s">
        <v>27</v>
      </c>
      <c r="E1109" s="13">
        <v>44573</v>
      </c>
      <c r="F1109" s="10">
        <v>3316</v>
      </c>
      <c r="G1109" s="8">
        <v>121672</v>
      </c>
      <c r="H1109" s="10">
        <v>3.87</v>
      </c>
      <c r="I1109" s="10">
        <v>13718</v>
      </c>
      <c r="J1109" s="10">
        <v>195588</v>
      </c>
      <c r="K1109" s="9">
        <v>1.91</v>
      </c>
      <c r="L1109" s="1">
        <v>3003</v>
      </c>
      <c r="M1109">
        <f t="shared" si="34"/>
        <v>17034</v>
      </c>
      <c r="N1109" s="14">
        <f t="shared" si="35"/>
        <v>317260</v>
      </c>
    </row>
    <row r="1110" spans="1:14" ht="12.9" x14ac:dyDescent="0.5">
      <c r="A1110" s="10" t="s">
        <v>25</v>
      </c>
      <c r="B1110" s="10">
        <v>1162116447</v>
      </c>
      <c r="C1110" s="10" t="s">
        <v>26</v>
      </c>
      <c r="D1110" s="10" t="s">
        <v>27</v>
      </c>
      <c r="E1110" s="13">
        <v>44574</v>
      </c>
      <c r="F1110" s="10">
        <v>3527</v>
      </c>
      <c r="G1110" s="8">
        <v>70769</v>
      </c>
      <c r="H1110" s="10">
        <v>2.0699999999999998</v>
      </c>
      <c r="I1110" s="10">
        <v>14470</v>
      </c>
      <c r="J1110" s="10">
        <v>162371</v>
      </c>
      <c r="K1110" s="9">
        <v>1.46</v>
      </c>
      <c r="L1110" s="1">
        <v>3004</v>
      </c>
      <c r="M1110">
        <f t="shared" si="34"/>
        <v>17997</v>
      </c>
      <c r="N1110" s="14">
        <f t="shared" si="35"/>
        <v>233140</v>
      </c>
    </row>
    <row r="1111" spans="1:14" ht="12.9" x14ac:dyDescent="0.5">
      <c r="A1111" s="10" t="s">
        <v>25</v>
      </c>
      <c r="B1111" s="10">
        <v>1162116447</v>
      </c>
      <c r="C1111" s="10" t="s">
        <v>26</v>
      </c>
      <c r="D1111" s="10" t="s">
        <v>27</v>
      </c>
      <c r="E1111" s="13">
        <v>44575</v>
      </c>
      <c r="F1111" s="10">
        <v>4180</v>
      </c>
      <c r="G1111" s="8">
        <v>64863</v>
      </c>
      <c r="H1111" s="10">
        <v>2.04</v>
      </c>
      <c r="I1111" s="10">
        <v>14541</v>
      </c>
      <c r="J1111" s="10">
        <v>157179</v>
      </c>
      <c r="K1111" s="9">
        <v>1.51</v>
      </c>
      <c r="L1111" s="1">
        <v>3005</v>
      </c>
      <c r="M1111">
        <f t="shared" si="34"/>
        <v>18721</v>
      </c>
      <c r="N1111" s="14">
        <f t="shared" si="35"/>
        <v>222042</v>
      </c>
    </row>
    <row r="1112" spans="1:14" ht="12.9" x14ac:dyDescent="0.5">
      <c r="A1112" s="10" t="s">
        <v>25</v>
      </c>
      <c r="B1112" s="10">
        <v>1162116447</v>
      </c>
      <c r="C1112" s="10" t="s">
        <v>26</v>
      </c>
      <c r="D1112" s="10" t="s">
        <v>27</v>
      </c>
      <c r="E1112" s="13">
        <v>44576</v>
      </c>
      <c r="F1112" s="10">
        <v>5516</v>
      </c>
      <c r="G1112" s="8">
        <v>71174</v>
      </c>
      <c r="H1112" s="10">
        <v>2.1</v>
      </c>
      <c r="I1112" s="10">
        <v>18163</v>
      </c>
      <c r="J1112" s="10">
        <v>119095</v>
      </c>
      <c r="K1112" s="9">
        <v>1.08</v>
      </c>
      <c r="L1112" s="1">
        <v>3006</v>
      </c>
      <c r="M1112">
        <f t="shared" si="34"/>
        <v>23679</v>
      </c>
      <c r="N1112" s="14">
        <f t="shared" si="35"/>
        <v>190269</v>
      </c>
    </row>
    <row r="1113" spans="1:14" ht="12.9" x14ac:dyDescent="0.5">
      <c r="A1113" s="10" t="s">
        <v>25</v>
      </c>
      <c r="B1113" s="10">
        <v>1162116447</v>
      </c>
      <c r="C1113" s="10" t="s">
        <v>26</v>
      </c>
      <c r="D1113" s="10" t="s">
        <v>27</v>
      </c>
      <c r="E1113" s="13">
        <v>44577</v>
      </c>
      <c r="F1113" s="10">
        <v>4965</v>
      </c>
      <c r="G1113" s="8">
        <v>54875</v>
      </c>
      <c r="H1113" s="10">
        <v>1.54</v>
      </c>
      <c r="I1113" s="10">
        <v>17205</v>
      </c>
      <c r="J1113" s="10">
        <v>120507</v>
      </c>
      <c r="K1113" s="9">
        <v>1.04</v>
      </c>
      <c r="L1113" s="1">
        <v>3007</v>
      </c>
      <c r="M1113">
        <f t="shared" si="34"/>
        <v>22170</v>
      </c>
      <c r="N1113" s="14">
        <f t="shared" si="35"/>
        <v>175382</v>
      </c>
    </row>
    <row r="1114" spans="1:14" ht="12.9" x14ac:dyDescent="0.5">
      <c r="A1114" s="10" t="s">
        <v>25</v>
      </c>
      <c r="B1114" s="10">
        <v>1162116447</v>
      </c>
      <c r="C1114" s="10" t="s">
        <v>26</v>
      </c>
      <c r="D1114" s="10" t="s">
        <v>27</v>
      </c>
      <c r="E1114" s="13">
        <v>44578</v>
      </c>
      <c r="F1114" s="10">
        <v>4233</v>
      </c>
      <c r="G1114" s="8">
        <v>44849</v>
      </c>
      <c r="H1114" s="10">
        <v>1.24</v>
      </c>
      <c r="I1114" s="10">
        <v>14932</v>
      </c>
      <c r="J1114" s="10">
        <v>105769</v>
      </c>
      <c r="K1114" s="9">
        <v>0.9</v>
      </c>
      <c r="L1114" s="1">
        <v>3008</v>
      </c>
      <c r="M1114">
        <f t="shared" si="34"/>
        <v>19165</v>
      </c>
      <c r="N1114" s="14">
        <f t="shared" si="35"/>
        <v>150618</v>
      </c>
    </row>
    <row r="1115" spans="1:14" ht="12.9" x14ac:dyDescent="0.5">
      <c r="A1115" s="10" t="s">
        <v>25</v>
      </c>
      <c r="B1115" s="10">
        <v>1162116447</v>
      </c>
      <c r="C1115" s="10" t="s">
        <v>26</v>
      </c>
      <c r="D1115" s="10" t="s">
        <v>27</v>
      </c>
      <c r="E1115" s="13">
        <v>44579</v>
      </c>
      <c r="F1115" s="10">
        <v>2957</v>
      </c>
      <c r="G1115" s="8">
        <v>46972</v>
      </c>
      <c r="H1115" s="10">
        <v>1.38</v>
      </c>
      <c r="I1115" s="10">
        <v>12524</v>
      </c>
      <c r="J1115" s="10">
        <v>95841</v>
      </c>
      <c r="K1115" s="9">
        <v>0.86</v>
      </c>
      <c r="L1115" s="1">
        <v>3009</v>
      </c>
      <c r="M1115">
        <f t="shared" si="34"/>
        <v>15481</v>
      </c>
      <c r="N1115" s="14">
        <f t="shared" si="35"/>
        <v>142813</v>
      </c>
    </row>
    <row r="1116" spans="1:14" ht="12.9" x14ac:dyDescent="0.5">
      <c r="A1116" s="10" t="s">
        <v>25</v>
      </c>
      <c r="B1116" s="10">
        <v>1162116447</v>
      </c>
      <c r="C1116" s="10" t="s">
        <v>26</v>
      </c>
      <c r="D1116" s="10" t="s">
        <v>27</v>
      </c>
      <c r="E1116" s="13">
        <v>44580</v>
      </c>
      <c r="F1116" s="10">
        <v>2732</v>
      </c>
      <c r="G1116" s="8">
        <v>51526</v>
      </c>
      <c r="H1116" s="10">
        <v>1.51</v>
      </c>
      <c r="I1116" s="10">
        <v>9581</v>
      </c>
      <c r="J1116" s="10">
        <v>148393</v>
      </c>
      <c r="K1116" s="9">
        <v>1.33</v>
      </c>
      <c r="L1116" s="1">
        <v>3010</v>
      </c>
      <c r="M1116">
        <f t="shared" si="34"/>
        <v>12313</v>
      </c>
      <c r="N1116" s="14">
        <f t="shared" si="35"/>
        <v>199919</v>
      </c>
    </row>
    <row r="1117" spans="1:14" ht="12.9" x14ac:dyDescent="0.5">
      <c r="A1117" s="10" t="s">
        <v>25</v>
      </c>
      <c r="B1117" s="10">
        <v>1162116447</v>
      </c>
      <c r="C1117" s="10" t="s">
        <v>26</v>
      </c>
      <c r="D1117" s="10" t="s">
        <v>27</v>
      </c>
      <c r="E1117" s="13">
        <v>44581</v>
      </c>
      <c r="F1117" s="10">
        <v>2791</v>
      </c>
      <c r="G1117" s="8">
        <v>45786</v>
      </c>
      <c r="H1117" s="10">
        <v>1.26</v>
      </c>
      <c r="I1117" s="10">
        <v>10337</v>
      </c>
      <c r="J1117" s="10">
        <v>133990</v>
      </c>
      <c r="K1117" s="9">
        <v>1.1299999999999999</v>
      </c>
      <c r="L1117" s="1">
        <v>3011</v>
      </c>
      <c r="M1117">
        <f t="shared" si="34"/>
        <v>13128</v>
      </c>
      <c r="N1117" s="14">
        <f t="shared" si="35"/>
        <v>179776</v>
      </c>
    </row>
    <row r="1118" spans="1:14" ht="12.9" x14ac:dyDescent="0.5">
      <c r="A1118" s="10" t="s">
        <v>25</v>
      </c>
      <c r="B1118" s="10">
        <v>1162116447</v>
      </c>
      <c r="C1118" s="10" t="s">
        <v>26</v>
      </c>
      <c r="D1118" s="10" t="s">
        <v>27</v>
      </c>
      <c r="E1118" s="13">
        <v>44582</v>
      </c>
      <c r="F1118" s="10">
        <v>3860</v>
      </c>
      <c r="G1118" s="8">
        <v>69229</v>
      </c>
      <c r="H1118" s="10">
        <v>1.82</v>
      </c>
      <c r="I1118" s="10">
        <v>12396</v>
      </c>
      <c r="J1118" s="10">
        <v>153060</v>
      </c>
      <c r="K1118" s="9">
        <v>1.24</v>
      </c>
      <c r="L1118" s="1">
        <v>3012</v>
      </c>
      <c r="M1118">
        <f t="shared" si="34"/>
        <v>16256</v>
      </c>
      <c r="N1118" s="14">
        <f t="shared" si="35"/>
        <v>222289</v>
      </c>
    </row>
    <row r="1119" spans="1:14" ht="12.9" x14ac:dyDescent="0.5">
      <c r="A1119" s="10" t="s">
        <v>25</v>
      </c>
      <c r="B1119" s="10">
        <v>1162116447</v>
      </c>
      <c r="C1119" s="10" t="s">
        <v>26</v>
      </c>
      <c r="D1119" s="10" t="s">
        <v>27</v>
      </c>
      <c r="E1119" s="13">
        <v>44583</v>
      </c>
      <c r="F1119" s="10">
        <v>5147</v>
      </c>
      <c r="G1119" s="8">
        <v>50777</v>
      </c>
      <c r="H1119" s="10">
        <v>1.34</v>
      </c>
      <c r="I1119" s="10">
        <v>15700</v>
      </c>
      <c r="J1119" s="10">
        <v>121444</v>
      </c>
      <c r="K1119" s="9">
        <v>0.98</v>
      </c>
      <c r="L1119" s="1">
        <v>3013</v>
      </c>
      <c r="M1119">
        <f t="shared" si="34"/>
        <v>20847</v>
      </c>
      <c r="N1119" s="14">
        <f t="shared" si="35"/>
        <v>172221</v>
      </c>
    </row>
    <row r="1120" spans="1:14" ht="12.9" x14ac:dyDescent="0.5">
      <c r="A1120" s="10" t="s">
        <v>25</v>
      </c>
      <c r="B1120" s="10">
        <v>1162116447</v>
      </c>
      <c r="C1120" s="10" t="s">
        <v>26</v>
      </c>
      <c r="D1120" s="10" t="s">
        <v>27</v>
      </c>
      <c r="E1120" s="13">
        <v>44584</v>
      </c>
      <c r="F1120" s="10">
        <v>4451</v>
      </c>
      <c r="G1120" s="8">
        <v>53374</v>
      </c>
      <c r="H1120" s="10">
        <v>1.36</v>
      </c>
      <c r="I1120" s="10">
        <v>13274</v>
      </c>
      <c r="J1120" s="10">
        <v>123194</v>
      </c>
      <c r="K1120" s="9">
        <v>0.97</v>
      </c>
      <c r="L1120" s="1">
        <v>3014</v>
      </c>
      <c r="M1120">
        <f t="shared" si="34"/>
        <v>17725</v>
      </c>
      <c r="N1120" s="14">
        <f t="shared" si="35"/>
        <v>176568</v>
      </c>
    </row>
    <row r="1121" spans="1:14" ht="12.9" x14ac:dyDescent="0.5">
      <c r="A1121" s="10" t="s">
        <v>25</v>
      </c>
      <c r="B1121" s="10">
        <v>1162116447</v>
      </c>
      <c r="C1121" s="10" t="s">
        <v>26</v>
      </c>
      <c r="D1121" s="10" t="s">
        <v>27</v>
      </c>
      <c r="E1121" s="13">
        <v>44585</v>
      </c>
      <c r="F1121" s="10">
        <v>3075</v>
      </c>
      <c r="G1121" s="8">
        <v>40967</v>
      </c>
      <c r="H1121" s="10">
        <v>1.1200000000000001</v>
      </c>
      <c r="I1121" s="10">
        <v>13972</v>
      </c>
      <c r="J1121" s="10">
        <v>100516</v>
      </c>
      <c r="K1121" s="9">
        <v>0.84</v>
      </c>
      <c r="L1121" s="1">
        <v>3015</v>
      </c>
      <c r="M1121">
        <f t="shared" si="34"/>
        <v>17047</v>
      </c>
      <c r="N1121" s="14">
        <f t="shared" si="35"/>
        <v>141483</v>
      </c>
    </row>
    <row r="1122" spans="1:14" ht="12.9" x14ac:dyDescent="0.5">
      <c r="A1122" s="10" t="s">
        <v>25</v>
      </c>
      <c r="B1122" s="10">
        <v>1162116447</v>
      </c>
      <c r="C1122" s="10" t="s">
        <v>26</v>
      </c>
      <c r="D1122" s="10" t="s">
        <v>27</v>
      </c>
      <c r="E1122" s="13">
        <v>44586</v>
      </c>
      <c r="F1122" s="10">
        <v>3003</v>
      </c>
      <c r="G1122" s="8">
        <v>45199</v>
      </c>
      <c r="H1122" s="10">
        <v>1.27</v>
      </c>
      <c r="I1122" s="10">
        <v>12511</v>
      </c>
      <c r="J1122" s="10">
        <v>137626</v>
      </c>
      <c r="K1122" s="9">
        <v>1.19</v>
      </c>
      <c r="L1122" s="1">
        <v>3016</v>
      </c>
      <c r="M1122">
        <f t="shared" si="34"/>
        <v>15514</v>
      </c>
      <c r="N1122" s="14">
        <f t="shared" si="35"/>
        <v>182825</v>
      </c>
    </row>
    <row r="1123" spans="1:14" ht="12.9" x14ac:dyDescent="0.5">
      <c r="A1123" s="10" t="s">
        <v>25</v>
      </c>
      <c r="B1123" s="10">
        <v>1162116447</v>
      </c>
      <c r="C1123" s="10" t="s">
        <v>26</v>
      </c>
      <c r="D1123" s="10" t="s">
        <v>27</v>
      </c>
      <c r="E1123" s="13">
        <v>44587</v>
      </c>
      <c r="F1123" s="10">
        <v>3176</v>
      </c>
      <c r="G1123" s="8">
        <v>45357</v>
      </c>
      <c r="H1123" s="10">
        <v>1.24</v>
      </c>
      <c r="I1123" s="10">
        <v>13402</v>
      </c>
      <c r="J1123" s="10">
        <v>117456</v>
      </c>
      <c r="K1123" s="9">
        <v>0.99</v>
      </c>
      <c r="L1123" s="1">
        <v>3017</v>
      </c>
      <c r="M1123">
        <f t="shared" si="34"/>
        <v>16578</v>
      </c>
      <c r="N1123" s="14">
        <f t="shared" si="35"/>
        <v>162813</v>
      </c>
    </row>
    <row r="1124" spans="1:14" ht="12.9" x14ac:dyDescent="0.5">
      <c r="A1124" s="10" t="s">
        <v>25</v>
      </c>
      <c r="B1124" s="10">
        <v>1162116447</v>
      </c>
      <c r="C1124" s="10" t="s">
        <v>26</v>
      </c>
      <c r="D1124" s="10" t="s">
        <v>27</v>
      </c>
      <c r="E1124" s="13">
        <v>44588</v>
      </c>
      <c r="F1124" s="10">
        <v>3187</v>
      </c>
      <c r="G1124" s="8">
        <v>57126</v>
      </c>
      <c r="H1124" s="10">
        <v>1.56</v>
      </c>
      <c r="I1124" s="10">
        <v>11095</v>
      </c>
      <c r="J1124" s="10">
        <v>117019</v>
      </c>
      <c r="K1124" s="9">
        <v>0.98</v>
      </c>
      <c r="L1124" s="1">
        <v>3018</v>
      </c>
      <c r="M1124">
        <f t="shared" si="34"/>
        <v>14282</v>
      </c>
      <c r="N1124" s="14">
        <f t="shared" si="35"/>
        <v>174145</v>
      </c>
    </row>
    <row r="1125" spans="1:14" ht="12.9" x14ac:dyDescent="0.5">
      <c r="A1125" s="10" t="s">
        <v>25</v>
      </c>
      <c r="B1125" s="10">
        <v>1162116447</v>
      </c>
      <c r="C1125" s="10" t="s">
        <v>26</v>
      </c>
      <c r="D1125" s="10" t="s">
        <v>27</v>
      </c>
      <c r="E1125" s="13">
        <v>44589</v>
      </c>
      <c r="F1125" s="10">
        <v>3692</v>
      </c>
      <c r="G1125" s="8">
        <v>86244</v>
      </c>
      <c r="H1125" s="10">
        <v>2.4700000000000002</v>
      </c>
      <c r="I1125" s="10">
        <v>8699</v>
      </c>
      <c r="J1125" s="10">
        <v>168513</v>
      </c>
      <c r="K1125" s="9">
        <v>1.48</v>
      </c>
      <c r="L1125" s="1">
        <v>3019</v>
      </c>
      <c r="M1125">
        <f t="shared" si="34"/>
        <v>12391</v>
      </c>
      <c r="N1125" s="14">
        <f t="shared" si="35"/>
        <v>254757</v>
      </c>
    </row>
    <row r="1126" spans="1:14" ht="12.9" x14ac:dyDescent="0.5">
      <c r="A1126" s="10" t="s">
        <v>25</v>
      </c>
      <c r="B1126" s="10">
        <v>1162116447</v>
      </c>
      <c r="C1126" s="10" t="s">
        <v>26</v>
      </c>
      <c r="D1126" s="10" t="s">
        <v>27</v>
      </c>
      <c r="E1126" s="13">
        <v>44590</v>
      </c>
      <c r="F1126" s="10">
        <v>4670</v>
      </c>
      <c r="G1126" s="8">
        <v>73366</v>
      </c>
      <c r="H1126" s="10">
        <v>1.99</v>
      </c>
      <c r="I1126" s="10">
        <v>10041</v>
      </c>
      <c r="J1126" s="10">
        <v>122257</v>
      </c>
      <c r="K1126" s="9">
        <v>1.02</v>
      </c>
      <c r="L1126" s="1">
        <v>3020</v>
      </c>
      <c r="M1126">
        <f t="shared" si="34"/>
        <v>14711</v>
      </c>
      <c r="N1126" s="14">
        <f t="shared" si="35"/>
        <v>195623</v>
      </c>
    </row>
    <row r="1127" spans="1:14" ht="12.9" x14ac:dyDescent="0.5">
      <c r="A1127" s="10" t="s">
        <v>25</v>
      </c>
      <c r="B1127" s="10">
        <v>1162116447</v>
      </c>
      <c r="C1127" s="10" t="s">
        <v>26</v>
      </c>
      <c r="D1127" s="10" t="s">
        <v>27</v>
      </c>
      <c r="E1127" s="13">
        <v>44591</v>
      </c>
      <c r="F1127" s="10">
        <v>3837</v>
      </c>
      <c r="G1127" s="8">
        <v>71523</v>
      </c>
      <c r="H1127" s="10">
        <v>1.94</v>
      </c>
      <c r="I1127" s="10">
        <v>9748</v>
      </c>
      <c r="J1127" s="10">
        <v>156455</v>
      </c>
      <c r="K1127" s="9">
        <v>1.3</v>
      </c>
      <c r="L1127" s="1">
        <v>3021</v>
      </c>
      <c r="M1127">
        <f t="shared" si="34"/>
        <v>13585</v>
      </c>
      <c r="N1127" s="14">
        <f t="shared" si="35"/>
        <v>227978</v>
      </c>
    </row>
    <row r="1128" spans="1:14" ht="12.9" x14ac:dyDescent="0.5">
      <c r="A1128" s="10" t="s">
        <v>25</v>
      </c>
      <c r="B1128" s="10">
        <v>1162116447</v>
      </c>
      <c r="C1128" s="10" t="s">
        <v>26</v>
      </c>
      <c r="D1128" s="10" t="s">
        <v>27</v>
      </c>
      <c r="E1128" s="13">
        <v>44592</v>
      </c>
      <c r="F1128" s="10">
        <v>2725</v>
      </c>
      <c r="G1128" s="8">
        <v>62055</v>
      </c>
      <c r="H1128" s="10">
        <v>1.83</v>
      </c>
      <c r="I1128" s="10">
        <v>8487</v>
      </c>
      <c r="J1128" s="10">
        <v>141096</v>
      </c>
      <c r="K1128" s="9">
        <v>1.28</v>
      </c>
      <c r="L1128" s="1">
        <v>3022</v>
      </c>
      <c r="M1128">
        <f t="shared" si="34"/>
        <v>11212</v>
      </c>
      <c r="N1128" s="14">
        <f t="shared" si="35"/>
        <v>203151</v>
      </c>
    </row>
    <row r="1129" spans="1:14" ht="12.9" x14ac:dyDescent="0.5">
      <c r="A1129" s="10" t="s">
        <v>25</v>
      </c>
      <c r="B1129" s="10">
        <v>1162116447</v>
      </c>
      <c r="C1129" s="10" t="s">
        <v>26</v>
      </c>
      <c r="D1129" s="10" t="s">
        <v>27</v>
      </c>
      <c r="E1129" s="13">
        <v>44593</v>
      </c>
      <c r="F1129" s="10">
        <v>2483</v>
      </c>
      <c r="G1129" s="8">
        <v>80470</v>
      </c>
      <c r="H1129" s="10">
        <v>2.37</v>
      </c>
      <c r="I1129" s="10">
        <v>7543</v>
      </c>
      <c r="J1129" s="10">
        <v>186338</v>
      </c>
      <c r="K1129" s="9">
        <v>1.68</v>
      </c>
      <c r="L1129" s="1">
        <v>3023</v>
      </c>
      <c r="M1129">
        <f t="shared" si="34"/>
        <v>10026</v>
      </c>
      <c r="N1129" s="14">
        <f t="shared" si="35"/>
        <v>266808</v>
      </c>
    </row>
    <row r="1130" spans="1:14" ht="12.9" x14ac:dyDescent="0.5">
      <c r="A1130" s="10" t="s">
        <v>25</v>
      </c>
      <c r="B1130" s="10">
        <v>1162116447</v>
      </c>
      <c r="C1130" s="10" t="s">
        <v>26</v>
      </c>
      <c r="D1130" s="10" t="s">
        <v>27</v>
      </c>
      <c r="E1130" s="13">
        <v>44594</v>
      </c>
      <c r="F1130" s="10">
        <v>2857</v>
      </c>
      <c r="G1130" s="8">
        <v>86922</v>
      </c>
      <c r="H1130" s="10">
        <v>2.65</v>
      </c>
      <c r="I1130" s="10">
        <v>8570</v>
      </c>
      <c r="J1130" s="10">
        <v>145074</v>
      </c>
      <c r="K1130" s="9">
        <v>1.35</v>
      </c>
      <c r="L1130" s="1">
        <v>3024</v>
      </c>
      <c r="M1130">
        <f t="shared" si="34"/>
        <v>11427</v>
      </c>
      <c r="N1130" s="14">
        <f t="shared" si="35"/>
        <v>231996</v>
      </c>
    </row>
    <row r="1131" spans="1:14" ht="12.9" x14ac:dyDescent="0.5">
      <c r="A1131" s="10" t="s">
        <v>25</v>
      </c>
      <c r="B1131" s="10">
        <v>1162116447</v>
      </c>
      <c r="C1131" s="10" t="s">
        <v>26</v>
      </c>
      <c r="D1131" s="10" t="s">
        <v>27</v>
      </c>
      <c r="E1131" s="13">
        <v>44595</v>
      </c>
      <c r="F1131" s="10">
        <v>2889</v>
      </c>
      <c r="G1131" s="8">
        <v>83034</v>
      </c>
      <c r="H1131" s="10">
        <v>2.65</v>
      </c>
      <c r="I1131" s="10">
        <v>9015</v>
      </c>
      <c r="J1131" s="10">
        <v>188100</v>
      </c>
      <c r="K1131" s="9">
        <v>1.84</v>
      </c>
      <c r="L1131" s="1">
        <v>3025</v>
      </c>
      <c r="M1131">
        <f t="shared" si="34"/>
        <v>11904</v>
      </c>
      <c r="N1131" s="14">
        <f t="shared" si="35"/>
        <v>271134</v>
      </c>
    </row>
    <row r="1132" spans="1:14" ht="12.9" x14ac:dyDescent="0.5">
      <c r="A1132" s="10" t="s">
        <v>25</v>
      </c>
      <c r="B1132" s="10">
        <v>1162116447</v>
      </c>
      <c r="C1132" s="10" t="s">
        <v>26</v>
      </c>
      <c r="D1132" s="10" t="s">
        <v>27</v>
      </c>
      <c r="E1132" s="13">
        <v>44596</v>
      </c>
      <c r="F1132" s="10">
        <v>3559</v>
      </c>
      <c r="G1132" s="8">
        <v>136000</v>
      </c>
      <c r="H1132" s="10">
        <v>4.0599999999999996</v>
      </c>
      <c r="I1132" s="10">
        <v>9176</v>
      </c>
      <c r="J1132" s="10">
        <v>187115</v>
      </c>
      <c r="K1132" s="9">
        <v>1.71</v>
      </c>
      <c r="L1132" s="1">
        <v>3026</v>
      </c>
      <c r="M1132">
        <f t="shared" si="34"/>
        <v>12735</v>
      </c>
      <c r="N1132" s="14">
        <f t="shared" si="35"/>
        <v>323115</v>
      </c>
    </row>
    <row r="1133" spans="1:14" ht="12.9" x14ac:dyDescent="0.5">
      <c r="A1133" s="10" t="s">
        <v>25</v>
      </c>
      <c r="B1133" s="10">
        <v>1162116447</v>
      </c>
      <c r="C1133" s="10" t="s">
        <v>26</v>
      </c>
      <c r="D1133" s="10" t="s">
        <v>27</v>
      </c>
      <c r="E1133" s="13">
        <v>44597</v>
      </c>
      <c r="F1133" s="10">
        <v>3959</v>
      </c>
      <c r="G1133" s="8">
        <v>111613</v>
      </c>
      <c r="H1133" s="10">
        <v>3.08</v>
      </c>
      <c r="I1133" s="10">
        <v>9111</v>
      </c>
      <c r="J1133" s="10">
        <v>143479</v>
      </c>
      <c r="K1133" s="9">
        <v>1.22</v>
      </c>
      <c r="L1133" s="1">
        <v>3027</v>
      </c>
      <c r="M1133">
        <f t="shared" si="34"/>
        <v>13070</v>
      </c>
      <c r="N1133" s="14">
        <f t="shared" si="35"/>
        <v>255092</v>
      </c>
    </row>
    <row r="1134" spans="1:14" ht="12.9" x14ac:dyDescent="0.5">
      <c r="A1134" s="10" t="s">
        <v>25</v>
      </c>
      <c r="B1134" s="10">
        <v>1162116447</v>
      </c>
      <c r="C1134" s="10" t="s">
        <v>26</v>
      </c>
      <c r="D1134" s="10" t="s">
        <v>27</v>
      </c>
      <c r="E1134" s="13">
        <v>44598</v>
      </c>
      <c r="F1134" s="10">
        <v>3579</v>
      </c>
      <c r="G1134" s="8">
        <v>136520</v>
      </c>
      <c r="H1134" s="10">
        <v>3.89</v>
      </c>
      <c r="I1134" s="10">
        <v>8753</v>
      </c>
      <c r="J1134" s="10">
        <v>201195</v>
      </c>
      <c r="K1134" s="9">
        <v>1.76</v>
      </c>
      <c r="L1134" s="1">
        <v>3028</v>
      </c>
      <c r="M1134">
        <f t="shared" si="34"/>
        <v>12332</v>
      </c>
      <c r="N1134" s="14">
        <f t="shared" si="35"/>
        <v>337715</v>
      </c>
    </row>
    <row r="1135" spans="1:14" ht="12.9" x14ac:dyDescent="0.5">
      <c r="A1135" s="10" t="s">
        <v>25</v>
      </c>
      <c r="B1135" s="10">
        <v>1162116447</v>
      </c>
      <c r="C1135" s="10" t="s">
        <v>26</v>
      </c>
      <c r="D1135" s="10" t="s">
        <v>27</v>
      </c>
      <c r="E1135" s="13">
        <v>44599</v>
      </c>
      <c r="F1135" s="10">
        <v>2110</v>
      </c>
      <c r="G1135" s="8">
        <v>141668</v>
      </c>
      <c r="H1135" s="10">
        <v>4.1900000000000004</v>
      </c>
      <c r="I1135" s="10">
        <v>7440</v>
      </c>
      <c r="J1135" s="10">
        <v>173190</v>
      </c>
      <c r="K1135" s="9">
        <v>1.57</v>
      </c>
      <c r="L1135" s="1">
        <v>3029</v>
      </c>
      <c r="M1135">
        <f t="shared" si="34"/>
        <v>9550</v>
      </c>
      <c r="N1135" s="14">
        <f t="shared" si="35"/>
        <v>314858</v>
      </c>
    </row>
    <row r="1136" spans="1:14" ht="12.9" x14ac:dyDescent="0.5">
      <c r="A1136" s="10" t="s">
        <v>25</v>
      </c>
      <c r="B1136" s="10">
        <v>1162116447</v>
      </c>
      <c r="C1136" s="10" t="s">
        <v>26</v>
      </c>
      <c r="D1136" s="10" t="s">
        <v>27</v>
      </c>
      <c r="E1136" s="13">
        <v>44600</v>
      </c>
      <c r="F1136" s="10">
        <v>1553</v>
      </c>
      <c r="G1136" s="8">
        <v>110494</v>
      </c>
      <c r="H1136" s="10">
        <v>3.22</v>
      </c>
      <c r="I1136" s="10">
        <v>6519</v>
      </c>
      <c r="J1136" s="10">
        <v>163363</v>
      </c>
      <c r="K1136" s="9">
        <v>1.46</v>
      </c>
      <c r="L1136" s="1">
        <v>3030</v>
      </c>
      <c r="M1136">
        <f t="shared" si="34"/>
        <v>8072</v>
      </c>
      <c r="N1136" s="14">
        <f t="shared" si="35"/>
        <v>273857</v>
      </c>
    </row>
    <row r="1137" spans="1:14" ht="12.9" x14ac:dyDescent="0.5">
      <c r="A1137" s="10" t="s">
        <v>25</v>
      </c>
      <c r="B1137" s="10">
        <v>1162116447</v>
      </c>
      <c r="C1137" s="10" t="s">
        <v>26</v>
      </c>
      <c r="D1137" s="10" t="s">
        <v>27</v>
      </c>
      <c r="E1137" s="13">
        <v>44601</v>
      </c>
      <c r="F1137" s="10">
        <v>1604</v>
      </c>
      <c r="G1137" s="8">
        <v>121817</v>
      </c>
      <c r="H1137" s="10">
        <v>3.43</v>
      </c>
      <c r="I1137" s="10">
        <v>6744</v>
      </c>
      <c r="J1137" s="10">
        <v>177815</v>
      </c>
      <c r="K1137" s="9">
        <v>1.54</v>
      </c>
      <c r="L1137" s="1">
        <v>3031</v>
      </c>
      <c r="M1137">
        <f t="shared" si="34"/>
        <v>8348</v>
      </c>
      <c r="N1137" s="14">
        <f t="shared" si="35"/>
        <v>299632</v>
      </c>
    </row>
    <row r="1138" spans="1:14" ht="12.9" x14ac:dyDescent="0.5">
      <c r="A1138" s="10" t="s">
        <v>25</v>
      </c>
      <c r="B1138" s="10">
        <v>1162116447</v>
      </c>
      <c r="C1138" s="10" t="s">
        <v>26</v>
      </c>
      <c r="D1138" s="10" t="s">
        <v>27</v>
      </c>
      <c r="E1138" s="13">
        <v>44602</v>
      </c>
      <c r="F1138" s="10">
        <v>1374</v>
      </c>
      <c r="G1138" s="8">
        <v>123938</v>
      </c>
      <c r="H1138" s="10">
        <v>3.8</v>
      </c>
      <c r="I1138" s="10">
        <v>6722</v>
      </c>
      <c r="J1138" s="10">
        <v>270569</v>
      </c>
      <c r="K1138" s="9">
        <v>2.54</v>
      </c>
      <c r="L1138" s="1">
        <v>3032</v>
      </c>
      <c r="M1138">
        <f t="shared" si="34"/>
        <v>8096</v>
      </c>
      <c r="N1138" s="14">
        <f t="shared" si="35"/>
        <v>394507</v>
      </c>
    </row>
    <row r="1139" spans="1:14" ht="12.9" x14ac:dyDescent="0.5">
      <c r="A1139" s="10" t="s">
        <v>25</v>
      </c>
      <c r="B1139" s="10">
        <v>1162116447</v>
      </c>
      <c r="C1139" s="10" t="s">
        <v>26</v>
      </c>
      <c r="D1139" s="10" t="s">
        <v>27</v>
      </c>
      <c r="E1139" s="13">
        <v>44603</v>
      </c>
      <c r="F1139" s="10">
        <v>1304</v>
      </c>
      <c r="G1139" s="8">
        <v>133055</v>
      </c>
      <c r="H1139" s="10">
        <v>4.21</v>
      </c>
      <c r="I1139" s="10">
        <v>6755</v>
      </c>
      <c r="J1139" s="10">
        <v>190811</v>
      </c>
      <c r="K1139" s="9">
        <v>1.85</v>
      </c>
      <c r="L1139" s="1">
        <v>3033</v>
      </c>
      <c r="M1139">
        <f t="shared" si="34"/>
        <v>8059</v>
      </c>
      <c r="N1139" s="14">
        <f t="shared" si="35"/>
        <v>323866</v>
      </c>
    </row>
    <row r="1140" spans="1:14" ht="12.9" x14ac:dyDescent="0.5">
      <c r="A1140" s="10" t="s">
        <v>25</v>
      </c>
      <c r="B1140" s="10">
        <v>1162116447</v>
      </c>
      <c r="C1140" s="10" t="s">
        <v>26</v>
      </c>
      <c r="D1140" s="10" t="s">
        <v>27</v>
      </c>
      <c r="E1140" s="13">
        <v>44604</v>
      </c>
      <c r="F1140" s="10">
        <v>1890</v>
      </c>
      <c r="G1140" s="8">
        <v>113481</v>
      </c>
      <c r="H1140" s="10">
        <v>3.52</v>
      </c>
      <c r="I1140" s="10">
        <v>7665</v>
      </c>
      <c r="J1140" s="10">
        <v>147320</v>
      </c>
      <c r="K1140" s="9">
        <v>1.4</v>
      </c>
      <c r="L1140" s="1">
        <v>3034</v>
      </c>
      <c r="M1140">
        <f t="shared" si="34"/>
        <v>9555</v>
      </c>
      <c r="N1140" s="14">
        <f t="shared" si="35"/>
        <v>260801</v>
      </c>
    </row>
    <row r="1141" spans="1:14" ht="12.9" x14ac:dyDescent="0.5">
      <c r="A1141" s="10" t="s">
        <v>25</v>
      </c>
      <c r="B1141" s="10">
        <v>1162116447</v>
      </c>
      <c r="C1141" s="10" t="s">
        <v>26</v>
      </c>
      <c r="D1141" s="10" t="s">
        <v>27</v>
      </c>
      <c r="E1141" s="13">
        <v>44605</v>
      </c>
      <c r="F1141" s="10">
        <v>2098</v>
      </c>
      <c r="G1141" s="8">
        <v>66345</v>
      </c>
      <c r="H1141" s="10">
        <v>2.0299999999999998</v>
      </c>
      <c r="I1141" s="10">
        <v>8298</v>
      </c>
      <c r="J1141" s="10">
        <v>141266</v>
      </c>
      <c r="K1141" s="9">
        <v>1.33</v>
      </c>
      <c r="L1141" s="1">
        <v>3035</v>
      </c>
      <c r="M1141">
        <f t="shared" si="34"/>
        <v>10396</v>
      </c>
      <c r="N1141" s="14">
        <f t="shared" si="35"/>
        <v>207611</v>
      </c>
    </row>
    <row r="1142" spans="1:14" ht="12.9" x14ac:dyDescent="0.5">
      <c r="A1142" s="10" t="s">
        <v>25</v>
      </c>
      <c r="B1142" s="10">
        <v>1162116447</v>
      </c>
      <c r="C1142" s="10" t="s">
        <v>26</v>
      </c>
      <c r="D1142" s="10" t="s">
        <v>27</v>
      </c>
      <c r="E1142" s="13">
        <v>44606</v>
      </c>
      <c r="F1142" s="10">
        <v>1190</v>
      </c>
      <c r="G1142" s="8">
        <v>57241</v>
      </c>
      <c r="H1142" s="10">
        <v>1.79</v>
      </c>
      <c r="I1142" s="10">
        <v>6549</v>
      </c>
      <c r="J1142" s="10">
        <v>107981</v>
      </c>
      <c r="K1142" s="9">
        <v>1.03</v>
      </c>
      <c r="L1142" s="1">
        <v>3036</v>
      </c>
      <c r="M1142">
        <f t="shared" si="34"/>
        <v>7739</v>
      </c>
      <c r="N1142" s="14">
        <f t="shared" si="35"/>
        <v>165222</v>
      </c>
    </row>
    <row r="1143" spans="1:14" ht="12.9" x14ac:dyDescent="0.5">
      <c r="A1143" s="10" t="s">
        <v>25</v>
      </c>
      <c r="B1143" s="10">
        <v>1162116447</v>
      </c>
      <c r="C1143" s="10" t="s">
        <v>26</v>
      </c>
      <c r="D1143" s="10" t="s">
        <v>27</v>
      </c>
      <c r="E1143" s="13">
        <v>44607</v>
      </c>
      <c r="F1143" s="10">
        <v>1280</v>
      </c>
      <c r="G1143" s="8">
        <v>77071</v>
      </c>
      <c r="H1143" s="10">
        <v>2.4900000000000002</v>
      </c>
      <c r="I1143" s="10">
        <v>6907</v>
      </c>
      <c r="J1143" s="10">
        <v>122895</v>
      </c>
      <c r="K1143" s="9">
        <v>1.21</v>
      </c>
      <c r="L1143" s="1">
        <v>3037</v>
      </c>
      <c r="M1143">
        <f t="shared" si="34"/>
        <v>8187</v>
      </c>
      <c r="N1143" s="14">
        <f t="shared" si="35"/>
        <v>199966</v>
      </c>
    </row>
    <row r="1144" spans="1:14" ht="12.9" x14ac:dyDescent="0.5">
      <c r="A1144" s="10" t="s">
        <v>25</v>
      </c>
      <c r="B1144" s="10">
        <v>1162116447</v>
      </c>
      <c r="C1144" s="10" t="s">
        <v>26</v>
      </c>
      <c r="D1144" s="10" t="s">
        <v>27</v>
      </c>
      <c r="E1144" s="13">
        <v>44608</v>
      </c>
      <c r="F1144" s="10">
        <v>1475</v>
      </c>
      <c r="G1144" s="8">
        <v>61444</v>
      </c>
      <c r="H1144" s="10">
        <v>1.9</v>
      </c>
      <c r="I1144" s="10">
        <v>7686</v>
      </c>
      <c r="J1144" s="10">
        <v>122797</v>
      </c>
      <c r="K1144" s="9">
        <v>1.1599999999999999</v>
      </c>
      <c r="L1144" s="1">
        <v>3038</v>
      </c>
      <c r="M1144">
        <f t="shared" si="34"/>
        <v>9161</v>
      </c>
      <c r="N1144" s="14">
        <f t="shared" si="35"/>
        <v>184241</v>
      </c>
    </row>
    <row r="1145" spans="1:14" ht="12.9" x14ac:dyDescent="0.5">
      <c r="A1145" s="10" t="s">
        <v>25</v>
      </c>
      <c r="B1145" s="10">
        <v>1162116447</v>
      </c>
      <c r="C1145" s="10" t="s">
        <v>26</v>
      </c>
      <c r="D1145" s="10" t="s">
        <v>27</v>
      </c>
      <c r="E1145" s="13">
        <v>44609</v>
      </c>
      <c r="F1145" s="10">
        <v>1659</v>
      </c>
      <c r="G1145" s="8">
        <v>53517</v>
      </c>
      <c r="H1145" s="10">
        <v>1.66</v>
      </c>
      <c r="I1145" s="10">
        <v>8642</v>
      </c>
      <c r="J1145" s="10">
        <v>141604</v>
      </c>
      <c r="K1145" s="9">
        <v>1.34</v>
      </c>
      <c r="L1145" s="1">
        <v>3039</v>
      </c>
      <c r="M1145">
        <f t="shared" si="34"/>
        <v>10301</v>
      </c>
      <c r="N1145" s="14">
        <f t="shared" si="35"/>
        <v>195121</v>
      </c>
    </row>
    <row r="1146" spans="1:14" ht="12.9" x14ac:dyDescent="0.5">
      <c r="A1146" s="10" t="s">
        <v>25</v>
      </c>
      <c r="B1146" s="10">
        <v>1162116447</v>
      </c>
      <c r="C1146" s="10" t="s">
        <v>26</v>
      </c>
      <c r="D1146" s="10" t="s">
        <v>27</v>
      </c>
      <c r="E1146" s="13">
        <v>44610</v>
      </c>
      <c r="F1146" s="10">
        <v>1539</v>
      </c>
      <c r="G1146" s="8">
        <v>57953</v>
      </c>
      <c r="H1146" s="10">
        <v>1.8</v>
      </c>
      <c r="I1146" s="10">
        <v>8200</v>
      </c>
      <c r="J1146" s="10">
        <v>138242</v>
      </c>
      <c r="K1146" s="9">
        <v>1.31</v>
      </c>
      <c r="L1146" s="1">
        <v>3040</v>
      </c>
      <c r="M1146">
        <f t="shared" si="34"/>
        <v>9739</v>
      </c>
      <c r="N1146" s="14">
        <f t="shared" si="35"/>
        <v>196195</v>
      </c>
    </row>
    <row r="1147" spans="1:14" ht="12.9" x14ac:dyDescent="0.5">
      <c r="A1147" s="10" t="s">
        <v>25</v>
      </c>
      <c r="B1147" s="10">
        <v>1162116447</v>
      </c>
      <c r="C1147" s="10" t="s">
        <v>26</v>
      </c>
      <c r="D1147" s="10" t="s">
        <v>27</v>
      </c>
      <c r="E1147" s="13">
        <v>44611</v>
      </c>
      <c r="F1147" s="10">
        <v>2314</v>
      </c>
      <c r="G1147" s="8">
        <v>56000</v>
      </c>
      <c r="H1147" s="10">
        <v>1.8</v>
      </c>
      <c r="I1147" s="10">
        <v>9531</v>
      </c>
      <c r="J1147" s="10">
        <v>134400</v>
      </c>
      <c r="K1147" s="9">
        <v>1.32</v>
      </c>
      <c r="L1147" s="1">
        <v>3041</v>
      </c>
      <c r="M1147">
        <f t="shared" si="34"/>
        <v>11845</v>
      </c>
      <c r="N1147" s="14">
        <f t="shared" si="35"/>
        <v>190400</v>
      </c>
    </row>
    <row r="1148" spans="1:14" ht="12.9" x14ac:dyDescent="0.5">
      <c r="A1148" s="10" t="s">
        <v>25</v>
      </c>
      <c r="B1148" s="10">
        <v>1162116447</v>
      </c>
      <c r="C1148" s="10" t="s">
        <v>26</v>
      </c>
      <c r="D1148" s="10" t="s">
        <v>27</v>
      </c>
      <c r="E1148" s="13">
        <v>44612</v>
      </c>
      <c r="F1148" s="10">
        <v>1926</v>
      </c>
      <c r="G1148" s="8">
        <v>53822</v>
      </c>
      <c r="H1148" s="10">
        <v>1.67</v>
      </c>
      <c r="I1148" s="10">
        <v>8253</v>
      </c>
      <c r="J1148" s="10">
        <v>118419</v>
      </c>
      <c r="K1148" s="9">
        <v>1.1200000000000001</v>
      </c>
      <c r="L1148" s="1">
        <v>3042</v>
      </c>
      <c r="M1148">
        <f t="shared" si="34"/>
        <v>10179</v>
      </c>
      <c r="N1148" s="14">
        <f t="shared" si="35"/>
        <v>172241</v>
      </c>
    </row>
    <row r="1149" spans="1:14" ht="12.9" x14ac:dyDescent="0.5">
      <c r="A1149" s="10" t="s">
        <v>25</v>
      </c>
      <c r="B1149" s="10">
        <v>1162116447</v>
      </c>
      <c r="C1149" s="10" t="s">
        <v>26</v>
      </c>
      <c r="D1149" s="10" t="s">
        <v>27</v>
      </c>
      <c r="E1149" s="13">
        <v>44613</v>
      </c>
      <c r="F1149" s="10">
        <v>2028</v>
      </c>
      <c r="G1149" s="8">
        <v>87183</v>
      </c>
      <c r="H1149" s="10">
        <v>2.58</v>
      </c>
      <c r="I1149" s="10">
        <v>7075</v>
      </c>
      <c r="J1149" s="10">
        <v>159656</v>
      </c>
      <c r="K1149" s="9">
        <v>1.44</v>
      </c>
      <c r="L1149" s="1">
        <v>3043</v>
      </c>
      <c r="M1149">
        <f t="shared" si="34"/>
        <v>9103</v>
      </c>
      <c r="N1149" s="14">
        <f t="shared" si="35"/>
        <v>246839</v>
      </c>
    </row>
    <row r="1150" spans="1:14" ht="12.9" x14ac:dyDescent="0.5">
      <c r="A1150" s="10" t="s">
        <v>25</v>
      </c>
      <c r="B1150" s="10">
        <v>1162116447</v>
      </c>
      <c r="C1150" s="10" t="s">
        <v>26</v>
      </c>
      <c r="D1150" s="10" t="s">
        <v>27</v>
      </c>
      <c r="E1150" s="13">
        <v>44614</v>
      </c>
      <c r="F1150" s="10">
        <v>1350</v>
      </c>
      <c r="G1150" s="8">
        <v>107321</v>
      </c>
      <c r="H1150" s="10">
        <v>3.13</v>
      </c>
      <c r="I1150" s="10">
        <v>5596</v>
      </c>
      <c r="J1150" s="10">
        <v>161356</v>
      </c>
      <c r="K1150" s="9">
        <v>1.44</v>
      </c>
      <c r="L1150" s="1">
        <v>3044</v>
      </c>
      <c r="M1150">
        <f t="shared" si="34"/>
        <v>6946</v>
      </c>
      <c r="N1150" s="14">
        <f t="shared" si="35"/>
        <v>268677</v>
      </c>
    </row>
    <row r="1151" spans="1:14" ht="12.9" x14ac:dyDescent="0.5">
      <c r="A1151" s="10" t="s">
        <v>25</v>
      </c>
      <c r="B1151" s="10">
        <v>1162116447</v>
      </c>
      <c r="C1151" s="10" t="s">
        <v>26</v>
      </c>
      <c r="D1151" s="10" t="s">
        <v>27</v>
      </c>
      <c r="E1151" s="13">
        <v>44615</v>
      </c>
      <c r="F1151" s="10">
        <v>1330</v>
      </c>
      <c r="G1151" s="8">
        <v>100152</v>
      </c>
      <c r="H1151" s="10">
        <v>3.04</v>
      </c>
      <c r="I1151" s="10">
        <v>5384</v>
      </c>
      <c r="J1151" s="10">
        <v>163243</v>
      </c>
      <c r="K1151" s="9">
        <v>1.51</v>
      </c>
      <c r="L1151" s="1">
        <v>3045</v>
      </c>
      <c r="M1151">
        <f t="shared" si="34"/>
        <v>6714</v>
      </c>
      <c r="N1151" s="14">
        <f t="shared" si="35"/>
        <v>263395</v>
      </c>
    </row>
    <row r="1152" spans="1:14" ht="12.9" x14ac:dyDescent="0.5">
      <c r="A1152" s="10" t="s">
        <v>25</v>
      </c>
      <c r="B1152" s="10">
        <v>1162116447</v>
      </c>
      <c r="C1152" s="10" t="s">
        <v>26</v>
      </c>
      <c r="D1152" s="10" t="s">
        <v>27</v>
      </c>
      <c r="E1152" s="13">
        <v>44616</v>
      </c>
      <c r="F1152" s="10">
        <v>1304</v>
      </c>
      <c r="G1152" s="8">
        <v>78485</v>
      </c>
      <c r="H1152" s="10">
        <v>2.4</v>
      </c>
      <c r="I1152" s="10">
        <v>5054</v>
      </c>
      <c r="J1152" s="10">
        <v>164783</v>
      </c>
      <c r="K1152" s="9">
        <v>1.54</v>
      </c>
      <c r="L1152" s="1">
        <v>3046</v>
      </c>
      <c r="M1152">
        <f t="shared" si="34"/>
        <v>6358</v>
      </c>
      <c r="N1152" s="14">
        <f t="shared" si="35"/>
        <v>243268</v>
      </c>
    </row>
    <row r="1153" spans="1:14" ht="12.9" x14ac:dyDescent="0.5">
      <c r="A1153" s="10" t="s">
        <v>25</v>
      </c>
      <c r="B1153" s="10">
        <v>1162116447</v>
      </c>
      <c r="C1153" s="10" t="s">
        <v>26</v>
      </c>
      <c r="D1153" s="10" t="s">
        <v>27</v>
      </c>
      <c r="E1153" s="13">
        <v>44617</v>
      </c>
      <c r="F1153" s="10">
        <v>1407</v>
      </c>
      <c r="G1153" s="8">
        <v>71206</v>
      </c>
      <c r="H1153" s="10">
        <v>2.08</v>
      </c>
      <c r="I1153" s="10">
        <v>5352</v>
      </c>
      <c r="J1153" s="10">
        <v>179581</v>
      </c>
      <c r="K1153" s="9">
        <v>1.61</v>
      </c>
      <c r="L1153" s="1">
        <v>3047</v>
      </c>
      <c r="M1153">
        <f t="shared" si="34"/>
        <v>6759</v>
      </c>
      <c r="N1153" s="14">
        <f t="shared" si="35"/>
        <v>250787</v>
      </c>
    </row>
    <row r="1154" spans="1:14" ht="12.9" x14ac:dyDescent="0.5">
      <c r="A1154" s="10" t="s">
        <v>25</v>
      </c>
      <c r="B1154" s="10">
        <v>1162116447</v>
      </c>
      <c r="C1154" s="10" t="s">
        <v>26</v>
      </c>
      <c r="D1154" s="10" t="s">
        <v>27</v>
      </c>
      <c r="E1154" s="13">
        <v>44618</v>
      </c>
      <c r="F1154" s="10">
        <v>2173</v>
      </c>
      <c r="G1154" s="8">
        <v>57000</v>
      </c>
      <c r="H1154" s="10">
        <v>1.88</v>
      </c>
      <c r="I1154" s="10">
        <v>7014</v>
      </c>
      <c r="J1154" s="10">
        <v>131614</v>
      </c>
      <c r="K1154" s="9">
        <v>1.33</v>
      </c>
      <c r="L1154" s="1">
        <v>3048</v>
      </c>
      <c r="M1154">
        <f t="shared" si="34"/>
        <v>9187</v>
      </c>
      <c r="N1154" s="14">
        <f t="shared" si="35"/>
        <v>188614</v>
      </c>
    </row>
    <row r="1155" spans="1:14" ht="12.9" x14ac:dyDescent="0.5">
      <c r="A1155" s="10" t="s">
        <v>25</v>
      </c>
      <c r="B1155" s="10">
        <v>1162116447</v>
      </c>
      <c r="C1155" s="10" t="s">
        <v>26</v>
      </c>
      <c r="D1155" s="10" t="s">
        <v>27</v>
      </c>
      <c r="E1155" s="13">
        <v>44619</v>
      </c>
      <c r="F1155" s="10">
        <v>1467</v>
      </c>
      <c r="G1155" s="8">
        <v>49751</v>
      </c>
      <c r="H1155" s="10">
        <v>1.56</v>
      </c>
      <c r="I1155" s="10">
        <v>6442</v>
      </c>
      <c r="J1155" s="10">
        <v>105529</v>
      </c>
      <c r="K1155" s="9">
        <v>1.01</v>
      </c>
      <c r="L1155" s="1">
        <v>3049</v>
      </c>
      <c r="M1155">
        <f t="shared" ref="M1155:M1179" si="36">F1155+I1155</f>
        <v>7909</v>
      </c>
      <c r="N1155" s="14">
        <f t="shared" ref="N1155:N1179" si="37">G1155+J1155</f>
        <v>155280</v>
      </c>
    </row>
    <row r="1156" spans="1:14" ht="12.9" x14ac:dyDescent="0.5">
      <c r="A1156" s="10" t="s">
        <v>25</v>
      </c>
      <c r="B1156" s="10">
        <v>1162116447</v>
      </c>
      <c r="C1156" s="10" t="s">
        <v>26</v>
      </c>
      <c r="D1156" s="10" t="s">
        <v>27</v>
      </c>
      <c r="E1156" s="13">
        <v>44620</v>
      </c>
      <c r="F1156" s="10">
        <v>1014</v>
      </c>
      <c r="G1156" s="8">
        <v>65433</v>
      </c>
      <c r="H1156" s="10">
        <v>2.19</v>
      </c>
      <c r="I1156" s="10">
        <v>4319</v>
      </c>
      <c r="J1156" s="10">
        <v>106658</v>
      </c>
      <c r="K1156" s="9">
        <v>1.0900000000000001</v>
      </c>
      <c r="L1156" s="1">
        <v>3050</v>
      </c>
      <c r="M1156">
        <f t="shared" si="36"/>
        <v>5333</v>
      </c>
      <c r="N1156" s="14">
        <f t="shared" si="37"/>
        <v>172091</v>
      </c>
    </row>
    <row r="1157" spans="1:14" ht="12.9" x14ac:dyDescent="0.5">
      <c r="A1157" s="10" t="s">
        <v>25</v>
      </c>
      <c r="B1157" s="10">
        <v>1162116447</v>
      </c>
      <c r="C1157" s="10" t="s">
        <v>26</v>
      </c>
      <c r="D1157" s="10" t="s">
        <v>27</v>
      </c>
      <c r="E1157" s="13">
        <v>44621</v>
      </c>
      <c r="F1157" s="10">
        <v>1245</v>
      </c>
      <c r="G1157" s="8">
        <v>55232</v>
      </c>
      <c r="H1157" s="10">
        <v>1.81</v>
      </c>
      <c r="I1157" s="10">
        <v>4265</v>
      </c>
      <c r="J1157" s="10">
        <v>138025</v>
      </c>
      <c r="K1157" s="9">
        <v>1.38</v>
      </c>
      <c r="L1157" s="1">
        <v>3051</v>
      </c>
      <c r="M1157">
        <f t="shared" si="36"/>
        <v>5510</v>
      </c>
      <c r="N1157" s="14">
        <f t="shared" si="37"/>
        <v>193257</v>
      </c>
    </row>
    <row r="1158" spans="1:14" ht="12.9" x14ac:dyDescent="0.5">
      <c r="A1158" s="10" t="s">
        <v>25</v>
      </c>
      <c r="B1158" s="10">
        <v>1162116447</v>
      </c>
      <c r="C1158" s="10" t="s">
        <v>26</v>
      </c>
      <c r="D1158" s="10" t="s">
        <v>27</v>
      </c>
      <c r="E1158" s="13">
        <v>44622</v>
      </c>
      <c r="F1158" s="10">
        <v>1265</v>
      </c>
      <c r="G1158" s="8">
        <v>59455</v>
      </c>
      <c r="H1158" s="10">
        <v>1.83</v>
      </c>
      <c r="I1158" s="10">
        <v>4918</v>
      </c>
      <c r="J1158" s="10">
        <v>131191</v>
      </c>
      <c r="K1158" s="9">
        <v>1.23</v>
      </c>
      <c r="L1158" s="1">
        <v>3052</v>
      </c>
      <c r="M1158">
        <f t="shared" si="36"/>
        <v>6183</v>
      </c>
      <c r="N1158" s="14">
        <f t="shared" si="37"/>
        <v>190646</v>
      </c>
    </row>
    <row r="1159" spans="1:14" ht="12.9" x14ac:dyDescent="0.5">
      <c r="A1159" s="10" t="s">
        <v>25</v>
      </c>
      <c r="B1159" s="10">
        <v>1162116447</v>
      </c>
      <c r="C1159" s="10" t="s">
        <v>26</v>
      </c>
      <c r="D1159" s="10" t="s">
        <v>27</v>
      </c>
      <c r="E1159" s="13">
        <v>44623</v>
      </c>
      <c r="F1159" s="10">
        <v>1474</v>
      </c>
      <c r="G1159" s="8">
        <v>55647</v>
      </c>
      <c r="H1159" s="10">
        <v>1.63</v>
      </c>
      <c r="I1159" s="10">
        <v>5404</v>
      </c>
      <c r="J1159" s="10">
        <v>120857</v>
      </c>
      <c r="K1159" s="9">
        <v>1.08</v>
      </c>
      <c r="L1159" s="1">
        <v>3053</v>
      </c>
      <c r="M1159">
        <f t="shared" si="36"/>
        <v>6878</v>
      </c>
      <c r="N1159" s="14">
        <f t="shared" si="37"/>
        <v>176504</v>
      </c>
    </row>
    <row r="1160" spans="1:14" ht="12.9" x14ac:dyDescent="0.5">
      <c r="A1160" s="10" t="s">
        <v>25</v>
      </c>
      <c r="B1160" s="10">
        <v>1162116447</v>
      </c>
      <c r="C1160" s="10" t="s">
        <v>26</v>
      </c>
      <c r="D1160" s="10" t="s">
        <v>27</v>
      </c>
      <c r="E1160" s="13">
        <v>44624</v>
      </c>
      <c r="F1160" s="10">
        <v>1632</v>
      </c>
      <c r="G1160" s="8">
        <v>49569</v>
      </c>
      <c r="H1160" s="10">
        <v>1.62</v>
      </c>
      <c r="I1160" s="10">
        <v>5386</v>
      </c>
      <c r="J1160" s="10">
        <v>122326</v>
      </c>
      <c r="K1160" s="9">
        <v>1.23</v>
      </c>
      <c r="L1160" s="1">
        <v>3054</v>
      </c>
      <c r="M1160">
        <f t="shared" si="36"/>
        <v>7018</v>
      </c>
      <c r="N1160" s="14">
        <f t="shared" si="37"/>
        <v>171895</v>
      </c>
    </row>
    <row r="1161" spans="1:14" ht="12.9" x14ac:dyDescent="0.5">
      <c r="A1161" s="10" t="s">
        <v>25</v>
      </c>
      <c r="B1161" s="10">
        <v>1162116447</v>
      </c>
      <c r="C1161" s="10" t="s">
        <v>26</v>
      </c>
      <c r="D1161" s="10" t="s">
        <v>27</v>
      </c>
      <c r="E1161" s="13">
        <v>44625</v>
      </c>
      <c r="F1161" s="10">
        <v>1868</v>
      </c>
      <c r="G1161" s="8">
        <v>53487</v>
      </c>
      <c r="H1161" s="10">
        <v>1.52</v>
      </c>
      <c r="I1161" s="10">
        <v>6980</v>
      </c>
      <c r="J1161" s="10">
        <v>123013</v>
      </c>
      <c r="K1161" s="9">
        <v>1.07</v>
      </c>
      <c r="L1161" s="1">
        <v>3055</v>
      </c>
      <c r="M1161">
        <f t="shared" si="36"/>
        <v>8848</v>
      </c>
      <c r="N1161" s="14">
        <f t="shared" si="37"/>
        <v>176500</v>
      </c>
    </row>
    <row r="1162" spans="1:14" ht="12.9" x14ac:dyDescent="0.5">
      <c r="A1162" s="10" t="s">
        <v>25</v>
      </c>
      <c r="B1162" s="10">
        <v>1162116447</v>
      </c>
      <c r="C1162" s="10" t="s">
        <v>26</v>
      </c>
      <c r="D1162" s="10" t="s">
        <v>27</v>
      </c>
      <c r="E1162" s="13">
        <v>44626</v>
      </c>
      <c r="F1162" s="10">
        <v>1715</v>
      </c>
      <c r="G1162" s="8">
        <v>74661</v>
      </c>
      <c r="H1162" s="10">
        <v>2.0299999999999998</v>
      </c>
      <c r="I1162" s="10">
        <v>6459</v>
      </c>
      <c r="J1162" s="10">
        <v>149110</v>
      </c>
      <c r="K1162" s="9">
        <v>1.24</v>
      </c>
      <c r="L1162" s="1">
        <v>3056</v>
      </c>
      <c r="M1162">
        <f t="shared" si="36"/>
        <v>8174</v>
      </c>
      <c r="N1162" s="14">
        <f t="shared" si="37"/>
        <v>223771</v>
      </c>
    </row>
    <row r="1163" spans="1:14" ht="12.9" x14ac:dyDescent="0.5">
      <c r="A1163" s="10" t="s">
        <v>25</v>
      </c>
      <c r="B1163" s="10">
        <v>1162116447</v>
      </c>
      <c r="C1163" s="10" t="s">
        <v>26</v>
      </c>
      <c r="D1163" s="10" t="s">
        <v>27</v>
      </c>
      <c r="E1163" s="13">
        <v>44627</v>
      </c>
      <c r="F1163" s="10">
        <v>1401</v>
      </c>
      <c r="G1163" s="8">
        <v>131216</v>
      </c>
      <c r="H1163" s="10">
        <v>3.9</v>
      </c>
      <c r="I1163" s="10">
        <v>4851</v>
      </c>
      <c r="J1163" s="10">
        <v>167621</v>
      </c>
      <c r="K1163" s="9">
        <v>1.52</v>
      </c>
      <c r="L1163" s="1">
        <v>3057</v>
      </c>
      <c r="M1163">
        <f t="shared" si="36"/>
        <v>6252</v>
      </c>
      <c r="N1163" s="14">
        <f t="shared" si="37"/>
        <v>298837</v>
      </c>
    </row>
    <row r="1164" spans="1:14" ht="12.9" x14ac:dyDescent="0.5">
      <c r="A1164" s="10" t="s">
        <v>25</v>
      </c>
      <c r="B1164" s="10">
        <v>1162116447</v>
      </c>
      <c r="C1164" s="10" t="s">
        <v>26</v>
      </c>
      <c r="D1164" s="10" t="s">
        <v>27</v>
      </c>
      <c r="E1164" s="13">
        <v>44628</v>
      </c>
      <c r="F1164" s="10">
        <v>1092</v>
      </c>
      <c r="G1164" s="8">
        <v>120975</v>
      </c>
      <c r="H1164" s="10">
        <v>3.86</v>
      </c>
      <c r="I1164" s="10">
        <v>4236</v>
      </c>
      <c r="J1164" s="10">
        <v>173878</v>
      </c>
      <c r="K1164" s="9">
        <v>1.7</v>
      </c>
      <c r="L1164" s="1">
        <v>3058</v>
      </c>
      <c r="M1164">
        <f t="shared" si="36"/>
        <v>5328</v>
      </c>
      <c r="N1164" s="14">
        <f t="shared" si="37"/>
        <v>294853</v>
      </c>
    </row>
    <row r="1165" spans="1:14" ht="12.9" x14ac:dyDescent="0.5">
      <c r="A1165" s="10" t="s">
        <v>25</v>
      </c>
      <c r="B1165" s="10">
        <v>1162116447</v>
      </c>
      <c r="C1165" s="10" t="s">
        <v>26</v>
      </c>
      <c r="D1165" s="10" t="s">
        <v>27</v>
      </c>
      <c r="E1165" s="13">
        <v>44629</v>
      </c>
      <c r="F1165" s="10">
        <v>1380</v>
      </c>
      <c r="G1165" s="8">
        <v>134295</v>
      </c>
      <c r="H1165" s="10">
        <v>4.5599999999999996</v>
      </c>
      <c r="I1165" s="10">
        <v>5260</v>
      </c>
      <c r="J1165" s="10">
        <v>216095</v>
      </c>
      <c r="K1165" s="9">
        <v>2.2400000000000002</v>
      </c>
      <c r="L1165" s="1">
        <v>3059</v>
      </c>
      <c r="M1165">
        <f t="shared" si="36"/>
        <v>6640</v>
      </c>
      <c r="N1165" s="14">
        <f t="shared" si="37"/>
        <v>350390</v>
      </c>
    </row>
    <row r="1166" spans="1:14" ht="12.9" x14ac:dyDescent="0.5">
      <c r="A1166" s="10" t="s">
        <v>25</v>
      </c>
      <c r="B1166" s="10">
        <v>1162116447</v>
      </c>
      <c r="C1166" s="10" t="s">
        <v>26</v>
      </c>
      <c r="D1166" s="10" t="s">
        <v>27</v>
      </c>
      <c r="E1166" s="13">
        <v>44630</v>
      </c>
      <c r="F1166" s="10">
        <v>1339</v>
      </c>
      <c r="G1166" s="8">
        <v>84414</v>
      </c>
      <c r="H1166" s="10">
        <v>2.89</v>
      </c>
      <c r="I1166" s="10">
        <v>5090</v>
      </c>
      <c r="J1166" s="10">
        <v>166279</v>
      </c>
      <c r="K1166" s="9">
        <v>1.74</v>
      </c>
      <c r="L1166" s="1">
        <v>3060</v>
      </c>
      <c r="M1166">
        <f t="shared" si="36"/>
        <v>6429</v>
      </c>
      <c r="N1166" s="14">
        <f t="shared" si="37"/>
        <v>250693</v>
      </c>
    </row>
    <row r="1167" spans="1:14" ht="12.9" x14ac:dyDescent="0.5">
      <c r="A1167" s="10" t="s">
        <v>25</v>
      </c>
      <c r="B1167" s="10">
        <v>1162116447</v>
      </c>
      <c r="C1167" s="10" t="s">
        <v>26</v>
      </c>
      <c r="D1167" s="10" t="s">
        <v>27</v>
      </c>
      <c r="E1167" s="13">
        <v>44631</v>
      </c>
      <c r="F1167" s="10">
        <v>1790</v>
      </c>
      <c r="G1167" s="8">
        <v>58774</v>
      </c>
      <c r="H1167" s="10">
        <v>2.02</v>
      </c>
      <c r="I1167" s="10">
        <v>6363</v>
      </c>
      <c r="J1167" s="10">
        <v>142054</v>
      </c>
      <c r="K1167" s="9">
        <v>1.49</v>
      </c>
      <c r="L1167" s="1">
        <v>3061</v>
      </c>
      <c r="M1167">
        <f t="shared" si="36"/>
        <v>8153</v>
      </c>
      <c r="N1167" s="14">
        <f t="shared" si="37"/>
        <v>200828</v>
      </c>
    </row>
    <row r="1168" spans="1:14" ht="12.9" x14ac:dyDescent="0.5">
      <c r="A1168" s="10" t="s">
        <v>25</v>
      </c>
      <c r="B1168" s="10">
        <v>1162116447</v>
      </c>
      <c r="C1168" s="10" t="s">
        <v>26</v>
      </c>
      <c r="D1168" s="10" t="s">
        <v>27</v>
      </c>
      <c r="E1168" s="13">
        <v>44632</v>
      </c>
      <c r="F1168" s="10">
        <v>1867</v>
      </c>
      <c r="G1168" s="8">
        <v>51428</v>
      </c>
      <c r="H1168" s="10">
        <v>1.54</v>
      </c>
      <c r="I1168" s="10">
        <v>7636</v>
      </c>
      <c r="J1168" s="10">
        <v>130227</v>
      </c>
      <c r="K1168" s="9">
        <v>1.19</v>
      </c>
      <c r="L1168" s="1">
        <v>3062</v>
      </c>
      <c r="M1168">
        <f t="shared" si="36"/>
        <v>9503</v>
      </c>
      <c r="N1168" s="14">
        <f t="shared" si="37"/>
        <v>181655</v>
      </c>
    </row>
    <row r="1169" spans="1:14" ht="12.9" x14ac:dyDescent="0.5">
      <c r="A1169" s="10" t="s">
        <v>25</v>
      </c>
      <c r="B1169" s="10">
        <v>1162116447</v>
      </c>
      <c r="C1169" s="10" t="s">
        <v>26</v>
      </c>
      <c r="D1169" s="10" t="s">
        <v>27</v>
      </c>
      <c r="E1169" s="13">
        <v>44633</v>
      </c>
      <c r="F1169" s="10">
        <v>1636</v>
      </c>
      <c r="G1169" s="8">
        <v>44653</v>
      </c>
      <c r="H1169" s="10">
        <v>1.39</v>
      </c>
      <c r="I1169" s="10">
        <v>6355</v>
      </c>
      <c r="J1169" s="10">
        <v>106573</v>
      </c>
      <c r="K1169" s="9">
        <v>1.01</v>
      </c>
      <c r="L1169" s="1">
        <v>3063</v>
      </c>
      <c r="M1169">
        <f t="shared" si="36"/>
        <v>7991</v>
      </c>
      <c r="N1169" s="14">
        <f t="shared" si="37"/>
        <v>151226</v>
      </c>
    </row>
    <row r="1170" spans="1:14" ht="12.9" x14ac:dyDescent="0.5">
      <c r="A1170" s="10" t="s">
        <v>25</v>
      </c>
      <c r="B1170" s="10">
        <v>1162116447</v>
      </c>
      <c r="C1170" s="10" t="s">
        <v>26</v>
      </c>
      <c r="D1170" s="10" t="s">
        <v>27</v>
      </c>
      <c r="E1170" s="13">
        <v>44634</v>
      </c>
      <c r="F1170" s="10">
        <v>1186</v>
      </c>
      <c r="G1170" s="8">
        <v>50098</v>
      </c>
      <c r="H1170" s="10">
        <v>1.49</v>
      </c>
      <c r="I1170" s="10">
        <v>5011</v>
      </c>
      <c r="J1170" s="10">
        <v>110469</v>
      </c>
      <c r="K1170" s="9">
        <v>1.01</v>
      </c>
      <c r="L1170" s="1">
        <v>3064</v>
      </c>
      <c r="M1170">
        <f t="shared" si="36"/>
        <v>6197</v>
      </c>
      <c r="N1170" s="14">
        <f t="shared" si="37"/>
        <v>160567</v>
      </c>
    </row>
    <row r="1171" spans="1:14" ht="12.9" x14ac:dyDescent="0.5">
      <c r="A1171" s="10" t="s">
        <v>25</v>
      </c>
      <c r="B1171" s="10">
        <v>1162116447</v>
      </c>
      <c r="C1171" s="10" t="s">
        <v>26</v>
      </c>
      <c r="D1171" s="10" t="s">
        <v>27</v>
      </c>
      <c r="E1171" s="13">
        <v>44635</v>
      </c>
      <c r="F1171" s="10">
        <v>1179</v>
      </c>
      <c r="G1171" s="8">
        <v>74026</v>
      </c>
      <c r="H1171" s="10">
        <v>2.2599999999999998</v>
      </c>
      <c r="I1171" s="10">
        <v>5272</v>
      </c>
      <c r="J1171" s="10">
        <v>146704</v>
      </c>
      <c r="K1171" s="9">
        <v>1.36</v>
      </c>
      <c r="L1171" s="1">
        <v>3065</v>
      </c>
      <c r="M1171">
        <f t="shared" si="36"/>
        <v>6451</v>
      </c>
      <c r="N1171" s="14">
        <f t="shared" si="37"/>
        <v>220730</v>
      </c>
    </row>
    <row r="1172" spans="1:14" ht="12.9" x14ac:dyDescent="0.5">
      <c r="A1172" s="10" t="s">
        <v>25</v>
      </c>
      <c r="B1172" s="10">
        <v>1162116447</v>
      </c>
      <c r="C1172" s="10" t="s">
        <v>26</v>
      </c>
      <c r="D1172" s="10" t="s">
        <v>27</v>
      </c>
      <c r="E1172" s="13">
        <v>44636</v>
      </c>
      <c r="F1172" s="10">
        <v>1459</v>
      </c>
      <c r="G1172" s="8">
        <v>59198</v>
      </c>
      <c r="H1172" s="10">
        <v>1.76</v>
      </c>
      <c r="I1172" s="10">
        <v>5435</v>
      </c>
      <c r="J1172" s="10">
        <v>116057</v>
      </c>
      <c r="K1172" s="9">
        <v>1.05</v>
      </c>
      <c r="L1172" s="1">
        <v>3066</v>
      </c>
      <c r="M1172">
        <f t="shared" si="36"/>
        <v>6894</v>
      </c>
      <c r="N1172" s="14">
        <f t="shared" si="37"/>
        <v>175255</v>
      </c>
    </row>
    <row r="1173" spans="1:14" ht="12.9" x14ac:dyDescent="0.5">
      <c r="A1173" s="10" t="s">
        <v>25</v>
      </c>
      <c r="B1173" s="10">
        <v>1162116447</v>
      </c>
      <c r="C1173" s="10" t="s">
        <v>26</v>
      </c>
      <c r="D1173" s="10" t="s">
        <v>27</v>
      </c>
      <c r="E1173" s="13">
        <v>44637</v>
      </c>
      <c r="F1173" s="10">
        <v>1757</v>
      </c>
      <c r="G1173" s="8">
        <v>58866</v>
      </c>
      <c r="H1173" s="10">
        <v>1.71</v>
      </c>
      <c r="I1173" s="10">
        <v>5993</v>
      </c>
      <c r="J1173" s="10">
        <v>144935</v>
      </c>
      <c r="K1173" s="9">
        <v>1.29</v>
      </c>
      <c r="L1173" s="1">
        <v>3067</v>
      </c>
      <c r="M1173">
        <f t="shared" si="36"/>
        <v>7750</v>
      </c>
      <c r="N1173" s="14">
        <f t="shared" si="37"/>
        <v>203801</v>
      </c>
    </row>
    <row r="1174" spans="1:14" ht="12.9" x14ac:dyDescent="0.5">
      <c r="A1174" s="10" t="s">
        <v>25</v>
      </c>
      <c r="B1174" s="10">
        <v>1162116447</v>
      </c>
      <c r="C1174" s="10" t="s">
        <v>26</v>
      </c>
      <c r="D1174" s="10" t="s">
        <v>27</v>
      </c>
      <c r="E1174" s="13">
        <v>44638</v>
      </c>
      <c r="F1174" s="10">
        <v>2277</v>
      </c>
      <c r="G1174" s="8">
        <v>78513</v>
      </c>
      <c r="H1174" s="10">
        <v>2.36</v>
      </c>
      <c r="I1174" s="10">
        <v>7861</v>
      </c>
      <c r="J1174" s="10">
        <v>137648</v>
      </c>
      <c r="K1174" s="9">
        <v>1.26</v>
      </c>
      <c r="L1174" s="1">
        <v>3068</v>
      </c>
      <c r="M1174">
        <f t="shared" si="36"/>
        <v>10138</v>
      </c>
      <c r="N1174" s="14">
        <f t="shared" si="37"/>
        <v>216161</v>
      </c>
    </row>
    <row r="1175" spans="1:14" ht="12.9" x14ac:dyDescent="0.5">
      <c r="A1175" s="10" t="s">
        <v>25</v>
      </c>
      <c r="B1175" s="10">
        <v>1162116447</v>
      </c>
      <c r="C1175" s="10" t="s">
        <v>26</v>
      </c>
      <c r="D1175" s="10" t="s">
        <v>27</v>
      </c>
      <c r="E1175" s="13">
        <v>44639</v>
      </c>
      <c r="F1175" s="10">
        <v>2308</v>
      </c>
      <c r="G1175" s="8">
        <v>68051</v>
      </c>
      <c r="H1175" s="10">
        <v>2.0299999999999998</v>
      </c>
      <c r="I1175" s="10">
        <v>9963</v>
      </c>
      <c r="J1175" s="10">
        <v>153650</v>
      </c>
      <c r="K1175" s="9">
        <v>1.4</v>
      </c>
      <c r="L1175" s="1">
        <v>3069</v>
      </c>
      <c r="M1175">
        <f t="shared" si="36"/>
        <v>12271</v>
      </c>
      <c r="N1175" s="14">
        <f t="shared" si="37"/>
        <v>221701</v>
      </c>
    </row>
    <row r="1176" spans="1:14" ht="12.9" x14ac:dyDescent="0.5">
      <c r="A1176" s="10" t="s">
        <v>25</v>
      </c>
      <c r="B1176" s="10">
        <v>1162116447</v>
      </c>
      <c r="C1176" s="10" t="s">
        <v>26</v>
      </c>
      <c r="D1176" s="10" t="s">
        <v>27</v>
      </c>
      <c r="E1176" s="13">
        <v>44640</v>
      </c>
      <c r="F1176" s="10">
        <v>1955</v>
      </c>
      <c r="G1176" s="8">
        <v>63584</v>
      </c>
      <c r="H1176" s="10">
        <v>1.86</v>
      </c>
      <c r="I1176" s="10">
        <v>10168</v>
      </c>
      <c r="J1176" s="10">
        <v>137886</v>
      </c>
      <c r="K1176" s="9">
        <v>1.23</v>
      </c>
      <c r="L1176" s="1">
        <v>3070</v>
      </c>
      <c r="M1176">
        <f t="shared" si="36"/>
        <v>12123</v>
      </c>
      <c r="N1176" s="14">
        <f t="shared" si="37"/>
        <v>201470</v>
      </c>
    </row>
    <row r="1177" spans="1:14" ht="12.9" x14ac:dyDescent="0.5">
      <c r="A1177" s="10" t="s">
        <v>25</v>
      </c>
      <c r="B1177" s="10">
        <v>1162116447</v>
      </c>
      <c r="C1177" s="10" t="s">
        <v>26</v>
      </c>
      <c r="D1177" s="10" t="s">
        <v>27</v>
      </c>
      <c r="E1177" s="13">
        <v>44641</v>
      </c>
      <c r="F1177" s="10">
        <v>1475</v>
      </c>
      <c r="G1177" s="8">
        <v>52040</v>
      </c>
      <c r="H1177" s="10">
        <v>1.54</v>
      </c>
      <c r="I1177" s="10">
        <v>7232</v>
      </c>
      <c r="J1177" s="10">
        <v>123145</v>
      </c>
      <c r="K1177" s="9">
        <v>1.1100000000000001</v>
      </c>
      <c r="L1177" s="1">
        <v>3071</v>
      </c>
      <c r="M1177">
        <f t="shared" si="36"/>
        <v>8707</v>
      </c>
      <c r="N1177" s="14">
        <f t="shared" si="37"/>
        <v>175185</v>
      </c>
    </row>
    <row r="1178" spans="1:14" ht="12.9" x14ac:dyDescent="0.5">
      <c r="A1178" s="10" t="s">
        <v>25</v>
      </c>
      <c r="B1178" s="10">
        <v>1162116447</v>
      </c>
      <c r="C1178" s="10" t="s">
        <v>26</v>
      </c>
      <c r="D1178" s="10" t="s">
        <v>27</v>
      </c>
      <c r="E1178" s="13">
        <v>44642</v>
      </c>
      <c r="F1178" s="10">
        <v>1304</v>
      </c>
      <c r="G1178" s="8">
        <v>50109</v>
      </c>
      <c r="H1178" s="10">
        <v>1.5</v>
      </c>
      <c r="I1178" s="10">
        <v>8389</v>
      </c>
      <c r="J1178" s="10">
        <v>130189</v>
      </c>
      <c r="K1178" s="9">
        <v>1.19</v>
      </c>
      <c r="L1178" s="1">
        <v>3072</v>
      </c>
      <c r="M1178">
        <f t="shared" si="36"/>
        <v>9693</v>
      </c>
      <c r="N1178" s="14">
        <f t="shared" si="37"/>
        <v>180298</v>
      </c>
    </row>
    <row r="1179" spans="1:14" ht="12.9" x14ac:dyDescent="0.5">
      <c r="A1179" s="10" t="s">
        <v>25</v>
      </c>
      <c r="B1179" s="10">
        <v>1162116447</v>
      </c>
      <c r="C1179" s="10" t="s">
        <v>26</v>
      </c>
      <c r="D1179" s="10" t="s">
        <v>27</v>
      </c>
      <c r="E1179" s="13">
        <v>44643</v>
      </c>
      <c r="F1179" s="10">
        <v>1804</v>
      </c>
      <c r="G1179" s="8">
        <v>60725</v>
      </c>
      <c r="H1179" s="10">
        <v>1.82</v>
      </c>
      <c r="I1179" s="10">
        <v>7785</v>
      </c>
      <c r="J1179" s="10">
        <v>132568</v>
      </c>
      <c r="K1179" s="9">
        <v>1.21</v>
      </c>
      <c r="L1179" s="1">
        <v>3073</v>
      </c>
      <c r="M1179">
        <f t="shared" si="36"/>
        <v>9589</v>
      </c>
      <c r="N1179" s="14">
        <f t="shared" si="37"/>
        <v>193293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84"/>
  <sheetViews>
    <sheetView workbookViewId="0">
      <selection activeCell="E732" sqref="E732"/>
    </sheetView>
  </sheetViews>
  <sheetFormatPr defaultColWidth="14.41015625" defaultRowHeight="15.75" customHeight="1" x14ac:dyDescent="0.5"/>
  <cols>
    <col min="1" max="6" width="15.41015625" customWidth="1"/>
    <col min="7" max="23" width="8.703125" customWidth="1"/>
  </cols>
  <sheetData>
    <row r="1" spans="1:6" ht="15.75" customHeight="1" x14ac:dyDescent="0.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ht="15.75" customHeight="1" x14ac:dyDescent="0.5">
      <c r="A2" s="10" t="s">
        <v>533</v>
      </c>
      <c r="B2" s="10" t="s">
        <v>534</v>
      </c>
      <c r="C2" s="10" t="s">
        <v>535</v>
      </c>
      <c r="D2" s="10" t="s">
        <v>536</v>
      </c>
      <c r="E2" s="10" t="s">
        <v>107</v>
      </c>
      <c r="F2" s="11">
        <v>0.73864133978182811</v>
      </c>
    </row>
    <row r="3" spans="1:6" ht="15.75" customHeight="1" x14ac:dyDescent="0.5">
      <c r="A3" s="10" t="s">
        <v>537</v>
      </c>
      <c r="B3" s="10" t="s">
        <v>538</v>
      </c>
      <c r="C3" s="10" t="s">
        <v>535</v>
      </c>
      <c r="D3" s="10" t="s">
        <v>536</v>
      </c>
      <c r="E3" s="10" t="s">
        <v>53</v>
      </c>
      <c r="F3" s="11">
        <v>0.73864133978182811</v>
      </c>
    </row>
    <row r="4" spans="1:6" ht="15.75" customHeight="1" x14ac:dyDescent="0.5">
      <c r="A4" s="10" t="s">
        <v>539</v>
      </c>
      <c r="B4" s="10" t="s">
        <v>540</v>
      </c>
      <c r="C4" s="10" t="s">
        <v>535</v>
      </c>
      <c r="D4" s="10" t="s">
        <v>536</v>
      </c>
      <c r="E4" s="10" t="s">
        <v>278</v>
      </c>
      <c r="F4" s="11">
        <v>0.73864133978182811</v>
      </c>
    </row>
    <row r="5" spans="1:6" ht="15.75" customHeight="1" x14ac:dyDescent="0.5">
      <c r="A5" s="10" t="s">
        <v>541</v>
      </c>
      <c r="B5" s="10" t="s">
        <v>542</v>
      </c>
      <c r="C5" s="10" t="s">
        <v>535</v>
      </c>
      <c r="D5" s="10" t="s">
        <v>536</v>
      </c>
      <c r="E5" s="10" t="s">
        <v>112</v>
      </c>
      <c r="F5" s="11">
        <v>0.73864133978182811</v>
      </c>
    </row>
    <row r="6" spans="1:6" ht="15.75" customHeight="1" x14ac:dyDescent="0.5">
      <c r="A6" s="10" t="s">
        <v>543</v>
      </c>
      <c r="B6" s="10" t="s">
        <v>544</v>
      </c>
      <c r="C6" s="10" t="s">
        <v>535</v>
      </c>
      <c r="D6" s="10" t="s">
        <v>536</v>
      </c>
      <c r="E6" s="10" t="s">
        <v>48</v>
      </c>
      <c r="F6" s="11">
        <v>0.73864133978182811</v>
      </c>
    </row>
    <row r="7" spans="1:6" ht="15.75" customHeight="1" x14ac:dyDescent="0.5">
      <c r="A7" s="10" t="s">
        <v>675</v>
      </c>
      <c r="B7" s="10" t="s">
        <v>676</v>
      </c>
      <c r="C7" s="10" t="s">
        <v>535</v>
      </c>
      <c r="D7" s="10" t="s">
        <v>677</v>
      </c>
      <c r="E7" s="10" t="s">
        <v>53</v>
      </c>
      <c r="F7" s="11">
        <v>0.64148639123093654</v>
      </c>
    </row>
    <row r="8" spans="1:6" ht="15.75" customHeight="1" x14ac:dyDescent="0.5">
      <c r="A8" s="10" t="s">
        <v>678</v>
      </c>
      <c r="B8" s="10" t="s">
        <v>679</v>
      </c>
      <c r="C8" s="10" t="s">
        <v>535</v>
      </c>
      <c r="D8" s="10" t="s">
        <v>677</v>
      </c>
      <c r="E8" s="10" t="s">
        <v>53</v>
      </c>
      <c r="F8" s="11">
        <v>0.64148639123093654</v>
      </c>
    </row>
    <row r="9" spans="1:6" ht="15.75" customHeight="1" x14ac:dyDescent="0.5">
      <c r="A9" s="10" t="s">
        <v>680</v>
      </c>
      <c r="B9" s="10" t="s">
        <v>681</v>
      </c>
      <c r="C9" s="10" t="s">
        <v>535</v>
      </c>
      <c r="D9" s="10" t="s">
        <v>677</v>
      </c>
      <c r="E9" s="10" t="s">
        <v>38</v>
      </c>
      <c r="F9" s="11">
        <v>0.64148639123093654</v>
      </c>
    </row>
    <row r="10" spans="1:6" ht="15.75" customHeight="1" x14ac:dyDescent="0.5">
      <c r="A10" s="10" t="s">
        <v>682</v>
      </c>
      <c r="B10" s="10" t="s">
        <v>683</v>
      </c>
      <c r="C10" s="10" t="s">
        <v>535</v>
      </c>
      <c r="D10" s="10" t="s">
        <v>677</v>
      </c>
      <c r="E10" s="10" t="s">
        <v>53</v>
      </c>
      <c r="F10" s="11">
        <v>0.64148639123093654</v>
      </c>
    </row>
    <row r="11" spans="1:6" ht="15.75" customHeight="1" x14ac:dyDescent="0.5">
      <c r="A11" s="10" t="s">
        <v>684</v>
      </c>
      <c r="B11" s="10" t="s">
        <v>685</v>
      </c>
      <c r="C11" s="10" t="s">
        <v>535</v>
      </c>
      <c r="D11" s="10" t="s">
        <v>432</v>
      </c>
      <c r="E11" s="10" t="s">
        <v>53</v>
      </c>
      <c r="F11" s="11">
        <v>0.6408969868692036</v>
      </c>
    </row>
    <row r="12" spans="1:6" ht="15.75" customHeight="1" x14ac:dyDescent="0.5">
      <c r="A12" s="10" t="s">
        <v>767</v>
      </c>
      <c r="B12" s="10" t="s">
        <v>768</v>
      </c>
      <c r="C12" s="10" t="s">
        <v>535</v>
      </c>
      <c r="D12" s="10" t="s">
        <v>769</v>
      </c>
      <c r="E12" s="10" t="s">
        <v>53</v>
      </c>
      <c r="F12" s="11">
        <v>0.57480816664777334</v>
      </c>
    </row>
    <row r="13" spans="1:6" ht="15.75" customHeight="1" x14ac:dyDescent="0.5">
      <c r="A13" s="10" t="s">
        <v>770</v>
      </c>
      <c r="B13" s="10" t="s">
        <v>771</v>
      </c>
      <c r="C13" s="10" t="s">
        <v>535</v>
      </c>
      <c r="D13" s="10" t="s">
        <v>769</v>
      </c>
      <c r="E13" s="10" t="s">
        <v>41</v>
      </c>
      <c r="F13" s="11">
        <v>0.57480816664777334</v>
      </c>
    </row>
    <row r="14" spans="1:6" ht="15.75" customHeight="1" x14ac:dyDescent="0.5">
      <c r="A14" s="10" t="s">
        <v>892</v>
      </c>
      <c r="B14" s="10" t="s">
        <v>893</v>
      </c>
      <c r="C14" s="10" t="s">
        <v>535</v>
      </c>
      <c r="D14" s="10" t="s">
        <v>451</v>
      </c>
      <c r="E14" s="10" t="s">
        <v>53</v>
      </c>
      <c r="F14" s="11">
        <v>0.51322892526805797</v>
      </c>
    </row>
    <row r="15" spans="1:6" ht="15.75" customHeight="1" x14ac:dyDescent="0.5">
      <c r="A15" s="10" t="s">
        <v>894</v>
      </c>
      <c r="B15" s="10" t="s">
        <v>895</v>
      </c>
      <c r="C15" s="10" t="s">
        <v>535</v>
      </c>
      <c r="D15" s="10" t="s">
        <v>451</v>
      </c>
      <c r="E15" s="10" t="s">
        <v>38</v>
      </c>
      <c r="F15" s="11">
        <v>0.51322892526805797</v>
      </c>
    </row>
    <row r="16" spans="1:6" ht="15.75" customHeight="1" x14ac:dyDescent="0.5">
      <c r="A16" s="10" t="s">
        <v>920</v>
      </c>
      <c r="B16" s="10" t="s">
        <v>921</v>
      </c>
      <c r="C16" s="10" t="s">
        <v>535</v>
      </c>
      <c r="D16" s="10" t="s">
        <v>922</v>
      </c>
      <c r="E16" s="10" t="s">
        <v>53</v>
      </c>
      <c r="F16" s="11">
        <v>0.4852731730339519</v>
      </c>
    </row>
    <row r="17" spans="1:6" ht="15.75" customHeight="1" x14ac:dyDescent="0.5">
      <c r="A17" s="10" t="s">
        <v>1089</v>
      </c>
      <c r="B17" s="10" t="s">
        <v>1090</v>
      </c>
      <c r="C17" s="10" t="s">
        <v>535</v>
      </c>
      <c r="D17" s="10" t="s">
        <v>1091</v>
      </c>
      <c r="E17" s="10" t="s">
        <v>53</v>
      </c>
      <c r="F17" s="11">
        <v>0.40870254670007289</v>
      </c>
    </row>
    <row r="18" spans="1:6" ht="15.75" customHeight="1" x14ac:dyDescent="0.5">
      <c r="A18" s="10" t="s">
        <v>1180</v>
      </c>
      <c r="B18" s="10" t="s">
        <v>1181</v>
      </c>
      <c r="C18" s="10" t="s">
        <v>535</v>
      </c>
      <c r="D18" s="10" t="s">
        <v>1182</v>
      </c>
      <c r="E18" s="10" t="s">
        <v>53</v>
      </c>
      <c r="F18" s="11">
        <v>0.36961778442180093</v>
      </c>
    </row>
    <row r="19" spans="1:6" ht="15.75" customHeight="1" x14ac:dyDescent="0.5">
      <c r="A19" s="10" t="s">
        <v>1250</v>
      </c>
      <c r="B19" s="10" t="s">
        <v>1251</v>
      </c>
      <c r="C19" s="10" t="s">
        <v>535</v>
      </c>
      <c r="D19" s="10" t="s">
        <v>220</v>
      </c>
      <c r="E19" s="10" t="s">
        <v>205</v>
      </c>
      <c r="F19" s="11">
        <v>0.3467349042019956</v>
      </c>
    </row>
    <row r="20" spans="1:6" ht="15.75" customHeight="1" x14ac:dyDescent="0.5">
      <c r="A20" s="10" t="s">
        <v>1310</v>
      </c>
      <c r="B20" s="10" t="s">
        <v>1311</v>
      </c>
      <c r="C20" s="10" t="s">
        <v>535</v>
      </c>
      <c r="D20" s="10" t="s">
        <v>37</v>
      </c>
      <c r="E20" s="10" t="s">
        <v>53</v>
      </c>
      <c r="F20" s="11">
        <v>0.32502918475227682</v>
      </c>
    </row>
    <row r="21" spans="1:6" ht="15.75" customHeight="1" x14ac:dyDescent="0.5">
      <c r="A21" s="10" t="s">
        <v>1331</v>
      </c>
      <c r="B21" s="10" t="s">
        <v>1332</v>
      </c>
      <c r="C21" s="10" t="s">
        <v>535</v>
      </c>
      <c r="D21" s="10" t="s">
        <v>344</v>
      </c>
      <c r="E21" s="10" t="s">
        <v>53</v>
      </c>
      <c r="F21" s="11">
        <v>0.31320554498632514</v>
      </c>
    </row>
    <row r="22" spans="1:6" ht="15.75" customHeight="1" x14ac:dyDescent="0.5">
      <c r="A22" s="10" t="s">
        <v>1343</v>
      </c>
      <c r="B22" s="10" t="s">
        <v>1344</v>
      </c>
      <c r="C22" s="10" t="s">
        <v>535</v>
      </c>
      <c r="D22" s="10" t="s">
        <v>92</v>
      </c>
      <c r="E22" s="10" t="s">
        <v>53</v>
      </c>
      <c r="F22" s="11">
        <v>0.30718453720070715</v>
      </c>
    </row>
    <row r="23" spans="1:6" ht="15.75" customHeight="1" x14ac:dyDescent="0.5">
      <c r="A23" s="10" t="s">
        <v>1368</v>
      </c>
      <c r="B23" s="10" t="s">
        <v>1369</v>
      </c>
      <c r="C23" s="10" t="s">
        <v>535</v>
      </c>
      <c r="D23" s="10" t="s">
        <v>559</v>
      </c>
      <c r="E23" s="10" t="s">
        <v>41</v>
      </c>
      <c r="F23" s="11">
        <v>0.30254255375174277</v>
      </c>
    </row>
    <row r="24" spans="1:6" ht="15.75" customHeight="1" x14ac:dyDescent="0.5">
      <c r="A24" s="10" t="s">
        <v>1439</v>
      </c>
      <c r="B24" s="10" t="s">
        <v>1440</v>
      </c>
      <c r="C24" s="10" t="s">
        <v>535</v>
      </c>
      <c r="D24" s="10" t="s">
        <v>201</v>
      </c>
      <c r="E24" s="10" t="s">
        <v>38</v>
      </c>
      <c r="F24" s="11">
        <v>0.27937442594899276</v>
      </c>
    </row>
    <row r="25" spans="1:6" ht="15.75" customHeight="1" x14ac:dyDescent="0.5">
      <c r="A25" s="10" t="s">
        <v>1448</v>
      </c>
      <c r="B25" s="10" t="s">
        <v>1449</v>
      </c>
      <c r="C25" s="10" t="s">
        <v>535</v>
      </c>
      <c r="D25" s="10" t="s">
        <v>381</v>
      </c>
      <c r="E25" s="10" t="s">
        <v>38</v>
      </c>
      <c r="F25" s="11">
        <v>0.27698372502994939</v>
      </c>
    </row>
    <row r="26" spans="1:6" ht="15.75" customHeight="1" x14ac:dyDescent="0.5">
      <c r="A26" s="10" t="s">
        <v>1450</v>
      </c>
      <c r="B26" s="10" t="s">
        <v>1451</v>
      </c>
      <c r="C26" s="10" t="s">
        <v>535</v>
      </c>
      <c r="D26" s="10" t="s">
        <v>381</v>
      </c>
      <c r="E26" s="10" t="s">
        <v>48</v>
      </c>
      <c r="F26" s="11">
        <v>0.27698372502994939</v>
      </c>
    </row>
    <row r="27" spans="1:6" ht="15.75" customHeight="1" x14ac:dyDescent="0.5">
      <c r="A27" s="10" t="s">
        <v>1452</v>
      </c>
      <c r="B27" s="10" t="s">
        <v>1453</v>
      </c>
      <c r="C27" s="10" t="s">
        <v>535</v>
      </c>
      <c r="D27" s="10" t="s">
        <v>381</v>
      </c>
      <c r="E27" s="10" t="s">
        <v>112</v>
      </c>
      <c r="F27" s="11">
        <v>0.27698372502994939</v>
      </c>
    </row>
    <row r="28" spans="1:6" ht="15.75" customHeight="1" x14ac:dyDescent="0.5">
      <c r="A28" s="10" t="s">
        <v>1454</v>
      </c>
      <c r="B28" s="10" t="s">
        <v>1455</v>
      </c>
      <c r="C28" s="10" t="s">
        <v>535</v>
      </c>
      <c r="D28" s="10" t="s">
        <v>381</v>
      </c>
      <c r="E28" s="10" t="s">
        <v>38</v>
      </c>
      <c r="F28" s="11">
        <v>0.27698372502994939</v>
      </c>
    </row>
    <row r="29" spans="1:6" ht="12.9" x14ac:dyDescent="0.5">
      <c r="A29" s="10" t="s">
        <v>1510</v>
      </c>
      <c r="B29" s="10" t="s">
        <v>1511</v>
      </c>
      <c r="C29" s="10" t="s">
        <v>535</v>
      </c>
      <c r="D29" s="10" t="s">
        <v>1267</v>
      </c>
      <c r="E29" s="10" t="s">
        <v>41</v>
      </c>
      <c r="F29" s="11">
        <v>0.2590205461163344</v>
      </c>
    </row>
    <row r="30" spans="1:6" ht="12.9" x14ac:dyDescent="0.5">
      <c r="A30" s="10" t="s">
        <v>1540</v>
      </c>
      <c r="B30" s="10" t="s">
        <v>1541</v>
      </c>
      <c r="C30" s="10" t="s">
        <v>535</v>
      </c>
      <c r="D30" s="10" t="s">
        <v>519</v>
      </c>
      <c r="E30" s="10" t="s">
        <v>53</v>
      </c>
      <c r="F30" s="11">
        <v>0.24923900726553638</v>
      </c>
    </row>
    <row r="31" spans="1:6" ht="12.9" x14ac:dyDescent="0.5">
      <c r="A31" s="10" t="s">
        <v>1542</v>
      </c>
      <c r="B31" s="10" t="s">
        <v>1543</v>
      </c>
      <c r="C31" s="10" t="s">
        <v>535</v>
      </c>
      <c r="D31" s="10" t="s">
        <v>519</v>
      </c>
      <c r="E31" s="10" t="s">
        <v>53</v>
      </c>
      <c r="F31" s="11">
        <v>0.24923900726553638</v>
      </c>
    </row>
    <row r="32" spans="1:6" ht="12.9" x14ac:dyDescent="0.5">
      <c r="A32" s="10" t="s">
        <v>1544</v>
      </c>
      <c r="B32" s="10" t="s">
        <v>1545</v>
      </c>
      <c r="C32" s="10" t="s">
        <v>535</v>
      </c>
      <c r="D32" s="10" t="s">
        <v>519</v>
      </c>
      <c r="E32" s="10" t="s">
        <v>38</v>
      </c>
      <c r="F32" s="11">
        <v>0.24923900726553638</v>
      </c>
    </row>
    <row r="33" spans="1:6" ht="12.9" x14ac:dyDescent="0.5">
      <c r="A33" s="10" t="s">
        <v>1625</v>
      </c>
      <c r="B33" s="10" t="s">
        <v>1626</v>
      </c>
      <c r="C33" s="10" t="s">
        <v>535</v>
      </c>
      <c r="D33" s="10" t="s">
        <v>183</v>
      </c>
      <c r="E33" s="10" t="s">
        <v>38</v>
      </c>
      <c r="F33" s="11">
        <v>0.23036065118383831</v>
      </c>
    </row>
    <row r="34" spans="1:6" ht="12.9" x14ac:dyDescent="0.5">
      <c r="A34" s="10" t="s">
        <v>1627</v>
      </c>
      <c r="B34" s="10" t="s">
        <v>1628</v>
      </c>
      <c r="C34" s="10" t="s">
        <v>535</v>
      </c>
      <c r="D34" s="10" t="s">
        <v>183</v>
      </c>
      <c r="E34" s="10" t="s">
        <v>53</v>
      </c>
      <c r="F34" s="11">
        <v>0.23036065118383831</v>
      </c>
    </row>
    <row r="35" spans="1:6" ht="12.9" x14ac:dyDescent="0.5">
      <c r="A35" s="10" t="s">
        <v>1629</v>
      </c>
      <c r="B35" s="10" t="s">
        <v>1630</v>
      </c>
      <c r="C35" s="10" t="s">
        <v>535</v>
      </c>
      <c r="D35" s="10" t="s">
        <v>183</v>
      </c>
      <c r="E35" s="10" t="s">
        <v>278</v>
      </c>
      <c r="F35" s="11">
        <v>0.23036065118383831</v>
      </c>
    </row>
    <row r="36" spans="1:6" ht="12.9" x14ac:dyDescent="0.5">
      <c r="A36" s="10" t="s">
        <v>1688</v>
      </c>
      <c r="B36" s="10" t="s">
        <v>1689</v>
      </c>
      <c r="C36" s="10" t="s">
        <v>535</v>
      </c>
      <c r="D36" s="10" t="s">
        <v>188</v>
      </c>
      <c r="E36" s="10" t="s">
        <v>53</v>
      </c>
      <c r="F36" s="11">
        <v>0.21729249702817977</v>
      </c>
    </row>
    <row r="37" spans="1:6" ht="12.9" x14ac:dyDescent="0.5">
      <c r="A37" s="10" t="s">
        <v>1690</v>
      </c>
      <c r="B37" s="10" t="s">
        <v>1691</v>
      </c>
      <c r="C37" s="10" t="s">
        <v>535</v>
      </c>
      <c r="D37" s="10" t="s">
        <v>188</v>
      </c>
      <c r="E37" s="10" t="s">
        <v>48</v>
      </c>
      <c r="F37" s="11">
        <v>0.21729249702817977</v>
      </c>
    </row>
    <row r="38" spans="1:6" ht="12.9" x14ac:dyDescent="0.5">
      <c r="A38" s="10" t="s">
        <v>1692</v>
      </c>
      <c r="B38" s="10" t="s">
        <v>1693</v>
      </c>
      <c r="C38" s="10" t="s">
        <v>535</v>
      </c>
      <c r="D38" s="10" t="s">
        <v>188</v>
      </c>
      <c r="E38" s="10" t="s">
        <v>107</v>
      </c>
      <c r="F38" s="11">
        <v>0.21729249702817977</v>
      </c>
    </row>
    <row r="39" spans="1:6" ht="12.9" x14ac:dyDescent="0.5">
      <c r="A39" s="10" t="s">
        <v>1694</v>
      </c>
      <c r="B39" s="10" t="s">
        <v>1695</v>
      </c>
      <c r="C39" s="10" t="s">
        <v>535</v>
      </c>
      <c r="D39" s="10" t="s">
        <v>188</v>
      </c>
      <c r="E39" s="10" t="s">
        <v>48</v>
      </c>
      <c r="F39" s="11">
        <v>0.21729249702817977</v>
      </c>
    </row>
    <row r="40" spans="1:6" ht="12.9" x14ac:dyDescent="0.5">
      <c r="A40" s="10" t="s">
        <v>1696</v>
      </c>
      <c r="B40" s="10" t="s">
        <v>1697</v>
      </c>
      <c r="C40" s="10" t="s">
        <v>535</v>
      </c>
      <c r="D40" s="10" t="s">
        <v>188</v>
      </c>
      <c r="E40" s="10" t="s">
        <v>75</v>
      </c>
      <c r="F40" s="11">
        <v>0.21729249702817977</v>
      </c>
    </row>
    <row r="41" spans="1:6" ht="12.9" x14ac:dyDescent="0.5">
      <c r="A41" s="10" t="s">
        <v>1698</v>
      </c>
      <c r="B41" s="10" t="s">
        <v>1699</v>
      </c>
      <c r="C41" s="10" t="s">
        <v>535</v>
      </c>
      <c r="D41" s="10" t="s">
        <v>188</v>
      </c>
      <c r="E41" s="10" t="s">
        <v>48</v>
      </c>
      <c r="F41" s="11">
        <v>0.21729249702817977</v>
      </c>
    </row>
    <row r="42" spans="1:6" ht="12.9" x14ac:dyDescent="0.5">
      <c r="A42" s="10" t="s">
        <v>1788</v>
      </c>
      <c r="B42" s="10" t="s">
        <v>1789</v>
      </c>
      <c r="C42" s="10" t="s">
        <v>535</v>
      </c>
      <c r="D42" s="10" t="s">
        <v>1001</v>
      </c>
      <c r="E42" s="10" t="s">
        <v>38</v>
      </c>
      <c r="F42" s="11">
        <v>0.2013094474461552</v>
      </c>
    </row>
    <row r="43" spans="1:6" ht="12.9" x14ac:dyDescent="0.5">
      <c r="A43" s="10" t="s">
        <v>1900</v>
      </c>
      <c r="B43" s="10" t="s">
        <v>1901</v>
      </c>
      <c r="C43" s="10" t="s">
        <v>535</v>
      </c>
      <c r="D43" s="10" t="s">
        <v>472</v>
      </c>
      <c r="E43" s="10" t="s">
        <v>107</v>
      </c>
      <c r="F43" s="11">
        <v>0.17061827854189771</v>
      </c>
    </row>
    <row r="44" spans="1:6" ht="12.9" x14ac:dyDescent="0.5">
      <c r="A44" s="10" t="s">
        <v>1913</v>
      </c>
      <c r="B44" s="10" t="s">
        <v>1914</v>
      </c>
      <c r="C44" s="10" t="s">
        <v>535</v>
      </c>
      <c r="D44" s="10" t="s">
        <v>1915</v>
      </c>
      <c r="E44" s="10" t="s">
        <v>38</v>
      </c>
      <c r="F44" s="11">
        <v>0.16826929296152393</v>
      </c>
    </row>
    <row r="45" spans="1:6" ht="12.9" x14ac:dyDescent="0.5">
      <c r="A45" s="10" t="s">
        <v>1916</v>
      </c>
      <c r="B45" s="10" t="s">
        <v>1917</v>
      </c>
      <c r="C45" s="10" t="s">
        <v>535</v>
      </c>
      <c r="D45" s="10" t="s">
        <v>1915</v>
      </c>
      <c r="E45" s="10" t="s">
        <v>41</v>
      </c>
      <c r="F45" s="11">
        <v>0.16826929296152393</v>
      </c>
    </row>
    <row r="46" spans="1:6" ht="12.9" x14ac:dyDescent="0.5">
      <c r="A46" s="10" t="s">
        <v>1918</v>
      </c>
      <c r="B46" s="10" t="s">
        <v>1919</v>
      </c>
      <c r="C46" s="10" t="s">
        <v>535</v>
      </c>
      <c r="D46" s="10" t="s">
        <v>1915</v>
      </c>
      <c r="E46" s="10" t="s">
        <v>53</v>
      </c>
      <c r="F46" s="11">
        <v>0.16826929296152393</v>
      </c>
    </row>
    <row r="47" spans="1:6" ht="12.9" x14ac:dyDescent="0.5">
      <c r="A47" s="10" t="s">
        <v>1920</v>
      </c>
      <c r="B47" s="10" t="s">
        <v>1921</v>
      </c>
      <c r="C47" s="10" t="s">
        <v>535</v>
      </c>
      <c r="D47" s="10" t="s">
        <v>1915</v>
      </c>
      <c r="E47" s="10" t="s">
        <v>41</v>
      </c>
      <c r="F47" s="11">
        <v>0.16826929296152393</v>
      </c>
    </row>
    <row r="48" spans="1:6" ht="12.9" x14ac:dyDescent="0.5">
      <c r="A48" s="10" t="s">
        <v>1935</v>
      </c>
      <c r="B48" s="10" t="s">
        <v>1936</v>
      </c>
      <c r="C48" s="10" t="s">
        <v>535</v>
      </c>
      <c r="D48" s="10" t="s">
        <v>1937</v>
      </c>
      <c r="E48" s="10" t="s">
        <v>53</v>
      </c>
      <c r="F48" s="11">
        <v>0.16488350755316716</v>
      </c>
    </row>
    <row r="49" spans="1:6" ht="12.9" x14ac:dyDescent="0.5">
      <c r="A49" s="10" t="s">
        <v>1942</v>
      </c>
      <c r="B49" s="10" t="s">
        <v>1943</v>
      </c>
      <c r="C49" s="10" t="s">
        <v>535</v>
      </c>
      <c r="D49" s="10" t="s">
        <v>1944</v>
      </c>
      <c r="E49" s="10" t="s">
        <v>41</v>
      </c>
      <c r="F49" s="11">
        <v>0.1635429781756359</v>
      </c>
    </row>
    <row r="50" spans="1:6" ht="12.9" x14ac:dyDescent="0.5">
      <c r="A50" s="10" t="s">
        <v>1984</v>
      </c>
      <c r="B50" s="10" t="s">
        <v>1985</v>
      </c>
      <c r="C50" s="10" t="s">
        <v>535</v>
      </c>
      <c r="D50" s="10" t="s">
        <v>1318</v>
      </c>
      <c r="E50" s="10" t="s">
        <v>53</v>
      </c>
      <c r="F50" s="11">
        <v>0.15479016151605696</v>
      </c>
    </row>
    <row r="51" spans="1:6" ht="12.9" x14ac:dyDescent="0.5">
      <c r="A51" s="10" t="s">
        <v>2013</v>
      </c>
      <c r="B51" s="10" t="s">
        <v>2014</v>
      </c>
      <c r="C51" s="10" t="s">
        <v>535</v>
      </c>
      <c r="D51" s="10" t="s">
        <v>1394</v>
      </c>
      <c r="E51" s="10" t="s">
        <v>53</v>
      </c>
      <c r="F51" s="11">
        <v>0.15068355126061972</v>
      </c>
    </row>
    <row r="52" spans="1:6" ht="12.9" x14ac:dyDescent="0.5">
      <c r="A52" s="10" t="s">
        <v>2019</v>
      </c>
      <c r="B52" s="10" t="s">
        <v>2020</v>
      </c>
      <c r="C52" s="10" t="s">
        <v>535</v>
      </c>
      <c r="D52" s="10" t="s">
        <v>846</v>
      </c>
      <c r="E52" s="10" t="s">
        <v>38</v>
      </c>
      <c r="F52" s="11">
        <v>0.14974782068845216</v>
      </c>
    </row>
    <row r="53" spans="1:6" ht="12.9" x14ac:dyDescent="0.5">
      <c r="A53" s="10" t="s">
        <v>2040</v>
      </c>
      <c r="B53" s="10" t="s">
        <v>2041</v>
      </c>
      <c r="C53" s="10" t="s">
        <v>535</v>
      </c>
      <c r="D53" s="10" t="s">
        <v>498</v>
      </c>
      <c r="E53" s="10" t="s">
        <v>53</v>
      </c>
      <c r="F53" s="11">
        <v>0.14717403093681836</v>
      </c>
    </row>
    <row r="54" spans="1:6" ht="12.9" x14ac:dyDescent="0.5">
      <c r="A54" s="10" t="s">
        <v>2042</v>
      </c>
      <c r="B54" s="10" t="s">
        <v>2043</v>
      </c>
      <c r="C54" s="10" t="s">
        <v>535</v>
      </c>
      <c r="D54" s="10" t="s">
        <v>498</v>
      </c>
      <c r="E54" s="10" t="s">
        <v>38</v>
      </c>
      <c r="F54" s="11">
        <v>0.14717403093681836</v>
      </c>
    </row>
    <row r="55" spans="1:6" ht="12.9" x14ac:dyDescent="0.5">
      <c r="A55" s="10" t="s">
        <v>2074</v>
      </c>
      <c r="B55" s="10" t="s">
        <v>2075</v>
      </c>
      <c r="C55" s="10" t="s">
        <v>535</v>
      </c>
      <c r="D55" s="10" t="s">
        <v>482</v>
      </c>
      <c r="E55" s="10" t="s">
        <v>53</v>
      </c>
      <c r="F55" s="11">
        <v>0.14497882937903839</v>
      </c>
    </row>
    <row r="56" spans="1:6" ht="12.9" x14ac:dyDescent="0.5">
      <c r="A56" s="10" t="s">
        <v>2160</v>
      </c>
      <c r="B56" s="10" t="s">
        <v>2161</v>
      </c>
      <c r="C56" s="10" t="s">
        <v>535</v>
      </c>
      <c r="D56" s="10" t="s">
        <v>2162</v>
      </c>
      <c r="E56" s="10" t="s">
        <v>53</v>
      </c>
      <c r="F56" s="11">
        <v>0.13062935635024786</v>
      </c>
    </row>
    <row r="57" spans="1:6" ht="12.9" x14ac:dyDescent="0.5">
      <c r="A57" s="10" t="s">
        <v>2219</v>
      </c>
      <c r="B57" s="10" t="s">
        <v>2220</v>
      </c>
      <c r="C57" s="10" t="s">
        <v>535</v>
      </c>
      <c r="D57" s="10" t="s">
        <v>1973</v>
      </c>
      <c r="E57" s="10" t="s">
        <v>70</v>
      </c>
      <c r="F57" s="11">
        <v>0.12483675842846287</v>
      </c>
    </row>
    <row r="58" spans="1:6" ht="12.9" x14ac:dyDescent="0.5">
      <c r="A58" s="10" t="s">
        <v>2225</v>
      </c>
      <c r="B58" s="10" t="s">
        <v>2226</v>
      </c>
      <c r="C58" s="10" t="s">
        <v>535</v>
      </c>
      <c r="D58" s="10" t="s">
        <v>281</v>
      </c>
      <c r="E58" s="10" t="s">
        <v>107</v>
      </c>
      <c r="F58" s="11">
        <v>0.12390296519451094</v>
      </c>
    </row>
    <row r="59" spans="1:6" ht="12.9" x14ac:dyDescent="0.5">
      <c r="A59" s="10" t="s">
        <v>2273</v>
      </c>
      <c r="B59" s="10" t="s">
        <v>2274</v>
      </c>
      <c r="C59" s="10" t="s">
        <v>535</v>
      </c>
      <c r="D59" s="10" t="s">
        <v>902</v>
      </c>
      <c r="E59" s="10" t="s">
        <v>107</v>
      </c>
      <c r="F59" s="11">
        <v>0.1144744445028103</v>
      </c>
    </row>
    <row r="60" spans="1:6" ht="12.9" x14ac:dyDescent="0.5">
      <c r="A60" s="10" t="s">
        <v>2301</v>
      </c>
      <c r="B60" s="10" t="s">
        <v>2302</v>
      </c>
      <c r="C60" s="10" t="s">
        <v>535</v>
      </c>
      <c r="D60" s="10" t="s">
        <v>1094</v>
      </c>
      <c r="E60" s="10" t="s">
        <v>38</v>
      </c>
      <c r="F60" s="11">
        <v>0.11206122426539311</v>
      </c>
    </row>
    <row r="61" spans="1:6" ht="12.9" x14ac:dyDescent="0.5">
      <c r="A61" s="10" t="s">
        <v>2303</v>
      </c>
      <c r="B61" s="10" t="s">
        <v>2304</v>
      </c>
      <c r="C61" s="10" t="s">
        <v>535</v>
      </c>
      <c r="D61" s="10" t="s">
        <v>1094</v>
      </c>
      <c r="E61" s="10" t="s">
        <v>205</v>
      </c>
      <c r="F61" s="11">
        <v>0.11206122426539311</v>
      </c>
    </row>
    <row r="62" spans="1:6" ht="12.9" x14ac:dyDescent="0.5">
      <c r="A62" s="10" t="s">
        <v>2305</v>
      </c>
      <c r="B62" s="10" t="s">
        <v>2306</v>
      </c>
      <c r="C62" s="10" t="s">
        <v>535</v>
      </c>
      <c r="D62" s="10" t="s">
        <v>1094</v>
      </c>
      <c r="E62" s="10" t="s">
        <v>63</v>
      </c>
      <c r="F62" s="11">
        <v>0.11206122426539311</v>
      </c>
    </row>
    <row r="63" spans="1:6" ht="12.9" x14ac:dyDescent="0.5">
      <c r="A63" s="10" t="s">
        <v>2307</v>
      </c>
      <c r="B63" s="10" t="s">
        <v>2308</v>
      </c>
      <c r="C63" s="10" t="s">
        <v>535</v>
      </c>
      <c r="D63" s="10" t="s">
        <v>1094</v>
      </c>
      <c r="E63" s="10" t="s">
        <v>38</v>
      </c>
      <c r="F63" s="11">
        <v>0.11206122426539311</v>
      </c>
    </row>
    <row r="64" spans="1:6" ht="12.9" x14ac:dyDescent="0.5">
      <c r="A64" s="10" t="s">
        <v>2309</v>
      </c>
      <c r="B64" s="10" t="s">
        <v>2310</v>
      </c>
      <c r="C64" s="10" t="s">
        <v>535</v>
      </c>
      <c r="D64" s="10" t="s">
        <v>1094</v>
      </c>
      <c r="E64" s="10" t="s">
        <v>53</v>
      </c>
      <c r="F64" s="11">
        <v>0.11206122426539311</v>
      </c>
    </row>
    <row r="65" spans="1:6" ht="12.9" x14ac:dyDescent="0.5">
      <c r="A65" s="10" t="s">
        <v>2311</v>
      </c>
      <c r="B65" s="10" t="s">
        <v>2312</v>
      </c>
      <c r="C65" s="10" t="s">
        <v>535</v>
      </c>
      <c r="D65" s="10" t="s">
        <v>1094</v>
      </c>
      <c r="E65" s="10" t="s">
        <v>53</v>
      </c>
      <c r="F65" s="11">
        <v>0.11206122426539311</v>
      </c>
    </row>
    <row r="66" spans="1:6" ht="12.9" x14ac:dyDescent="0.5">
      <c r="A66" s="10" t="s">
        <v>2340</v>
      </c>
      <c r="B66" s="10" t="s">
        <v>2341</v>
      </c>
      <c r="C66" s="10" t="s">
        <v>535</v>
      </c>
      <c r="D66" s="10" t="s">
        <v>1811</v>
      </c>
      <c r="E66" s="10" t="s">
        <v>53</v>
      </c>
      <c r="F66" s="11">
        <v>0.10533692071824485</v>
      </c>
    </row>
    <row r="67" spans="1:6" ht="12.9" x14ac:dyDescent="0.5">
      <c r="A67" s="10" t="s">
        <v>2342</v>
      </c>
      <c r="B67" s="10" t="s">
        <v>2343</v>
      </c>
      <c r="C67" s="10" t="s">
        <v>535</v>
      </c>
      <c r="D67" s="10" t="s">
        <v>1811</v>
      </c>
      <c r="E67" s="10" t="s">
        <v>205</v>
      </c>
      <c r="F67" s="11">
        <v>0.10533692071824485</v>
      </c>
    </row>
    <row r="68" spans="1:6" ht="12.9" x14ac:dyDescent="0.5">
      <c r="A68" s="10" t="s">
        <v>2450</v>
      </c>
      <c r="B68" s="10" t="s">
        <v>2451</v>
      </c>
      <c r="C68" s="10" t="s">
        <v>535</v>
      </c>
      <c r="D68" s="10" t="s">
        <v>837</v>
      </c>
      <c r="E68" s="10" t="s">
        <v>53</v>
      </c>
      <c r="F68" s="11">
        <v>9.1411133495755026E-2</v>
      </c>
    </row>
    <row r="69" spans="1:6" ht="12.9" x14ac:dyDescent="0.5">
      <c r="A69" s="10" t="s">
        <v>2486</v>
      </c>
      <c r="B69" s="10" t="s">
        <v>2487</v>
      </c>
      <c r="C69" s="10" t="s">
        <v>535</v>
      </c>
      <c r="D69" s="10" t="s">
        <v>1159</v>
      </c>
      <c r="E69" s="10" t="s">
        <v>53</v>
      </c>
      <c r="F69" s="11">
        <v>8.5149364355574075E-2</v>
      </c>
    </row>
    <row r="70" spans="1:6" ht="12.9" x14ac:dyDescent="0.5">
      <c r="A70" s="10" t="s">
        <v>2529</v>
      </c>
      <c r="B70" s="10" t="s">
        <v>2530</v>
      </c>
      <c r="C70" s="10" t="s">
        <v>535</v>
      </c>
      <c r="D70" s="10" t="s">
        <v>719</v>
      </c>
      <c r="E70" s="10" t="s">
        <v>38</v>
      </c>
      <c r="F70" s="11">
        <v>7.9142072373367567E-2</v>
      </c>
    </row>
    <row r="71" spans="1:6" ht="12.9" x14ac:dyDescent="0.5">
      <c r="A71" s="10" t="s">
        <v>2601</v>
      </c>
      <c r="B71" s="10" t="s">
        <v>2602</v>
      </c>
      <c r="C71" s="10" t="s">
        <v>535</v>
      </c>
      <c r="D71" s="10" t="s">
        <v>2456</v>
      </c>
      <c r="E71" s="10" t="s">
        <v>53</v>
      </c>
      <c r="F71" s="11">
        <v>7.1438626851117348E-2</v>
      </c>
    </row>
    <row r="72" spans="1:6" ht="12.9" x14ac:dyDescent="0.5">
      <c r="A72" s="10" t="s">
        <v>2603</v>
      </c>
      <c r="B72" s="10" t="s">
        <v>2604</v>
      </c>
      <c r="C72" s="10" t="s">
        <v>535</v>
      </c>
      <c r="D72" s="10" t="s">
        <v>2456</v>
      </c>
      <c r="E72" s="10" t="s">
        <v>41</v>
      </c>
      <c r="F72" s="11">
        <v>7.1438626851117348E-2</v>
      </c>
    </row>
    <row r="73" spans="1:6" ht="12.9" x14ac:dyDescent="0.5">
      <c r="A73" s="10" t="s">
        <v>2605</v>
      </c>
      <c r="B73" s="10" t="s">
        <v>2606</v>
      </c>
      <c r="C73" s="10" t="s">
        <v>535</v>
      </c>
      <c r="D73" s="10" t="s">
        <v>650</v>
      </c>
      <c r="E73" s="10" t="s">
        <v>53</v>
      </c>
      <c r="F73" s="11">
        <v>7.1283039457417319E-2</v>
      </c>
    </row>
    <row r="74" spans="1:6" ht="12.9" x14ac:dyDescent="0.5">
      <c r="A74" s="10" t="s">
        <v>2624</v>
      </c>
      <c r="B74" s="10" t="s">
        <v>2625</v>
      </c>
      <c r="C74" s="10" t="s">
        <v>535</v>
      </c>
      <c r="D74" s="10" t="s">
        <v>123</v>
      </c>
      <c r="E74" s="10" t="s">
        <v>53</v>
      </c>
      <c r="F74" s="11">
        <v>6.6600514254229415E-2</v>
      </c>
    </row>
    <row r="75" spans="1:6" ht="12.9" x14ac:dyDescent="0.5">
      <c r="A75" s="10" t="s">
        <v>2666</v>
      </c>
      <c r="B75" s="10" t="s">
        <v>2667</v>
      </c>
      <c r="C75" s="10" t="s">
        <v>535</v>
      </c>
      <c r="D75" s="10" t="s">
        <v>2668</v>
      </c>
      <c r="E75" s="10" t="s">
        <v>48</v>
      </c>
      <c r="F75" s="11">
        <v>5.7563164715584758E-2</v>
      </c>
    </row>
    <row r="76" spans="1:6" ht="12.9" x14ac:dyDescent="0.5">
      <c r="A76" s="10" t="s">
        <v>2685</v>
      </c>
      <c r="B76" s="10" t="s">
        <v>2686</v>
      </c>
      <c r="C76" s="10" t="s">
        <v>535</v>
      </c>
      <c r="D76" s="10" t="s">
        <v>2687</v>
      </c>
      <c r="E76" s="10" t="s">
        <v>48</v>
      </c>
      <c r="F76" s="11">
        <v>5.4959762147646307E-2</v>
      </c>
    </row>
    <row r="77" spans="1:6" ht="12.9" x14ac:dyDescent="0.5">
      <c r="A77" s="10" t="s">
        <v>2730</v>
      </c>
      <c r="B77" s="10" t="s">
        <v>2731</v>
      </c>
      <c r="C77" s="10" t="s">
        <v>535</v>
      </c>
      <c r="D77" s="10" t="s">
        <v>2732</v>
      </c>
      <c r="E77" s="10" t="s">
        <v>63</v>
      </c>
      <c r="F77" s="11">
        <v>5.0347584399055068E-2</v>
      </c>
    </row>
    <row r="78" spans="1:6" ht="12.9" x14ac:dyDescent="0.5">
      <c r="A78" s="10" t="s">
        <v>2758</v>
      </c>
      <c r="B78" s="10" t="s">
        <v>2759</v>
      </c>
      <c r="C78" s="10" t="s">
        <v>535</v>
      </c>
      <c r="D78" s="10" t="s">
        <v>635</v>
      </c>
      <c r="E78" s="10" t="s">
        <v>53</v>
      </c>
      <c r="F78" s="11">
        <v>4.4700333880618448E-2</v>
      </c>
    </row>
    <row r="79" spans="1:6" ht="12.9" x14ac:dyDescent="0.5">
      <c r="A79" s="10" t="s">
        <v>2785</v>
      </c>
      <c r="B79" s="10" t="s">
        <v>2786</v>
      </c>
      <c r="C79" s="10" t="s">
        <v>535</v>
      </c>
      <c r="D79" s="10" t="s">
        <v>576</v>
      </c>
      <c r="E79" s="10" t="s">
        <v>53</v>
      </c>
      <c r="F79" s="11">
        <v>3.9926344156089755E-2</v>
      </c>
    </row>
    <row r="80" spans="1:6" ht="12.9" x14ac:dyDescent="0.5">
      <c r="A80" s="10" t="s">
        <v>2835</v>
      </c>
      <c r="B80" s="10" t="s">
        <v>2836</v>
      </c>
      <c r="C80" s="10" t="s">
        <v>535</v>
      </c>
      <c r="D80" s="10" t="s">
        <v>2837</v>
      </c>
      <c r="E80" s="10" t="s">
        <v>53</v>
      </c>
      <c r="F80" s="11">
        <v>3.3549981974558385E-2</v>
      </c>
    </row>
    <row r="81" spans="1:6" ht="12.9" x14ac:dyDescent="0.5">
      <c r="A81" s="10" t="s">
        <v>2847</v>
      </c>
      <c r="B81" s="10" t="s">
        <v>2848</v>
      </c>
      <c r="C81" s="10" t="s">
        <v>535</v>
      </c>
      <c r="D81" s="10" t="s">
        <v>1822</v>
      </c>
      <c r="E81" s="10" t="s">
        <v>53</v>
      </c>
      <c r="F81" s="11">
        <v>3.2446843883948251E-2</v>
      </c>
    </row>
    <row r="82" spans="1:6" ht="12.9" x14ac:dyDescent="0.5">
      <c r="A82" s="10" t="s">
        <v>2934</v>
      </c>
      <c r="B82" s="10" t="s">
        <v>2935</v>
      </c>
      <c r="C82" s="10" t="s">
        <v>535</v>
      </c>
      <c r="D82" s="10" t="s">
        <v>2936</v>
      </c>
      <c r="E82" s="10" t="s">
        <v>205</v>
      </c>
      <c r="F82" s="11">
        <v>2.3366474428291095E-2</v>
      </c>
    </row>
    <row r="83" spans="1:6" ht="12.9" x14ac:dyDescent="0.5">
      <c r="A83" s="10" t="s">
        <v>2937</v>
      </c>
      <c r="B83" s="10" t="s">
        <v>2938</v>
      </c>
      <c r="C83" s="10" t="s">
        <v>535</v>
      </c>
      <c r="D83" s="10" t="s">
        <v>2936</v>
      </c>
      <c r="E83" s="10" t="s">
        <v>53</v>
      </c>
      <c r="F83" s="11">
        <v>2.3366474428291095E-2</v>
      </c>
    </row>
    <row r="84" spans="1:6" ht="12.9" x14ac:dyDescent="0.5">
      <c r="A84" s="10" t="s">
        <v>2999</v>
      </c>
      <c r="B84" s="10" t="s">
        <v>3000</v>
      </c>
      <c r="C84" s="10" t="s">
        <v>535</v>
      </c>
      <c r="D84" s="10" t="s">
        <v>817</v>
      </c>
      <c r="E84" s="10" t="s">
        <v>38</v>
      </c>
      <c r="F84" s="11">
        <v>1.5014165723953532E-2</v>
      </c>
    </row>
    <row r="85" spans="1:6" ht="12.9" x14ac:dyDescent="0.5">
      <c r="A85" s="10" t="s">
        <v>3096</v>
      </c>
      <c r="B85" s="10" t="s">
        <v>3097</v>
      </c>
      <c r="C85" s="10" t="s">
        <v>535</v>
      </c>
      <c r="D85" s="10" t="s">
        <v>3098</v>
      </c>
      <c r="E85" s="10" t="s">
        <v>112</v>
      </c>
      <c r="F85" s="11">
        <v>3.1550562340010302E-3</v>
      </c>
    </row>
    <row r="86" spans="1:6" ht="12.9" x14ac:dyDescent="0.5">
      <c r="A86" s="10" t="s">
        <v>3352</v>
      </c>
      <c r="B86" s="10" t="s">
        <v>3353</v>
      </c>
      <c r="C86" s="10" t="s">
        <v>535</v>
      </c>
      <c r="D86" s="10" t="s">
        <v>3120</v>
      </c>
      <c r="E86" s="10" t="s">
        <v>53</v>
      </c>
      <c r="F86" s="11">
        <v>-2.8151038308956933E-2</v>
      </c>
    </row>
    <row r="87" spans="1:6" ht="12.9" x14ac:dyDescent="0.5">
      <c r="A87" s="10" t="s">
        <v>3438</v>
      </c>
      <c r="B87" s="10" t="s">
        <v>3439</v>
      </c>
      <c r="C87" s="10" t="s">
        <v>535</v>
      </c>
      <c r="D87" s="10" t="s">
        <v>812</v>
      </c>
      <c r="E87" s="10" t="s">
        <v>38</v>
      </c>
      <c r="F87" s="11">
        <v>-4.1359406995820747E-2</v>
      </c>
    </row>
    <row r="88" spans="1:6" ht="12.9" x14ac:dyDescent="0.5">
      <c r="A88" s="10" t="s">
        <v>3633</v>
      </c>
      <c r="B88" s="10" t="s">
        <v>3634</v>
      </c>
      <c r="C88" s="10" t="s">
        <v>535</v>
      </c>
      <c r="D88" s="10" t="s">
        <v>724</v>
      </c>
      <c r="E88" s="10" t="s">
        <v>205</v>
      </c>
      <c r="F88" s="11">
        <v>-6.1674050647938405E-2</v>
      </c>
    </row>
    <row r="89" spans="1:6" ht="12.9" x14ac:dyDescent="0.5">
      <c r="A89" s="10" t="s">
        <v>3741</v>
      </c>
      <c r="B89" s="10" t="s">
        <v>3742</v>
      </c>
      <c r="C89" s="10" t="s">
        <v>535</v>
      </c>
      <c r="D89" s="10" t="s">
        <v>1445</v>
      </c>
      <c r="E89" s="10" t="s">
        <v>205</v>
      </c>
      <c r="F89" s="11">
        <v>-7.875487044667917E-2</v>
      </c>
    </row>
    <row r="90" spans="1:6" ht="12.9" x14ac:dyDescent="0.5">
      <c r="A90" s="10" t="s">
        <v>3950</v>
      </c>
      <c r="B90" s="10" t="s">
        <v>3951</v>
      </c>
      <c r="C90" s="10" t="s">
        <v>535</v>
      </c>
      <c r="D90" s="10" t="s">
        <v>830</v>
      </c>
      <c r="E90" s="10" t="s">
        <v>41</v>
      </c>
      <c r="F90" s="11">
        <v>-0.11192689599054872</v>
      </c>
    </row>
    <row r="91" spans="1:6" ht="12.9" x14ac:dyDescent="0.5">
      <c r="A91" s="10" t="s">
        <v>3952</v>
      </c>
      <c r="B91" s="10" t="s">
        <v>3953</v>
      </c>
      <c r="C91" s="10" t="s">
        <v>535</v>
      </c>
      <c r="D91" s="10" t="s">
        <v>830</v>
      </c>
      <c r="E91" s="10" t="s">
        <v>38</v>
      </c>
      <c r="F91" s="11">
        <v>-0.11192689599054872</v>
      </c>
    </row>
    <row r="92" spans="1:6" ht="12.9" x14ac:dyDescent="0.5">
      <c r="A92" s="10" t="s">
        <v>4065</v>
      </c>
      <c r="B92" s="10" t="s">
        <v>4066</v>
      </c>
      <c r="C92" s="10" t="s">
        <v>535</v>
      </c>
      <c r="D92" s="10" t="s">
        <v>1675</v>
      </c>
      <c r="E92" s="10" t="s">
        <v>53</v>
      </c>
      <c r="F92" s="11">
        <v>-0.1345131987411835</v>
      </c>
    </row>
    <row r="93" spans="1:6" ht="12.9" x14ac:dyDescent="0.5">
      <c r="A93" s="10" t="s">
        <v>4067</v>
      </c>
      <c r="B93" s="10" t="s">
        <v>4068</v>
      </c>
      <c r="C93" s="10" t="s">
        <v>535</v>
      </c>
      <c r="D93" s="10" t="s">
        <v>1675</v>
      </c>
      <c r="E93" s="10" t="s">
        <v>53</v>
      </c>
      <c r="F93" s="11">
        <v>-0.1345131987411835</v>
      </c>
    </row>
    <row r="94" spans="1:6" ht="12.9" x14ac:dyDescent="0.5">
      <c r="A94" s="10" t="s">
        <v>4069</v>
      </c>
      <c r="B94" s="10" t="s">
        <v>4070</v>
      </c>
      <c r="C94" s="10" t="s">
        <v>535</v>
      </c>
      <c r="D94" s="10" t="s">
        <v>1675</v>
      </c>
      <c r="E94" s="10" t="s">
        <v>38</v>
      </c>
      <c r="F94" s="11">
        <v>-0.1345131987411835</v>
      </c>
    </row>
    <row r="95" spans="1:6" ht="12.9" x14ac:dyDescent="0.5">
      <c r="A95" s="10" t="s">
        <v>4071</v>
      </c>
      <c r="B95" s="10" t="s">
        <v>4072</v>
      </c>
      <c r="C95" s="10" t="s">
        <v>535</v>
      </c>
      <c r="D95" s="10" t="s">
        <v>1675</v>
      </c>
      <c r="E95" s="10" t="s">
        <v>70</v>
      </c>
      <c r="F95" s="11">
        <v>-0.1345131987411835</v>
      </c>
    </row>
    <row r="96" spans="1:6" ht="12.9" x14ac:dyDescent="0.5">
      <c r="A96" s="10" t="s">
        <v>4073</v>
      </c>
      <c r="B96" s="10" t="s">
        <v>4074</v>
      </c>
      <c r="C96" s="10" t="s">
        <v>535</v>
      </c>
      <c r="D96" s="10" t="s">
        <v>1675</v>
      </c>
      <c r="E96" s="10" t="s">
        <v>53</v>
      </c>
      <c r="F96" s="11">
        <v>-0.1345131987411835</v>
      </c>
    </row>
    <row r="97" spans="1:6" ht="12.9" x14ac:dyDescent="0.5">
      <c r="A97" s="10" t="s">
        <v>4148</v>
      </c>
      <c r="B97" s="10" t="s">
        <v>4149</v>
      </c>
      <c r="C97" s="10" t="s">
        <v>535</v>
      </c>
      <c r="D97" s="10" t="s">
        <v>794</v>
      </c>
      <c r="E97" s="10" t="s">
        <v>107</v>
      </c>
      <c r="F97" s="11">
        <v>-0.14806928582647128</v>
      </c>
    </row>
    <row r="98" spans="1:6" ht="12.9" x14ac:dyDescent="0.5">
      <c r="A98" s="10" t="s">
        <v>4174</v>
      </c>
      <c r="B98" s="10" t="s">
        <v>4175</v>
      </c>
      <c r="C98" s="10" t="s">
        <v>535</v>
      </c>
      <c r="D98" s="10" t="s">
        <v>2348</v>
      </c>
      <c r="E98" s="10" t="s">
        <v>53</v>
      </c>
      <c r="F98" s="11">
        <v>-0.15212539775692513</v>
      </c>
    </row>
    <row r="99" spans="1:6" ht="12.9" x14ac:dyDescent="0.5">
      <c r="A99" s="10" t="s">
        <v>4230</v>
      </c>
      <c r="B99" s="10" t="s">
        <v>4231</v>
      </c>
      <c r="C99" s="10" t="s">
        <v>535</v>
      </c>
      <c r="D99" s="10" t="s">
        <v>2913</v>
      </c>
      <c r="E99" s="10" t="s">
        <v>53</v>
      </c>
      <c r="F99" s="11">
        <v>-0.16626768742148801</v>
      </c>
    </row>
    <row r="100" spans="1:6" ht="12.9" x14ac:dyDescent="0.5">
      <c r="A100" s="10" t="s">
        <v>4234</v>
      </c>
      <c r="B100" s="10" t="s">
        <v>4235</v>
      </c>
      <c r="C100" s="10" t="s">
        <v>535</v>
      </c>
      <c r="D100" s="10" t="s">
        <v>2229</v>
      </c>
      <c r="E100" s="10" t="s">
        <v>53</v>
      </c>
      <c r="F100" s="11">
        <v>-0.16697275788184884</v>
      </c>
    </row>
    <row r="101" spans="1:6" ht="12.9" x14ac:dyDescent="0.5">
      <c r="A101" s="10" t="s">
        <v>4280</v>
      </c>
      <c r="B101" s="10" t="s">
        <v>4281</v>
      </c>
      <c r="C101" s="10" t="s">
        <v>535</v>
      </c>
      <c r="D101" s="10" t="s">
        <v>3537</v>
      </c>
      <c r="E101" s="10" t="s">
        <v>107</v>
      </c>
      <c r="F101" s="11">
        <v>-0.17448762402168827</v>
      </c>
    </row>
    <row r="102" spans="1:6" ht="12.9" x14ac:dyDescent="0.5">
      <c r="A102" s="10" t="s">
        <v>4286</v>
      </c>
      <c r="B102" s="10" t="s">
        <v>4287</v>
      </c>
      <c r="C102" s="10" t="s">
        <v>535</v>
      </c>
      <c r="D102" s="10" t="s">
        <v>3285</v>
      </c>
      <c r="E102" s="10" t="s">
        <v>38</v>
      </c>
      <c r="F102" s="11">
        <v>-0.17466968328691967</v>
      </c>
    </row>
    <row r="103" spans="1:6" ht="12.9" x14ac:dyDescent="0.5">
      <c r="A103" s="10" t="s">
        <v>4338</v>
      </c>
      <c r="B103" s="10" t="s">
        <v>4339</v>
      </c>
      <c r="C103" s="10" t="s">
        <v>535</v>
      </c>
      <c r="D103" s="10" t="s">
        <v>4062</v>
      </c>
      <c r="E103" s="10" t="s">
        <v>53</v>
      </c>
      <c r="F103" s="11">
        <v>-0.18668760469768464</v>
      </c>
    </row>
    <row r="104" spans="1:6" ht="12.9" x14ac:dyDescent="0.5">
      <c r="A104" s="10" t="s">
        <v>4399</v>
      </c>
      <c r="B104" s="10" t="s">
        <v>4400</v>
      </c>
      <c r="C104" s="10" t="s">
        <v>535</v>
      </c>
      <c r="D104" s="10" t="s">
        <v>52</v>
      </c>
      <c r="E104" s="10" t="s">
        <v>53</v>
      </c>
      <c r="F104" s="11">
        <v>-0.19883556160490101</v>
      </c>
    </row>
    <row r="105" spans="1:6" ht="12.9" x14ac:dyDescent="0.5">
      <c r="A105" s="10" t="s">
        <v>4492</v>
      </c>
      <c r="B105" s="10" t="s">
        <v>4493</v>
      </c>
      <c r="C105" s="10" t="s">
        <v>535</v>
      </c>
      <c r="D105" s="10" t="s">
        <v>1639</v>
      </c>
      <c r="E105" s="10" t="s">
        <v>53</v>
      </c>
      <c r="F105" s="11">
        <v>-0.21638354441463747</v>
      </c>
    </row>
    <row r="106" spans="1:6" ht="12.9" x14ac:dyDescent="0.5">
      <c r="A106" s="10" t="s">
        <v>4543</v>
      </c>
      <c r="B106" s="10" t="s">
        <v>4544</v>
      </c>
      <c r="C106" s="10" t="s">
        <v>535</v>
      </c>
      <c r="D106" s="10" t="s">
        <v>1558</v>
      </c>
      <c r="E106" s="10" t="s">
        <v>53</v>
      </c>
      <c r="F106" s="11">
        <v>-0.23040288855720092</v>
      </c>
    </row>
    <row r="107" spans="1:6" ht="12.9" x14ac:dyDescent="0.5">
      <c r="A107" s="10" t="s">
        <v>4553</v>
      </c>
      <c r="B107" s="10" t="s">
        <v>4554</v>
      </c>
      <c r="C107" s="10" t="s">
        <v>535</v>
      </c>
      <c r="D107" s="10" t="s">
        <v>4555</v>
      </c>
      <c r="E107" s="10" t="s">
        <v>107</v>
      </c>
      <c r="F107" s="11">
        <v>-0.23471800551521393</v>
      </c>
    </row>
    <row r="108" spans="1:6" ht="12.9" x14ac:dyDescent="0.5">
      <c r="A108" s="10" t="s">
        <v>4556</v>
      </c>
      <c r="B108" s="10" t="s">
        <v>4557</v>
      </c>
      <c r="C108" s="10" t="s">
        <v>535</v>
      </c>
      <c r="D108" s="10" t="s">
        <v>4555</v>
      </c>
      <c r="E108" s="10" t="s">
        <v>53</v>
      </c>
      <c r="F108" s="11">
        <v>-0.23471800551521393</v>
      </c>
    </row>
    <row r="109" spans="1:6" ht="12.9" x14ac:dyDescent="0.5">
      <c r="A109" s="10" t="s">
        <v>4577</v>
      </c>
      <c r="B109" s="10" t="s">
        <v>4578</v>
      </c>
      <c r="C109" s="10" t="s">
        <v>535</v>
      </c>
      <c r="D109" s="10" t="s">
        <v>2032</v>
      </c>
      <c r="E109" s="10" t="s">
        <v>53</v>
      </c>
      <c r="F109" s="11">
        <v>-0.23923226135175157</v>
      </c>
    </row>
    <row r="110" spans="1:6" ht="12.9" x14ac:dyDescent="0.5">
      <c r="A110" s="10" t="s">
        <v>4773</v>
      </c>
      <c r="B110" s="10" t="s">
        <v>4281</v>
      </c>
      <c r="C110" s="10" t="s">
        <v>535</v>
      </c>
      <c r="D110" s="10" t="s">
        <v>3321</v>
      </c>
      <c r="E110" s="10" t="s">
        <v>107</v>
      </c>
      <c r="F110" s="11">
        <v>-0.30190698073335032</v>
      </c>
    </row>
    <row r="111" spans="1:6" ht="12.9" x14ac:dyDescent="0.5">
      <c r="A111" s="10" t="s">
        <v>4837</v>
      </c>
      <c r="B111" s="10" t="s">
        <v>4838</v>
      </c>
      <c r="C111" s="10" t="s">
        <v>535</v>
      </c>
      <c r="D111" s="10" t="s">
        <v>638</v>
      </c>
      <c r="E111" s="10" t="s">
        <v>53</v>
      </c>
      <c r="F111" s="11">
        <v>-0.32767493369062917</v>
      </c>
    </row>
    <row r="112" spans="1:6" ht="12.9" x14ac:dyDescent="0.5">
      <c r="A112" s="10" t="s">
        <v>4860</v>
      </c>
      <c r="B112" s="10" t="s">
        <v>4861</v>
      </c>
      <c r="C112" s="10" t="s">
        <v>535</v>
      </c>
      <c r="D112" s="10" t="s">
        <v>2726</v>
      </c>
      <c r="E112" s="10" t="s">
        <v>53</v>
      </c>
      <c r="F112" s="11">
        <v>-0.33706592683105252</v>
      </c>
    </row>
    <row r="113" spans="1:6" ht="12.9" x14ac:dyDescent="0.5">
      <c r="A113" s="10" t="s">
        <v>4869</v>
      </c>
      <c r="B113" s="10" t="s">
        <v>4870</v>
      </c>
      <c r="C113" s="10" t="s">
        <v>535</v>
      </c>
      <c r="D113" s="10" t="s">
        <v>691</v>
      </c>
      <c r="E113" s="10" t="s">
        <v>205</v>
      </c>
      <c r="F113" s="11">
        <v>-0.34474227596208329</v>
      </c>
    </row>
    <row r="114" spans="1:6" ht="12.9" x14ac:dyDescent="0.5">
      <c r="A114" s="10" t="s">
        <v>4871</v>
      </c>
      <c r="B114" s="10" t="s">
        <v>4872</v>
      </c>
      <c r="C114" s="10" t="s">
        <v>535</v>
      </c>
      <c r="D114" s="10" t="s">
        <v>691</v>
      </c>
      <c r="E114" s="10" t="s">
        <v>38</v>
      </c>
      <c r="F114" s="11">
        <v>-0.34474227596208329</v>
      </c>
    </row>
    <row r="115" spans="1:6" ht="12.9" x14ac:dyDescent="0.5">
      <c r="A115" s="10" t="s">
        <v>4881</v>
      </c>
      <c r="B115" s="10" t="s">
        <v>4882</v>
      </c>
      <c r="C115" s="10" t="s">
        <v>535</v>
      </c>
      <c r="D115" s="10" t="s">
        <v>3838</v>
      </c>
      <c r="E115" s="10" t="s">
        <v>75</v>
      </c>
      <c r="F115" s="11">
        <v>-0.35159206645880714</v>
      </c>
    </row>
    <row r="116" spans="1:6" ht="12.9" x14ac:dyDescent="0.5">
      <c r="A116" s="10" t="s">
        <v>5098</v>
      </c>
      <c r="B116" s="10" t="s">
        <v>5099</v>
      </c>
      <c r="C116" s="10" t="s">
        <v>535</v>
      </c>
      <c r="D116" s="10" t="s">
        <v>927</v>
      </c>
      <c r="E116" s="10" t="s">
        <v>53</v>
      </c>
      <c r="F116" s="11">
        <v>-0.51678754488855794</v>
      </c>
    </row>
    <row r="117" spans="1:6" ht="12.9" x14ac:dyDescent="0.5">
      <c r="A117" s="10" t="s">
        <v>49</v>
      </c>
      <c r="B117" s="10" t="s">
        <v>50</v>
      </c>
      <c r="C117" s="10" t="s">
        <v>51</v>
      </c>
      <c r="D117" s="10" t="s">
        <v>52</v>
      </c>
      <c r="E117" s="10" t="s">
        <v>53</v>
      </c>
      <c r="F117" s="11">
        <v>2.8679832481653666</v>
      </c>
    </row>
    <row r="118" spans="1:6" ht="12.9" x14ac:dyDescent="0.5">
      <c r="A118" s="10" t="s">
        <v>58</v>
      </c>
      <c r="B118" s="10" t="s">
        <v>59</v>
      </c>
      <c r="C118" s="10" t="s">
        <v>51</v>
      </c>
      <c r="D118" s="10" t="s">
        <v>60</v>
      </c>
      <c r="E118" s="10" t="s">
        <v>48</v>
      </c>
      <c r="F118" s="11">
        <v>2.467971868466071</v>
      </c>
    </row>
    <row r="119" spans="1:6" ht="12.9" x14ac:dyDescent="0.5">
      <c r="A119" s="10" t="s">
        <v>61</v>
      </c>
      <c r="B119" s="10" t="s">
        <v>62</v>
      </c>
      <c r="C119" s="10" t="s">
        <v>51</v>
      </c>
      <c r="D119" s="10" t="s">
        <v>60</v>
      </c>
      <c r="E119" s="10" t="s">
        <v>63</v>
      </c>
      <c r="F119" s="11">
        <v>2.467971868466071</v>
      </c>
    </row>
    <row r="120" spans="1:6" ht="12.9" x14ac:dyDescent="0.5">
      <c r="A120" s="10" t="s">
        <v>64</v>
      </c>
      <c r="B120" s="10" t="s">
        <v>65</v>
      </c>
      <c r="C120" s="10" t="s">
        <v>51</v>
      </c>
      <c r="D120" s="10" t="s">
        <v>60</v>
      </c>
      <c r="E120" s="10" t="s">
        <v>48</v>
      </c>
      <c r="F120" s="11">
        <v>2.467971868466071</v>
      </c>
    </row>
    <row r="121" spans="1:6" ht="12.9" x14ac:dyDescent="0.5">
      <c r="A121" s="10" t="s">
        <v>163</v>
      </c>
      <c r="B121" s="10" t="s">
        <v>164</v>
      </c>
      <c r="C121" s="10" t="s">
        <v>51</v>
      </c>
      <c r="D121" s="10" t="s">
        <v>37</v>
      </c>
      <c r="E121" s="10" t="s">
        <v>38</v>
      </c>
      <c r="F121" s="11">
        <v>1.7891105121293802</v>
      </c>
    </row>
    <row r="122" spans="1:6" ht="12.9" x14ac:dyDescent="0.5">
      <c r="A122" s="10" t="s">
        <v>165</v>
      </c>
      <c r="B122" s="10" t="s">
        <v>166</v>
      </c>
      <c r="C122" s="10" t="s">
        <v>51</v>
      </c>
      <c r="D122" s="10" t="s">
        <v>37</v>
      </c>
      <c r="E122" s="10" t="s">
        <v>63</v>
      </c>
      <c r="F122" s="11">
        <v>1.7891105121293802</v>
      </c>
    </row>
    <row r="123" spans="1:6" ht="12.9" x14ac:dyDescent="0.5">
      <c r="A123" s="10" t="s">
        <v>167</v>
      </c>
      <c r="B123" s="10" t="s">
        <v>168</v>
      </c>
      <c r="C123" s="10" t="s">
        <v>51</v>
      </c>
      <c r="D123" s="10" t="s">
        <v>37</v>
      </c>
      <c r="E123" s="10" t="s">
        <v>48</v>
      </c>
      <c r="F123" s="11">
        <v>1.7891105121293802</v>
      </c>
    </row>
    <row r="124" spans="1:6" ht="12.9" x14ac:dyDescent="0.5">
      <c r="A124" s="10" t="s">
        <v>169</v>
      </c>
      <c r="B124" s="10" t="s">
        <v>170</v>
      </c>
      <c r="C124" s="10" t="s">
        <v>51</v>
      </c>
      <c r="D124" s="10" t="s">
        <v>37</v>
      </c>
      <c r="E124" s="10" t="s">
        <v>112</v>
      </c>
      <c r="F124" s="11">
        <v>1.7891105121293802</v>
      </c>
    </row>
    <row r="125" spans="1:6" ht="12.9" x14ac:dyDescent="0.5">
      <c r="A125" s="10" t="s">
        <v>171</v>
      </c>
      <c r="B125" s="10" t="s">
        <v>172</v>
      </c>
      <c r="C125" s="10" t="s">
        <v>51</v>
      </c>
      <c r="D125" s="10" t="s">
        <v>37</v>
      </c>
      <c r="E125" s="10" t="s">
        <v>38</v>
      </c>
      <c r="F125" s="11">
        <v>1.7891105121293802</v>
      </c>
    </row>
    <row r="126" spans="1:6" ht="12.9" x14ac:dyDescent="0.5">
      <c r="A126" s="10" t="s">
        <v>173</v>
      </c>
      <c r="B126" s="10" t="s">
        <v>174</v>
      </c>
      <c r="C126" s="10" t="s">
        <v>51</v>
      </c>
      <c r="D126" s="10" t="s">
        <v>37</v>
      </c>
      <c r="E126" s="10" t="s">
        <v>112</v>
      </c>
      <c r="F126" s="11">
        <v>1.7891105121293802</v>
      </c>
    </row>
    <row r="127" spans="1:6" ht="12.9" x14ac:dyDescent="0.5">
      <c r="A127" s="10" t="s">
        <v>175</v>
      </c>
      <c r="B127" s="10" t="s">
        <v>176</v>
      </c>
      <c r="C127" s="10" t="s">
        <v>51</v>
      </c>
      <c r="D127" s="10" t="s">
        <v>37</v>
      </c>
      <c r="E127" s="10" t="s">
        <v>112</v>
      </c>
      <c r="F127" s="11">
        <v>1.7891105121293802</v>
      </c>
    </row>
    <row r="128" spans="1:6" ht="12.9" x14ac:dyDescent="0.5">
      <c r="A128" s="10" t="s">
        <v>393</v>
      </c>
      <c r="B128" s="10" t="s">
        <v>394</v>
      </c>
      <c r="C128" s="10" t="s">
        <v>51</v>
      </c>
      <c r="D128" s="10" t="s">
        <v>230</v>
      </c>
      <c r="E128" s="10" t="s">
        <v>38</v>
      </c>
      <c r="F128" s="11">
        <v>0.98905414249926649</v>
      </c>
    </row>
    <row r="129" spans="1:6" ht="12.9" x14ac:dyDescent="0.5">
      <c r="A129" s="10" t="s">
        <v>437</v>
      </c>
      <c r="B129" s="10" t="s">
        <v>438</v>
      </c>
      <c r="C129" s="10" t="s">
        <v>51</v>
      </c>
      <c r="D129" s="10" t="s">
        <v>439</v>
      </c>
      <c r="E129" s="10" t="s">
        <v>48</v>
      </c>
      <c r="F129" s="11">
        <v>0.86541568286317871</v>
      </c>
    </row>
    <row r="130" spans="1:6" ht="12.9" x14ac:dyDescent="0.5">
      <c r="A130" s="10" t="s">
        <v>440</v>
      </c>
      <c r="B130" s="10" t="s">
        <v>441</v>
      </c>
      <c r="C130" s="10" t="s">
        <v>51</v>
      </c>
      <c r="D130" s="10" t="s">
        <v>439</v>
      </c>
      <c r="E130" s="10" t="s">
        <v>48</v>
      </c>
      <c r="F130" s="11">
        <v>0.86541568286317871</v>
      </c>
    </row>
    <row r="131" spans="1:6" ht="12.9" x14ac:dyDescent="0.5">
      <c r="A131" s="10" t="s">
        <v>442</v>
      </c>
      <c r="B131" s="10" t="s">
        <v>443</v>
      </c>
      <c r="C131" s="10" t="s">
        <v>51</v>
      </c>
      <c r="D131" s="10" t="s">
        <v>439</v>
      </c>
      <c r="E131" s="10" t="s">
        <v>63</v>
      </c>
      <c r="F131" s="11">
        <v>0.86541568286317871</v>
      </c>
    </row>
    <row r="132" spans="1:6" ht="12.9" x14ac:dyDescent="0.5">
      <c r="A132" s="10" t="s">
        <v>444</v>
      </c>
      <c r="B132" s="10" t="s">
        <v>445</v>
      </c>
      <c r="C132" s="10" t="s">
        <v>51</v>
      </c>
      <c r="D132" s="10" t="s">
        <v>439</v>
      </c>
      <c r="E132" s="10" t="s">
        <v>38</v>
      </c>
      <c r="F132" s="11">
        <v>0.86541568286317871</v>
      </c>
    </row>
    <row r="133" spans="1:6" ht="12.9" x14ac:dyDescent="0.5">
      <c r="A133" s="10" t="s">
        <v>715</v>
      </c>
      <c r="B133" s="10" t="s">
        <v>716</v>
      </c>
      <c r="C133" s="10" t="s">
        <v>51</v>
      </c>
      <c r="D133" s="10" t="s">
        <v>645</v>
      </c>
      <c r="E133" s="10" t="s">
        <v>53</v>
      </c>
      <c r="F133" s="11">
        <v>0.61639989342733581</v>
      </c>
    </row>
    <row r="134" spans="1:6" ht="12.9" x14ac:dyDescent="0.5">
      <c r="A134" s="10" t="s">
        <v>835</v>
      </c>
      <c r="B134" s="10" t="s">
        <v>836</v>
      </c>
      <c r="C134" s="10" t="s">
        <v>51</v>
      </c>
      <c r="D134" s="10" t="s">
        <v>837</v>
      </c>
      <c r="E134" s="10" t="s">
        <v>63</v>
      </c>
      <c r="F134" s="11">
        <v>0.52876306318443378</v>
      </c>
    </row>
    <row r="135" spans="1:6" ht="12.9" x14ac:dyDescent="0.5">
      <c r="A135" s="10" t="s">
        <v>838</v>
      </c>
      <c r="B135" s="10" t="s">
        <v>839</v>
      </c>
      <c r="C135" s="10" t="s">
        <v>51</v>
      </c>
      <c r="D135" s="10" t="s">
        <v>837</v>
      </c>
      <c r="E135" s="10" t="s">
        <v>112</v>
      </c>
      <c r="F135" s="11">
        <v>0.52876306318443378</v>
      </c>
    </row>
    <row r="136" spans="1:6" ht="12.9" x14ac:dyDescent="0.5">
      <c r="A136" s="10" t="s">
        <v>840</v>
      </c>
      <c r="B136" s="10" t="s">
        <v>841</v>
      </c>
      <c r="C136" s="10" t="s">
        <v>51</v>
      </c>
      <c r="D136" s="10" t="s">
        <v>837</v>
      </c>
      <c r="E136" s="10" t="s">
        <v>38</v>
      </c>
      <c r="F136" s="11">
        <v>0.52876306318443378</v>
      </c>
    </row>
    <row r="137" spans="1:6" ht="12.9" x14ac:dyDescent="0.5">
      <c r="A137" s="10" t="s">
        <v>842</v>
      </c>
      <c r="B137" s="10" t="s">
        <v>843</v>
      </c>
      <c r="C137" s="10" t="s">
        <v>51</v>
      </c>
      <c r="D137" s="10" t="s">
        <v>837</v>
      </c>
      <c r="E137" s="10" t="s">
        <v>112</v>
      </c>
      <c r="F137" s="11">
        <v>0.52876306318443378</v>
      </c>
    </row>
    <row r="138" spans="1:6" ht="12.9" x14ac:dyDescent="0.5">
      <c r="A138" s="10" t="s">
        <v>1162</v>
      </c>
      <c r="B138" s="10" t="s">
        <v>1163</v>
      </c>
      <c r="C138" s="10" t="s">
        <v>51</v>
      </c>
      <c r="D138" s="10" t="s">
        <v>126</v>
      </c>
      <c r="E138" s="10" t="s">
        <v>38</v>
      </c>
      <c r="F138" s="11">
        <v>0.37732628335900742</v>
      </c>
    </row>
    <row r="139" spans="1:6" ht="12.9" x14ac:dyDescent="0.5">
      <c r="A139" s="10" t="s">
        <v>1441</v>
      </c>
      <c r="B139" s="10" t="s">
        <v>1442</v>
      </c>
      <c r="C139" s="10" t="s">
        <v>51</v>
      </c>
      <c r="D139" s="10" t="s">
        <v>706</v>
      </c>
      <c r="E139" s="10" t="s">
        <v>63</v>
      </c>
      <c r="F139" s="11">
        <v>0.27931903055946794</v>
      </c>
    </row>
    <row r="140" spans="1:6" ht="12.9" x14ac:dyDescent="0.5">
      <c r="A140" s="10" t="s">
        <v>2357</v>
      </c>
      <c r="B140" s="10" t="s">
        <v>2358</v>
      </c>
      <c r="C140" s="10" t="s">
        <v>51</v>
      </c>
      <c r="D140" s="10" t="s">
        <v>2359</v>
      </c>
      <c r="E140" s="10" t="s">
        <v>112</v>
      </c>
      <c r="F140" s="11">
        <v>0.1032820112547681</v>
      </c>
    </row>
    <row r="141" spans="1:6" ht="12.9" x14ac:dyDescent="0.5">
      <c r="A141" s="10" t="s">
        <v>2360</v>
      </c>
      <c r="B141" s="10" t="s">
        <v>2361</v>
      </c>
      <c r="C141" s="10" t="s">
        <v>51</v>
      </c>
      <c r="D141" s="10" t="s">
        <v>2359</v>
      </c>
      <c r="E141" s="10" t="s">
        <v>63</v>
      </c>
      <c r="F141" s="11">
        <v>0.1032820112547681</v>
      </c>
    </row>
    <row r="142" spans="1:6" ht="12.9" x14ac:dyDescent="0.5">
      <c r="A142" s="10" t="s">
        <v>2362</v>
      </c>
      <c r="B142" s="10" t="s">
        <v>2363</v>
      </c>
      <c r="C142" s="10" t="s">
        <v>51</v>
      </c>
      <c r="D142" s="10" t="s">
        <v>2359</v>
      </c>
      <c r="E142" s="10" t="s">
        <v>38</v>
      </c>
      <c r="F142" s="11">
        <v>0.1032820112547681</v>
      </c>
    </row>
    <row r="143" spans="1:6" ht="12.9" x14ac:dyDescent="0.5">
      <c r="A143" s="10" t="s">
        <v>2545</v>
      </c>
      <c r="B143" s="10" t="s">
        <v>2546</v>
      </c>
      <c r="C143" s="10" t="s">
        <v>51</v>
      </c>
      <c r="D143" s="10" t="s">
        <v>341</v>
      </c>
      <c r="E143" s="10" t="s">
        <v>63</v>
      </c>
      <c r="F143" s="11">
        <v>7.6840699657575007E-2</v>
      </c>
    </row>
    <row r="144" spans="1:6" ht="12.9" x14ac:dyDescent="0.5">
      <c r="A144" s="10" t="s">
        <v>2547</v>
      </c>
      <c r="B144" s="10" t="s">
        <v>2548</v>
      </c>
      <c r="C144" s="10" t="s">
        <v>51</v>
      </c>
      <c r="D144" s="10" t="s">
        <v>341</v>
      </c>
      <c r="E144" s="10" t="s">
        <v>48</v>
      </c>
      <c r="F144" s="11">
        <v>7.6840699657575007E-2</v>
      </c>
    </row>
    <row r="145" spans="1:6" ht="12.9" x14ac:dyDescent="0.5">
      <c r="A145" s="10" t="s">
        <v>2549</v>
      </c>
      <c r="B145" s="10" t="s">
        <v>2550</v>
      </c>
      <c r="C145" s="10" t="s">
        <v>51</v>
      </c>
      <c r="D145" s="10" t="s">
        <v>341</v>
      </c>
      <c r="E145" s="10" t="s">
        <v>48</v>
      </c>
      <c r="F145" s="11">
        <v>7.6840699657575007E-2</v>
      </c>
    </row>
    <row r="146" spans="1:6" ht="12.9" x14ac:dyDescent="0.5">
      <c r="A146" s="10" t="s">
        <v>2551</v>
      </c>
      <c r="B146" s="10" t="s">
        <v>2552</v>
      </c>
      <c r="C146" s="10" t="s">
        <v>51</v>
      </c>
      <c r="D146" s="10" t="s">
        <v>341</v>
      </c>
      <c r="E146" s="10" t="s">
        <v>48</v>
      </c>
      <c r="F146" s="11">
        <v>7.6840699657575007E-2</v>
      </c>
    </row>
    <row r="147" spans="1:6" ht="12.9" x14ac:dyDescent="0.5">
      <c r="A147" s="10" t="s">
        <v>2553</v>
      </c>
      <c r="B147" s="10" t="s">
        <v>2554</v>
      </c>
      <c r="C147" s="10" t="s">
        <v>51</v>
      </c>
      <c r="D147" s="10" t="s">
        <v>341</v>
      </c>
      <c r="E147" s="10" t="s">
        <v>38</v>
      </c>
      <c r="F147" s="11">
        <v>7.6840699657575007E-2</v>
      </c>
    </row>
    <row r="148" spans="1:6" ht="12.9" x14ac:dyDescent="0.5">
      <c r="A148" s="10" t="s">
        <v>2899</v>
      </c>
      <c r="B148" s="10" t="s">
        <v>2900</v>
      </c>
      <c r="C148" s="10" t="s">
        <v>51</v>
      </c>
      <c r="D148" s="10" t="s">
        <v>548</v>
      </c>
      <c r="E148" s="10" t="s">
        <v>63</v>
      </c>
      <c r="F148" s="11">
        <v>2.9229406554472925E-2</v>
      </c>
    </row>
    <row r="149" spans="1:6" ht="12.9" x14ac:dyDescent="0.5">
      <c r="A149" s="10" t="s">
        <v>2901</v>
      </c>
      <c r="B149" s="10" t="s">
        <v>2902</v>
      </c>
      <c r="C149" s="10" t="s">
        <v>51</v>
      </c>
      <c r="D149" s="10" t="s">
        <v>548</v>
      </c>
      <c r="E149" s="10" t="s">
        <v>38</v>
      </c>
      <c r="F149" s="11">
        <v>2.9229406554472925E-2</v>
      </c>
    </row>
    <row r="150" spans="1:6" ht="12.9" x14ac:dyDescent="0.5">
      <c r="A150" s="10" t="s">
        <v>2903</v>
      </c>
      <c r="B150" s="10" t="s">
        <v>2904</v>
      </c>
      <c r="C150" s="10" t="s">
        <v>51</v>
      </c>
      <c r="D150" s="10" t="s">
        <v>548</v>
      </c>
      <c r="E150" s="10" t="s">
        <v>48</v>
      </c>
      <c r="F150" s="11">
        <v>2.9229406554472925E-2</v>
      </c>
    </row>
    <row r="151" spans="1:6" ht="12.9" x14ac:dyDescent="0.5">
      <c r="A151" s="10" t="s">
        <v>4421</v>
      </c>
      <c r="B151" s="10" t="s">
        <v>4422</v>
      </c>
      <c r="C151" s="10" t="s">
        <v>51</v>
      </c>
      <c r="D151" s="10" t="s">
        <v>1148</v>
      </c>
      <c r="E151" s="10" t="s">
        <v>63</v>
      </c>
      <c r="F151" s="11">
        <v>-0.20102011244421258</v>
      </c>
    </row>
    <row r="152" spans="1:6" ht="12.9" x14ac:dyDescent="0.5">
      <c r="A152" s="10" t="s">
        <v>4423</v>
      </c>
      <c r="B152" s="10" t="s">
        <v>4424</v>
      </c>
      <c r="C152" s="10" t="s">
        <v>51</v>
      </c>
      <c r="D152" s="10" t="s">
        <v>1148</v>
      </c>
      <c r="E152" s="10" t="s">
        <v>38</v>
      </c>
      <c r="F152" s="11">
        <v>-0.20102011244421258</v>
      </c>
    </row>
    <row r="153" spans="1:6" ht="12.9" x14ac:dyDescent="0.5">
      <c r="A153" s="10" t="s">
        <v>4425</v>
      </c>
      <c r="B153" s="10" t="s">
        <v>4426</v>
      </c>
      <c r="C153" s="10" t="s">
        <v>51</v>
      </c>
      <c r="D153" s="10" t="s">
        <v>1148</v>
      </c>
      <c r="E153" s="10" t="s">
        <v>38</v>
      </c>
      <c r="F153" s="11">
        <v>-0.20102011244421258</v>
      </c>
    </row>
    <row r="154" spans="1:6" ht="12.9" x14ac:dyDescent="0.5">
      <c r="A154" s="10" t="s">
        <v>4427</v>
      </c>
      <c r="B154" s="10" t="s">
        <v>4428</v>
      </c>
      <c r="C154" s="10" t="s">
        <v>51</v>
      </c>
      <c r="D154" s="10" t="s">
        <v>1148</v>
      </c>
      <c r="E154" s="10" t="s">
        <v>38</v>
      </c>
      <c r="F154" s="11">
        <v>-0.20102011244421258</v>
      </c>
    </row>
    <row r="155" spans="1:6" ht="12.9" x14ac:dyDescent="0.5">
      <c r="A155" s="10" t="s">
        <v>4897</v>
      </c>
      <c r="B155" s="10" t="s">
        <v>4898</v>
      </c>
      <c r="C155" s="10" t="s">
        <v>51</v>
      </c>
      <c r="D155" s="10" t="s">
        <v>551</v>
      </c>
      <c r="E155" s="10" t="s">
        <v>48</v>
      </c>
      <c r="F155" s="11">
        <v>-0.35660718496973509</v>
      </c>
    </row>
    <row r="156" spans="1:6" ht="12.9" x14ac:dyDescent="0.5">
      <c r="A156" s="10" t="s">
        <v>4899</v>
      </c>
      <c r="B156" s="10" t="s">
        <v>4900</v>
      </c>
      <c r="C156" s="10" t="s">
        <v>51</v>
      </c>
      <c r="D156" s="10" t="s">
        <v>551</v>
      </c>
      <c r="E156" s="10" t="s">
        <v>48</v>
      </c>
      <c r="F156" s="11">
        <v>-0.35660718496973509</v>
      </c>
    </row>
    <row r="157" spans="1:6" ht="12.9" x14ac:dyDescent="0.5">
      <c r="A157" s="10" t="s">
        <v>4901</v>
      </c>
      <c r="B157" s="10" t="s">
        <v>4902</v>
      </c>
      <c r="C157" s="10" t="s">
        <v>51</v>
      </c>
      <c r="D157" s="10" t="s">
        <v>551</v>
      </c>
      <c r="E157" s="10" t="s">
        <v>48</v>
      </c>
      <c r="F157" s="11">
        <v>-0.35660718496973509</v>
      </c>
    </row>
    <row r="158" spans="1:6" ht="12.9" x14ac:dyDescent="0.5">
      <c r="A158" s="10" t="s">
        <v>4903</v>
      </c>
      <c r="B158" s="10" t="s">
        <v>4904</v>
      </c>
      <c r="C158" s="10" t="s">
        <v>51</v>
      </c>
      <c r="D158" s="10" t="s">
        <v>551</v>
      </c>
      <c r="E158" s="10" t="s">
        <v>63</v>
      </c>
      <c r="F158" s="11">
        <v>-0.35660718496973509</v>
      </c>
    </row>
    <row r="159" spans="1:6" ht="12.9" x14ac:dyDescent="0.5">
      <c r="A159" s="10" t="s">
        <v>4905</v>
      </c>
      <c r="B159" s="10" t="s">
        <v>4906</v>
      </c>
      <c r="C159" s="10" t="s">
        <v>51</v>
      </c>
      <c r="D159" s="10" t="s">
        <v>551</v>
      </c>
      <c r="E159" s="10" t="s">
        <v>48</v>
      </c>
      <c r="F159" s="11">
        <v>-0.35660718496973509</v>
      </c>
    </row>
    <row r="160" spans="1:6" ht="12.9" x14ac:dyDescent="0.5">
      <c r="A160" s="10" t="s">
        <v>4989</v>
      </c>
      <c r="B160" s="10" t="s">
        <v>4990</v>
      </c>
      <c r="C160" s="10" t="s">
        <v>51</v>
      </c>
      <c r="D160" s="10" t="s">
        <v>3028</v>
      </c>
      <c r="E160" s="10" t="s">
        <v>4788</v>
      </c>
      <c r="F160" s="11">
        <v>-0.41566822823818805</v>
      </c>
    </row>
    <row r="161" spans="1:6" ht="12.9" x14ac:dyDescent="0.5">
      <c r="A161" s="10" t="s">
        <v>4991</v>
      </c>
      <c r="B161" s="10" t="s">
        <v>4992</v>
      </c>
      <c r="C161" s="10" t="s">
        <v>51</v>
      </c>
      <c r="D161" s="10" t="s">
        <v>3028</v>
      </c>
      <c r="E161" s="10" t="s">
        <v>48</v>
      </c>
      <c r="F161" s="11">
        <v>-0.41566822823818805</v>
      </c>
    </row>
    <row r="162" spans="1:6" ht="12.9" x14ac:dyDescent="0.5">
      <c r="A162" s="10" t="s">
        <v>5039</v>
      </c>
      <c r="B162" s="10" t="s">
        <v>5040</v>
      </c>
      <c r="C162" s="10" t="s">
        <v>51</v>
      </c>
      <c r="D162" s="10" t="s">
        <v>355</v>
      </c>
      <c r="E162" s="10" t="s">
        <v>38</v>
      </c>
      <c r="F162" s="11">
        <v>-0.44842588971450914</v>
      </c>
    </row>
    <row r="163" spans="1:6" ht="12.9" x14ac:dyDescent="0.5">
      <c r="A163" s="10" t="s">
        <v>5053</v>
      </c>
      <c r="B163" s="10" t="s">
        <v>5054</v>
      </c>
      <c r="C163" s="10" t="s">
        <v>51</v>
      </c>
      <c r="D163" s="10" t="s">
        <v>4925</v>
      </c>
      <c r="E163" s="10" t="s">
        <v>63</v>
      </c>
      <c r="F163" s="11">
        <v>-0.46569182599427084</v>
      </c>
    </row>
    <row r="164" spans="1:6" ht="12.9" x14ac:dyDescent="0.5">
      <c r="A164" s="10" t="s">
        <v>5160</v>
      </c>
      <c r="B164" s="10" t="s">
        <v>5161</v>
      </c>
      <c r="C164" s="10" t="s">
        <v>51</v>
      </c>
      <c r="D164" s="10" t="s">
        <v>779</v>
      </c>
      <c r="E164" s="10" t="s">
        <v>38</v>
      </c>
      <c r="F164" s="11">
        <v>-0.65031489970375067</v>
      </c>
    </row>
    <row r="165" spans="1:6" ht="12.9" x14ac:dyDescent="0.5">
      <c r="A165" s="10" t="s">
        <v>1604</v>
      </c>
      <c r="B165" s="10" t="s">
        <v>1605</v>
      </c>
      <c r="C165" s="10" t="s">
        <v>1606</v>
      </c>
      <c r="D165" s="10" t="s">
        <v>883</v>
      </c>
      <c r="E165" s="10" t="s">
        <v>41</v>
      </c>
      <c r="F165" s="11">
        <v>0.23307992632469765</v>
      </c>
    </row>
    <row r="166" spans="1:6" ht="12.9" x14ac:dyDescent="0.5">
      <c r="A166" s="10" t="s">
        <v>2107</v>
      </c>
      <c r="B166" s="10" t="s">
        <v>2108</v>
      </c>
      <c r="C166" s="10" t="s">
        <v>1606</v>
      </c>
      <c r="D166" s="10" t="s">
        <v>2109</v>
      </c>
      <c r="E166" s="10" t="s">
        <v>205</v>
      </c>
      <c r="F166" s="11">
        <v>0.13705512254671803</v>
      </c>
    </row>
    <row r="167" spans="1:6" ht="12.9" x14ac:dyDescent="0.5">
      <c r="A167" s="10" t="s">
        <v>2110</v>
      </c>
      <c r="B167" s="10" t="s">
        <v>2111</v>
      </c>
      <c r="C167" s="10" t="s">
        <v>1606</v>
      </c>
      <c r="D167" s="10" t="s">
        <v>2109</v>
      </c>
      <c r="E167" s="10" t="s">
        <v>205</v>
      </c>
      <c r="F167" s="11">
        <v>0.13705512254671803</v>
      </c>
    </row>
    <row r="168" spans="1:6" ht="12.9" x14ac:dyDescent="0.5">
      <c r="A168" s="10" t="s">
        <v>2242</v>
      </c>
      <c r="B168" s="10" t="s">
        <v>2243</v>
      </c>
      <c r="C168" s="10" t="s">
        <v>1606</v>
      </c>
      <c r="D168" s="10" t="s">
        <v>1138</v>
      </c>
      <c r="E168" s="10" t="s">
        <v>75</v>
      </c>
      <c r="F168" s="11">
        <v>0.12025108936861773</v>
      </c>
    </row>
    <row r="169" spans="1:6" ht="12.9" x14ac:dyDescent="0.5">
      <c r="A169" s="10" t="s">
        <v>2326</v>
      </c>
      <c r="B169" s="10" t="s">
        <v>2327</v>
      </c>
      <c r="C169" s="10" t="s">
        <v>1606</v>
      </c>
      <c r="D169" s="10" t="s">
        <v>1394</v>
      </c>
      <c r="E169" s="10" t="s">
        <v>112</v>
      </c>
      <c r="F169" s="11">
        <v>0.10866720034562061</v>
      </c>
    </row>
    <row r="170" spans="1:6" ht="12.9" x14ac:dyDescent="0.5">
      <c r="A170" s="10" t="s">
        <v>2375</v>
      </c>
      <c r="B170" s="10" t="s">
        <v>2376</v>
      </c>
      <c r="C170" s="10" t="s">
        <v>1606</v>
      </c>
      <c r="D170" s="10" t="s">
        <v>724</v>
      </c>
      <c r="E170" s="10" t="s">
        <v>75</v>
      </c>
      <c r="F170" s="11">
        <v>0.10111613256642027</v>
      </c>
    </row>
    <row r="171" spans="1:6" ht="12.9" x14ac:dyDescent="0.5">
      <c r="A171" s="10" t="s">
        <v>2471</v>
      </c>
      <c r="B171" s="10" t="s">
        <v>2472</v>
      </c>
      <c r="C171" s="10" t="s">
        <v>1606</v>
      </c>
      <c r="D171" s="10" t="s">
        <v>830</v>
      </c>
      <c r="E171" s="10" t="s">
        <v>278</v>
      </c>
      <c r="F171" s="11">
        <v>8.6475524236503176E-2</v>
      </c>
    </row>
    <row r="172" spans="1:6" ht="12.9" x14ac:dyDescent="0.5">
      <c r="A172" s="10" t="s">
        <v>3022</v>
      </c>
      <c r="B172" s="10" t="s">
        <v>3023</v>
      </c>
      <c r="C172" s="10" t="s">
        <v>1606</v>
      </c>
      <c r="D172" s="10" t="s">
        <v>37</v>
      </c>
      <c r="E172" s="10" t="s">
        <v>38</v>
      </c>
      <c r="F172" s="11">
        <v>1.1451446981235902E-2</v>
      </c>
    </row>
    <row r="173" spans="1:6" ht="12.9" x14ac:dyDescent="0.5">
      <c r="A173" s="10" t="s">
        <v>3167</v>
      </c>
      <c r="B173" s="10" t="s">
        <v>3168</v>
      </c>
      <c r="C173" s="10" t="s">
        <v>1606</v>
      </c>
      <c r="D173" s="10" t="s">
        <v>2189</v>
      </c>
      <c r="E173" s="10" t="s">
        <v>38</v>
      </c>
      <c r="F173" s="11">
        <v>-6.1315408349600364E-3</v>
      </c>
    </row>
    <row r="174" spans="1:6" ht="12.9" x14ac:dyDescent="0.5">
      <c r="A174" s="10" t="s">
        <v>3375</v>
      </c>
      <c r="B174" s="10" t="s">
        <v>3376</v>
      </c>
      <c r="C174" s="10" t="s">
        <v>1606</v>
      </c>
      <c r="D174" s="10" t="s">
        <v>774</v>
      </c>
      <c r="E174" s="10" t="s">
        <v>38</v>
      </c>
      <c r="F174" s="11">
        <v>-3.2131256766885996E-2</v>
      </c>
    </row>
    <row r="175" spans="1:6" ht="12.9" x14ac:dyDescent="0.5">
      <c r="A175" s="10" t="s">
        <v>3394</v>
      </c>
      <c r="B175" s="10" t="s">
        <v>3395</v>
      </c>
      <c r="C175" s="10" t="s">
        <v>1606</v>
      </c>
      <c r="D175" s="10" t="s">
        <v>352</v>
      </c>
      <c r="E175" s="10" t="s">
        <v>70</v>
      </c>
      <c r="F175" s="11">
        <v>-3.4803558860154071E-2</v>
      </c>
    </row>
    <row r="176" spans="1:6" ht="12.9" x14ac:dyDescent="0.5">
      <c r="A176" s="10" t="s">
        <v>3478</v>
      </c>
      <c r="B176" s="10" t="s">
        <v>3479</v>
      </c>
      <c r="C176" s="10" t="s">
        <v>1606</v>
      </c>
      <c r="D176" s="10" t="s">
        <v>138</v>
      </c>
      <c r="E176" s="10" t="s">
        <v>70</v>
      </c>
      <c r="F176" s="11">
        <v>-4.4576054679075661E-2</v>
      </c>
    </row>
    <row r="177" spans="1:6" ht="12.9" x14ac:dyDescent="0.5">
      <c r="A177" s="10" t="s">
        <v>3874</v>
      </c>
      <c r="B177" s="10" t="s">
        <v>3875</v>
      </c>
      <c r="C177" s="10" t="s">
        <v>1606</v>
      </c>
      <c r="D177" s="10" t="s">
        <v>204</v>
      </c>
      <c r="E177" s="10" t="s">
        <v>38</v>
      </c>
      <c r="F177" s="11">
        <v>-0.1008706197302337</v>
      </c>
    </row>
    <row r="178" spans="1:6" ht="12.9" x14ac:dyDescent="0.5">
      <c r="A178" s="10" t="s">
        <v>583</v>
      </c>
      <c r="B178" s="10" t="s">
        <v>584</v>
      </c>
      <c r="C178" s="10" t="s">
        <v>585</v>
      </c>
      <c r="D178" s="10" t="s">
        <v>536</v>
      </c>
      <c r="E178" s="10" t="s">
        <v>48</v>
      </c>
      <c r="F178" s="11">
        <v>0.70767971039475963</v>
      </c>
    </row>
    <row r="179" spans="1:6" ht="12.9" x14ac:dyDescent="0.5">
      <c r="A179" s="10" t="s">
        <v>777</v>
      </c>
      <c r="B179" s="10" t="s">
        <v>778</v>
      </c>
      <c r="C179" s="10" t="s">
        <v>585</v>
      </c>
      <c r="D179" s="10" t="s">
        <v>779</v>
      </c>
      <c r="E179" s="10" t="s">
        <v>38</v>
      </c>
      <c r="F179" s="11">
        <v>0.55833238409841668</v>
      </c>
    </row>
    <row r="180" spans="1:6" ht="12.9" x14ac:dyDescent="0.5">
      <c r="A180" s="10" t="s">
        <v>780</v>
      </c>
      <c r="B180" s="10" t="s">
        <v>781</v>
      </c>
      <c r="C180" s="10" t="s">
        <v>585</v>
      </c>
      <c r="D180" s="10" t="s">
        <v>779</v>
      </c>
      <c r="E180" s="10" t="s">
        <v>38</v>
      </c>
      <c r="F180" s="11">
        <v>0.55833238409841668</v>
      </c>
    </row>
    <row r="181" spans="1:6" ht="12.9" x14ac:dyDescent="0.5">
      <c r="A181" s="10" t="s">
        <v>782</v>
      </c>
      <c r="B181" s="10" t="s">
        <v>783</v>
      </c>
      <c r="C181" s="10" t="s">
        <v>585</v>
      </c>
      <c r="D181" s="10" t="s">
        <v>779</v>
      </c>
      <c r="E181" s="10" t="s">
        <v>38</v>
      </c>
      <c r="F181" s="11">
        <v>0.55833238409841668</v>
      </c>
    </row>
    <row r="182" spans="1:6" ht="12.9" x14ac:dyDescent="0.5">
      <c r="A182" s="10" t="s">
        <v>784</v>
      </c>
      <c r="B182" s="10" t="s">
        <v>785</v>
      </c>
      <c r="C182" s="10" t="s">
        <v>585</v>
      </c>
      <c r="D182" s="10" t="s">
        <v>779</v>
      </c>
      <c r="E182" s="10" t="s">
        <v>38</v>
      </c>
      <c r="F182" s="11">
        <v>0.55833238409841668</v>
      </c>
    </row>
    <row r="183" spans="1:6" ht="12.9" x14ac:dyDescent="0.5">
      <c r="A183" s="10" t="s">
        <v>810</v>
      </c>
      <c r="B183" s="10" t="s">
        <v>811</v>
      </c>
      <c r="C183" s="10" t="s">
        <v>585</v>
      </c>
      <c r="D183" s="10" t="s">
        <v>812</v>
      </c>
      <c r="E183" s="10" t="s">
        <v>48</v>
      </c>
      <c r="F183" s="11">
        <v>0.54144655968636823</v>
      </c>
    </row>
    <row r="184" spans="1:6" ht="12.9" x14ac:dyDescent="0.5">
      <c r="A184" s="10" t="s">
        <v>874</v>
      </c>
      <c r="B184" s="10" t="s">
        <v>875</v>
      </c>
      <c r="C184" s="10" t="s">
        <v>585</v>
      </c>
      <c r="D184" s="10" t="s">
        <v>876</v>
      </c>
      <c r="E184" s="10" t="s">
        <v>38</v>
      </c>
      <c r="F184" s="11">
        <v>0.51775950110714453</v>
      </c>
    </row>
    <row r="185" spans="1:6" ht="12.9" x14ac:dyDescent="0.5">
      <c r="A185" s="10" t="s">
        <v>877</v>
      </c>
      <c r="B185" s="10" t="s">
        <v>878</v>
      </c>
      <c r="C185" s="10" t="s">
        <v>585</v>
      </c>
      <c r="D185" s="10" t="s">
        <v>876</v>
      </c>
      <c r="E185" s="10" t="s">
        <v>38</v>
      </c>
      <c r="F185" s="11">
        <v>0.51775950110714453</v>
      </c>
    </row>
    <row r="186" spans="1:6" ht="12.9" x14ac:dyDescent="0.5">
      <c r="A186" s="10" t="s">
        <v>879</v>
      </c>
      <c r="B186" s="10" t="s">
        <v>880</v>
      </c>
      <c r="C186" s="10" t="s">
        <v>585</v>
      </c>
      <c r="D186" s="10" t="s">
        <v>876</v>
      </c>
      <c r="E186" s="10" t="s">
        <v>38</v>
      </c>
      <c r="F186" s="11">
        <v>0.51775950110714453</v>
      </c>
    </row>
    <row r="187" spans="1:6" ht="12.9" x14ac:dyDescent="0.5">
      <c r="A187" s="10" t="s">
        <v>915</v>
      </c>
      <c r="B187" s="10" t="s">
        <v>916</v>
      </c>
      <c r="C187" s="10" t="s">
        <v>585</v>
      </c>
      <c r="D187" s="10" t="s">
        <v>148</v>
      </c>
      <c r="E187" s="10" t="s">
        <v>38</v>
      </c>
      <c r="F187" s="11">
        <v>0.49261159766966323</v>
      </c>
    </row>
    <row r="188" spans="1:6" ht="12.9" x14ac:dyDescent="0.5">
      <c r="A188" s="10" t="s">
        <v>1073</v>
      </c>
      <c r="B188" s="10" t="s">
        <v>1074</v>
      </c>
      <c r="C188" s="10" t="s">
        <v>585</v>
      </c>
      <c r="D188" s="10" t="s">
        <v>614</v>
      </c>
      <c r="E188" s="10" t="s">
        <v>41</v>
      </c>
      <c r="F188" s="11">
        <v>0.41416151977285365</v>
      </c>
    </row>
    <row r="189" spans="1:6" ht="12.9" x14ac:dyDescent="0.5">
      <c r="A189" s="10" t="s">
        <v>1108</v>
      </c>
      <c r="B189" s="10" t="s">
        <v>1109</v>
      </c>
      <c r="C189" s="10" t="s">
        <v>585</v>
      </c>
      <c r="D189" s="10" t="s">
        <v>432</v>
      </c>
      <c r="E189" s="10" t="s">
        <v>38</v>
      </c>
      <c r="F189" s="11">
        <v>0.39764397159074694</v>
      </c>
    </row>
    <row r="190" spans="1:6" ht="12.9" x14ac:dyDescent="0.5">
      <c r="A190" s="10" t="s">
        <v>1110</v>
      </c>
      <c r="B190" s="10" t="s">
        <v>1111</v>
      </c>
      <c r="C190" s="10" t="s">
        <v>585</v>
      </c>
      <c r="D190" s="10" t="s">
        <v>432</v>
      </c>
      <c r="E190" s="10" t="s">
        <v>38</v>
      </c>
      <c r="F190" s="11">
        <v>0.39764397159074694</v>
      </c>
    </row>
    <row r="191" spans="1:6" ht="12.9" x14ac:dyDescent="0.5">
      <c r="A191" s="10" t="s">
        <v>1203</v>
      </c>
      <c r="B191" s="10" t="s">
        <v>1204</v>
      </c>
      <c r="C191" s="10" t="s">
        <v>585</v>
      </c>
      <c r="D191" s="10" t="s">
        <v>217</v>
      </c>
      <c r="E191" s="10" t="s">
        <v>38</v>
      </c>
      <c r="F191" s="11">
        <v>0.36018250950570341</v>
      </c>
    </row>
    <row r="192" spans="1:6" ht="12.9" x14ac:dyDescent="0.5">
      <c r="A192" s="10" t="s">
        <v>1256</v>
      </c>
      <c r="B192" s="10" t="s">
        <v>1257</v>
      </c>
      <c r="C192" s="10" t="s">
        <v>585</v>
      </c>
      <c r="D192" s="10" t="s">
        <v>1258</v>
      </c>
      <c r="E192" s="10" t="s">
        <v>48</v>
      </c>
      <c r="F192" s="11">
        <v>0.34475656502088214</v>
      </c>
    </row>
    <row r="193" spans="1:6" ht="12.9" x14ac:dyDescent="0.5">
      <c r="A193" s="10" t="s">
        <v>1277</v>
      </c>
      <c r="B193" s="10" t="s">
        <v>1278</v>
      </c>
      <c r="C193" s="10" t="s">
        <v>585</v>
      </c>
      <c r="D193" s="10" t="s">
        <v>857</v>
      </c>
      <c r="E193" s="10" t="s">
        <v>48</v>
      </c>
      <c r="F193" s="11">
        <v>0.33688165309956175</v>
      </c>
    </row>
    <row r="194" spans="1:6" ht="12.9" x14ac:dyDescent="0.5">
      <c r="A194" s="10" t="s">
        <v>1319</v>
      </c>
      <c r="B194" s="10" t="s">
        <v>1320</v>
      </c>
      <c r="C194" s="10" t="s">
        <v>585</v>
      </c>
      <c r="D194" s="10" t="s">
        <v>204</v>
      </c>
      <c r="E194" s="10" t="s">
        <v>41</v>
      </c>
      <c r="F194" s="11">
        <v>0.32259310771132754</v>
      </c>
    </row>
    <row r="195" spans="1:6" ht="12.9" x14ac:dyDescent="0.5">
      <c r="A195" s="10" t="s">
        <v>1479</v>
      </c>
      <c r="B195" s="10" t="s">
        <v>1480</v>
      </c>
      <c r="C195" s="10" t="s">
        <v>585</v>
      </c>
      <c r="D195" s="10" t="s">
        <v>950</v>
      </c>
      <c r="E195" s="10" t="s">
        <v>271</v>
      </c>
      <c r="F195" s="11">
        <v>0.26873847027103737</v>
      </c>
    </row>
    <row r="196" spans="1:6" ht="12.9" x14ac:dyDescent="0.5">
      <c r="A196" s="10" t="s">
        <v>1607</v>
      </c>
      <c r="B196" s="10" t="s">
        <v>1608</v>
      </c>
      <c r="C196" s="10" t="s">
        <v>585</v>
      </c>
      <c r="D196" s="10" t="s">
        <v>1196</v>
      </c>
      <c r="E196" s="10" t="s">
        <v>41</v>
      </c>
      <c r="F196" s="11">
        <v>0.23300506740606175</v>
      </c>
    </row>
    <row r="197" spans="1:6" ht="12.9" x14ac:dyDescent="0.5">
      <c r="A197" s="10" t="s">
        <v>1613</v>
      </c>
      <c r="B197" s="10" t="s">
        <v>1614</v>
      </c>
      <c r="C197" s="10" t="s">
        <v>585</v>
      </c>
      <c r="D197" s="10" t="s">
        <v>1355</v>
      </c>
      <c r="E197" s="10" t="s">
        <v>48</v>
      </c>
      <c r="F197" s="11">
        <v>0.23272806192577589</v>
      </c>
    </row>
    <row r="198" spans="1:6" ht="12.9" x14ac:dyDescent="0.5">
      <c r="A198" s="10" t="s">
        <v>1615</v>
      </c>
      <c r="B198" s="10" t="s">
        <v>1616</v>
      </c>
      <c r="C198" s="10" t="s">
        <v>585</v>
      </c>
      <c r="D198" s="10" t="s">
        <v>1355</v>
      </c>
      <c r="E198" s="10" t="s">
        <v>48</v>
      </c>
      <c r="F198" s="11">
        <v>0.23272806192577589</v>
      </c>
    </row>
    <row r="199" spans="1:6" ht="12.9" x14ac:dyDescent="0.5">
      <c r="A199" s="10" t="s">
        <v>1671</v>
      </c>
      <c r="B199" s="10" t="s">
        <v>1672</v>
      </c>
      <c r="C199" s="10" t="s">
        <v>585</v>
      </c>
      <c r="D199" s="10" t="s">
        <v>987</v>
      </c>
      <c r="E199" s="10" t="s">
        <v>41</v>
      </c>
      <c r="F199" s="11">
        <v>0.21921426213271711</v>
      </c>
    </row>
    <row r="200" spans="1:6" ht="12.9" x14ac:dyDescent="0.5">
      <c r="A200" s="10" t="s">
        <v>1925</v>
      </c>
      <c r="B200" s="10" t="s">
        <v>1926</v>
      </c>
      <c r="C200" s="10" t="s">
        <v>585</v>
      </c>
      <c r="D200" s="10" t="s">
        <v>1289</v>
      </c>
      <c r="E200" s="10" t="s">
        <v>48</v>
      </c>
      <c r="F200" s="11">
        <v>0.16716848174247279</v>
      </c>
    </row>
    <row r="201" spans="1:6" ht="12.9" x14ac:dyDescent="0.5">
      <c r="A201" s="10" t="s">
        <v>1927</v>
      </c>
      <c r="B201" s="10" t="s">
        <v>1928</v>
      </c>
      <c r="C201" s="10" t="s">
        <v>585</v>
      </c>
      <c r="D201" s="10" t="s">
        <v>1289</v>
      </c>
      <c r="E201" s="10" t="s">
        <v>48</v>
      </c>
      <c r="F201" s="11">
        <v>0.16716848174247279</v>
      </c>
    </row>
    <row r="202" spans="1:6" ht="12.9" x14ac:dyDescent="0.5">
      <c r="A202" s="10" t="s">
        <v>2046</v>
      </c>
      <c r="B202" s="10" t="s">
        <v>2047</v>
      </c>
      <c r="C202" s="10" t="s">
        <v>585</v>
      </c>
      <c r="D202" s="10" t="s">
        <v>677</v>
      </c>
      <c r="E202" s="10" t="s">
        <v>112</v>
      </c>
      <c r="F202" s="11">
        <v>0.14664023434032614</v>
      </c>
    </row>
    <row r="203" spans="1:6" ht="12.9" x14ac:dyDescent="0.5">
      <c r="A203" s="10" t="s">
        <v>2048</v>
      </c>
      <c r="B203" s="10" t="s">
        <v>2049</v>
      </c>
      <c r="C203" s="10" t="s">
        <v>585</v>
      </c>
      <c r="D203" s="10" t="s">
        <v>677</v>
      </c>
      <c r="E203" s="10" t="s">
        <v>41</v>
      </c>
      <c r="F203" s="11">
        <v>0.14664023434032614</v>
      </c>
    </row>
    <row r="204" spans="1:6" ht="12.9" x14ac:dyDescent="0.5">
      <c r="A204" s="10" t="s">
        <v>2084</v>
      </c>
      <c r="B204" s="10" t="s">
        <v>2085</v>
      </c>
      <c r="C204" s="10" t="s">
        <v>585</v>
      </c>
      <c r="D204" s="10" t="s">
        <v>846</v>
      </c>
      <c r="E204" s="10" t="s">
        <v>41</v>
      </c>
      <c r="F204" s="11">
        <v>0.14371242609430124</v>
      </c>
    </row>
    <row r="205" spans="1:6" ht="12.9" x14ac:dyDescent="0.5">
      <c r="A205" s="10" t="s">
        <v>2142</v>
      </c>
      <c r="B205" s="10" t="s">
        <v>2143</v>
      </c>
      <c r="C205" s="10" t="s">
        <v>585</v>
      </c>
      <c r="D205" s="10" t="s">
        <v>201</v>
      </c>
      <c r="E205" s="10" t="s">
        <v>48</v>
      </c>
      <c r="F205" s="11">
        <v>0.13251808473992432</v>
      </c>
    </row>
    <row r="206" spans="1:6" ht="12.9" x14ac:dyDescent="0.5">
      <c r="A206" s="10" t="s">
        <v>2275</v>
      </c>
      <c r="B206" s="10" t="s">
        <v>2276</v>
      </c>
      <c r="C206" s="10" t="s">
        <v>585</v>
      </c>
      <c r="D206" s="10" t="s">
        <v>225</v>
      </c>
      <c r="E206" s="10" t="s">
        <v>48</v>
      </c>
      <c r="F206" s="11">
        <v>0.11420328337631158</v>
      </c>
    </row>
    <row r="207" spans="1:6" ht="12.9" x14ac:dyDescent="0.5">
      <c r="A207" s="10" t="s">
        <v>2277</v>
      </c>
      <c r="B207" s="10" t="s">
        <v>2278</v>
      </c>
      <c r="C207" s="10" t="s">
        <v>585</v>
      </c>
      <c r="D207" s="10" t="s">
        <v>225</v>
      </c>
      <c r="E207" s="10" t="s">
        <v>48</v>
      </c>
      <c r="F207" s="11">
        <v>0.11420328337631158</v>
      </c>
    </row>
    <row r="208" spans="1:6" ht="12.9" x14ac:dyDescent="0.5">
      <c r="A208" s="10" t="s">
        <v>2533</v>
      </c>
      <c r="B208" s="10" t="s">
        <v>2534</v>
      </c>
      <c r="C208" s="10" t="s">
        <v>585</v>
      </c>
      <c r="D208" s="10" t="s">
        <v>415</v>
      </c>
      <c r="E208" s="10" t="s">
        <v>48</v>
      </c>
      <c r="F208" s="11">
        <v>7.802635190776841E-2</v>
      </c>
    </row>
    <row r="209" spans="1:6" ht="12.9" x14ac:dyDescent="0.5">
      <c r="A209" s="10" t="s">
        <v>2535</v>
      </c>
      <c r="B209" s="10" t="s">
        <v>2536</v>
      </c>
      <c r="C209" s="10" t="s">
        <v>585</v>
      </c>
      <c r="D209" s="10" t="s">
        <v>415</v>
      </c>
      <c r="E209" s="10" t="s">
        <v>38</v>
      </c>
      <c r="F209" s="11">
        <v>7.802635190776841E-2</v>
      </c>
    </row>
    <row r="210" spans="1:6" ht="12.9" x14ac:dyDescent="0.5">
      <c r="A210" s="10" t="s">
        <v>2537</v>
      </c>
      <c r="B210" s="10" t="s">
        <v>2538</v>
      </c>
      <c r="C210" s="10" t="s">
        <v>585</v>
      </c>
      <c r="D210" s="10" t="s">
        <v>415</v>
      </c>
      <c r="E210" s="10" t="s">
        <v>48</v>
      </c>
      <c r="F210" s="11">
        <v>7.802635190776841E-2</v>
      </c>
    </row>
    <row r="211" spans="1:6" ht="12.9" x14ac:dyDescent="0.5">
      <c r="A211" s="10" t="s">
        <v>2570</v>
      </c>
      <c r="B211" s="10" t="s">
        <v>2571</v>
      </c>
      <c r="C211" s="10" t="s">
        <v>585</v>
      </c>
      <c r="D211" s="10" t="s">
        <v>1389</v>
      </c>
      <c r="E211" s="10" t="s">
        <v>48</v>
      </c>
      <c r="F211" s="11">
        <v>7.4278253300449792E-2</v>
      </c>
    </row>
    <row r="212" spans="1:6" ht="12.9" x14ac:dyDescent="0.5">
      <c r="A212" s="10" t="s">
        <v>2578</v>
      </c>
      <c r="B212" s="10" t="s">
        <v>2579</v>
      </c>
      <c r="C212" s="10" t="s">
        <v>585</v>
      </c>
      <c r="D212" s="10" t="s">
        <v>1267</v>
      </c>
      <c r="E212" s="10" t="s">
        <v>38</v>
      </c>
      <c r="F212" s="11">
        <v>7.3997528922834954E-2</v>
      </c>
    </row>
    <row r="213" spans="1:6" ht="12.9" x14ac:dyDescent="0.5">
      <c r="A213" s="10" t="s">
        <v>2588</v>
      </c>
      <c r="B213" s="10" t="s">
        <v>2589</v>
      </c>
      <c r="C213" s="10" t="s">
        <v>585</v>
      </c>
      <c r="D213" s="10" t="s">
        <v>341</v>
      </c>
      <c r="E213" s="10" t="s">
        <v>48</v>
      </c>
      <c r="F213" s="11">
        <v>7.1978392977717798E-2</v>
      </c>
    </row>
    <row r="214" spans="1:6" ht="12.9" x14ac:dyDescent="0.5">
      <c r="A214" s="10" t="s">
        <v>2659</v>
      </c>
      <c r="B214" s="10" t="s">
        <v>2660</v>
      </c>
      <c r="C214" s="10" t="s">
        <v>585</v>
      </c>
      <c r="D214" s="10" t="s">
        <v>2207</v>
      </c>
      <c r="E214" s="10" t="s">
        <v>75</v>
      </c>
      <c r="F214" s="11">
        <v>5.906874695270603E-2</v>
      </c>
    </row>
    <row r="215" spans="1:6" ht="12.9" x14ac:dyDescent="0.5">
      <c r="A215" s="10" t="s">
        <v>2736</v>
      </c>
      <c r="B215" s="10" t="s">
        <v>2737</v>
      </c>
      <c r="C215" s="10" t="s">
        <v>585</v>
      </c>
      <c r="D215" s="10" t="s">
        <v>1531</v>
      </c>
      <c r="E215" s="10" t="s">
        <v>63</v>
      </c>
      <c r="F215" s="11">
        <v>4.8269315028479642E-2</v>
      </c>
    </row>
    <row r="216" spans="1:6" ht="12.9" x14ac:dyDescent="0.5">
      <c r="A216" s="10" t="s">
        <v>2914</v>
      </c>
      <c r="B216" s="10" t="s">
        <v>2915</v>
      </c>
      <c r="C216" s="10" t="s">
        <v>585</v>
      </c>
      <c r="D216" s="10" t="s">
        <v>1915</v>
      </c>
      <c r="E216" s="10" t="s">
        <v>38</v>
      </c>
      <c r="F216" s="11">
        <v>2.7349192424789726E-2</v>
      </c>
    </row>
    <row r="217" spans="1:6" ht="12.9" x14ac:dyDescent="0.5">
      <c r="A217" s="10" t="s">
        <v>2930</v>
      </c>
      <c r="B217" s="10" t="s">
        <v>2931</v>
      </c>
      <c r="C217" s="10" t="s">
        <v>585</v>
      </c>
      <c r="D217" s="10" t="s">
        <v>1378</v>
      </c>
      <c r="E217" s="10" t="s">
        <v>48</v>
      </c>
      <c r="F217" s="11">
        <v>2.3747056844937831E-2</v>
      </c>
    </row>
    <row r="218" spans="1:6" ht="12.9" x14ac:dyDescent="0.5">
      <c r="A218" s="10" t="s">
        <v>2932</v>
      </c>
      <c r="B218" s="10" t="s">
        <v>2933</v>
      </c>
      <c r="C218" s="10" t="s">
        <v>585</v>
      </c>
      <c r="D218" s="10" t="s">
        <v>1378</v>
      </c>
      <c r="E218" s="10" t="s">
        <v>48</v>
      </c>
      <c r="F218" s="11">
        <v>2.3747056844937831E-2</v>
      </c>
    </row>
    <row r="219" spans="1:6" ht="12.9" x14ac:dyDescent="0.5">
      <c r="A219" s="10" t="s">
        <v>2945</v>
      </c>
      <c r="B219" s="10" t="s">
        <v>2946</v>
      </c>
      <c r="C219" s="10" t="s">
        <v>585</v>
      </c>
      <c r="D219" s="10" t="s">
        <v>522</v>
      </c>
      <c r="E219" s="10" t="s">
        <v>48</v>
      </c>
      <c r="F219" s="11">
        <v>2.2001845018450261E-2</v>
      </c>
    </row>
    <row r="220" spans="1:6" ht="12.9" x14ac:dyDescent="0.5">
      <c r="A220" s="10" t="s">
        <v>2988</v>
      </c>
      <c r="B220" s="10" t="s">
        <v>2989</v>
      </c>
      <c r="C220" s="10" t="s">
        <v>585</v>
      </c>
      <c r="D220" s="10" t="s">
        <v>1304</v>
      </c>
      <c r="E220" s="10" t="s">
        <v>41</v>
      </c>
      <c r="F220" s="11">
        <v>1.6738220748872434E-2</v>
      </c>
    </row>
    <row r="221" spans="1:6" ht="12.9" x14ac:dyDescent="0.5">
      <c r="A221" s="10" t="s">
        <v>2992</v>
      </c>
      <c r="B221" s="10" t="s">
        <v>2993</v>
      </c>
      <c r="C221" s="10" t="s">
        <v>585</v>
      </c>
      <c r="D221" s="10" t="s">
        <v>1811</v>
      </c>
      <c r="E221" s="10" t="s">
        <v>48</v>
      </c>
      <c r="F221" s="11">
        <v>1.5791169835642993E-2</v>
      </c>
    </row>
    <row r="222" spans="1:6" ht="12.9" x14ac:dyDescent="0.5">
      <c r="A222" s="10" t="s">
        <v>2994</v>
      </c>
      <c r="B222" s="10" t="s">
        <v>2995</v>
      </c>
      <c r="C222" s="10" t="s">
        <v>585</v>
      </c>
      <c r="D222" s="10" t="s">
        <v>1811</v>
      </c>
      <c r="E222" s="10" t="s">
        <v>48</v>
      </c>
      <c r="F222" s="11">
        <v>1.5791169835642993E-2</v>
      </c>
    </row>
    <row r="223" spans="1:6" ht="12.9" x14ac:dyDescent="0.5">
      <c r="A223" s="10" t="s">
        <v>3008</v>
      </c>
      <c r="B223" s="10" t="s">
        <v>3009</v>
      </c>
      <c r="C223" s="10" t="s">
        <v>585</v>
      </c>
      <c r="D223" s="10" t="s">
        <v>532</v>
      </c>
      <c r="E223" s="10" t="s">
        <v>112</v>
      </c>
      <c r="F223" s="11">
        <v>1.4427598229235894E-2</v>
      </c>
    </row>
    <row r="224" spans="1:6" ht="12.9" x14ac:dyDescent="0.5">
      <c r="A224" s="10" t="s">
        <v>3137</v>
      </c>
      <c r="B224" s="10" t="s">
        <v>3138</v>
      </c>
      <c r="C224" s="10" t="s">
        <v>585</v>
      </c>
      <c r="D224" s="10" t="s">
        <v>508</v>
      </c>
      <c r="E224" s="10" t="s">
        <v>41</v>
      </c>
      <c r="F224" s="11">
        <v>-1.9105494556085345E-3</v>
      </c>
    </row>
    <row r="225" spans="1:6" ht="12.9" x14ac:dyDescent="0.5">
      <c r="A225" s="10" t="s">
        <v>3184</v>
      </c>
      <c r="B225" s="10" t="s">
        <v>3185</v>
      </c>
      <c r="C225" s="10" t="s">
        <v>585</v>
      </c>
      <c r="D225" s="10" t="s">
        <v>1830</v>
      </c>
      <c r="E225" s="10" t="s">
        <v>48</v>
      </c>
      <c r="F225" s="11">
        <v>-8.9128243890148617E-3</v>
      </c>
    </row>
    <row r="226" spans="1:6" ht="12.9" x14ac:dyDescent="0.5">
      <c r="A226" s="10" t="s">
        <v>3186</v>
      </c>
      <c r="B226" s="10" t="s">
        <v>3187</v>
      </c>
      <c r="C226" s="10" t="s">
        <v>585</v>
      </c>
      <c r="D226" s="10" t="s">
        <v>1830</v>
      </c>
      <c r="E226" s="10" t="s">
        <v>48</v>
      </c>
      <c r="F226" s="11">
        <v>-8.9128243890148617E-3</v>
      </c>
    </row>
    <row r="227" spans="1:6" ht="12.9" x14ac:dyDescent="0.5">
      <c r="A227" s="10" t="s">
        <v>3202</v>
      </c>
      <c r="B227" s="10" t="s">
        <v>1221</v>
      </c>
      <c r="C227" s="10" t="s">
        <v>585</v>
      </c>
      <c r="D227" s="10" t="s">
        <v>463</v>
      </c>
      <c r="E227" s="10" t="s">
        <v>48</v>
      </c>
      <c r="F227" s="11">
        <v>-1.0697305863708428E-2</v>
      </c>
    </row>
    <row r="228" spans="1:6" ht="12.9" x14ac:dyDescent="0.5">
      <c r="A228" s="10" t="s">
        <v>3203</v>
      </c>
      <c r="B228" s="10" t="s">
        <v>3204</v>
      </c>
      <c r="C228" s="10" t="s">
        <v>585</v>
      </c>
      <c r="D228" s="10" t="s">
        <v>463</v>
      </c>
      <c r="E228" s="10" t="s">
        <v>48</v>
      </c>
      <c r="F228" s="11">
        <v>-1.0697305863708428E-2</v>
      </c>
    </row>
    <row r="229" spans="1:6" ht="12.9" x14ac:dyDescent="0.5">
      <c r="A229" s="10" t="s">
        <v>3205</v>
      </c>
      <c r="B229" s="10" t="s">
        <v>3206</v>
      </c>
      <c r="C229" s="10" t="s">
        <v>585</v>
      </c>
      <c r="D229" s="10" t="s">
        <v>463</v>
      </c>
      <c r="E229" s="10" t="s">
        <v>48</v>
      </c>
      <c r="F229" s="11">
        <v>-1.0697305863708428E-2</v>
      </c>
    </row>
    <row r="230" spans="1:6" ht="12.9" x14ac:dyDescent="0.5">
      <c r="A230" s="10" t="s">
        <v>3410</v>
      </c>
      <c r="B230" s="10" t="s">
        <v>3411</v>
      </c>
      <c r="C230" s="10" t="s">
        <v>585</v>
      </c>
      <c r="D230" s="10" t="s">
        <v>1148</v>
      </c>
      <c r="E230" s="10" t="s">
        <v>48</v>
      </c>
      <c r="F230" s="11">
        <v>-3.8366183215569616E-2</v>
      </c>
    </row>
    <row r="231" spans="1:6" ht="12.9" x14ac:dyDescent="0.5">
      <c r="A231" s="10" t="s">
        <v>3459</v>
      </c>
      <c r="B231" s="10" t="s">
        <v>3460</v>
      </c>
      <c r="C231" s="10" t="s">
        <v>585</v>
      </c>
      <c r="D231" s="10" t="s">
        <v>2524</v>
      </c>
      <c r="E231" s="10" t="s">
        <v>48</v>
      </c>
      <c r="F231" s="11">
        <v>-4.3560810373470815E-2</v>
      </c>
    </row>
    <row r="232" spans="1:6" ht="12.9" x14ac:dyDescent="0.5">
      <c r="A232" s="10" t="s">
        <v>3461</v>
      </c>
      <c r="B232" s="10" t="s">
        <v>3462</v>
      </c>
      <c r="C232" s="10" t="s">
        <v>585</v>
      </c>
      <c r="D232" s="10" t="s">
        <v>2524</v>
      </c>
      <c r="E232" s="10" t="s">
        <v>48</v>
      </c>
      <c r="F232" s="11">
        <v>-4.3560810373470815E-2</v>
      </c>
    </row>
    <row r="233" spans="1:6" ht="12.9" x14ac:dyDescent="0.5">
      <c r="A233" s="10" t="s">
        <v>3561</v>
      </c>
      <c r="B233" s="10" t="s">
        <v>3562</v>
      </c>
      <c r="C233" s="10" t="s">
        <v>585</v>
      </c>
      <c r="D233" s="10" t="s">
        <v>3028</v>
      </c>
      <c r="E233" s="10" t="s">
        <v>48</v>
      </c>
      <c r="F233" s="11">
        <v>-5.4038655388526147E-2</v>
      </c>
    </row>
    <row r="234" spans="1:6" ht="12.9" x14ac:dyDescent="0.5">
      <c r="A234" s="10" t="s">
        <v>3567</v>
      </c>
      <c r="B234" s="10" t="s">
        <v>3568</v>
      </c>
      <c r="C234" s="10" t="s">
        <v>585</v>
      </c>
      <c r="D234" s="10" t="s">
        <v>922</v>
      </c>
      <c r="E234" s="10" t="s">
        <v>41</v>
      </c>
      <c r="F234" s="11">
        <v>-5.4547822366095566E-2</v>
      </c>
    </row>
    <row r="235" spans="1:6" ht="12.9" x14ac:dyDescent="0.5">
      <c r="A235" s="10" t="s">
        <v>3572</v>
      </c>
      <c r="B235" s="10" t="s">
        <v>3573</v>
      </c>
      <c r="C235" s="10" t="s">
        <v>585</v>
      </c>
      <c r="D235" s="10" t="s">
        <v>1749</v>
      </c>
      <c r="E235" s="10" t="s">
        <v>48</v>
      </c>
      <c r="F235" s="11">
        <v>-5.5248618784530357E-2</v>
      </c>
    </row>
    <row r="236" spans="1:6" ht="12.9" x14ac:dyDescent="0.5">
      <c r="A236" s="10" t="s">
        <v>3574</v>
      </c>
      <c r="B236" s="10" t="s">
        <v>3575</v>
      </c>
      <c r="C236" s="10" t="s">
        <v>585</v>
      </c>
      <c r="D236" s="10" t="s">
        <v>1749</v>
      </c>
      <c r="E236" s="10" t="s">
        <v>48</v>
      </c>
      <c r="F236" s="11">
        <v>-5.5248618784530357E-2</v>
      </c>
    </row>
    <row r="237" spans="1:6" ht="12.9" x14ac:dyDescent="0.5">
      <c r="A237" s="10" t="s">
        <v>3576</v>
      </c>
      <c r="B237" s="10" t="s">
        <v>3577</v>
      </c>
      <c r="C237" s="10" t="s">
        <v>585</v>
      </c>
      <c r="D237" s="10" t="s">
        <v>1749</v>
      </c>
      <c r="E237" s="10" t="s">
        <v>48</v>
      </c>
      <c r="F237" s="11">
        <v>-5.5248618784530357E-2</v>
      </c>
    </row>
    <row r="238" spans="1:6" ht="12.9" x14ac:dyDescent="0.5">
      <c r="A238" s="10" t="s">
        <v>3673</v>
      </c>
      <c r="B238" s="10" t="s">
        <v>3674</v>
      </c>
      <c r="C238" s="10" t="s">
        <v>585</v>
      </c>
      <c r="D238" s="10" t="s">
        <v>381</v>
      </c>
      <c r="E238" s="10" t="s">
        <v>48</v>
      </c>
      <c r="F238" s="11">
        <v>-6.8666847113202478E-2</v>
      </c>
    </row>
    <row r="239" spans="1:6" ht="12.9" x14ac:dyDescent="0.5">
      <c r="A239" s="10" t="s">
        <v>3681</v>
      </c>
      <c r="B239" s="10" t="s">
        <v>3682</v>
      </c>
      <c r="C239" s="10" t="s">
        <v>585</v>
      </c>
      <c r="D239" s="10" t="s">
        <v>1639</v>
      </c>
      <c r="E239" s="10" t="s">
        <v>41</v>
      </c>
      <c r="F239" s="11">
        <v>-6.9389512201684322E-2</v>
      </c>
    </row>
    <row r="240" spans="1:6" ht="12.9" x14ac:dyDescent="0.5">
      <c r="A240" s="10" t="s">
        <v>3693</v>
      </c>
      <c r="B240" s="10" t="s">
        <v>3694</v>
      </c>
      <c r="C240" s="10" t="s">
        <v>585</v>
      </c>
      <c r="D240" s="10" t="s">
        <v>1400</v>
      </c>
      <c r="E240" s="10" t="s">
        <v>38</v>
      </c>
      <c r="F240" s="11">
        <v>-7.2147818949812814E-2</v>
      </c>
    </row>
    <row r="241" spans="1:6" ht="12.9" x14ac:dyDescent="0.5">
      <c r="A241" s="10" t="s">
        <v>3743</v>
      </c>
      <c r="B241" s="10" t="s">
        <v>3744</v>
      </c>
      <c r="C241" s="10" t="s">
        <v>585</v>
      </c>
      <c r="D241" s="10" t="s">
        <v>611</v>
      </c>
      <c r="E241" s="10" t="s">
        <v>41</v>
      </c>
      <c r="F241" s="11">
        <v>-7.9050051932740062E-2</v>
      </c>
    </row>
    <row r="242" spans="1:6" ht="12.9" x14ac:dyDescent="0.5">
      <c r="A242" s="10" t="s">
        <v>3805</v>
      </c>
      <c r="B242" s="10" t="s">
        <v>3806</v>
      </c>
      <c r="C242" s="10" t="s">
        <v>585</v>
      </c>
      <c r="D242" s="10" t="s">
        <v>3482</v>
      </c>
      <c r="E242" s="10" t="s">
        <v>38</v>
      </c>
      <c r="F242" s="11">
        <v>-8.9783281733746167E-2</v>
      </c>
    </row>
    <row r="243" spans="1:6" ht="12.9" x14ac:dyDescent="0.5">
      <c r="A243" s="10" t="s">
        <v>3936</v>
      </c>
      <c r="B243" s="10" t="s">
        <v>3937</v>
      </c>
      <c r="C243" s="10" t="s">
        <v>585</v>
      </c>
      <c r="D243" s="10" t="s">
        <v>3098</v>
      </c>
      <c r="E243" s="10" t="s">
        <v>205</v>
      </c>
      <c r="F243" s="11">
        <v>-0.10970948567774563</v>
      </c>
    </row>
    <row r="244" spans="1:6" ht="12.9" x14ac:dyDescent="0.5">
      <c r="A244" s="10" t="s">
        <v>3969</v>
      </c>
      <c r="B244" s="10" t="s">
        <v>3970</v>
      </c>
      <c r="C244" s="10" t="s">
        <v>585</v>
      </c>
      <c r="D244" s="10" t="s">
        <v>957</v>
      </c>
      <c r="E244" s="10" t="s">
        <v>48</v>
      </c>
      <c r="F244" s="11">
        <v>-0.11523028391167189</v>
      </c>
    </row>
    <row r="245" spans="1:6" ht="12.9" x14ac:dyDescent="0.5">
      <c r="A245" s="10" t="s">
        <v>4058</v>
      </c>
      <c r="B245" s="10" t="s">
        <v>4059</v>
      </c>
      <c r="C245" s="10" t="s">
        <v>585</v>
      </c>
      <c r="D245" s="10" t="s">
        <v>2109</v>
      </c>
      <c r="E245" s="10" t="s">
        <v>41</v>
      </c>
      <c r="F245" s="11">
        <v>-0.13200498132004979</v>
      </c>
    </row>
    <row r="246" spans="1:6" ht="12.9" x14ac:dyDescent="0.5">
      <c r="A246" s="10" t="s">
        <v>4128</v>
      </c>
      <c r="B246" s="10" t="s">
        <v>4129</v>
      </c>
      <c r="C246" s="10" t="s">
        <v>585</v>
      </c>
      <c r="D246" s="10" t="s">
        <v>1496</v>
      </c>
      <c r="E246" s="10" t="s">
        <v>48</v>
      </c>
      <c r="F246" s="11">
        <v>-0.14631847543734622</v>
      </c>
    </row>
    <row r="247" spans="1:6" ht="12.9" x14ac:dyDescent="0.5">
      <c r="A247" s="10" t="s">
        <v>4176</v>
      </c>
      <c r="B247" s="10" t="s">
        <v>4177</v>
      </c>
      <c r="C247" s="10" t="s">
        <v>585</v>
      </c>
      <c r="D247" s="10" t="s">
        <v>115</v>
      </c>
      <c r="E247" s="10" t="s">
        <v>41</v>
      </c>
      <c r="F247" s="11">
        <v>-0.15276399257756867</v>
      </c>
    </row>
    <row r="248" spans="1:6" ht="12.9" x14ac:dyDescent="0.5">
      <c r="A248" s="10" t="s">
        <v>4178</v>
      </c>
      <c r="B248" s="10" t="s">
        <v>4179</v>
      </c>
      <c r="C248" s="10" t="s">
        <v>585</v>
      </c>
      <c r="D248" s="10" t="s">
        <v>115</v>
      </c>
      <c r="E248" s="10" t="s">
        <v>107</v>
      </c>
      <c r="F248" s="11">
        <v>-0.15276399257756867</v>
      </c>
    </row>
    <row r="249" spans="1:6" ht="12.9" x14ac:dyDescent="0.5">
      <c r="A249" s="10" t="s">
        <v>4220</v>
      </c>
      <c r="B249" s="10" t="s">
        <v>4221</v>
      </c>
      <c r="C249" s="10" t="s">
        <v>585</v>
      </c>
      <c r="D249" s="10" t="s">
        <v>2832</v>
      </c>
      <c r="E249" s="10" t="s">
        <v>48</v>
      </c>
      <c r="F249" s="11">
        <v>-0.16438608230177321</v>
      </c>
    </row>
    <row r="250" spans="1:6" ht="12.9" x14ac:dyDescent="0.5">
      <c r="A250" s="10" t="s">
        <v>4224</v>
      </c>
      <c r="B250" s="10" t="s">
        <v>4225</v>
      </c>
      <c r="C250" s="10" t="s">
        <v>585</v>
      </c>
      <c r="D250" s="10" t="s">
        <v>888</v>
      </c>
      <c r="E250" s="10" t="s">
        <v>38</v>
      </c>
      <c r="F250" s="11">
        <v>-0.16506020806596944</v>
      </c>
    </row>
    <row r="251" spans="1:6" ht="12.9" x14ac:dyDescent="0.5">
      <c r="A251" s="10" t="s">
        <v>4226</v>
      </c>
      <c r="B251" s="10" t="s">
        <v>4227</v>
      </c>
      <c r="C251" s="10" t="s">
        <v>585</v>
      </c>
      <c r="D251" s="10" t="s">
        <v>2771</v>
      </c>
      <c r="E251" s="10" t="s">
        <v>48</v>
      </c>
      <c r="F251" s="11">
        <v>-0.16560674326858815</v>
      </c>
    </row>
    <row r="252" spans="1:6" ht="12.9" x14ac:dyDescent="0.5">
      <c r="A252" s="10" t="s">
        <v>4242</v>
      </c>
      <c r="B252" s="10" t="s">
        <v>4243</v>
      </c>
      <c r="C252" s="10" t="s">
        <v>585</v>
      </c>
      <c r="D252" s="10" t="s">
        <v>2936</v>
      </c>
      <c r="E252" s="10" t="s">
        <v>48</v>
      </c>
      <c r="F252" s="11">
        <v>-0.16800312340451096</v>
      </c>
    </row>
    <row r="253" spans="1:6" ht="12.9" x14ac:dyDescent="0.5">
      <c r="A253" s="10" t="s">
        <v>4244</v>
      </c>
      <c r="B253" s="10" t="s">
        <v>4245</v>
      </c>
      <c r="C253" s="10" t="s">
        <v>585</v>
      </c>
      <c r="D253" s="10" t="s">
        <v>2936</v>
      </c>
      <c r="E253" s="10" t="s">
        <v>38</v>
      </c>
      <c r="F253" s="11">
        <v>-0.16800312340451096</v>
      </c>
    </row>
    <row r="254" spans="1:6" ht="12.9" x14ac:dyDescent="0.5">
      <c r="A254" s="10" t="s">
        <v>4268</v>
      </c>
      <c r="B254" s="10" t="s">
        <v>4269</v>
      </c>
      <c r="C254" s="10" t="s">
        <v>585</v>
      </c>
      <c r="D254" s="10" t="s">
        <v>1091</v>
      </c>
      <c r="E254" s="10" t="s">
        <v>38</v>
      </c>
      <c r="F254" s="11">
        <v>-0.1731264938838637</v>
      </c>
    </row>
    <row r="255" spans="1:6" ht="12.9" x14ac:dyDescent="0.5">
      <c r="A255" s="10" t="s">
        <v>4270</v>
      </c>
      <c r="B255" s="10" t="s">
        <v>4271</v>
      </c>
      <c r="C255" s="10" t="s">
        <v>585</v>
      </c>
      <c r="D255" s="10" t="s">
        <v>1091</v>
      </c>
      <c r="E255" s="10" t="s">
        <v>41</v>
      </c>
      <c r="F255" s="11">
        <v>-0.1731264938838637</v>
      </c>
    </row>
    <row r="256" spans="1:6" ht="12.9" x14ac:dyDescent="0.5">
      <c r="A256" s="10" t="s">
        <v>4292</v>
      </c>
      <c r="B256" s="10" t="s">
        <v>4293</v>
      </c>
      <c r="C256" s="10" t="s">
        <v>585</v>
      </c>
      <c r="D256" s="10" t="s">
        <v>2797</v>
      </c>
      <c r="E256" s="10" t="s">
        <v>41</v>
      </c>
      <c r="F256" s="11">
        <v>-0.17576250134175697</v>
      </c>
    </row>
    <row r="257" spans="1:6" ht="12.9" x14ac:dyDescent="0.5">
      <c r="A257" s="10" t="s">
        <v>4317</v>
      </c>
      <c r="B257" s="10" t="s">
        <v>4227</v>
      </c>
      <c r="C257" s="10" t="s">
        <v>585</v>
      </c>
      <c r="D257" s="10" t="s">
        <v>1944</v>
      </c>
      <c r="E257" s="10" t="s">
        <v>48</v>
      </c>
      <c r="F257" s="11">
        <v>-0.18317379281004043</v>
      </c>
    </row>
    <row r="258" spans="1:6" ht="12.9" x14ac:dyDescent="0.5">
      <c r="A258" s="10" t="s">
        <v>4334</v>
      </c>
      <c r="B258" s="10" t="s">
        <v>4335</v>
      </c>
      <c r="C258" s="10" t="s">
        <v>585</v>
      </c>
      <c r="D258" s="10" t="s">
        <v>2513</v>
      </c>
      <c r="E258" s="10" t="s">
        <v>41</v>
      </c>
      <c r="F258" s="11">
        <v>-0.18550261112915722</v>
      </c>
    </row>
    <row r="259" spans="1:6" ht="12.9" x14ac:dyDescent="0.5">
      <c r="A259" s="10" t="s">
        <v>4348</v>
      </c>
      <c r="B259" s="10" t="s">
        <v>4349</v>
      </c>
      <c r="C259" s="10" t="s">
        <v>585</v>
      </c>
      <c r="D259" s="10" t="s">
        <v>52</v>
      </c>
      <c r="E259" s="10" t="s">
        <v>107</v>
      </c>
      <c r="F259" s="11">
        <v>-0.18865236680369568</v>
      </c>
    </row>
    <row r="260" spans="1:6" ht="12.9" x14ac:dyDescent="0.5">
      <c r="A260" s="10" t="s">
        <v>4393</v>
      </c>
      <c r="B260" s="10" t="s">
        <v>4394</v>
      </c>
      <c r="C260" s="10" t="s">
        <v>585</v>
      </c>
      <c r="D260" s="10" t="s">
        <v>3454</v>
      </c>
      <c r="E260" s="10" t="s">
        <v>48</v>
      </c>
      <c r="F260" s="11">
        <v>-0.19694763208481392</v>
      </c>
    </row>
    <row r="261" spans="1:6" ht="12.9" x14ac:dyDescent="0.5">
      <c r="A261" s="10" t="s">
        <v>4395</v>
      </c>
      <c r="B261" s="10" t="s">
        <v>4396</v>
      </c>
      <c r="C261" s="10" t="s">
        <v>585</v>
      </c>
      <c r="D261" s="10" t="s">
        <v>3454</v>
      </c>
      <c r="E261" s="10" t="s">
        <v>48</v>
      </c>
      <c r="F261" s="11">
        <v>-0.19694763208481392</v>
      </c>
    </row>
    <row r="262" spans="1:6" ht="12.9" x14ac:dyDescent="0.5">
      <c r="A262" s="10" t="s">
        <v>4579</v>
      </c>
      <c r="B262" s="10" t="s">
        <v>4580</v>
      </c>
      <c r="C262" s="10" t="s">
        <v>585</v>
      </c>
      <c r="D262" s="10" t="s">
        <v>1445</v>
      </c>
      <c r="E262" s="10" t="s">
        <v>38</v>
      </c>
      <c r="F262" s="11">
        <v>-0.23985502658900992</v>
      </c>
    </row>
    <row r="263" spans="1:6" ht="12.9" x14ac:dyDescent="0.5">
      <c r="A263" s="10" t="s">
        <v>4735</v>
      </c>
      <c r="B263" s="10" t="s">
        <v>4736</v>
      </c>
      <c r="C263" s="10" t="s">
        <v>585</v>
      </c>
      <c r="D263" s="10" t="s">
        <v>1558</v>
      </c>
      <c r="E263" s="10" t="s">
        <v>48</v>
      </c>
      <c r="F263" s="11">
        <v>-0.28683792755087312</v>
      </c>
    </row>
    <row r="264" spans="1:6" ht="12.9" x14ac:dyDescent="0.5">
      <c r="A264" s="10" t="s">
        <v>4737</v>
      </c>
      <c r="B264" s="10" t="s">
        <v>4738</v>
      </c>
      <c r="C264" s="10" t="s">
        <v>585</v>
      </c>
      <c r="D264" s="10" t="s">
        <v>1558</v>
      </c>
      <c r="E264" s="10" t="s">
        <v>48</v>
      </c>
      <c r="F264" s="11">
        <v>-0.28683792755087312</v>
      </c>
    </row>
    <row r="265" spans="1:6" ht="12.9" x14ac:dyDescent="0.5">
      <c r="A265" s="10" t="s">
        <v>4780</v>
      </c>
      <c r="B265" s="10" t="s">
        <v>4781</v>
      </c>
      <c r="C265" s="10" t="s">
        <v>585</v>
      </c>
      <c r="D265" s="10" t="s">
        <v>183</v>
      </c>
      <c r="E265" s="10" t="s">
        <v>48</v>
      </c>
      <c r="F265" s="11">
        <v>-0.30323249336010882</v>
      </c>
    </row>
    <row r="266" spans="1:6" ht="12.9" x14ac:dyDescent="0.5">
      <c r="A266" s="10" t="s">
        <v>4955</v>
      </c>
      <c r="B266" s="10" t="s">
        <v>4956</v>
      </c>
      <c r="C266" s="10" t="s">
        <v>585</v>
      </c>
      <c r="D266" s="10" t="s">
        <v>2983</v>
      </c>
      <c r="E266" s="10" t="s">
        <v>38</v>
      </c>
      <c r="F266" s="11">
        <v>-0.39191525361385959</v>
      </c>
    </row>
    <row r="267" spans="1:6" ht="12.9" x14ac:dyDescent="0.5">
      <c r="A267" s="10" t="s">
        <v>1191</v>
      </c>
      <c r="B267" s="10" t="s">
        <v>1192</v>
      </c>
      <c r="C267" s="10" t="s">
        <v>1193</v>
      </c>
      <c r="D267" s="10" t="s">
        <v>69</v>
      </c>
      <c r="E267" s="10" t="s">
        <v>38</v>
      </c>
      <c r="F267" s="11">
        <v>0.36462330596978676</v>
      </c>
    </row>
    <row r="268" spans="1:6" ht="12.9" x14ac:dyDescent="0.5">
      <c r="A268" s="10" t="s">
        <v>1224</v>
      </c>
      <c r="B268" s="10" t="s">
        <v>1225</v>
      </c>
      <c r="C268" s="10" t="s">
        <v>1193</v>
      </c>
      <c r="D268" s="10" t="s">
        <v>451</v>
      </c>
      <c r="E268" s="10" t="s">
        <v>205</v>
      </c>
      <c r="F268" s="11">
        <v>0.3519596287019302</v>
      </c>
    </row>
    <row r="269" spans="1:6" ht="12.9" x14ac:dyDescent="0.5">
      <c r="A269" s="10" t="s">
        <v>1226</v>
      </c>
      <c r="B269" s="10" t="s">
        <v>1227</v>
      </c>
      <c r="C269" s="10" t="s">
        <v>1193</v>
      </c>
      <c r="D269" s="10" t="s">
        <v>451</v>
      </c>
      <c r="E269" s="10" t="s">
        <v>112</v>
      </c>
      <c r="F269" s="11">
        <v>0.3519596287019302</v>
      </c>
    </row>
    <row r="270" spans="1:6" ht="12.9" x14ac:dyDescent="0.5">
      <c r="A270" s="10" t="s">
        <v>1228</v>
      </c>
      <c r="B270" s="10" t="s">
        <v>1229</v>
      </c>
      <c r="C270" s="10" t="s">
        <v>1193</v>
      </c>
      <c r="D270" s="10" t="s">
        <v>451</v>
      </c>
      <c r="E270" s="10" t="s">
        <v>38</v>
      </c>
      <c r="F270" s="11">
        <v>0.3519596287019302</v>
      </c>
    </row>
    <row r="271" spans="1:6" ht="12.9" x14ac:dyDescent="0.5">
      <c r="A271" s="10" t="s">
        <v>1230</v>
      </c>
      <c r="B271" s="10" t="s">
        <v>1231</v>
      </c>
      <c r="C271" s="10" t="s">
        <v>1193</v>
      </c>
      <c r="D271" s="10" t="s">
        <v>451</v>
      </c>
      <c r="E271" s="10" t="s">
        <v>63</v>
      </c>
      <c r="F271" s="11">
        <v>0.3519596287019302</v>
      </c>
    </row>
    <row r="272" spans="1:6" ht="12.9" x14ac:dyDescent="0.5">
      <c r="A272" s="10" t="s">
        <v>1358</v>
      </c>
      <c r="B272" s="10" t="s">
        <v>1359</v>
      </c>
      <c r="C272" s="10" t="s">
        <v>1193</v>
      </c>
      <c r="D272" s="10" t="s">
        <v>733</v>
      </c>
      <c r="E272" s="10" t="s">
        <v>63</v>
      </c>
      <c r="F272" s="11">
        <v>0.30438928697926593</v>
      </c>
    </row>
    <row r="273" spans="1:6" ht="12.9" x14ac:dyDescent="0.5">
      <c r="A273" s="10" t="s">
        <v>1360</v>
      </c>
      <c r="B273" s="10" t="s">
        <v>1361</v>
      </c>
      <c r="C273" s="10" t="s">
        <v>1193</v>
      </c>
      <c r="D273" s="10" t="s">
        <v>733</v>
      </c>
      <c r="E273" s="10" t="s">
        <v>112</v>
      </c>
      <c r="F273" s="11">
        <v>0.30438928697926593</v>
      </c>
    </row>
    <row r="274" spans="1:6" ht="12.9" x14ac:dyDescent="0.5">
      <c r="A274" s="10" t="s">
        <v>1362</v>
      </c>
      <c r="B274" s="10" t="s">
        <v>1363</v>
      </c>
      <c r="C274" s="10" t="s">
        <v>1193</v>
      </c>
      <c r="D274" s="10" t="s">
        <v>733</v>
      </c>
      <c r="E274" s="10" t="s">
        <v>63</v>
      </c>
      <c r="F274" s="11">
        <v>0.30438928697926593</v>
      </c>
    </row>
    <row r="275" spans="1:6" ht="12.9" x14ac:dyDescent="0.5">
      <c r="A275" s="10" t="s">
        <v>1416</v>
      </c>
      <c r="B275" s="10" t="s">
        <v>1417</v>
      </c>
      <c r="C275" s="10" t="s">
        <v>1193</v>
      </c>
      <c r="D275" s="10" t="s">
        <v>1394</v>
      </c>
      <c r="E275" s="10" t="s">
        <v>38</v>
      </c>
      <c r="F275" s="11">
        <v>0.28595710824201648</v>
      </c>
    </row>
    <row r="276" spans="1:6" ht="12.9" x14ac:dyDescent="0.5">
      <c r="A276" s="10" t="s">
        <v>1418</v>
      </c>
      <c r="B276" s="10" t="s">
        <v>1419</v>
      </c>
      <c r="C276" s="10" t="s">
        <v>1193</v>
      </c>
      <c r="D276" s="10" t="s">
        <v>1394</v>
      </c>
      <c r="E276" s="10" t="s">
        <v>38</v>
      </c>
      <c r="F276" s="11">
        <v>0.28595710824201648</v>
      </c>
    </row>
    <row r="277" spans="1:6" ht="12.9" x14ac:dyDescent="0.5">
      <c r="A277" s="10" t="s">
        <v>1420</v>
      </c>
      <c r="B277" s="10" t="s">
        <v>1421</v>
      </c>
      <c r="C277" s="10" t="s">
        <v>1193</v>
      </c>
      <c r="D277" s="10" t="s">
        <v>1394</v>
      </c>
      <c r="E277" s="10" t="s">
        <v>205</v>
      </c>
      <c r="F277" s="11">
        <v>0.28595710824201648</v>
      </c>
    </row>
    <row r="278" spans="1:6" ht="12.9" x14ac:dyDescent="0.5">
      <c r="A278" s="10" t="s">
        <v>1422</v>
      </c>
      <c r="B278" s="10" t="s">
        <v>1423</v>
      </c>
      <c r="C278" s="10" t="s">
        <v>1193</v>
      </c>
      <c r="D278" s="10" t="s">
        <v>1394</v>
      </c>
      <c r="E278" s="10" t="s">
        <v>48</v>
      </c>
      <c r="F278" s="11">
        <v>0.28595710824201648</v>
      </c>
    </row>
    <row r="279" spans="1:6" ht="12.9" x14ac:dyDescent="0.5">
      <c r="A279" s="10" t="s">
        <v>1578</v>
      </c>
      <c r="B279" s="10" t="s">
        <v>1579</v>
      </c>
      <c r="C279" s="10" t="s">
        <v>1193</v>
      </c>
      <c r="D279" s="10" t="s">
        <v>1196</v>
      </c>
      <c r="E279" s="10" t="s">
        <v>63</v>
      </c>
      <c r="F279" s="11">
        <v>0.23934426229508188</v>
      </c>
    </row>
    <row r="280" spans="1:6" ht="12.9" x14ac:dyDescent="0.5">
      <c r="A280" s="10" t="s">
        <v>1580</v>
      </c>
      <c r="B280" s="10" t="s">
        <v>1581</v>
      </c>
      <c r="C280" s="10" t="s">
        <v>1193</v>
      </c>
      <c r="D280" s="10" t="s">
        <v>1196</v>
      </c>
      <c r="E280" s="10" t="s">
        <v>63</v>
      </c>
      <c r="F280" s="11">
        <v>0.23934426229508188</v>
      </c>
    </row>
    <row r="281" spans="1:6" ht="12.9" x14ac:dyDescent="0.5">
      <c r="A281" s="10" t="s">
        <v>1582</v>
      </c>
      <c r="B281" s="10" t="s">
        <v>1583</v>
      </c>
      <c r="C281" s="10" t="s">
        <v>1193</v>
      </c>
      <c r="D281" s="10" t="s">
        <v>1196</v>
      </c>
      <c r="E281" s="10" t="s">
        <v>75</v>
      </c>
      <c r="F281" s="11">
        <v>0.23934426229508188</v>
      </c>
    </row>
    <row r="282" spans="1:6" ht="12.9" x14ac:dyDescent="0.5">
      <c r="A282" s="10" t="s">
        <v>2169</v>
      </c>
      <c r="B282" s="10" t="s">
        <v>2170</v>
      </c>
      <c r="C282" s="10" t="s">
        <v>1193</v>
      </c>
      <c r="D282" s="10" t="s">
        <v>188</v>
      </c>
      <c r="E282" s="10" t="s">
        <v>63</v>
      </c>
      <c r="F282" s="11">
        <v>0.12929503916449092</v>
      </c>
    </row>
    <row r="283" spans="1:6" ht="12.9" x14ac:dyDescent="0.5">
      <c r="A283" s="10" t="s">
        <v>2171</v>
      </c>
      <c r="B283" s="10" t="s">
        <v>2172</v>
      </c>
      <c r="C283" s="10" t="s">
        <v>1193</v>
      </c>
      <c r="D283" s="10" t="s">
        <v>188</v>
      </c>
      <c r="E283" s="10" t="s">
        <v>38</v>
      </c>
      <c r="F283" s="11">
        <v>0.12929503916449092</v>
      </c>
    </row>
    <row r="284" spans="1:6" ht="12.9" x14ac:dyDescent="0.5">
      <c r="A284" s="10" t="s">
        <v>2173</v>
      </c>
      <c r="B284" s="10" t="s">
        <v>2174</v>
      </c>
      <c r="C284" s="10" t="s">
        <v>1193</v>
      </c>
      <c r="D284" s="10" t="s">
        <v>188</v>
      </c>
      <c r="E284" s="10" t="s">
        <v>63</v>
      </c>
      <c r="F284" s="11">
        <v>0.12929503916449092</v>
      </c>
    </row>
    <row r="285" spans="1:6" ht="12.9" x14ac:dyDescent="0.5">
      <c r="A285" s="10" t="s">
        <v>2175</v>
      </c>
      <c r="B285" s="10" t="s">
        <v>2176</v>
      </c>
      <c r="C285" s="10" t="s">
        <v>1193</v>
      </c>
      <c r="D285" s="10" t="s">
        <v>188</v>
      </c>
      <c r="E285" s="10" t="s">
        <v>41</v>
      </c>
      <c r="F285" s="11">
        <v>0.12929503916449092</v>
      </c>
    </row>
    <row r="286" spans="1:6" ht="12.9" x14ac:dyDescent="0.5">
      <c r="A286" s="10" t="s">
        <v>2480</v>
      </c>
      <c r="B286" s="10" t="s">
        <v>2481</v>
      </c>
      <c r="C286" s="10" t="s">
        <v>1193</v>
      </c>
      <c r="D286" s="10" t="s">
        <v>2088</v>
      </c>
      <c r="E286" s="10" t="s">
        <v>63</v>
      </c>
      <c r="F286" s="11">
        <v>8.5893538580945616E-2</v>
      </c>
    </row>
    <row r="287" spans="1:6" ht="12.9" x14ac:dyDescent="0.5">
      <c r="A287" s="10" t="s">
        <v>2482</v>
      </c>
      <c r="B287" s="10" t="s">
        <v>2483</v>
      </c>
      <c r="C287" s="10" t="s">
        <v>1193</v>
      </c>
      <c r="D287" s="10" t="s">
        <v>2088</v>
      </c>
      <c r="E287" s="10" t="s">
        <v>75</v>
      </c>
      <c r="F287" s="11">
        <v>8.5893538580945616E-2</v>
      </c>
    </row>
    <row r="288" spans="1:6" ht="12.9" x14ac:dyDescent="0.5">
      <c r="A288" s="10" t="s">
        <v>2514</v>
      </c>
      <c r="B288" s="10" t="s">
        <v>2515</v>
      </c>
      <c r="C288" s="10" t="s">
        <v>1193</v>
      </c>
      <c r="D288" s="10" t="s">
        <v>688</v>
      </c>
      <c r="E288" s="10" t="s">
        <v>75</v>
      </c>
      <c r="F288" s="11">
        <v>8.1411966463414531E-2</v>
      </c>
    </row>
    <row r="289" spans="1:6" ht="12.9" x14ac:dyDescent="0.5">
      <c r="A289" s="10" t="s">
        <v>3404</v>
      </c>
      <c r="B289" s="10" t="s">
        <v>3405</v>
      </c>
      <c r="C289" s="10" t="s">
        <v>1193</v>
      </c>
      <c r="D289" s="10" t="s">
        <v>1639</v>
      </c>
      <c r="E289" s="10" t="s">
        <v>75</v>
      </c>
      <c r="F289" s="11">
        <v>-3.71786939647899E-2</v>
      </c>
    </row>
    <row r="290" spans="1:6" ht="12.9" x14ac:dyDescent="0.5">
      <c r="A290" s="10" t="s">
        <v>3406</v>
      </c>
      <c r="B290" s="10" t="s">
        <v>3407</v>
      </c>
      <c r="C290" s="10" t="s">
        <v>1193</v>
      </c>
      <c r="D290" s="10" t="s">
        <v>1639</v>
      </c>
      <c r="E290" s="10" t="s">
        <v>63</v>
      </c>
      <c r="F290" s="11">
        <v>-3.71786939647899E-2</v>
      </c>
    </row>
    <row r="291" spans="1:6" ht="12.9" x14ac:dyDescent="0.5">
      <c r="A291" s="10" t="s">
        <v>3828</v>
      </c>
      <c r="B291" s="10" t="s">
        <v>3829</v>
      </c>
      <c r="C291" s="10" t="s">
        <v>1193</v>
      </c>
      <c r="D291" s="10" t="s">
        <v>698</v>
      </c>
      <c r="E291" s="10" t="s">
        <v>75</v>
      </c>
      <c r="F291" s="11">
        <v>-9.3646536576343253E-2</v>
      </c>
    </row>
    <row r="292" spans="1:6" ht="12.9" x14ac:dyDescent="0.5">
      <c r="A292" s="10" t="s">
        <v>3830</v>
      </c>
      <c r="B292" s="10" t="s">
        <v>3831</v>
      </c>
      <c r="C292" s="10" t="s">
        <v>1193</v>
      </c>
      <c r="D292" s="10" t="s">
        <v>698</v>
      </c>
      <c r="E292" s="10" t="s">
        <v>75</v>
      </c>
      <c r="F292" s="11">
        <v>-9.3646536576343253E-2</v>
      </c>
    </row>
    <row r="293" spans="1:6" ht="12.9" x14ac:dyDescent="0.5">
      <c r="A293" s="10" t="s">
        <v>3832</v>
      </c>
      <c r="B293" s="10" t="s">
        <v>3833</v>
      </c>
      <c r="C293" s="10" t="s">
        <v>1193</v>
      </c>
      <c r="D293" s="10" t="s">
        <v>698</v>
      </c>
      <c r="E293" s="10" t="s">
        <v>63</v>
      </c>
      <c r="F293" s="11">
        <v>-9.3646536576343253E-2</v>
      </c>
    </row>
    <row r="294" spans="1:6" ht="12.9" x14ac:dyDescent="0.5">
      <c r="A294" s="10" t="s">
        <v>4597</v>
      </c>
      <c r="B294" s="10" t="s">
        <v>4598</v>
      </c>
      <c r="C294" s="10" t="s">
        <v>1193</v>
      </c>
      <c r="D294" s="10" t="s">
        <v>677</v>
      </c>
      <c r="E294" s="10" t="s">
        <v>38</v>
      </c>
      <c r="F294" s="11">
        <v>-0.24392881923186804</v>
      </c>
    </row>
    <row r="295" spans="1:6" ht="12.9" x14ac:dyDescent="0.5">
      <c r="A295" s="10" t="s">
        <v>4599</v>
      </c>
      <c r="B295" s="10" t="s">
        <v>4600</v>
      </c>
      <c r="C295" s="10" t="s">
        <v>1193</v>
      </c>
      <c r="D295" s="10" t="s">
        <v>677</v>
      </c>
      <c r="E295" s="10" t="s">
        <v>75</v>
      </c>
      <c r="F295" s="11">
        <v>-0.24392881923186804</v>
      </c>
    </row>
    <row r="296" spans="1:6" ht="12.9" x14ac:dyDescent="0.5">
      <c r="A296" s="10" t="s">
        <v>4618</v>
      </c>
      <c r="B296" s="10" t="s">
        <v>4619</v>
      </c>
      <c r="C296" s="10" t="s">
        <v>1193</v>
      </c>
      <c r="D296" s="10" t="s">
        <v>883</v>
      </c>
      <c r="E296" s="10" t="s">
        <v>38</v>
      </c>
      <c r="F296" s="11">
        <v>-0.24848679629332049</v>
      </c>
    </row>
    <row r="297" spans="1:6" ht="12.9" x14ac:dyDescent="0.5">
      <c r="A297" s="10" t="s">
        <v>4620</v>
      </c>
      <c r="B297" s="10" t="s">
        <v>4621</v>
      </c>
      <c r="C297" s="10" t="s">
        <v>1193</v>
      </c>
      <c r="D297" s="10" t="s">
        <v>883</v>
      </c>
      <c r="E297" s="10" t="s">
        <v>75</v>
      </c>
      <c r="F297" s="11">
        <v>-0.24848679629332049</v>
      </c>
    </row>
    <row r="298" spans="1:6" ht="12.9" x14ac:dyDescent="0.5">
      <c r="A298" s="10" t="s">
        <v>4638</v>
      </c>
      <c r="B298" s="10" t="s">
        <v>4639</v>
      </c>
      <c r="C298" s="10" t="s">
        <v>1193</v>
      </c>
      <c r="D298" s="10" t="s">
        <v>45</v>
      </c>
      <c r="E298" s="10" t="s">
        <v>38</v>
      </c>
      <c r="F298" s="11">
        <v>-0.2536640665065184</v>
      </c>
    </row>
    <row r="299" spans="1:6" ht="12.9" x14ac:dyDescent="0.5">
      <c r="A299" s="10" t="s">
        <v>4640</v>
      </c>
      <c r="B299" s="10" t="s">
        <v>4641</v>
      </c>
      <c r="C299" s="10" t="s">
        <v>1193</v>
      </c>
      <c r="D299" s="10" t="s">
        <v>45</v>
      </c>
      <c r="E299" s="10" t="s">
        <v>75</v>
      </c>
      <c r="F299" s="11">
        <v>-0.2536640665065184</v>
      </c>
    </row>
    <row r="300" spans="1:6" ht="12.9" x14ac:dyDescent="0.5">
      <c r="A300" s="10" t="s">
        <v>4642</v>
      </c>
      <c r="B300" s="10" t="s">
        <v>4643</v>
      </c>
      <c r="C300" s="10" t="s">
        <v>1193</v>
      </c>
      <c r="D300" s="10" t="s">
        <v>45</v>
      </c>
      <c r="E300" s="10" t="s">
        <v>63</v>
      </c>
      <c r="F300" s="11">
        <v>-0.2536640665065184</v>
      </c>
    </row>
    <row r="301" spans="1:6" ht="12.9" x14ac:dyDescent="0.5">
      <c r="A301" s="10" t="s">
        <v>4659</v>
      </c>
      <c r="B301" s="10" t="s">
        <v>4660</v>
      </c>
      <c r="C301" s="10" t="s">
        <v>1193</v>
      </c>
      <c r="D301" s="10" t="s">
        <v>3947</v>
      </c>
      <c r="E301" s="10" t="s">
        <v>205</v>
      </c>
      <c r="F301" s="11">
        <v>-0.25757667169431875</v>
      </c>
    </row>
    <row r="302" spans="1:6" ht="12.9" x14ac:dyDescent="0.5">
      <c r="A302" s="10" t="s">
        <v>54</v>
      </c>
      <c r="B302" s="10" t="s">
        <v>55</v>
      </c>
      <c r="C302" s="10" t="s">
        <v>56</v>
      </c>
      <c r="D302" s="10" t="s">
        <v>57</v>
      </c>
      <c r="E302" s="10" t="s">
        <v>38</v>
      </c>
      <c r="F302" s="11">
        <v>2.4970412783594069</v>
      </c>
    </row>
    <row r="303" spans="1:6" ht="12.9" x14ac:dyDescent="0.5">
      <c r="A303" s="10" t="s">
        <v>113</v>
      </c>
      <c r="B303" s="10" t="s">
        <v>114</v>
      </c>
      <c r="C303" s="10" t="s">
        <v>56</v>
      </c>
      <c r="D303" s="10" t="s">
        <v>115</v>
      </c>
      <c r="E303" s="10" t="s">
        <v>70</v>
      </c>
      <c r="F303" s="11">
        <v>2.1542626985902888</v>
      </c>
    </row>
    <row r="304" spans="1:6" ht="12.9" x14ac:dyDescent="0.5">
      <c r="A304" s="10" t="s">
        <v>116</v>
      </c>
      <c r="B304" s="10" t="s">
        <v>117</v>
      </c>
      <c r="C304" s="10" t="s">
        <v>56</v>
      </c>
      <c r="D304" s="10" t="s">
        <v>115</v>
      </c>
      <c r="E304" s="10" t="s">
        <v>38</v>
      </c>
      <c r="F304" s="11">
        <v>2.1542626985902888</v>
      </c>
    </row>
    <row r="305" spans="1:6" ht="12.9" x14ac:dyDescent="0.5">
      <c r="A305" s="10" t="s">
        <v>118</v>
      </c>
      <c r="B305" s="10" t="s">
        <v>119</v>
      </c>
      <c r="C305" s="10" t="s">
        <v>56</v>
      </c>
      <c r="D305" s="10" t="s">
        <v>115</v>
      </c>
      <c r="E305" s="10" t="s">
        <v>38</v>
      </c>
      <c r="F305" s="11">
        <v>2.1542626985902888</v>
      </c>
    </row>
    <row r="306" spans="1:6" ht="12.9" x14ac:dyDescent="0.5">
      <c r="A306" s="10" t="s">
        <v>143</v>
      </c>
      <c r="B306" s="10" t="s">
        <v>144</v>
      </c>
      <c r="C306" s="10" t="s">
        <v>56</v>
      </c>
      <c r="D306" s="10" t="s">
        <v>145</v>
      </c>
      <c r="E306" s="10" t="s">
        <v>38</v>
      </c>
      <c r="F306" s="11">
        <v>1.9832295911513143</v>
      </c>
    </row>
    <row r="307" spans="1:6" ht="12.9" x14ac:dyDescent="0.5">
      <c r="A307" s="10" t="s">
        <v>208</v>
      </c>
      <c r="B307" s="10" t="s">
        <v>209</v>
      </c>
      <c r="C307" s="10" t="s">
        <v>56</v>
      </c>
      <c r="D307" s="10" t="s">
        <v>210</v>
      </c>
      <c r="E307" s="10" t="s">
        <v>38</v>
      </c>
      <c r="F307" s="11">
        <v>1.553003663003663</v>
      </c>
    </row>
    <row r="308" spans="1:6" ht="12.9" x14ac:dyDescent="0.5">
      <c r="A308" s="10" t="s">
        <v>211</v>
      </c>
      <c r="B308" s="10" t="s">
        <v>212</v>
      </c>
      <c r="C308" s="10" t="s">
        <v>56</v>
      </c>
      <c r="D308" s="10" t="s">
        <v>210</v>
      </c>
      <c r="E308" s="10" t="s">
        <v>38</v>
      </c>
      <c r="F308" s="11">
        <v>1.553003663003663</v>
      </c>
    </row>
    <row r="309" spans="1:6" ht="12.9" x14ac:dyDescent="0.5">
      <c r="A309" s="10" t="s">
        <v>213</v>
      </c>
      <c r="B309" s="10" t="s">
        <v>214</v>
      </c>
      <c r="C309" s="10" t="s">
        <v>56</v>
      </c>
      <c r="D309" s="10" t="s">
        <v>210</v>
      </c>
      <c r="E309" s="10" t="s">
        <v>107</v>
      </c>
      <c r="F309" s="11">
        <v>1.553003663003663</v>
      </c>
    </row>
    <row r="310" spans="1:6" ht="12.9" x14ac:dyDescent="0.5">
      <c r="A310" s="10" t="s">
        <v>231</v>
      </c>
      <c r="B310" s="10" t="s">
        <v>232</v>
      </c>
      <c r="C310" s="10" t="s">
        <v>56</v>
      </c>
      <c r="D310" s="10" t="s">
        <v>233</v>
      </c>
      <c r="E310" s="10" t="s">
        <v>107</v>
      </c>
      <c r="F310" s="11">
        <v>1.512750408830744</v>
      </c>
    </row>
    <row r="311" spans="1:6" ht="12.9" x14ac:dyDescent="0.5">
      <c r="A311" s="10" t="s">
        <v>234</v>
      </c>
      <c r="B311" s="10" t="s">
        <v>235</v>
      </c>
      <c r="C311" s="10" t="s">
        <v>56</v>
      </c>
      <c r="D311" s="10" t="s">
        <v>233</v>
      </c>
      <c r="E311" s="10" t="s">
        <v>38</v>
      </c>
      <c r="F311" s="11">
        <v>1.512750408830744</v>
      </c>
    </row>
    <row r="312" spans="1:6" ht="12.9" x14ac:dyDescent="0.5">
      <c r="A312" s="10" t="s">
        <v>236</v>
      </c>
      <c r="B312" s="10" t="s">
        <v>237</v>
      </c>
      <c r="C312" s="10" t="s">
        <v>56</v>
      </c>
      <c r="D312" s="10" t="s">
        <v>233</v>
      </c>
      <c r="E312" s="10" t="s">
        <v>63</v>
      </c>
      <c r="F312" s="11">
        <v>1.512750408830744</v>
      </c>
    </row>
    <row r="313" spans="1:6" ht="12.9" x14ac:dyDescent="0.5">
      <c r="A313" s="10" t="s">
        <v>238</v>
      </c>
      <c r="B313" s="10" t="s">
        <v>239</v>
      </c>
      <c r="C313" s="10" t="s">
        <v>56</v>
      </c>
      <c r="D313" s="10" t="s">
        <v>233</v>
      </c>
      <c r="E313" s="10" t="s">
        <v>38</v>
      </c>
      <c r="F313" s="11">
        <v>1.512750408830744</v>
      </c>
    </row>
    <row r="314" spans="1:6" ht="12.9" x14ac:dyDescent="0.5">
      <c r="A314" s="10" t="s">
        <v>240</v>
      </c>
      <c r="B314" s="10" t="s">
        <v>241</v>
      </c>
      <c r="C314" s="10" t="s">
        <v>56</v>
      </c>
      <c r="D314" s="10" t="s">
        <v>233</v>
      </c>
      <c r="E314" s="10" t="s">
        <v>38</v>
      </c>
      <c r="F314" s="11">
        <v>1.512750408830744</v>
      </c>
    </row>
    <row r="315" spans="1:6" ht="12.9" x14ac:dyDescent="0.5">
      <c r="A315" s="10" t="s">
        <v>242</v>
      </c>
      <c r="B315" s="10" t="s">
        <v>243</v>
      </c>
      <c r="C315" s="10" t="s">
        <v>56</v>
      </c>
      <c r="D315" s="10" t="s">
        <v>233</v>
      </c>
      <c r="E315" s="10" t="s">
        <v>107</v>
      </c>
      <c r="F315" s="11">
        <v>1.512750408830744</v>
      </c>
    </row>
    <row r="316" spans="1:6" ht="12.9" x14ac:dyDescent="0.5">
      <c r="A316" s="10" t="s">
        <v>244</v>
      </c>
      <c r="B316" s="10" t="s">
        <v>245</v>
      </c>
      <c r="C316" s="10" t="s">
        <v>56</v>
      </c>
      <c r="D316" s="10" t="s">
        <v>233</v>
      </c>
      <c r="E316" s="10" t="s">
        <v>38</v>
      </c>
      <c r="F316" s="11">
        <v>1.512750408830744</v>
      </c>
    </row>
    <row r="317" spans="1:6" ht="12.9" x14ac:dyDescent="0.5">
      <c r="A317" s="10" t="s">
        <v>300</v>
      </c>
      <c r="B317" s="10" t="s">
        <v>301</v>
      </c>
      <c r="C317" s="10" t="s">
        <v>56</v>
      </c>
      <c r="D317" s="10" t="s">
        <v>123</v>
      </c>
      <c r="E317" s="10" t="s">
        <v>38</v>
      </c>
      <c r="F317" s="11">
        <v>1.2499741089790062</v>
      </c>
    </row>
    <row r="318" spans="1:6" ht="12.9" x14ac:dyDescent="0.5">
      <c r="A318" s="10" t="s">
        <v>390</v>
      </c>
      <c r="B318" s="10" t="s">
        <v>391</v>
      </c>
      <c r="C318" s="10" t="s">
        <v>56</v>
      </c>
      <c r="D318" s="10" t="s">
        <v>392</v>
      </c>
      <c r="E318" s="10" t="s">
        <v>38</v>
      </c>
      <c r="F318" s="11">
        <v>0.99469843691922444</v>
      </c>
    </row>
    <row r="319" spans="1:6" ht="12.9" x14ac:dyDescent="0.5">
      <c r="A319" s="10" t="s">
        <v>406</v>
      </c>
      <c r="B319" s="10" t="s">
        <v>407</v>
      </c>
      <c r="C319" s="10" t="s">
        <v>56</v>
      </c>
      <c r="D319" s="10" t="s">
        <v>52</v>
      </c>
      <c r="E319" s="10" t="s">
        <v>38</v>
      </c>
      <c r="F319" s="11">
        <v>0.94836874140062033</v>
      </c>
    </row>
    <row r="320" spans="1:6" ht="12.9" x14ac:dyDescent="0.5">
      <c r="A320" s="10" t="s">
        <v>461</v>
      </c>
      <c r="B320" s="10" t="s">
        <v>462</v>
      </c>
      <c r="C320" s="10" t="s">
        <v>56</v>
      </c>
      <c r="D320" s="10" t="s">
        <v>463</v>
      </c>
      <c r="E320" s="10" t="s">
        <v>107</v>
      </c>
      <c r="F320" s="11">
        <v>0.83317786649751868</v>
      </c>
    </row>
    <row r="321" spans="1:6" ht="12.9" x14ac:dyDescent="0.5">
      <c r="A321" s="10" t="s">
        <v>464</v>
      </c>
      <c r="B321" s="10" t="s">
        <v>465</v>
      </c>
      <c r="C321" s="10" t="s">
        <v>56</v>
      </c>
      <c r="D321" s="10" t="s">
        <v>463</v>
      </c>
      <c r="E321" s="10" t="s">
        <v>107</v>
      </c>
      <c r="F321" s="11">
        <v>0.83317786649751868</v>
      </c>
    </row>
    <row r="322" spans="1:6" ht="12.9" x14ac:dyDescent="0.5">
      <c r="A322" s="10" t="s">
        <v>466</v>
      </c>
      <c r="B322" s="10" t="s">
        <v>467</v>
      </c>
      <c r="C322" s="10" t="s">
        <v>56</v>
      </c>
      <c r="D322" s="10" t="s">
        <v>463</v>
      </c>
      <c r="E322" s="10" t="s">
        <v>38</v>
      </c>
      <c r="F322" s="11">
        <v>0.83317786649751868</v>
      </c>
    </row>
    <row r="323" spans="1:6" ht="12.9" x14ac:dyDescent="0.5">
      <c r="A323" s="10" t="s">
        <v>468</v>
      </c>
      <c r="B323" s="10" t="s">
        <v>469</v>
      </c>
      <c r="C323" s="10" t="s">
        <v>56</v>
      </c>
      <c r="D323" s="10" t="s">
        <v>463</v>
      </c>
      <c r="E323" s="10" t="s">
        <v>38</v>
      </c>
      <c r="F323" s="11">
        <v>0.83317786649751868</v>
      </c>
    </row>
    <row r="324" spans="1:6" ht="12.9" x14ac:dyDescent="0.5">
      <c r="A324" s="10" t="s">
        <v>503</v>
      </c>
      <c r="B324" s="10" t="s">
        <v>504</v>
      </c>
      <c r="C324" s="10" t="s">
        <v>56</v>
      </c>
      <c r="D324" s="10" t="s">
        <v>505</v>
      </c>
      <c r="E324" s="10" t="s">
        <v>38</v>
      </c>
      <c r="F324" s="11">
        <v>0.76048603303640916</v>
      </c>
    </row>
    <row r="325" spans="1:6" ht="12.9" x14ac:dyDescent="0.5">
      <c r="A325" s="10" t="s">
        <v>511</v>
      </c>
      <c r="B325" s="10" t="s">
        <v>512</v>
      </c>
      <c r="C325" s="10" t="s">
        <v>56</v>
      </c>
      <c r="D325" s="10" t="s">
        <v>472</v>
      </c>
      <c r="E325" s="10" t="s">
        <v>107</v>
      </c>
      <c r="F325" s="11">
        <v>0.75325153612064111</v>
      </c>
    </row>
    <row r="326" spans="1:6" ht="12.9" x14ac:dyDescent="0.5">
      <c r="A326" s="10" t="s">
        <v>513</v>
      </c>
      <c r="B326" s="10" t="s">
        <v>514</v>
      </c>
      <c r="C326" s="10" t="s">
        <v>56</v>
      </c>
      <c r="D326" s="10" t="s">
        <v>472</v>
      </c>
      <c r="E326" s="10" t="s">
        <v>38</v>
      </c>
      <c r="F326" s="11">
        <v>0.75325153612064111</v>
      </c>
    </row>
    <row r="327" spans="1:6" ht="12.9" x14ac:dyDescent="0.5">
      <c r="A327" s="10" t="s">
        <v>515</v>
      </c>
      <c r="B327" s="10" t="s">
        <v>516</v>
      </c>
      <c r="C327" s="10" t="s">
        <v>56</v>
      </c>
      <c r="D327" s="10" t="s">
        <v>472</v>
      </c>
      <c r="E327" s="10" t="s">
        <v>38</v>
      </c>
      <c r="F327" s="11">
        <v>0.75325153612064111</v>
      </c>
    </row>
    <row r="328" spans="1:6" ht="12.9" x14ac:dyDescent="0.5">
      <c r="A328" s="10" t="s">
        <v>517</v>
      </c>
      <c r="B328" s="10" t="s">
        <v>518</v>
      </c>
      <c r="C328" s="10" t="s">
        <v>56</v>
      </c>
      <c r="D328" s="10" t="s">
        <v>519</v>
      </c>
      <c r="E328" s="10" t="s">
        <v>38</v>
      </c>
      <c r="F328" s="11">
        <v>0.74857621924778117</v>
      </c>
    </row>
    <row r="329" spans="1:6" ht="12.9" x14ac:dyDescent="0.5">
      <c r="A329" s="10" t="s">
        <v>552</v>
      </c>
      <c r="B329" s="10" t="s">
        <v>553</v>
      </c>
      <c r="C329" s="10" t="s">
        <v>56</v>
      </c>
      <c r="D329" s="10" t="s">
        <v>554</v>
      </c>
      <c r="E329" s="10" t="s">
        <v>38</v>
      </c>
      <c r="F329" s="11">
        <v>0.71833750761524406</v>
      </c>
    </row>
    <row r="330" spans="1:6" ht="12.9" x14ac:dyDescent="0.5">
      <c r="A330" s="10" t="s">
        <v>555</v>
      </c>
      <c r="B330" s="10" t="s">
        <v>556</v>
      </c>
      <c r="C330" s="10" t="s">
        <v>56</v>
      </c>
      <c r="D330" s="10" t="s">
        <v>554</v>
      </c>
      <c r="E330" s="10" t="s">
        <v>48</v>
      </c>
      <c r="F330" s="11">
        <v>0.71833750761524406</v>
      </c>
    </row>
    <row r="331" spans="1:6" ht="12.9" x14ac:dyDescent="0.5">
      <c r="A331" s="10" t="s">
        <v>587</v>
      </c>
      <c r="B331" s="10" t="s">
        <v>588</v>
      </c>
      <c r="C331" s="10" t="s">
        <v>56</v>
      </c>
      <c r="D331" s="10" t="s">
        <v>589</v>
      </c>
      <c r="E331" s="10" t="s">
        <v>38</v>
      </c>
      <c r="F331" s="11">
        <v>0.70470539905312846</v>
      </c>
    </row>
    <row r="332" spans="1:6" ht="12.9" x14ac:dyDescent="0.5">
      <c r="A332" s="10" t="s">
        <v>655</v>
      </c>
      <c r="B332" s="10" t="s">
        <v>656</v>
      </c>
      <c r="C332" s="10" t="s">
        <v>56</v>
      </c>
      <c r="D332" s="10" t="s">
        <v>657</v>
      </c>
      <c r="E332" s="10" t="s">
        <v>38</v>
      </c>
      <c r="F332" s="11">
        <v>0.65959059157283173</v>
      </c>
    </row>
    <row r="333" spans="1:6" ht="12.9" x14ac:dyDescent="0.5">
      <c r="A333" s="10" t="s">
        <v>686</v>
      </c>
      <c r="B333" s="10" t="s">
        <v>687</v>
      </c>
      <c r="C333" s="10" t="s">
        <v>56</v>
      </c>
      <c r="D333" s="10" t="s">
        <v>688</v>
      </c>
      <c r="E333" s="10" t="s">
        <v>38</v>
      </c>
      <c r="F333" s="11">
        <v>0.64062760460076684</v>
      </c>
    </row>
    <row r="334" spans="1:6" ht="12.9" x14ac:dyDescent="0.5">
      <c r="A334" s="10" t="s">
        <v>696</v>
      </c>
      <c r="B334" s="10" t="s">
        <v>697</v>
      </c>
      <c r="C334" s="10" t="s">
        <v>56</v>
      </c>
      <c r="D334" s="10" t="s">
        <v>698</v>
      </c>
      <c r="E334" s="10" t="s">
        <v>38</v>
      </c>
      <c r="F334" s="11">
        <v>0.63679767287444267</v>
      </c>
    </row>
    <row r="335" spans="1:6" ht="12.9" x14ac:dyDescent="0.5">
      <c r="A335" s="10" t="s">
        <v>747</v>
      </c>
      <c r="B335" s="10" t="s">
        <v>748</v>
      </c>
      <c r="C335" s="10" t="s">
        <v>56</v>
      </c>
      <c r="D335" s="10" t="s">
        <v>378</v>
      </c>
      <c r="E335" s="10" t="s">
        <v>38</v>
      </c>
      <c r="F335" s="11">
        <v>0.59253573237944646</v>
      </c>
    </row>
    <row r="336" spans="1:6" ht="12.9" x14ac:dyDescent="0.5">
      <c r="A336" s="10" t="s">
        <v>762</v>
      </c>
      <c r="B336" s="10" t="s">
        <v>763</v>
      </c>
      <c r="C336" s="10" t="s">
        <v>56</v>
      </c>
      <c r="D336" s="10" t="s">
        <v>764</v>
      </c>
      <c r="E336" s="10" t="s">
        <v>38</v>
      </c>
      <c r="F336" s="11">
        <v>0.57902916011873584</v>
      </c>
    </row>
    <row r="337" spans="1:6" ht="12.9" x14ac:dyDescent="0.5">
      <c r="A337" s="10" t="s">
        <v>844</v>
      </c>
      <c r="B337" s="10" t="s">
        <v>845</v>
      </c>
      <c r="C337" s="10" t="s">
        <v>56</v>
      </c>
      <c r="D337" s="10" t="s">
        <v>846</v>
      </c>
      <c r="E337" s="10" t="s">
        <v>38</v>
      </c>
      <c r="F337" s="11">
        <v>0.52827217352547917</v>
      </c>
    </row>
    <row r="338" spans="1:6" ht="12.9" x14ac:dyDescent="0.5">
      <c r="A338" s="10" t="s">
        <v>858</v>
      </c>
      <c r="B338" s="10" t="s">
        <v>859</v>
      </c>
      <c r="C338" s="10" t="s">
        <v>56</v>
      </c>
      <c r="D338" s="10" t="s">
        <v>860</v>
      </c>
      <c r="E338" s="10" t="s">
        <v>38</v>
      </c>
      <c r="F338" s="11">
        <v>0.52288393145813128</v>
      </c>
    </row>
    <row r="339" spans="1:6" ht="12.9" x14ac:dyDescent="0.5">
      <c r="A339" s="10" t="s">
        <v>967</v>
      </c>
      <c r="B339" s="10" t="s">
        <v>968</v>
      </c>
      <c r="C339" s="10" t="s">
        <v>56</v>
      </c>
      <c r="D339" s="10" t="s">
        <v>733</v>
      </c>
      <c r="E339" s="10" t="s">
        <v>38</v>
      </c>
      <c r="F339" s="11">
        <v>0.45929191613884446</v>
      </c>
    </row>
    <row r="340" spans="1:6" ht="12.9" x14ac:dyDescent="0.5">
      <c r="A340" s="10" t="s">
        <v>1055</v>
      </c>
      <c r="B340" s="10" t="s">
        <v>1056</v>
      </c>
      <c r="C340" s="10" t="s">
        <v>56</v>
      </c>
      <c r="D340" s="10" t="s">
        <v>1057</v>
      </c>
      <c r="E340" s="10" t="s">
        <v>48</v>
      </c>
      <c r="F340" s="11">
        <v>0.41567834506357659</v>
      </c>
    </row>
    <row r="341" spans="1:6" ht="12.9" x14ac:dyDescent="0.5">
      <c r="A341" s="10" t="s">
        <v>1058</v>
      </c>
      <c r="B341" s="10" t="s">
        <v>1059</v>
      </c>
      <c r="C341" s="10" t="s">
        <v>56</v>
      </c>
      <c r="D341" s="10" t="s">
        <v>1057</v>
      </c>
      <c r="E341" s="10" t="s">
        <v>38</v>
      </c>
      <c r="F341" s="11">
        <v>0.41567834506357659</v>
      </c>
    </row>
    <row r="342" spans="1:6" ht="12.9" x14ac:dyDescent="0.5">
      <c r="A342" s="10" t="s">
        <v>1060</v>
      </c>
      <c r="B342" s="10" t="s">
        <v>1061</v>
      </c>
      <c r="C342" s="10" t="s">
        <v>56</v>
      </c>
      <c r="D342" s="10" t="s">
        <v>1057</v>
      </c>
      <c r="E342" s="10" t="s">
        <v>38</v>
      </c>
      <c r="F342" s="11">
        <v>0.41567834506357659</v>
      </c>
    </row>
    <row r="343" spans="1:6" ht="12.9" x14ac:dyDescent="0.5">
      <c r="A343" s="10" t="s">
        <v>1062</v>
      </c>
      <c r="B343" s="10" t="s">
        <v>1063</v>
      </c>
      <c r="C343" s="10" t="s">
        <v>56</v>
      </c>
      <c r="D343" s="10" t="s">
        <v>1057</v>
      </c>
      <c r="E343" s="10" t="s">
        <v>38</v>
      </c>
      <c r="F343" s="11">
        <v>0.41567834506357659</v>
      </c>
    </row>
    <row r="344" spans="1:6" ht="12.9" x14ac:dyDescent="0.5">
      <c r="A344" s="10" t="s">
        <v>1064</v>
      </c>
      <c r="B344" s="10" t="s">
        <v>1065</v>
      </c>
      <c r="C344" s="10" t="s">
        <v>56</v>
      </c>
      <c r="D344" s="10" t="s">
        <v>1057</v>
      </c>
      <c r="E344" s="10" t="s">
        <v>107</v>
      </c>
      <c r="F344" s="11">
        <v>0.41567834506357659</v>
      </c>
    </row>
    <row r="345" spans="1:6" ht="12.9" x14ac:dyDescent="0.5">
      <c r="A345" s="10" t="s">
        <v>1066</v>
      </c>
      <c r="B345" s="10" t="s">
        <v>1067</v>
      </c>
      <c r="C345" s="10" t="s">
        <v>56</v>
      </c>
      <c r="D345" s="10" t="s">
        <v>1057</v>
      </c>
      <c r="E345" s="10" t="s">
        <v>48</v>
      </c>
      <c r="F345" s="11">
        <v>0.41567834506357659</v>
      </c>
    </row>
    <row r="346" spans="1:6" ht="12.9" x14ac:dyDescent="0.5">
      <c r="A346" s="10" t="s">
        <v>1151</v>
      </c>
      <c r="B346" s="10" t="s">
        <v>1152</v>
      </c>
      <c r="C346" s="10" t="s">
        <v>56</v>
      </c>
      <c r="D346" s="10" t="s">
        <v>703</v>
      </c>
      <c r="E346" s="10" t="s">
        <v>38</v>
      </c>
      <c r="F346" s="11">
        <v>0.38134415267290289</v>
      </c>
    </row>
    <row r="347" spans="1:6" ht="12.9" x14ac:dyDescent="0.5">
      <c r="A347" s="10" t="s">
        <v>1153</v>
      </c>
      <c r="B347" s="10" t="s">
        <v>1154</v>
      </c>
      <c r="C347" s="10" t="s">
        <v>56</v>
      </c>
      <c r="D347" s="10" t="s">
        <v>703</v>
      </c>
      <c r="E347" s="10" t="s">
        <v>38</v>
      </c>
      <c r="F347" s="11">
        <v>0.38134415267290289</v>
      </c>
    </row>
    <row r="348" spans="1:6" ht="12.9" x14ac:dyDescent="0.5">
      <c r="A348" s="10" t="s">
        <v>1155</v>
      </c>
      <c r="B348" s="10" t="s">
        <v>1156</v>
      </c>
      <c r="C348" s="10" t="s">
        <v>56</v>
      </c>
      <c r="D348" s="10" t="s">
        <v>703</v>
      </c>
      <c r="E348" s="10" t="s">
        <v>107</v>
      </c>
      <c r="F348" s="11">
        <v>0.38134415267290289</v>
      </c>
    </row>
    <row r="349" spans="1:6" ht="12.9" x14ac:dyDescent="0.5">
      <c r="A349" s="10" t="s">
        <v>1205</v>
      </c>
      <c r="B349" s="10" t="s">
        <v>1206</v>
      </c>
      <c r="C349" s="10" t="s">
        <v>56</v>
      </c>
      <c r="D349" s="10" t="s">
        <v>964</v>
      </c>
      <c r="E349" s="10" t="s">
        <v>38</v>
      </c>
      <c r="F349" s="11">
        <v>0.35996229094737875</v>
      </c>
    </row>
    <row r="350" spans="1:6" ht="12.9" x14ac:dyDescent="0.5">
      <c r="A350" s="10" t="s">
        <v>1216</v>
      </c>
      <c r="B350" s="10" t="s">
        <v>1217</v>
      </c>
      <c r="C350" s="10" t="s">
        <v>56</v>
      </c>
      <c r="D350" s="10" t="s">
        <v>830</v>
      </c>
      <c r="E350" s="10" t="s">
        <v>38</v>
      </c>
      <c r="F350" s="11">
        <v>0.35326997654043191</v>
      </c>
    </row>
    <row r="351" spans="1:6" ht="12.9" x14ac:dyDescent="0.5">
      <c r="A351" s="10" t="s">
        <v>1243</v>
      </c>
      <c r="B351" s="10" t="s">
        <v>1128</v>
      </c>
      <c r="C351" s="10" t="s">
        <v>56</v>
      </c>
      <c r="D351" s="10" t="s">
        <v>603</v>
      </c>
      <c r="E351" s="10" t="s">
        <v>48</v>
      </c>
      <c r="F351" s="11">
        <v>0.34768378650553866</v>
      </c>
    </row>
    <row r="352" spans="1:6" ht="12.9" x14ac:dyDescent="0.5">
      <c r="A352" s="10" t="s">
        <v>1339</v>
      </c>
      <c r="B352" s="10" t="s">
        <v>1340</v>
      </c>
      <c r="C352" s="10" t="s">
        <v>56</v>
      </c>
      <c r="D352" s="10" t="s">
        <v>179</v>
      </c>
      <c r="E352" s="10" t="s">
        <v>38</v>
      </c>
      <c r="F352" s="11">
        <v>0.30981728538283071</v>
      </c>
    </row>
    <row r="353" spans="1:6" ht="12.9" x14ac:dyDescent="0.5">
      <c r="A353" s="10" t="s">
        <v>1468</v>
      </c>
      <c r="B353" s="10" t="s">
        <v>1469</v>
      </c>
      <c r="C353" s="10" t="s">
        <v>56</v>
      </c>
      <c r="D353" s="10" t="s">
        <v>1470</v>
      </c>
      <c r="E353" s="10" t="s">
        <v>38</v>
      </c>
      <c r="F353" s="11">
        <v>0.27289021796669677</v>
      </c>
    </row>
    <row r="354" spans="1:6" ht="12.9" x14ac:dyDescent="0.5">
      <c r="A354" s="10" t="s">
        <v>1471</v>
      </c>
      <c r="B354" s="10" t="s">
        <v>1472</v>
      </c>
      <c r="C354" s="10" t="s">
        <v>56</v>
      </c>
      <c r="D354" s="10" t="s">
        <v>1470</v>
      </c>
      <c r="E354" s="10" t="s">
        <v>48</v>
      </c>
      <c r="F354" s="11">
        <v>0.27289021796669677</v>
      </c>
    </row>
    <row r="355" spans="1:6" ht="12.9" x14ac:dyDescent="0.5">
      <c r="A355" s="10" t="s">
        <v>1504</v>
      </c>
      <c r="B355" s="10" t="s">
        <v>1505</v>
      </c>
      <c r="C355" s="10" t="s">
        <v>56</v>
      </c>
      <c r="D355" s="10" t="s">
        <v>304</v>
      </c>
      <c r="E355" s="10" t="s">
        <v>38</v>
      </c>
      <c r="F355" s="11">
        <v>0.25932461772993953</v>
      </c>
    </row>
    <row r="356" spans="1:6" ht="12.9" x14ac:dyDescent="0.5">
      <c r="A356" s="10" t="s">
        <v>1506</v>
      </c>
      <c r="B356" s="10" t="s">
        <v>1507</v>
      </c>
      <c r="C356" s="10" t="s">
        <v>56</v>
      </c>
      <c r="D356" s="10" t="s">
        <v>304</v>
      </c>
      <c r="E356" s="10" t="s">
        <v>38</v>
      </c>
      <c r="F356" s="11">
        <v>0.25932461772993953</v>
      </c>
    </row>
    <row r="357" spans="1:6" ht="12.9" x14ac:dyDescent="0.5">
      <c r="A357" s="10" t="s">
        <v>1508</v>
      </c>
      <c r="B357" s="10" t="s">
        <v>1509</v>
      </c>
      <c r="C357" s="10" t="s">
        <v>56</v>
      </c>
      <c r="D357" s="10" t="s">
        <v>304</v>
      </c>
      <c r="E357" s="10" t="s">
        <v>107</v>
      </c>
      <c r="F357" s="11">
        <v>0.25932461772993953</v>
      </c>
    </row>
    <row r="358" spans="1:6" ht="12.9" x14ac:dyDescent="0.5">
      <c r="A358" s="10" t="s">
        <v>1700</v>
      </c>
      <c r="B358" s="10" t="s">
        <v>1701</v>
      </c>
      <c r="C358" s="10" t="s">
        <v>56</v>
      </c>
      <c r="D358" s="10" t="s">
        <v>1436</v>
      </c>
      <c r="E358" s="10" t="s">
        <v>38</v>
      </c>
      <c r="F358" s="11">
        <v>0.21661910335485746</v>
      </c>
    </row>
    <row r="359" spans="1:6" ht="12.9" x14ac:dyDescent="0.5">
      <c r="A359" s="10" t="s">
        <v>1702</v>
      </c>
      <c r="B359" s="10" t="s">
        <v>1703</v>
      </c>
      <c r="C359" s="10" t="s">
        <v>56</v>
      </c>
      <c r="D359" s="10" t="s">
        <v>1436</v>
      </c>
      <c r="E359" s="10" t="s">
        <v>48</v>
      </c>
      <c r="F359" s="11">
        <v>0.21661910335485746</v>
      </c>
    </row>
    <row r="360" spans="1:6" ht="12.9" x14ac:dyDescent="0.5">
      <c r="A360" s="10" t="s">
        <v>1704</v>
      </c>
      <c r="B360" s="10" t="s">
        <v>1705</v>
      </c>
      <c r="C360" s="10" t="s">
        <v>56</v>
      </c>
      <c r="D360" s="10" t="s">
        <v>1436</v>
      </c>
      <c r="E360" s="10" t="s">
        <v>38</v>
      </c>
      <c r="F360" s="11">
        <v>0.21661910335485746</v>
      </c>
    </row>
    <row r="361" spans="1:6" ht="12.9" x14ac:dyDescent="0.5">
      <c r="A361" s="10" t="s">
        <v>1706</v>
      </c>
      <c r="B361" s="10" t="s">
        <v>1707</v>
      </c>
      <c r="C361" s="10" t="s">
        <v>56</v>
      </c>
      <c r="D361" s="10" t="s">
        <v>1436</v>
      </c>
      <c r="E361" s="10" t="s">
        <v>107</v>
      </c>
      <c r="F361" s="11">
        <v>0.21661910335485746</v>
      </c>
    </row>
    <row r="362" spans="1:6" ht="12.9" x14ac:dyDescent="0.5">
      <c r="A362" s="10" t="s">
        <v>1708</v>
      </c>
      <c r="B362" s="10" t="s">
        <v>1709</v>
      </c>
      <c r="C362" s="10" t="s">
        <v>56</v>
      </c>
      <c r="D362" s="10" t="s">
        <v>1436</v>
      </c>
      <c r="E362" s="10" t="s">
        <v>38</v>
      </c>
      <c r="F362" s="11">
        <v>0.21661910335485746</v>
      </c>
    </row>
    <row r="363" spans="1:6" ht="12.9" x14ac:dyDescent="0.5">
      <c r="A363" s="10" t="s">
        <v>1723</v>
      </c>
      <c r="B363" s="10" t="s">
        <v>1724</v>
      </c>
      <c r="C363" s="10" t="s">
        <v>56</v>
      </c>
      <c r="D363" s="10" t="s">
        <v>1725</v>
      </c>
      <c r="E363" s="10" t="s">
        <v>38</v>
      </c>
      <c r="F363" s="11">
        <v>0.21383154006922411</v>
      </c>
    </row>
    <row r="364" spans="1:6" ht="12.9" x14ac:dyDescent="0.5">
      <c r="A364" s="10" t="s">
        <v>1732</v>
      </c>
      <c r="B364" s="10" t="s">
        <v>1733</v>
      </c>
      <c r="C364" s="10" t="s">
        <v>56</v>
      </c>
      <c r="D364" s="10" t="s">
        <v>498</v>
      </c>
      <c r="E364" s="10" t="s">
        <v>38</v>
      </c>
      <c r="F364" s="11">
        <v>0.21251613021314752</v>
      </c>
    </row>
    <row r="365" spans="1:6" ht="12.9" x14ac:dyDescent="0.5">
      <c r="A365" s="10" t="s">
        <v>1797</v>
      </c>
      <c r="B365" s="10" t="s">
        <v>1798</v>
      </c>
      <c r="C365" s="10" t="s">
        <v>56</v>
      </c>
      <c r="D365" s="10" t="s">
        <v>1799</v>
      </c>
      <c r="E365" s="10" t="s">
        <v>38</v>
      </c>
      <c r="F365" s="11">
        <v>0.19908130454754258</v>
      </c>
    </row>
    <row r="366" spans="1:6" ht="12.9" x14ac:dyDescent="0.5">
      <c r="A366" s="10" t="s">
        <v>1800</v>
      </c>
      <c r="B366" s="10" t="s">
        <v>1801</v>
      </c>
      <c r="C366" s="10" t="s">
        <v>56</v>
      </c>
      <c r="D366" s="10" t="s">
        <v>1799</v>
      </c>
      <c r="E366" s="10" t="s">
        <v>38</v>
      </c>
      <c r="F366" s="11">
        <v>0.19908130454754258</v>
      </c>
    </row>
    <row r="367" spans="1:6" ht="12.9" x14ac:dyDescent="0.5">
      <c r="A367" s="10" t="s">
        <v>1874</v>
      </c>
      <c r="B367" s="10" t="s">
        <v>1875</v>
      </c>
      <c r="C367" s="10" t="s">
        <v>56</v>
      </c>
      <c r="D367" s="10" t="s">
        <v>714</v>
      </c>
      <c r="E367" s="10" t="s">
        <v>38</v>
      </c>
      <c r="F367" s="11">
        <v>0.17599055084290782</v>
      </c>
    </row>
    <row r="368" spans="1:6" ht="12.9" x14ac:dyDescent="0.5">
      <c r="A368" s="10" t="s">
        <v>1876</v>
      </c>
      <c r="B368" s="10" t="s">
        <v>1877</v>
      </c>
      <c r="C368" s="10" t="s">
        <v>56</v>
      </c>
      <c r="D368" s="10" t="s">
        <v>714</v>
      </c>
      <c r="E368" s="10" t="s">
        <v>107</v>
      </c>
      <c r="F368" s="11">
        <v>0.17599055084290782</v>
      </c>
    </row>
    <row r="369" spans="1:6" ht="12.9" x14ac:dyDescent="0.5">
      <c r="A369" s="10" t="s">
        <v>1878</v>
      </c>
      <c r="B369" s="10" t="s">
        <v>1879</v>
      </c>
      <c r="C369" s="10" t="s">
        <v>56</v>
      </c>
      <c r="D369" s="10" t="s">
        <v>714</v>
      </c>
      <c r="E369" s="10" t="s">
        <v>48</v>
      </c>
      <c r="F369" s="11">
        <v>0.17599055084290782</v>
      </c>
    </row>
    <row r="370" spans="1:6" ht="12.9" x14ac:dyDescent="0.5">
      <c r="A370" s="10" t="s">
        <v>1880</v>
      </c>
      <c r="B370" s="10" t="s">
        <v>1881</v>
      </c>
      <c r="C370" s="10" t="s">
        <v>56</v>
      </c>
      <c r="D370" s="10" t="s">
        <v>714</v>
      </c>
      <c r="E370" s="10" t="s">
        <v>38</v>
      </c>
      <c r="F370" s="11">
        <v>0.17599055084290782</v>
      </c>
    </row>
    <row r="371" spans="1:6" ht="12.9" x14ac:dyDescent="0.5">
      <c r="A371" s="10" t="s">
        <v>1982</v>
      </c>
      <c r="B371" s="10" t="s">
        <v>1983</v>
      </c>
      <c r="C371" s="10" t="s">
        <v>56</v>
      </c>
      <c r="D371" s="10" t="s">
        <v>45</v>
      </c>
      <c r="E371" s="10" t="s">
        <v>38</v>
      </c>
      <c r="F371" s="11">
        <v>0.15501793234445094</v>
      </c>
    </row>
    <row r="372" spans="1:6" ht="12.9" x14ac:dyDescent="0.5">
      <c r="A372" s="10" t="s">
        <v>2364</v>
      </c>
      <c r="B372" s="10" t="s">
        <v>2365</v>
      </c>
      <c r="C372" s="10" t="s">
        <v>56</v>
      </c>
      <c r="D372" s="10" t="s">
        <v>551</v>
      </c>
      <c r="E372" s="10" t="s">
        <v>63</v>
      </c>
      <c r="F372" s="11">
        <v>0.10327435361713233</v>
      </c>
    </row>
    <row r="373" spans="1:6" ht="12.9" x14ac:dyDescent="0.5">
      <c r="A373" s="10" t="s">
        <v>2377</v>
      </c>
      <c r="B373" s="10" t="s">
        <v>2378</v>
      </c>
      <c r="C373" s="10" t="s">
        <v>56</v>
      </c>
      <c r="D373" s="10" t="s">
        <v>812</v>
      </c>
      <c r="E373" s="10" t="s">
        <v>38</v>
      </c>
      <c r="F373" s="11">
        <v>0.10048828525706788</v>
      </c>
    </row>
    <row r="374" spans="1:6" ht="12.9" x14ac:dyDescent="0.5">
      <c r="A374" s="10" t="s">
        <v>2466</v>
      </c>
      <c r="B374" s="10" t="s">
        <v>2467</v>
      </c>
      <c r="C374" s="10" t="s">
        <v>56</v>
      </c>
      <c r="D374" s="10" t="s">
        <v>2468</v>
      </c>
      <c r="E374" s="10" t="s">
        <v>107</v>
      </c>
      <c r="F374" s="11">
        <v>8.7624335291446309E-2</v>
      </c>
    </row>
    <row r="375" spans="1:6" ht="12.9" x14ac:dyDescent="0.5">
      <c r="A375" s="10" t="s">
        <v>2607</v>
      </c>
      <c r="B375" s="10" t="s">
        <v>2608</v>
      </c>
      <c r="C375" s="10" t="s">
        <v>56</v>
      </c>
      <c r="D375" s="10" t="s">
        <v>1304</v>
      </c>
      <c r="E375" s="10" t="s">
        <v>38</v>
      </c>
      <c r="F375" s="11">
        <v>7.1158770806658111E-2</v>
      </c>
    </row>
    <row r="376" spans="1:6" ht="12.9" x14ac:dyDescent="0.5">
      <c r="A376" s="10" t="s">
        <v>2733</v>
      </c>
      <c r="B376" s="10" t="s">
        <v>2734</v>
      </c>
      <c r="C376" s="10" t="s">
        <v>56</v>
      </c>
      <c r="D376" s="10" t="s">
        <v>2735</v>
      </c>
      <c r="E376" s="10" t="s">
        <v>38</v>
      </c>
      <c r="F376" s="11">
        <v>4.8465548454642571E-2</v>
      </c>
    </row>
    <row r="377" spans="1:6" ht="12.9" x14ac:dyDescent="0.5">
      <c r="A377" s="10" t="s">
        <v>2812</v>
      </c>
      <c r="B377" s="10" t="s">
        <v>2813</v>
      </c>
      <c r="C377" s="10" t="s">
        <v>56</v>
      </c>
      <c r="D377" s="10" t="s">
        <v>1785</v>
      </c>
      <c r="E377" s="10" t="s">
        <v>38</v>
      </c>
      <c r="F377" s="11">
        <v>3.5214209828942522E-2</v>
      </c>
    </row>
    <row r="378" spans="1:6" ht="12.9" x14ac:dyDescent="0.5">
      <c r="A378" s="10" t="s">
        <v>2818</v>
      </c>
      <c r="B378" s="10" t="s">
        <v>2819</v>
      </c>
      <c r="C378" s="10" t="s">
        <v>56</v>
      </c>
      <c r="D378" s="10" t="s">
        <v>281</v>
      </c>
      <c r="E378" s="10" t="s">
        <v>38</v>
      </c>
      <c r="F378" s="11">
        <v>3.4337839408141946E-2</v>
      </c>
    </row>
    <row r="379" spans="1:6" ht="12.9" x14ac:dyDescent="0.5">
      <c r="A379" s="10" t="s">
        <v>2842</v>
      </c>
      <c r="B379" s="10" t="s">
        <v>2843</v>
      </c>
      <c r="C379" s="10" t="s">
        <v>56</v>
      </c>
      <c r="D379" s="10" t="s">
        <v>2844</v>
      </c>
      <c r="E379" s="10" t="s">
        <v>107</v>
      </c>
      <c r="F379" s="11">
        <v>3.2652742272184287E-2</v>
      </c>
    </row>
    <row r="380" spans="1:6" ht="12.9" x14ac:dyDescent="0.5">
      <c r="A380" s="10" t="s">
        <v>2876</v>
      </c>
      <c r="B380" s="10" t="s">
        <v>2877</v>
      </c>
      <c r="C380" s="10" t="s">
        <v>56</v>
      </c>
      <c r="D380" s="10" t="s">
        <v>1182</v>
      </c>
      <c r="E380" s="10" t="s">
        <v>38</v>
      </c>
      <c r="F380" s="11">
        <v>3.1587160325258656E-2</v>
      </c>
    </row>
    <row r="381" spans="1:6" ht="12.9" x14ac:dyDescent="0.5">
      <c r="A381" s="10" t="s">
        <v>2878</v>
      </c>
      <c r="B381" s="10" t="s">
        <v>2879</v>
      </c>
      <c r="C381" s="10" t="s">
        <v>56</v>
      </c>
      <c r="D381" s="10" t="s">
        <v>1182</v>
      </c>
      <c r="E381" s="10" t="s">
        <v>38</v>
      </c>
      <c r="F381" s="11">
        <v>3.1587160325258656E-2</v>
      </c>
    </row>
    <row r="382" spans="1:6" ht="12.9" x14ac:dyDescent="0.5">
      <c r="A382" s="10" t="s">
        <v>2882</v>
      </c>
      <c r="B382" s="10" t="s">
        <v>2883</v>
      </c>
      <c r="C382" s="10" t="s">
        <v>56</v>
      </c>
      <c r="D382" s="10" t="s">
        <v>355</v>
      </c>
      <c r="E382" s="10" t="s">
        <v>38</v>
      </c>
      <c r="F382" s="11">
        <v>3.1394252549864721E-2</v>
      </c>
    </row>
    <row r="383" spans="1:6" ht="12.9" x14ac:dyDescent="0.5">
      <c r="A383" s="10" t="s">
        <v>2884</v>
      </c>
      <c r="B383" s="10" t="s">
        <v>2885</v>
      </c>
      <c r="C383" s="10" t="s">
        <v>56</v>
      </c>
      <c r="D383" s="10" t="s">
        <v>355</v>
      </c>
      <c r="E383" s="10" t="s">
        <v>38</v>
      </c>
      <c r="F383" s="11">
        <v>3.1394252549864721E-2</v>
      </c>
    </row>
    <row r="384" spans="1:6" ht="12.9" x14ac:dyDescent="0.5">
      <c r="A384" s="10" t="s">
        <v>3245</v>
      </c>
      <c r="B384" s="10" t="s">
        <v>3246</v>
      </c>
      <c r="C384" s="10" t="s">
        <v>56</v>
      </c>
      <c r="D384" s="10" t="s">
        <v>817</v>
      </c>
      <c r="E384" s="10" t="s">
        <v>48</v>
      </c>
      <c r="F384" s="11">
        <v>-1.4992309978933194E-2</v>
      </c>
    </row>
    <row r="385" spans="1:6" ht="12.9" x14ac:dyDescent="0.5">
      <c r="A385" s="10" t="s">
        <v>3247</v>
      </c>
      <c r="B385" s="10" t="s">
        <v>3248</v>
      </c>
      <c r="C385" s="10" t="s">
        <v>56</v>
      </c>
      <c r="D385" s="10" t="s">
        <v>817</v>
      </c>
      <c r="E385" s="10" t="s">
        <v>48</v>
      </c>
      <c r="F385" s="11">
        <v>-1.4992309978933194E-2</v>
      </c>
    </row>
    <row r="386" spans="1:6" ht="12.9" x14ac:dyDescent="0.5">
      <c r="A386" s="10" t="s">
        <v>3249</v>
      </c>
      <c r="B386" s="10" t="s">
        <v>3250</v>
      </c>
      <c r="C386" s="10" t="s">
        <v>56</v>
      </c>
      <c r="D386" s="10" t="s">
        <v>817</v>
      </c>
      <c r="E386" s="10" t="s">
        <v>38</v>
      </c>
      <c r="F386" s="11">
        <v>-1.4992309978933194E-2</v>
      </c>
    </row>
    <row r="387" spans="1:6" ht="12.9" x14ac:dyDescent="0.5">
      <c r="A387" s="10" t="s">
        <v>3251</v>
      </c>
      <c r="B387" s="10" t="s">
        <v>3252</v>
      </c>
      <c r="C387" s="10" t="s">
        <v>56</v>
      </c>
      <c r="D387" s="10" t="s">
        <v>817</v>
      </c>
      <c r="E387" s="10" t="s">
        <v>38</v>
      </c>
      <c r="F387" s="11">
        <v>-1.4992309978933194E-2</v>
      </c>
    </row>
    <row r="388" spans="1:6" ht="12.9" x14ac:dyDescent="0.5">
      <c r="A388" s="10" t="s">
        <v>3253</v>
      </c>
      <c r="B388" s="10" t="s">
        <v>3254</v>
      </c>
      <c r="C388" s="10" t="s">
        <v>56</v>
      </c>
      <c r="D388" s="10" t="s">
        <v>817</v>
      </c>
      <c r="E388" s="10" t="s">
        <v>107</v>
      </c>
      <c r="F388" s="11">
        <v>-1.4992309978933194E-2</v>
      </c>
    </row>
    <row r="389" spans="1:6" ht="12.9" x14ac:dyDescent="0.5">
      <c r="A389" s="10" t="s">
        <v>3289</v>
      </c>
      <c r="B389" s="10" t="s">
        <v>3290</v>
      </c>
      <c r="C389" s="10" t="s">
        <v>56</v>
      </c>
      <c r="D389" s="10" t="s">
        <v>2127</v>
      </c>
      <c r="E389" s="10" t="s">
        <v>38</v>
      </c>
      <c r="F389" s="11">
        <v>-2.1345682473928429E-2</v>
      </c>
    </row>
    <row r="390" spans="1:6" ht="12.9" x14ac:dyDescent="0.5">
      <c r="A390" s="10" t="s">
        <v>3328</v>
      </c>
      <c r="B390" s="10" t="s">
        <v>3329</v>
      </c>
      <c r="C390" s="10" t="s">
        <v>56</v>
      </c>
      <c r="D390" s="10" t="s">
        <v>2726</v>
      </c>
      <c r="E390" s="10" t="s">
        <v>75</v>
      </c>
      <c r="F390" s="11">
        <v>-2.5506698728959165E-2</v>
      </c>
    </row>
    <row r="391" spans="1:6" ht="12.9" x14ac:dyDescent="0.5">
      <c r="A391" s="10" t="s">
        <v>3330</v>
      </c>
      <c r="B391" s="10" t="s">
        <v>3331</v>
      </c>
      <c r="C391" s="10" t="s">
        <v>56</v>
      </c>
      <c r="D391" s="10" t="s">
        <v>2726</v>
      </c>
      <c r="E391" s="10" t="s">
        <v>38</v>
      </c>
      <c r="F391" s="11">
        <v>-2.5506698728959165E-2</v>
      </c>
    </row>
    <row r="392" spans="1:6" ht="12.9" x14ac:dyDescent="0.5">
      <c r="A392" s="10" t="s">
        <v>3364</v>
      </c>
      <c r="B392" s="10" t="s">
        <v>3365</v>
      </c>
      <c r="C392" s="10" t="s">
        <v>56</v>
      </c>
      <c r="D392" s="10" t="s">
        <v>3366</v>
      </c>
      <c r="E392" s="10" t="s">
        <v>38</v>
      </c>
      <c r="F392" s="11">
        <v>-2.8984381070790266E-2</v>
      </c>
    </row>
    <row r="393" spans="1:6" ht="12.9" x14ac:dyDescent="0.5">
      <c r="A393" s="10" t="s">
        <v>3452</v>
      </c>
      <c r="B393" s="10" t="s">
        <v>3453</v>
      </c>
      <c r="C393" s="10" t="s">
        <v>56</v>
      </c>
      <c r="D393" s="10" t="s">
        <v>3454</v>
      </c>
      <c r="E393" s="10" t="s">
        <v>38</v>
      </c>
      <c r="F393" s="11">
        <v>-4.2681335073652793E-2</v>
      </c>
    </row>
    <row r="394" spans="1:6" ht="12.9" x14ac:dyDescent="0.5">
      <c r="A394" s="10" t="s">
        <v>3455</v>
      </c>
      <c r="B394" s="10" t="s">
        <v>3456</v>
      </c>
      <c r="C394" s="10" t="s">
        <v>56</v>
      </c>
      <c r="D394" s="10" t="s">
        <v>3454</v>
      </c>
      <c r="E394" s="10" t="s">
        <v>38</v>
      </c>
      <c r="F394" s="11">
        <v>-4.2681335073652793E-2</v>
      </c>
    </row>
    <row r="395" spans="1:6" ht="12.9" x14ac:dyDescent="0.5">
      <c r="A395" s="10" t="s">
        <v>3490</v>
      </c>
      <c r="B395" s="10" t="s">
        <v>3491</v>
      </c>
      <c r="C395" s="10" t="s">
        <v>56</v>
      </c>
      <c r="D395" s="10" t="s">
        <v>3098</v>
      </c>
      <c r="E395" s="10" t="s">
        <v>38</v>
      </c>
      <c r="F395" s="11">
        <v>-4.6413837778863765E-2</v>
      </c>
    </row>
    <row r="396" spans="1:6" ht="12.9" x14ac:dyDescent="0.5">
      <c r="A396" s="10" t="s">
        <v>3492</v>
      </c>
      <c r="B396" s="10" t="s">
        <v>3493</v>
      </c>
      <c r="C396" s="10" t="s">
        <v>56</v>
      </c>
      <c r="D396" s="10" t="s">
        <v>3098</v>
      </c>
      <c r="E396" s="10" t="s">
        <v>38</v>
      </c>
      <c r="F396" s="11">
        <v>-4.6413837778863765E-2</v>
      </c>
    </row>
    <row r="397" spans="1:6" ht="12.9" x14ac:dyDescent="0.5">
      <c r="A397" s="10" t="s">
        <v>3505</v>
      </c>
      <c r="B397" s="10" t="s">
        <v>3506</v>
      </c>
      <c r="C397" s="10" t="s">
        <v>56</v>
      </c>
      <c r="D397" s="10" t="s">
        <v>706</v>
      </c>
      <c r="E397" s="10" t="s">
        <v>107</v>
      </c>
      <c r="F397" s="11">
        <v>-4.7142311110701773E-2</v>
      </c>
    </row>
    <row r="398" spans="1:6" ht="12.9" x14ac:dyDescent="0.5">
      <c r="A398" s="10" t="s">
        <v>3507</v>
      </c>
      <c r="B398" s="10" t="s">
        <v>3508</v>
      </c>
      <c r="C398" s="10" t="s">
        <v>56</v>
      </c>
      <c r="D398" s="10" t="s">
        <v>706</v>
      </c>
      <c r="E398" s="10" t="s">
        <v>38</v>
      </c>
      <c r="F398" s="11">
        <v>-4.7142311110701773E-2</v>
      </c>
    </row>
    <row r="399" spans="1:6" ht="12.9" x14ac:dyDescent="0.5">
      <c r="A399" s="10" t="s">
        <v>3509</v>
      </c>
      <c r="B399" s="10" t="s">
        <v>3510</v>
      </c>
      <c r="C399" s="10" t="s">
        <v>56</v>
      </c>
      <c r="D399" s="10" t="s">
        <v>706</v>
      </c>
      <c r="E399" s="10" t="s">
        <v>38</v>
      </c>
      <c r="F399" s="11">
        <v>-4.7142311110701773E-2</v>
      </c>
    </row>
    <row r="400" spans="1:6" ht="12.9" x14ac:dyDescent="0.5">
      <c r="A400" s="10" t="s">
        <v>3555</v>
      </c>
      <c r="B400" s="10" t="s">
        <v>3556</v>
      </c>
      <c r="C400" s="10" t="s">
        <v>56</v>
      </c>
      <c r="D400" s="10" t="s">
        <v>230</v>
      </c>
      <c r="E400" s="10" t="s">
        <v>38</v>
      </c>
      <c r="F400" s="11">
        <v>-5.3691949220633139E-2</v>
      </c>
    </row>
    <row r="401" spans="1:6" ht="12.9" x14ac:dyDescent="0.5">
      <c r="A401" s="10" t="s">
        <v>3565</v>
      </c>
      <c r="B401" s="10" t="s">
        <v>3566</v>
      </c>
      <c r="C401" s="10" t="s">
        <v>56</v>
      </c>
      <c r="D401" s="10" t="s">
        <v>2892</v>
      </c>
      <c r="E401" s="10" t="s">
        <v>38</v>
      </c>
      <c r="F401" s="11">
        <v>-5.4515793825491321E-2</v>
      </c>
    </row>
    <row r="402" spans="1:6" ht="12.9" x14ac:dyDescent="0.5">
      <c r="A402" s="10" t="s">
        <v>3578</v>
      </c>
      <c r="B402" s="10" t="s">
        <v>3579</v>
      </c>
      <c r="C402" s="10" t="s">
        <v>56</v>
      </c>
      <c r="D402" s="10" t="s">
        <v>183</v>
      </c>
      <c r="E402" s="10" t="s">
        <v>38</v>
      </c>
      <c r="F402" s="11">
        <v>-5.5346871698556122E-2</v>
      </c>
    </row>
    <row r="403" spans="1:6" ht="12.9" x14ac:dyDescent="0.5">
      <c r="A403" s="10" t="s">
        <v>3580</v>
      </c>
      <c r="B403" s="10" t="s">
        <v>3581</v>
      </c>
      <c r="C403" s="10" t="s">
        <v>56</v>
      </c>
      <c r="D403" s="10" t="s">
        <v>183</v>
      </c>
      <c r="E403" s="10" t="s">
        <v>48</v>
      </c>
      <c r="F403" s="11">
        <v>-5.5346871698556122E-2</v>
      </c>
    </row>
    <row r="404" spans="1:6" ht="12.9" x14ac:dyDescent="0.5">
      <c r="A404" s="10" t="s">
        <v>3582</v>
      </c>
      <c r="B404" s="10" t="s">
        <v>3583</v>
      </c>
      <c r="C404" s="10" t="s">
        <v>56</v>
      </c>
      <c r="D404" s="10" t="s">
        <v>183</v>
      </c>
      <c r="E404" s="10" t="s">
        <v>38</v>
      </c>
      <c r="F404" s="11">
        <v>-5.5346871698556122E-2</v>
      </c>
    </row>
    <row r="405" spans="1:6" ht="12.9" x14ac:dyDescent="0.5">
      <c r="A405" s="10" t="s">
        <v>3584</v>
      </c>
      <c r="B405" s="10" t="s">
        <v>3585</v>
      </c>
      <c r="C405" s="10" t="s">
        <v>56</v>
      </c>
      <c r="D405" s="10" t="s">
        <v>183</v>
      </c>
      <c r="E405" s="10" t="s">
        <v>107</v>
      </c>
      <c r="F405" s="11">
        <v>-5.5346871698556122E-2</v>
      </c>
    </row>
    <row r="406" spans="1:6" ht="12.9" x14ac:dyDescent="0.5">
      <c r="A406" s="10" t="s">
        <v>3749</v>
      </c>
      <c r="B406" s="10" t="s">
        <v>3750</v>
      </c>
      <c r="C406" s="10" t="s">
        <v>56</v>
      </c>
      <c r="D406" s="10" t="s">
        <v>1400</v>
      </c>
      <c r="E406" s="10" t="s">
        <v>38</v>
      </c>
      <c r="F406" s="11">
        <v>-8.0362679695574535E-2</v>
      </c>
    </row>
    <row r="407" spans="1:6" ht="12.9" x14ac:dyDescent="0.5">
      <c r="A407" s="10" t="s">
        <v>3751</v>
      </c>
      <c r="B407" s="10" t="s">
        <v>3752</v>
      </c>
      <c r="C407" s="10" t="s">
        <v>56</v>
      </c>
      <c r="D407" s="10" t="s">
        <v>1400</v>
      </c>
      <c r="E407" s="10" t="s">
        <v>38</v>
      </c>
      <c r="F407" s="11">
        <v>-8.0362679695574535E-2</v>
      </c>
    </row>
    <row r="408" spans="1:6" ht="12.9" x14ac:dyDescent="0.5">
      <c r="A408" s="10" t="s">
        <v>3797</v>
      </c>
      <c r="B408" s="10" t="s">
        <v>3798</v>
      </c>
      <c r="C408" s="10" t="s">
        <v>56</v>
      </c>
      <c r="D408" s="10" t="s">
        <v>341</v>
      </c>
      <c r="E408" s="10" t="s">
        <v>38</v>
      </c>
      <c r="F408" s="11">
        <v>-8.8816596099458911E-2</v>
      </c>
    </row>
    <row r="409" spans="1:6" ht="12.9" x14ac:dyDescent="0.5">
      <c r="A409" s="10" t="s">
        <v>3799</v>
      </c>
      <c r="B409" s="10" t="s">
        <v>3800</v>
      </c>
      <c r="C409" s="10" t="s">
        <v>56</v>
      </c>
      <c r="D409" s="10" t="s">
        <v>341</v>
      </c>
      <c r="E409" s="10" t="s">
        <v>38</v>
      </c>
      <c r="F409" s="11">
        <v>-8.8816596099458911E-2</v>
      </c>
    </row>
    <row r="410" spans="1:6" ht="12.9" x14ac:dyDescent="0.5">
      <c r="A410" s="10" t="s">
        <v>3801</v>
      </c>
      <c r="B410" s="10" t="s">
        <v>3802</v>
      </c>
      <c r="C410" s="10" t="s">
        <v>56</v>
      </c>
      <c r="D410" s="10" t="s">
        <v>341</v>
      </c>
      <c r="E410" s="10" t="s">
        <v>107</v>
      </c>
      <c r="F410" s="11">
        <v>-8.8816596099458911E-2</v>
      </c>
    </row>
    <row r="411" spans="1:6" ht="12.9" x14ac:dyDescent="0.5">
      <c r="A411" s="10" t="s">
        <v>3816</v>
      </c>
      <c r="B411" s="10" t="s">
        <v>3817</v>
      </c>
      <c r="C411" s="10" t="s">
        <v>56</v>
      </c>
      <c r="D411" s="10" t="s">
        <v>2665</v>
      </c>
      <c r="E411" s="10" t="s">
        <v>38</v>
      </c>
      <c r="F411" s="11">
        <v>-9.2129845866417592E-2</v>
      </c>
    </row>
    <row r="412" spans="1:6" ht="12.9" x14ac:dyDescent="0.5">
      <c r="A412" s="10" t="s">
        <v>4063</v>
      </c>
      <c r="B412" s="10" t="s">
        <v>4064</v>
      </c>
      <c r="C412" s="10" t="s">
        <v>56</v>
      </c>
      <c r="D412" s="10" t="s">
        <v>1687</v>
      </c>
      <c r="E412" s="10" t="s">
        <v>38</v>
      </c>
      <c r="F412" s="11">
        <v>-0.1329882096502526</v>
      </c>
    </row>
    <row r="413" spans="1:6" ht="12.9" x14ac:dyDescent="0.5">
      <c r="A413" s="10" t="s">
        <v>4087</v>
      </c>
      <c r="B413" s="10" t="s">
        <v>4088</v>
      </c>
      <c r="C413" s="10" t="s">
        <v>56</v>
      </c>
      <c r="D413" s="10" t="s">
        <v>691</v>
      </c>
      <c r="E413" s="10" t="s">
        <v>75</v>
      </c>
      <c r="F413" s="11">
        <v>-0.13927780791391164</v>
      </c>
    </row>
    <row r="414" spans="1:6" ht="12.9" x14ac:dyDescent="0.5">
      <c r="A414" s="10" t="s">
        <v>4089</v>
      </c>
      <c r="B414" s="10" t="s">
        <v>4090</v>
      </c>
      <c r="C414" s="10" t="s">
        <v>56</v>
      </c>
      <c r="D414" s="10" t="s">
        <v>691</v>
      </c>
      <c r="E414" s="10" t="s">
        <v>38</v>
      </c>
      <c r="F414" s="11">
        <v>-0.13927780791391164</v>
      </c>
    </row>
    <row r="415" spans="1:6" ht="12.9" x14ac:dyDescent="0.5">
      <c r="A415" s="10" t="s">
        <v>4441</v>
      </c>
      <c r="B415" s="10" t="s">
        <v>4442</v>
      </c>
      <c r="C415" s="10" t="s">
        <v>56</v>
      </c>
      <c r="D415" s="10" t="s">
        <v>4443</v>
      </c>
      <c r="E415" s="10" t="s">
        <v>38</v>
      </c>
      <c r="F415" s="11">
        <v>-0.20375440420493274</v>
      </c>
    </row>
    <row r="416" spans="1:6" ht="12.9" x14ac:dyDescent="0.5">
      <c r="A416" s="10" t="s">
        <v>4444</v>
      </c>
      <c r="B416" s="10" t="s">
        <v>4445</v>
      </c>
      <c r="C416" s="10" t="s">
        <v>56</v>
      </c>
      <c r="D416" s="10" t="s">
        <v>4443</v>
      </c>
      <c r="E416" s="10" t="s">
        <v>38</v>
      </c>
      <c r="F416" s="11">
        <v>-0.20375440420493274</v>
      </c>
    </row>
    <row r="417" spans="1:6" ht="12.9" x14ac:dyDescent="0.5">
      <c r="A417" s="10" t="s">
        <v>4446</v>
      </c>
      <c r="B417" s="10" t="s">
        <v>4447</v>
      </c>
      <c r="C417" s="10" t="s">
        <v>56</v>
      </c>
      <c r="D417" s="10" t="s">
        <v>4443</v>
      </c>
      <c r="E417" s="10" t="s">
        <v>38</v>
      </c>
      <c r="F417" s="11">
        <v>-0.20375440420493274</v>
      </c>
    </row>
    <row r="418" spans="1:6" ht="12.9" x14ac:dyDescent="0.5">
      <c r="A418" s="10" t="s">
        <v>4459</v>
      </c>
      <c r="B418" s="10" t="s">
        <v>4460</v>
      </c>
      <c r="C418" s="10" t="s">
        <v>56</v>
      </c>
      <c r="D418" s="10" t="s">
        <v>1148</v>
      </c>
      <c r="E418" s="10" t="s">
        <v>38</v>
      </c>
      <c r="F418" s="11">
        <v>-0.20793724759242005</v>
      </c>
    </row>
    <row r="419" spans="1:6" ht="12.9" x14ac:dyDescent="0.5">
      <c r="A419" s="10" t="s">
        <v>4498</v>
      </c>
      <c r="B419" s="10" t="s">
        <v>4499</v>
      </c>
      <c r="C419" s="10" t="s">
        <v>56</v>
      </c>
      <c r="D419" s="10" t="s">
        <v>548</v>
      </c>
      <c r="E419" s="10" t="s">
        <v>38</v>
      </c>
      <c r="F419" s="11">
        <v>-0.21846695587461207</v>
      </c>
    </row>
    <row r="420" spans="1:6" ht="12.9" x14ac:dyDescent="0.5">
      <c r="A420" s="10" t="s">
        <v>4506</v>
      </c>
      <c r="B420" s="10" t="s">
        <v>4507</v>
      </c>
      <c r="C420" s="10" t="s">
        <v>56</v>
      </c>
      <c r="D420" s="10" t="s">
        <v>1043</v>
      </c>
      <c r="E420" s="10" t="s">
        <v>38</v>
      </c>
      <c r="F420" s="11">
        <v>-0.22055873313983265</v>
      </c>
    </row>
    <row r="421" spans="1:6" ht="12.9" x14ac:dyDescent="0.5">
      <c r="A421" s="10" t="s">
        <v>4508</v>
      </c>
      <c r="B421" s="10" t="s">
        <v>4509</v>
      </c>
      <c r="C421" s="10" t="s">
        <v>56</v>
      </c>
      <c r="D421" s="10" t="s">
        <v>1043</v>
      </c>
      <c r="E421" s="10" t="s">
        <v>107</v>
      </c>
      <c r="F421" s="11">
        <v>-0.22055873313983265</v>
      </c>
    </row>
    <row r="422" spans="1:6" ht="12.9" x14ac:dyDescent="0.5">
      <c r="A422" s="10" t="s">
        <v>4510</v>
      </c>
      <c r="B422" s="10" t="s">
        <v>4511</v>
      </c>
      <c r="C422" s="10" t="s">
        <v>56</v>
      </c>
      <c r="D422" s="10" t="s">
        <v>1043</v>
      </c>
      <c r="E422" s="10" t="s">
        <v>38</v>
      </c>
      <c r="F422" s="11">
        <v>-0.22055873313983265</v>
      </c>
    </row>
    <row r="423" spans="1:6" ht="12.9" x14ac:dyDescent="0.5">
      <c r="A423" s="10" t="s">
        <v>4512</v>
      </c>
      <c r="B423" s="10" t="s">
        <v>4513</v>
      </c>
      <c r="C423" s="10" t="s">
        <v>56</v>
      </c>
      <c r="D423" s="10" t="s">
        <v>1043</v>
      </c>
      <c r="E423" s="10" t="s">
        <v>38</v>
      </c>
      <c r="F423" s="11">
        <v>-0.22055873313983265</v>
      </c>
    </row>
    <row r="424" spans="1:6" ht="12.9" x14ac:dyDescent="0.5">
      <c r="A424" s="10" t="s">
        <v>4605</v>
      </c>
      <c r="B424" s="10" t="s">
        <v>4606</v>
      </c>
      <c r="C424" s="10" t="s">
        <v>56</v>
      </c>
      <c r="D424" s="10" t="s">
        <v>2210</v>
      </c>
      <c r="E424" s="10" t="s">
        <v>38</v>
      </c>
      <c r="F424" s="11">
        <v>-0.24734429162473448</v>
      </c>
    </row>
    <row r="425" spans="1:6" ht="12.9" x14ac:dyDescent="0.5">
      <c r="A425" s="10" t="s">
        <v>4607</v>
      </c>
      <c r="B425" s="10" t="s">
        <v>4608</v>
      </c>
      <c r="C425" s="10" t="s">
        <v>56</v>
      </c>
      <c r="D425" s="10" t="s">
        <v>2210</v>
      </c>
      <c r="E425" s="10" t="s">
        <v>38</v>
      </c>
      <c r="F425" s="11">
        <v>-0.24734429162473448</v>
      </c>
    </row>
    <row r="426" spans="1:6" ht="12.9" x14ac:dyDescent="0.5">
      <c r="A426" s="10" t="s">
        <v>4609</v>
      </c>
      <c r="B426" s="10" t="s">
        <v>4610</v>
      </c>
      <c r="C426" s="10" t="s">
        <v>56</v>
      </c>
      <c r="D426" s="10" t="s">
        <v>2210</v>
      </c>
      <c r="E426" s="10" t="s">
        <v>70</v>
      </c>
      <c r="F426" s="11">
        <v>-0.24734429162473448</v>
      </c>
    </row>
    <row r="427" spans="1:6" ht="12.9" x14ac:dyDescent="0.5">
      <c r="A427" s="10" t="s">
        <v>4729</v>
      </c>
      <c r="B427" s="10" t="s">
        <v>4730</v>
      </c>
      <c r="C427" s="10" t="s">
        <v>56</v>
      </c>
      <c r="D427" s="10" t="s">
        <v>1267</v>
      </c>
      <c r="E427" s="10" t="s">
        <v>38</v>
      </c>
      <c r="F427" s="11">
        <v>-0.28196727484983708</v>
      </c>
    </row>
    <row r="428" spans="1:6" ht="12.9" x14ac:dyDescent="0.5">
      <c r="A428" s="10" t="s">
        <v>4731</v>
      </c>
      <c r="B428" s="10" t="s">
        <v>4732</v>
      </c>
      <c r="C428" s="10" t="s">
        <v>56</v>
      </c>
      <c r="D428" s="10" t="s">
        <v>1267</v>
      </c>
      <c r="E428" s="10" t="s">
        <v>38</v>
      </c>
      <c r="F428" s="11">
        <v>-0.28196727484983708</v>
      </c>
    </row>
    <row r="429" spans="1:6" ht="12.9" x14ac:dyDescent="0.5">
      <c r="A429" s="10" t="s">
        <v>4778</v>
      </c>
      <c r="B429" s="10" t="s">
        <v>4779</v>
      </c>
      <c r="C429" s="10" t="s">
        <v>56</v>
      </c>
      <c r="D429" s="10" t="s">
        <v>1094</v>
      </c>
      <c r="E429" s="10" t="s">
        <v>38</v>
      </c>
      <c r="F429" s="11">
        <v>-0.30320258263577404</v>
      </c>
    </row>
    <row r="430" spans="1:6" ht="12.9" x14ac:dyDescent="0.5">
      <c r="A430" s="10" t="s">
        <v>4921</v>
      </c>
      <c r="B430" s="10" t="s">
        <v>4922</v>
      </c>
      <c r="C430" s="10" t="s">
        <v>56</v>
      </c>
      <c r="D430" s="10" t="s">
        <v>638</v>
      </c>
      <c r="E430" s="10" t="s">
        <v>48</v>
      </c>
      <c r="F430" s="11">
        <v>-0.36935565702688988</v>
      </c>
    </row>
    <row r="431" spans="1:6" ht="12.9" x14ac:dyDescent="0.5">
      <c r="A431" s="10" t="s">
        <v>5003</v>
      </c>
      <c r="B431" s="10" t="s">
        <v>5004</v>
      </c>
      <c r="C431" s="10" t="s">
        <v>56</v>
      </c>
      <c r="D431" s="10" t="s">
        <v>744</v>
      </c>
      <c r="E431" s="10" t="s">
        <v>38</v>
      </c>
      <c r="F431" s="11">
        <v>-0.42490448652372703</v>
      </c>
    </row>
    <row r="432" spans="1:6" ht="12.9" x14ac:dyDescent="0.5">
      <c r="A432" s="10" t="s">
        <v>5043</v>
      </c>
      <c r="B432" s="10" t="s">
        <v>5044</v>
      </c>
      <c r="C432" s="10" t="s">
        <v>56</v>
      </c>
      <c r="D432" s="10" t="s">
        <v>3435</v>
      </c>
      <c r="E432" s="10" t="s">
        <v>38</v>
      </c>
      <c r="F432" s="11">
        <v>-0.45012435054541877</v>
      </c>
    </row>
    <row r="433" spans="1:6" ht="12.9" x14ac:dyDescent="0.5">
      <c r="A433" s="10" t="s">
        <v>5047</v>
      </c>
      <c r="B433" s="10" t="s">
        <v>5048</v>
      </c>
      <c r="C433" s="10" t="s">
        <v>56</v>
      </c>
      <c r="D433" s="10" t="s">
        <v>1394</v>
      </c>
      <c r="E433" s="10" t="s">
        <v>107</v>
      </c>
      <c r="F433" s="11">
        <v>-0.45684208248582681</v>
      </c>
    </row>
    <row r="434" spans="1:6" ht="12.9" x14ac:dyDescent="0.5">
      <c r="A434" s="10" t="s">
        <v>5065</v>
      </c>
      <c r="B434" s="10" t="s">
        <v>5066</v>
      </c>
      <c r="C434" s="10" t="s">
        <v>56</v>
      </c>
      <c r="D434" s="10" t="s">
        <v>3090</v>
      </c>
      <c r="E434" s="10" t="s">
        <v>38</v>
      </c>
      <c r="F434" s="11">
        <v>-0.48387405391614935</v>
      </c>
    </row>
    <row r="435" spans="1:6" ht="12.9" x14ac:dyDescent="0.5">
      <c r="A435" s="10" t="s">
        <v>5067</v>
      </c>
      <c r="B435" s="10" t="s">
        <v>5068</v>
      </c>
      <c r="C435" s="10" t="s">
        <v>56</v>
      </c>
      <c r="D435" s="10" t="s">
        <v>3090</v>
      </c>
      <c r="E435" s="10" t="s">
        <v>38</v>
      </c>
      <c r="F435" s="11">
        <v>-0.48387405391614935</v>
      </c>
    </row>
    <row r="436" spans="1:6" ht="12.9" x14ac:dyDescent="0.5">
      <c r="A436" s="10" t="s">
        <v>5140</v>
      </c>
      <c r="B436" s="10" t="s">
        <v>5141</v>
      </c>
      <c r="C436" s="10" t="s">
        <v>56</v>
      </c>
      <c r="D436" s="10" t="s">
        <v>2393</v>
      </c>
      <c r="E436" s="10" t="s">
        <v>38</v>
      </c>
      <c r="F436" s="11">
        <v>-0.58408417334001372</v>
      </c>
    </row>
    <row r="437" spans="1:6" ht="12.9" x14ac:dyDescent="0.5">
      <c r="A437" s="10" t="s">
        <v>5142</v>
      </c>
      <c r="B437" s="10" t="s">
        <v>5143</v>
      </c>
      <c r="C437" s="10" t="s">
        <v>56</v>
      </c>
      <c r="D437" s="10" t="s">
        <v>2393</v>
      </c>
      <c r="E437" s="10" t="s">
        <v>38</v>
      </c>
      <c r="F437" s="11">
        <v>-0.58408417334001372</v>
      </c>
    </row>
    <row r="438" spans="1:6" ht="12.9" x14ac:dyDescent="0.5">
      <c r="A438" s="10" t="s">
        <v>2428</v>
      </c>
      <c r="B438" s="10" t="s">
        <v>1359</v>
      </c>
      <c r="C438" s="10" t="s">
        <v>2429</v>
      </c>
      <c r="D438" s="10" t="s">
        <v>645</v>
      </c>
      <c r="E438" s="10" t="s">
        <v>112</v>
      </c>
      <c r="F438" s="11">
        <v>9.3427672771787096E-2</v>
      </c>
    </row>
    <row r="439" spans="1:6" ht="12.9" x14ac:dyDescent="0.5">
      <c r="A439" s="10" t="s">
        <v>2926</v>
      </c>
      <c r="B439" s="10" t="s">
        <v>2927</v>
      </c>
      <c r="C439" s="10" t="s">
        <v>2429</v>
      </c>
      <c r="D439" s="10" t="s">
        <v>1430</v>
      </c>
      <c r="E439" s="10" t="s">
        <v>41</v>
      </c>
      <c r="F439" s="11">
        <v>2.5908005529722278E-2</v>
      </c>
    </row>
    <row r="440" spans="1:6" ht="12.9" x14ac:dyDescent="0.5">
      <c r="A440" s="10" t="s">
        <v>249</v>
      </c>
      <c r="B440" s="10" t="s">
        <v>250</v>
      </c>
      <c r="C440" s="10" t="s">
        <v>251</v>
      </c>
      <c r="D440" s="10" t="s">
        <v>204</v>
      </c>
      <c r="E440" s="10" t="s">
        <v>205</v>
      </c>
      <c r="F440" s="11">
        <v>1.3683877297254132</v>
      </c>
    </row>
    <row r="441" spans="1:6" ht="12.9" x14ac:dyDescent="0.5">
      <c r="A441" s="10" t="s">
        <v>252</v>
      </c>
      <c r="B441" s="10" t="s">
        <v>253</v>
      </c>
      <c r="C441" s="10" t="s">
        <v>251</v>
      </c>
      <c r="D441" s="10" t="s">
        <v>204</v>
      </c>
      <c r="E441" s="10" t="s">
        <v>48</v>
      </c>
      <c r="F441" s="11">
        <v>1.3683877297254132</v>
      </c>
    </row>
    <row r="442" spans="1:6" ht="12.9" x14ac:dyDescent="0.5">
      <c r="A442" s="10" t="s">
        <v>323</v>
      </c>
      <c r="B442" s="10" t="s">
        <v>324</v>
      </c>
      <c r="C442" s="10" t="s">
        <v>251</v>
      </c>
      <c r="D442" s="10" t="s">
        <v>69</v>
      </c>
      <c r="E442" s="10" t="s">
        <v>205</v>
      </c>
      <c r="F442" s="11">
        <v>1.1407019436748076</v>
      </c>
    </row>
    <row r="443" spans="1:6" ht="12.9" x14ac:dyDescent="0.5">
      <c r="A443" s="10" t="s">
        <v>458</v>
      </c>
      <c r="B443" s="10" t="s">
        <v>459</v>
      </c>
      <c r="C443" s="10" t="s">
        <v>251</v>
      </c>
      <c r="D443" s="10" t="s">
        <v>460</v>
      </c>
      <c r="E443" s="10" t="s">
        <v>63</v>
      </c>
      <c r="F443" s="11">
        <v>0.84320411811186724</v>
      </c>
    </row>
    <row r="444" spans="1:6" ht="12.9" x14ac:dyDescent="0.5">
      <c r="A444" s="10" t="s">
        <v>525</v>
      </c>
      <c r="B444" s="10" t="s">
        <v>526</v>
      </c>
      <c r="C444" s="10" t="s">
        <v>251</v>
      </c>
      <c r="D444" s="10" t="s">
        <v>527</v>
      </c>
      <c r="E444" s="10" t="s">
        <v>205</v>
      </c>
      <c r="F444" s="11">
        <v>0.74235231618485886</v>
      </c>
    </row>
    <row r="445" spans="1:6" ht="12.9" x14ac:dyDescent="0.5">
      <c r="A445" s="10" t="s">
        <v>528</v>
      </c>
      <c r="B445" s="10" t="s">
        <v>529</v>
      </c>
      <c r="C445" s="10" t="s">
        <v>251</v>
      </c>
      <c r="D445" s="10" t="s">
        <v>527</v>
      </c>
      <c r="E445" s="10" t="s">
        <v>63</v>
      </c>
      <c r="F445" s="11">
        <v>0.74235231618485886</v>
      </c>
    </row>
    <row r="446" spans="1:6" ht="12.9" x14ac:dyDescent="0.5">
      <c r="A446" s="10" t="s">
        <v>565</v>
      </c>
      <c r="B446" s="10" t="s">
        <v>566</v>
      </c>
      <c r="C446" s="10" t="s">
        <v>251</v>
      </c>
      <c r="D446" s="10" t="s">
        <v>551</v>
      </c>
      <c r="E446" s="10" t="s">
        <v>38</v>
      </c>
      <c r="F446" s="11">
        <v>0.71255529175403698</v>
      </c>
    </row>
    <row r="447" spans="1:6" ht="12.9" x14ac:dyDescent="0.5">
      <c r="A447" s="10" t="s">
        <v>595</v>
      </c>
      <c r="B447" s="10" t="s">
        <v>596</v>
      </c>
      <c r="C447" s="10" t="s">
        <v>251</v>
      </c>
      <c r="D447" s="10" t="s">
        <v>597</v>
      </c>
      <c r="E447" s="10" t="s">
        <v>38</v>
      </c>
      <c r="F447" s="11">
        <v>0.7021243145949172</v>
      </c>
    </row>
    <row r="448" spans="1:6" ht="12.9" x14ac:dyDescent="0.5">
      <c r="A448" s="10" t="s">
        <v>606</v>
      </c>
      <c r="B448" s="10" t="s">
        <v>607</v>
      </c>
      <c r="C448" s="10" t="s">
        <v>251</v>
      </c>
      <c r="D448" s="10" t="s">
        <v>608</v>
      </c>
      <c r="E448" s="10" t="s">
        <v>63</v>
      </c>
      <c r="F448" s="11">
        <v>0.69649861595776419</v>
      </c>
    </row>
    <row r="449" spans="1:6" ht="12.9" x14ac:dyDescent="0.5">
      <c r="A449" s="10" t="s">
        <v>612</v>
      </c>
      <c r="B449" s="10" t="s">
        <v>613</v>
      </c>
      <c r="C449" s="10" t="s">
        <v>251</v>
      </c>
      <c r="D449" s="10" t="s">
        <v>614</v>
      </c>
      <c r="E449" s="10" t="s">
        <v>38</v>
      </c>
      <c r="F449" s="11">
        <v>0.69293318762140399</v>
      </c>
    </row>
    <row r="450" spans="1:6" ht="12.9" x14ac:dyDescent="0.5">
      <c r="A450" s="10" t="s">
        <v>615</v>
      </c>
      <c r="B450" s="10" t="s">
        <v>616</v>
      </c>
      <c r="C450" s="10" t="s">
        <v>251</v>
      </c>
      <c r="D450" s="10" t="s">
        <v>614</v>
      </c>
      <c r="E450" s="10" t="s">
        <v>63</v>
      </c>
      <c r="F450" s="11">
        <v>0.69293318762140399</v>
      </c>
    </row>
    <row r="451" spans="1:6" ht="12.9" x14ac:dyDescent="0.5">
      <c r="A451" s="10" t="s">
        <v>617</v>
      </c>
      <c r="B451" s="10" t="s">
        <v>618</v>
      </c>
      <c r="C451" s="10" t="s">
        <v>251</v>
      </c>
      <c r="D451" s="10" t="s">
        <v>614</v>
      </c>
      <c r="E451" s="10" t="s">
        <v>205</v>
      </c>
      <c r="F451" s="11">
        <v>0.69293318762140399</v>
      </c>
    </row>
    <row r="452" spans="1:6" ht="12.9" x14ac:dyDescent="0.5">
      <c r="A452" s="10" t="s">
        <v>722</v>
      </c>
      <c r="B452" s="10" t="s">
        <v>723</v>
      </c>
      <c r="C452" s="10" t="s">
        <v>251</v>
      </c>
      <c r="D452" s="10" t="s">
        <v>724</v>
      </c>
      <c r="E452" s="10" t="s">
        <v>205</v>
      </c>
      <c r="F452" s="11">
        <v>0.61466685959348721</v>
      </c>
    </row>
    <row r="453" spans="1:6" ht="12.9" x14ac:dyDescent="0.5">
      <c r="A453" s="10" t="s">
        <v>800</v>
      </c>
      <c r="B453" s="10" t="s">
        <v>801</v>
      </c>
      <c r="C453" s="10" t="s">
        <v>251</v>
      </c>
      <c r="D453" s="10" t="s">
        <v>802</v>
      </c>
      <c r="E453" s="10" t="s">
        <v>63</v>
      </c>
      <c r="F453" s="11">
        <v>0.54577014520291933</v>
      </c>
    </row>
    <row r="454" spans="1:6" ht="12.9" x14ac:dyDescent="0.5">
      <c r="A454" s="10" t="s">
        <v>803</v>
      </c>
      <c r="B454" s="10" t="s">
        <v>804</v>
      </c>
      <c r="C454" s="10" t="s">
        <v>251</v>
      </c>
      <c r="D454" s="10" t="s">
        <v>805</v>
      </c>
      <c r="E454" s="10" t="s">
        <v>38</v>
      </c>
      <c r="F454" s="11">
        <v>0.54424201317805654</v>
      </c>
    </row>
    <row r="455" spans="1:6" ht="12.9" x14ac:dyDescent="0.5">
      <c r="A455" s="10" t="s">
        <v>813</v>
      </c>
      <c r="B455" s="10" t="s">
        <v>814</v>
      </c>
      <c r="C455" s="10" t="s">
        <v>251</v>
      </c>
      <c r="D455" s="10" t="s">
        <v>115</v>
      </c>
      <c r="E455" s="10" t="s">
        <v>70</v>
      </c>
      <c r="F455" s="11">
        <v>0.54081331627434204</v>
      </c>
    </row>
    <row r="456" spans="1:6" ht="12.9" x14ac:dyDescent="0.5">
      <c r="A456" s="10" t="s">
        <v>826</v>
      </c>
      <c r="B456" s="10" t="s">
        <v>827</v>
      </c>
      <c r="C456" s="10" t="s">
        <v>251</v>
      </c>
      <c r="D456" s="10" t="s">
        <v>774</v>
      </c>
      <c r="E456" s="10" t="s">
        <v>70</v>
      </c>
      <c r="F456" s="11">
        <v>0.53502510056508412</v>
      </c>
    </row>
    <row r="457" spans="1:6" ht="12.9" x14ac:dyDescent="0.5">
      <c r="A457" s="10" t="s">
        <v>853</v>
      </c>
      <c r="B457" s="10" t="s">
        <v>854</v>
      </c>
      <c r="C457" s="10" t="s">
        <v>251</v>
      </c>
      <c r="D457" s="10" t="s">
        <v>846</v>
      </c>
      <c r="E457" s="10" t="s">
        <v>48</v>
      </c>
      <c r="F457" s="11">
        <v>0.52469354923982081</v>
      </c>
    </row>
    <row r="458" spans="1:6" ht="12.9" x14ac:dyDescent="0.5">
      <c r="A458" s="10" t="s">
        <v>909</v>
      </c>
      <c r="B458" s="10" t="s">
        <v>910</v>
      </c>
      <c r="C458" s="10" t="s">
        <v>251</v>
      </c>
      <c r="D458" s="10" t="s">
        <v>536</v>
      </c>
      <c r="E458" s="10" t="s">
        <v>63</v>
      </c>
      <c r="F458" s="11">
        <v>0.49486011580432776</v>
      </c>
    </row>
    <row r="459" spans="1:6" ht="12.9" x14ac:dyDescent="0.5">
      <c r="A459" s="10" t="s">
        <v>911</v>
      </c>
      <c r="B459" s="10" t="s">
        <v>912</v>
      </c>
      <c r="C459" s="10" t="s">
        <v>251</v>
      </c>
      <c r="D459" s="10" t="s">
        <v>536</v>
      </c>
      <c r="E459" s="10" t="s">
        <v>48</v>
      </c>
      <c r="F459" s="11">
        <v>0.49486011580432776</v>
      </c>
    </row>
    <row r="460" spans="1:6" ht="12.9" x14ac:dyDescent="0.5">
      <c r="A460" s="10" t="s">
        <v>913</v>
      </c>
      <c r="B460" s="10" t="s">
        <v>914</v>
      </c>
      <c r="C460" s="10" t="s">
        <v>251</v>
      </c>
      <c r="D460" s="10" t="s">
        <v>536</v>
      </c>
      <c r="E460" s="10" t="s">
        <v>205</v>
      </c>
      <c r="F460" s="11">
        <v>0.49486011580432776</v>
      </c>
    </row>
    <row r="461" spans="1:6" ht="12.9" x14ac:dyDescent="0.5">
      <c r="A461" s="10" t="s">
        <v>928</v>
      </c>
      <c r="B461" s="10" t="s">
        <v>929</v>
      </c>
      <c r="C461" s="10" t="s">
        <v>251</v>
      </c>
      <c r="D461" s="10" t="s">
        <v>930</v>
      </c>
      <c r="E461" s="10" t="s">
        <v>38</v>
      </c>
      <c r="F461" s="11">
        <v>0.47755279773568482</v>
      </c>
    </row>
    <row r="462" spans="1:6" ht="12.9" x14ac:dyDescent="0.5">
      <c r="A462" s="10" t="s">
        <v>1009</v>
      </c>
      <c r="B462" s="10" t="s">
        <v>1010</v>
      </c>
      <c r="C462" s="10" t="s">
        <v>251</v>
      </c>
      <c r="D462" s="10" t="s">
        <v>1011</v>
      </c>
      <c r="E462" s="10" t="s">
        <v>63</v>
      </c>
      <c r="F462" s="11">
        <v>0.43278375939768732</v>
      </c>
    </row>
    <row r="463" spans="1:6" ht="12.9" x14ac:dyDescent="0.5">
      <c r="A463" s="10" t="s">
        <v>1037</v>
      </c>
      <c r="B463" s="10" t="s">
        <v>1038</v>
      </c>
      <c r="C463" s="10" t="s">
        <v>251</v>
      </c>
      <c r="D463" s="10" t="s">
        <v>522</v>
      </c>
      <c r="E463" s="10" t="s">
        <v>38</v>
      </c>
      <c r="F463" s="11">
        <v>0.42407436253183262</v>
      </c>
    </row>
    <row r="464" spans="1:6" ht="12.9" x14ac:dyDescent="0.5">
      <c r="A464" s="10" t="s">
        <v>1052</v>
      </c>
      <c r="B464" s="10" t="s">
        <v>1053</v>
      </c>
      <c r="C464" s="10" t="s">
        <v>251</v>
      </c>
      <c r="D464" s="10" t="s">
        <v>1054</v>
      </c>
      <c r="E464" s="10" t="s">
        <v>48</v>
      </c>
      <c r="F464" s="11">
        <v>0.4156925546475585</v>
      </c>
    </row>
    <row r="465" spans="1:6" ht="12.9" x14ac:dyDescent="0.5">
      <c r="A465" s="10" t="s">
        <v>1129</v>
      </c>
      <c r="B465" s="10" t="s">
        <v>1130</v>
      </c>
      <c r="C465" s="10" t="s">
        <v>251</v>
      </c>
      <c r="D465" s="10" t="s">
        <v>873</v>
      </c>
      <c r="E465" s="10" t="s">
        <v>38</v>
      </c>
      <c r="F465" s="11">
        <v>0.39393869079846344</v>
      </c>
    </row>
    <row r="466" spans="1:6" ht="12.9" x14ac:dyDescent="0.5">
      <c r="A466" s="10" t="s">
        <v>1186</v>
      </c>
      <c r="B466" s="10" t="s">
        <v>1187</v>
      </c>
      <c r="C466" s="10" t="s">
        <v>251</v>
      </c>
      <c r="D466" s="10" t="s">
        <v>1188</v>
      </c>
      <c r="E466" s="10" t="s">
        <v>63</v>
      </c>
      <c r="F466" s="11">
        <v>0.36816058018327924</v>
      </c>
    </row>
    <row r="467" spans="1:6" ht="12.9" x14ac:dyDescent="0.5">
      <c r="A467" s="10" t="s">
        <v>1252</v>
      </c>
      <c r="B467" s="10" t="s">
        <v>1253</v>
      </c>
      <c r="C467" s="10" t="s">
        <v>251</v>
      </c>
      <c r="D467" s="10" t="s">
        <v>183</v>
      </c>
      <c r="E467" s="10" t="s">
        <v>38</v>
      </c>
      <c r="F467" s="11">
        <v>0.34482839836016099</v>
      </c>
    </row>
    <row r="468" spans="1:6" ht="12.9" x14ac:dyDescent="0.5">
      <c r="A468" s="10" t="s">
        <v>1254</v>
      </c>
      <c r="B468" s="10" t="s">
        <v>1255</v>
      </c>
      <c r="C468" s="10" t="s">
        <v>251</v>
      </c>
      <c r="D468" s="10" t="s">
        <v>183</v>
      </c>
      <c r="E468" s="10" t="s">
        <v>38</v>
      </c>
      <c r="F468" s="11">
        <v>0.34482839836016099</v>
      </c>
    </row>
    <row r="469" spans="1:6" ht="12.9" x14ac:dyDescent="0.5">
      <c r="A469" s="10" t="s">
        <v>1302</v>
      </c>
      <c r="B469" s="10" t="s">
        <v>1303</v>
      </c>
      <c r="C469" s="10" t="s">
        <v>251</v>
      </c>
      <c r="D469" s="10" t="s">
        <v>1304</v>
      </c>
      <c r="E469" s="10" t="s">
        <v>205</v>
      </c>
      <c r="F469" s="11">
        <v>0.32820327238860125</v>
      </c>
    </row>
    <row r="470" spans="1:6" ht="12.9" x14ac:dyDescent="0.5">
      <c r="A470" s="10" t="s">
        <v>1305</v>
      </c>
      <c r="B470" s="10" t="s">
        <v>1306</v>
      </c>
      <c r="C470" s="10" t="s">
        <v>251</v>
      </c>
      <c r="D470" s="10" t="s">
        <v>1304</v>
      </c>
      <c r="E470" s="10" t="s">
        <v>48</v>
      </c>
      <c r="F470" s="11">
        <v>0.32820327238860125</v>
      </c>
    </row>
    <row r="471" spans="1:6" ht="12.9" x14ac:dyDescent="0.5">
      <c r="A471" s="10" t="s">
        <v>1335</v>
      </c>
      <c r="B471" s="10" t="s">
        <v>1336</v>
      </c>
      <c r="C471" s="10" t="s">
        <v>251</v>
      </c>
      <c r="D471" s="10" t="s">
        <v>307</v>
      </c>
      <c r="E471" s="10" t="s">
        <v>112</v>
      </c>
      <c r="F471" s="11">
        <v>0.31183802847066544</v>
      </c>
    </row>
    <row r="472" spans="1:6" ht="12.9" x14ac:dyDescent="0.5">
      <c r="A472" s="10" t="s">
        <v>1337</v>
      </c>
      <c r="B472" s="10" t="s">
        <v>1338</v>
      </c>
      <c r="C472" s="10" t="s">
        <v>251</v>
      </c>
      <c r="D472" s="10" t="s">
        <v>307</v>
      </c>
      <c r="E472" s="10" t="s">
        <v>112</v>
      </c>
      <c r="F472" s="11">
        <v>0.31183802847066544</v>
      </c>
    </row>
    <row r="473" spans="1:6" ht="12.9" x14ac:dyDescent="0.5">
      <c r="A473" s="10" t="s">
        <v>1392</v>
      </c>
      <c r="B473" s="10" t="s">
        <v>1393</v>
      </c>
      <c r="C473" s="10" t="s">
        <v>251</v>
      </c>
      <c r="D473" s="10" t="s">
        <v>1394</v>
      </c>
      <c r="E473" s="10" t="s">
        <v>205</v>
      </c>
      <c r="F473" s="11">
        <v>0.29179942531552783</v>
      </c>
    </row>
    <row r="474" spans="1:6" ht="12.9" x14ac:dyDescent="0.5">
      <c r="A474" s="10" t="s">
        <v>1483</v>
      </c>
      <c r="B474" s="10" t="s">
        <v>1484</v>
      </c>
      <c r="C474" s="10" t="s">
        <v>251</v>
      </c>
      <c r="D474" s="10" t="s">
        <v>1485</v>
      </c>
      <c r="E474" s="10" t="s">
        <v>38</v>
      </c>
      <c r="F474" s="11">
        <v>0.26651779885616755</v>
      </c>
    </row>
    <row r="475" spans="1:6" ht="12.9" x14ac:dyDescent="0.5">
      <c r="A475" s="10" t="s">
        <v>1490</v>
      </c>
      <c r="B475" s="10" t="s">
        <v>1491</v>
      </c>
      <c r="C475" s="10" t="s">
        <v>251</v>
      </c>
      <c r="D475" s="10" t="s">
        <v>45</v>
      </c>
      <c r="E475" s="10" t="s">
        <v>48</v>
      </c>
      <c r="F475" s="11">
        <v>0.26521945219275</v>
      </c>
    </row>
    <row r="476" spans="1:6" ht="12.9" x14ac:dyDescent="0.5">
      <c r="A476" s="10" t="s">
        <v>1524</v>
      </c>
      <c r="B476" s="10" t="s">
        <v>1525</v>
      </c>
      <c r="C476" s="10" t="s">
        <v>251</v>
      </c>
      <c r="D476" s="10" t="s">
        <v>1526</v>
      </c>
      <c r="E476" s="10" t="s">
        <v>48</v>
      </c>
      <c r="F476" s="11">
        <v>0.2558836561773794</v>
      </c>
    </row>
    <row r="477" spans="1:6" ht="12.9" x14ac:dyDescent="0.5">
      <c r="A477" s="10" t="s">
        <v>1527</v>
      </c>
      <c r="B477" s="10" t="s">
        <v>1528</v>
      </c>
      <c r="C477" s="10" t="s">
        <v>251</v>
      </c>
      <c r="D477" s="10" t="s">
        <v>950</v>
      </c>
      <c r="E477" s="10" t="s">
        <v>70</v>
      </c>
      <c r="F477" s="11">
        <v>0.25416578177838045</v>
      </c>
    </row>
    <row r="478" spans="1:6" ht="12.9" x14ac:dyDescent="0.5">
      <c r="A478" s="10" t="s">
        <v>1546</v>
      </c>
      <c r="B478" s="10" t="s">
        <v>1547</v>
      </c>
      <c r="C478" s="10" t="s">
        <v>251</v>
      </c>
      <c r="D478" s="10" t="s">
        <v>1548</v>
      </c>
      <c r="E478" s="10" t="s">
        <v>75</v>
      </c>
      <c r="F478" s="11">
        <v>0.24916958547642332</v>
      </c>
    </row>
    <row r="479" spans="1:6" ht="12.9" x14ac:dyDescent="0.5">
      <c r="A479" s="10" t="s">
        <v>1561</v>
      </c>
      <c r="B479" s="10" t="s">
        <v>1562</v>
      </c>
      <c r="C479" s="10" t="s">
        <v>251</v>
      </c>
      <c r="D479" s="10" t="s">
        <v>1531</v>
      </c>
      <c r="E479" s="10" t="s">
        <v>38</v>
      </c>
      <c r="F479" s="11">
        <v>0.24586600454354834</v>
      </c>
    </row>
    <row r="480" spans="1:6" ht="12.9" x14ac:dyDescent="0.5">
      <c r="A480" s="10" t="s">
        <v>1645</v>
      </c>
      <c r="B480" s="10" t="s">
        <v>1646</v>
      </c>
      <c r="C480" s="10" t="s">
        <v>251</v>
      </c>
      <c r="D480" s="10" t="s">
        <v>217</v>
      </c>
      <c r="E480" s="10" t="s">
        <v>63</v>
      </c>
      <c r="F480" s="11">
        <v>0.22765355993392711</v>
      </c>
    </row>
    <row r="481" spans="1:6" ht="12.9" x14ac:dyDescent="0.5">
      <c r="A481" s="10" t="s">
        <v>1736</v>
      </c>
      <c r="B481" s="10" t="s">
        <v>1737</v>
      </c>
      <c r="C481" s="10" t="s">
        <v>251</v>
      </c>
      <c r="D481" s="10" t="s">
        <v>1289</v>
      </c>
      <c r="E481" s="10" t="s">
        <v>48</v>
      </c>
      <c r="F481" s="11">
        <v>0.21203873816136154</v>
      </c>
    </row>
    <row r="482" spans="1:6" ht="12.9" x14ac:dyDescent="0.5">
      <c r="A482" s="10" t="s">
        <v>1738</v>
      </c>
      <c r="B482" s="10" t="s">
        <v>1739</v>
      </c>
      <c r="C482" s="10" t="s">
        <v>251</v>
      </c>
      <c r="D482" s="10" t="s">
        <v>1740</v>
      </c>
      <c r="E482" s="10" t="s">
        <v>112</v>
      </c>
      <c r="F482" s="11">
        <v>0.21180308879786414</v>
      </c>
    </row>
    <row r="483" spans="1:6" ht="12.9" x14ac:dyDescent="0.5">
      <c r="A483" s="10" t="s">
        <v>1820</v>
      </c>
      <c r="B483" s="10" t="s">
        <v>1821</v>
      </c>
      <c r="C483" s="10" t="s">
        <v>251</v>
      </c>
      <c r="D483" s="10" t="s">
        <v>1822</v>
      </c>
      <c r="E483" s="10" t="s">
        <v>107</v>
      </c>
      <c r="F483" s="11">
        <v>0.19359502193445466</v>
      </c>
    </row>
    <row r="484" spans="1:6" ht="12.9" x14ac:dyDescent="0.5">
      <c r="A484" s="10" t="s">
        <v>1826</v>
      </c>
      <c r="B484" s="10" t="s">
        <v>1827</v>
      </c>
      <c r="C484" s="10" t="s">
        <v>251</v>
      </c>
      <c r="D484" s="10" t="s">
        <v>256</v>
      </c>
      <c r="E484" s="10" t="s">
        <v>38</v>
      </c>
      <c r="F484" s="11">
        <v>0.192864219026748</v>
      </c>
    </row>
    <row r="485" spans="1:6" ht="12.9" x14ac:dyDescent="0.5">
      <c r="A485" s="10" t="s">
        <v>1864</v>
      </c>
      <c r="B485" s="10" t="s">
        <v>1865</v>
      </c>
      <c r="C485" s="10" t="s">
        <v>251</v>
      </c>
      <c r="D485" s="10" t="s">
        <v>1866</v>
      </c>
      <c r="E485" s="10" t="s">
        <v>107</v>
      </c>
      <c r="F485" s="11">
        <v>0.17734455038960717</v>
      </c>
    </row>
    <row r="486" spans="1:6" ht="12.9" x14ac:dyDescent="0.5">
      <c r="A486" s="10" t="s">
        <v>1872</v>
      </c>
      <c r="B486" s="10" t="s">
        <v>1873</v>
      </c>
      <c r="C486" s="10" t="s">
        <v>251</v>
      </c>
      <c r="D486" s="10" t="s">
        <v>1430</v>
      </c>
      <c r="E486" s="10" t="s">
        <v>38</v>
      </c>
      <c r="F486" s="11">
        <v>0.17645273020823282</v>
      </c>
    </row>
    <row r="487" spans="1:6" ht="12.9" x14ac:dyDescent="0.5">
      <c r="A487" s="10" t="s">
        <v>1891</v>
      </c>
      <c r="B487" s="10" t="s">
        <v>1892</v>
      </c>
      <c r="C487" s="10" t="s">
        <v>251</v>
      </c>
      <c r="D487" s="10" t="s">
        <v>1893</v>
      </c>
      <c r="E487" s="10" t="s">
        <v>38</v>
      </c>
      <c r="F487" s="11">
        <v>0.17221840761859264</v>
      </c>
    </row>
    <row r="488" spans="1:6" ht="12.9" x14ac:dyDescent="0.5">
      <c r="A488" s="10" t="s">
        <v>2148</v>
      </c>
      <c r="B488" s="10" t="s">
        <v>2149</v>
      </c>
      <c r="C488" s="10" t="s">
        <v>251</v>
      </c>
      <c r="D488" s="10" t="s">
        <v>2150</v>
      </c>
      <c r="E488" s="10" t="s">
        <v>278</v>
      </c>
      <c r="F488" s="11">
        <v>0.13124534536856536</v>
      </c>
    </row>
    <row r="489" spans="1:6" ht="12.9" x14ac:dyDescent="0.5">
      <c r="A489" s="10" t="s">
        <v>2151</v>
      </c>
      <c r="B489" s="10" t="s">
        <v>2152</v>
      </c>
      <c r="C489" s="10" t="s">
        <v>251</v>
      </c>
      <c r="D489" s="10" t="s">
        <v>2150</v>
      </c>
      <c r="E489" s="10" t="s">
        <v>63</v>
      </c>
      <c r="F489" s="11">
        <v>0.13124534536856536</v>
      </c>
    </row>
    <row r="490" spans="1:6" ht="12.9" x14ac:dyDescent="0.5">
      <c r="A490" s="10" t="s">
        <v>2153</v>
      </c>
      <c r="B490" s="10" t="s">
        <v>2154</v>
      </c>
      <c r="C490" s="10" t="s">
        <v>251</v>
      </c>
      <c r="D490" s="10" t="s">
        <v>2150</v>
      </c>
      <c r="E490" s="10" t="s">
        <v>70</v>
      </c>
      <c r="F490" s="11">
        <v>0.13124534536856536</v>
      </c>
    </row>
    <row r="491" spans="1:6" ht="12.9" x14ac:dyDescent="0.5">
      <c r="A491" s="10" t="s">
        <v>2259</v>
      </c>
      <c r="B491" s="10" t="s">
        <v>2260</v>
      </c>
      <c r="C491" s="10" t="s">
        <v>251</v>
      </c>
      <c r="D491" s="10" t="s">
        <v>193</v>
      </c>
      <c r="E491" s="10" t="s">
        <v>38</v>
      </c>
      <c r="F491" s="11">
        <v>0.11757225449182496</v>
      </c>
    </row>
    <row r="492" spans="1:6" ht="12.9" x14ac:dyDescent="0.5">
      <c r="A492" s="10" t="s">
        <v>2408</v>
      </c>
      <c r="B492" s="10" t="s">
        <v>2409</v>
      </c>
      <c r="C492" s="10" t="s">
        <v>251</v>
      </c>
      <c r="D492" s="10" t="s">
        <v>638</v>
      </c>
      <c r="E492" s="10" t="s">
        <v>63</v>
      </c>
      <c r="F492" s="11">
        <v>9.5693116483144491E-2</v>
      </c>
    </row>
    <row r="493" spans="1:6" ht="12.9" x14ac:dyDescent="0.5">
      <c r="A493" s="10" t="s">
        <v>2418</v>
      </c>
      <c r="B493" s="10" t="s">
        <v>2419</v>
      </c>
      <c r="C493" s="10" t="s">
        <v>251</v>
      </c>
      <c r="D493" s="10" t="s">
        <v>2359</v>
      </c>
      <c r="E493" s="10" t="s">
        <v>38</v>
      </c>
      <c r="F493" s="11">
        <v>9.5465508526722864E-2</v>
      </c>
    </row>
    <row r="494" spans="1:6" ht="12.9" x14ac:dyDescent="0.5">
      <c r="A494" s="10" t="s">
        <v>2634</v>
      </c>
      <c r="B494" s="10" t="s">
        <v>2635</v>
      </c>
      <c r="C494" s="10" t="s">
        <v>251</v>
      </c>
      <c r="D494" s="10" t="s">
        <v>1687</v>
      </c>
      <c r="E494" s="10" t="s">
        <v>205</v>
      </c>
      <c r="F494" s="11">
        <v>6.3572354362980255E-2</v>
      </c>
    </row>
    <row r="495" spans="1:6" ht="12.9" x14ac:dyDescent="0.5">
      <c r="A495" s="10" t="s">
        <v>2671</v>
      </c>
      <c r="B495" s="10" t="s">
        <v>2672</v>
      </c>
      <c r="C495" s="10" t="s">
        <v>251</v>
      </c>
      <c r="D495" s="10" t="s">
        <v>548</v>
      </c>
      <c r="E495" s="10" t="s">
        <v>48</v>
      </c>
      <c r="F495" s="11">
        <v>5.7527533817519405E-2</v>
      </c>
    </row>
    <row r="496" spans="1:6" ht="12.9" x14ac:dyDescent="0.5">
      <c r="A496" s="10" t="s">
        <v>2682</v>
      </c>
      <c r="B496" s="10" t="s">
        <v>2683</v>
      </c>
      <c r="C496" s="10" t="s">
        <v>251</v>
      </c>
      <c r="D496" s="10" t="s">
        <v>2684</v>
      </c>
      <c r="E496" s="10" t="s">
        <v>63</v>
      </c>
      <c r="F496" s="11">
        <v>5.5102392272846412E-2</v>
      </c>
    </row>
    <row r="497" spans="1:6" ht="12.9" x14ac:dyDescent="0.5">
      <c r="A497" s="10" t="s">
        <v>2706</v>
      </c>
      <c r="B497" s="10" t="s">
        <v>2707</v>
      </c>
      <c r="C497" s="10" t="s">
        <v>251</v>
      </c>
      <c r="D497" s="10" t="s">
        <v>2468</v>
      </c>
      <c r="E497" s="10" t="s">
        <v>63</v>
      </c>
      <c r="F497" s="11">
        <v>5.1993547090547265E-2</v>
      </c>
    </row>
    <row r="498" spans="1:6" ht="12.9" x14ac:dyDescent="0.5">
      <c r="A498" s="10" t="s">
        <v>2710</v>
      </c>
      <c r="B498" s="10" t="s">
        <v>2711</v>
      </c>
      <c r="C498" s="10" t="s">
        <v>251</v>
      </c>
      <c r="D498" s="10" t="s">
        <v>2712</v>
      </c>
      <c r="E498" s="10" t="s">
        <v>63</v>
      </c>
      <c r="F498" s="11">
        <v>5.1360008107509847E-2</v>
      </c>
    </row>
    <row r="499" spans="1:6" ht="12.9" x14ac:dyDescent="0.5">
      <c r="A499" s="10" t="s">
        <v>2746</v>
      </c>
      <c r="B499" s="10" t="s">
        <v>2747</v>
      </c>
      <c r="C499" s="10" t="s">
        <v>251</v>
      </c>
      <c r="D499" s="10" t="s">
        <v>589</v>
      </c>
      <c r="E499" s="10" t="s">
        <v>38</v>
      </c>
      <c r="F499" s="11">
        <v>4.5701305957211336E-2</v>
      </c>
    </row>
    <row r="500" spans="1:6" ht="12.9" x14ac:dyDescent="0.5">
      <c r="A500" s="10" t="s">
        <v>2748</v>
      </c>
      <c r="B500" s="10" t="s">
        <v>2749</v>
      </c>
      <c r="C500" s="10" t="s">
        <v>251</v>
      </c>
      <c r="D500" s="10" t="s">
        <v>589</v>
      </c>
      <c r="E500" s="10" t="s">
        <v>63</v>
      </c>
      <c r="F500" s="11">
        <v>4.5701305957211336E-2</v>
      </c>
    </row>
    <row r="501" spans="1:6" ht="12.9" x14ac:dyDescent="0.5">
      <c r="A501" s="10" t="s">
        <v>2750</v>
      </c>
      <c r="B501" s="10" t="s">
        <v>2751</v>
      </c>
      <c r="C501" s="10" t="s">
        <v>251</v>
      </c>
      <c r="D501" s="10" t="s">
        <v>589</v>
      </c>
      <c r="E501" s="10" t="s">
        <v>41</v>
      </c>
      <c r="F501" s="11">
        <v>4.5701305957211336E-2</v>
      </c>
    </row>
    <row r="502" spans="1:6" ht="12.9" x14ac:dyDescent="0.5">
      <c r="A502" s="10" t="s">
        <v>3135</v>
      </c>
      <c r="B502" s="10" t="s">
        <v>3136</v>
      </c>
      <c r="C502" s="10" t="s">
        <v>251</v>
      </c>
      <c r="D502" s="10" t="s">
        <v>2258</v>
      </c>
      <c r="E502" s="10" t="s">
        <v>38</v>
      </c>
      <c r="F502" s="11">
        <v>-1.8791843281320553E-3</v>
      </c>
    </row>
    <row r="503" spans="1:6" ht="12.9" x14ac:dyDescent="0.5">
      <c r="A503" s="10" t="s">
        <v>3233</v>
      </c>
      <c r="B503" s="10" t="s">
        <v>3234</v>
      </c>
      <c r="C503" s="10" t="s">
        <v>251</v>
      </c>
      <c r="D503" s="10" t="s">
        <v>424</v>
      </c>
      <c r="E503" s="10" t="s">
        <v>63</v>
      </c>
      <c r="F503" s="11">
        <v>-1.3695124001039116E-2</v>
      </c>
    </row>
    <row r="504" spans="1:6" ht="12.9" x14ac:dyDescent="0.5">
      <c r="A504" s="10" t="s">
        <v>3262</v>
      </c>
      <c r="B504" s="10" t="s">
        <v>3263</v>
      </c>
      <c r="C504" s="10" t="s">
        <v>251</v>
      </c>
      <c r="D504" s="10" t="s">
        <v>1445</v>
      </c>
      <c r="E504" s="10" t="s">
        <v>38</v>
      </c>
      <c r="F504" s="11">
        <v>-1.6071089358944302E-2</v>
      </c>
    </row>
    <row r="505" spans="1:6" ht="12.9" x14ac:dyDescent="0.5">
      <c r="A505" s="10" t="s">
        <v>3276</v>
      </c>
      <c r="B505" s="10" t="s">
        <v>3277</v>
      </c>
      <c r="C505" s="10" t="s">
        <v>251</v>
      </c>
      <c r="D505" s="10" t="s">
        <v>1470</v>
      </c>
      <c r="E505" s="10" t="s">
        <v>38</v>
      </c>
      <c r="F505" s="11">
        <v>-1.8680794271345502E-2</v>
      </c>
    </row>
    <row r="506" spans="1:6" ht="12.9" x14ac:dyDescent="0.5">
      <c r="A506" s="10" t="s">
        <v>3278</v>
      </c>
      <c r="B506" s="10" t="s">
        <v>3279</v>
      </c>
      <c r="C506" s="10" t="s">
        <v>251</v>
      </c>
      <c r="D506" s="10" t="s">
        <v>1470</v>
      </c>
      <c r="E506" s="10" t="s">
        <v>38</v>
      </c>
      <c r="F506" s="11">
        <v>-1.8680794271345502E-2</v>
      </c>
    </row>
    <row r="507" spans="1:6" ht="12.9" x14ac:dyDescent="0.5">
      <c r="A507" s="10" t="s">
        <v>3280</v>
      </c>
      <c r="B507" s="10" t="s">
        <v>3281</v>
      </c>
      <c r="C507" s="10" t="s">
        <v>251</v>
      </c>
      <c r="D507" s="10" t="s">
        <v>1470</v>
      </c>
      <c r="E507" s="10" t="s">
        <v>48</v>
      </c>
      <c r="F507" s="11">
        <v>-1.8680794271345502E-2</v>
      </c>
    </row>
    <row r="508" spans="1:6" ht="12.9" x14ac:dyDescent="0.5">
      <c r="A508" s="10" t="s">
        <v>3354</v>
      </c>
      <c r="B508" s="10" t="s">
        <v>3355</v>
      </c>
      <c r="C508" s="10" t="s">
        <v>251</v>
      </c>
      <c r="D508" s="10" t="s">
        <v>2296</v>
      </c>
      <c r="E508" s="10" t="s">
        <v>205</v>
      </c>
      <c r="F508" s="11">
        <v>-2.8353532822346539E-2</v>
      </c>
    </row>
    <row r="509" spans="1:6" ht="12.9" x14ac:dyDescent="0.5">
      <c r="A509" s="10" t="s">
        <v>3398</v>
      </c>
      <c r="B509" s="10" t="s">
        <v>3399</v>
      </c>
      <c r="C509" s="10" t="s">
        <v>251</v>
      </c>
      <c r="D509" s="10" t="s">
        <v>3048</v>
      </c>
      <c r="E509" s="10" t="s">
        <v>38</v>
      </c>
      <c r="F509" s="11">
        <v>-3.6249030407973004E-2</v>
      </c>
    </row>
    <row r="510" spans="1:6" ht="12.9" x14ac:dyDescent="0.5">
      <c r="A510" s="10" t="s">
        <v>3463</v>
      </c>
      <c r="B510" s="10" t="s">
        <v>3464</v>
      </c>
      <c r="C510" s="10" t="s">
        <v>251</v>
      </c>
      <c r="D510" s="10" t="s">
        <v>1458</v>
      </c>
      <c r="E510" s="10" t="s">
        <v>63</v>
      </c>
      <c r="F510" s="11">
        <v>-4.357855412896372E-2</v>
      </c>
    </row>
    <row r="511" spans="1:6" ht="12.9" x14ac:dyDescent="0.5">
      <c r="A511" s="10" t="s">
        <v>3522</v>
      </c>
      <c r="B511" s="10" t="s">
        <v>3523</v>
      </c>
      <c r="C511" s="10" t="s">
        <v>251</v>
      </c>
      <c r="D511" s="10" t="s">
        <v>1077</v>
      </c>
      <c r="E511" s="10" t="s">
        <v>205</v>
      </c>
      <c r="F511" s="11">
        <v>-5.0030920740909979E-2</v>
      </c>
    </row>
    <row r="512" spans="1:6" ht="12.9" x14ac:dyDescent="0.5">
      <c r="A512" s="10" t="s">
        <v>3524</v>
      </c>
      <c r="B512" s="10" t="s">
        <v>3525</v>
      </c>
      <c r="C512" s="10" t="s">
        <v>251</v>
      </c>
      <c r="D512" s="10" t="s">
        <v>691</v>
      </c>
      <c r="E512" s="10" t="s">
        <v>38</v>
      </c>
      <c r="F512" s="11">
        <v>-5.0146443682287378E-2</v>
      </c>
    </row>
    <row r="513" spans="1:6" ht="12.9" x14ac:dyDescent="0.5">
      <c r="A513" s="10" t="s">
        <v>3610</v>
      </c>
      <c r="B513" s="10" t="s">
        <v>3611</v>
      </c>
      <c r="C513" s="10" t="s">
        <v>251</v>
      </c>
      <c r="D513" s="10" t="s">
        <v>603</v>
      </c>
      <c r="E513" s="10" t="s">
        <v>48</v>
      </c>
      <c r="F513" s="11">
        <v>-5.8621647114548314E-2</v>
      </c>
    </row>
    <row r="514" spans="1:6" ht="12.9" x14ac:dyDescent="0.5">
      <c r="A514" s="10" t="s">
        <v>3612</v>
      </c>
      <c r="B514" s="10" t="s">
        <v>2747</v>
      </c>
      <c r="C514" s="10" t="s">
        <v>251</v>
      </c>
      <c r="D514" s="10" t="s">
        <v>603</v>
      </c>
      <c r="E514" s="10" t="s">
        <v>48</v>
      </c>
      <c r="F514" s="11">
        <v>-5.8621647114548314E-2</v>
      </c>
    </row>
    <row r="515" spans="1:6" ht="12.9" x14ac:dyDescent="0.5">
      <c r="A515" s="10" t="s">
        <v>3667</v>
      </c>
      <c r="B515" s="10" t="s">
        <v>3668</v>
      </c>
      <c r="C515" s="10" t="s">
        <v>251</v>
      </c>
      <c r="D515" s="10" t="s">
        <v>3177</v>
      </c>
      <c r="E515" s="10" t="s">
        <v>38</v>
      </c>
      <c r="F515" s="11">
        <v>-6.7752296623108665E-2</v>
      </c>
    </row>
    <row r="516" spans="1:6" ht="12.9" x14ac:dyDescent="0.5">
      <c r="A516" s="10" t="s">
        <v>3703</v>
      </c>
      <c r="B516" s="10" t="s">
        <v>3704</v>
      </c>
      <c r="C516" s="10" t="s">
        <v>251</v>
      </c>
      <c r="D516" s="10" t="s">
        <v>397</v>
      </c>
      <c r="E516" s="10" t="s">
        <v>38</v>
      </c>
      <c r="F516" s="11">
        <v>-7.3082291578950076E-2</v>
      </c>
    </row>
    <row r="517" spans="1:6" ht="12.9" x14ac:dyDescent="0.5">
      <c r="A517" s="10" t="s">
        <v>3705</v>
      </c>
      <c r="B517" s="10" t="s">
        <v>3706</v>
      </c>
      <c r="C517" s="10" t="s">
        <v>251</v>
      </c>
      <c r="D517" s="10" t="s">
        <v>1644</v>
      </c>
      <c r="E517" s="10" t="s">
        <v>48</v>
      </c>
      <c r="F517" s="11">
        <v>-7.3358664224405401E-2</v>
      </c>
    </row>
    <row r="518" spans="1:6" ht="12.9" x14ac:dyDescent="0.5">
      <c r="A518" s="10" t="s">
        <v>3769</v>
      </c>
      <c r="B518" s="10" t="s">
        <v>3770</v>
      </c>
      <c r="C518" s="10" t="s">
        <v>251</v>
      </c>
      <c r="D518" s="10" t="s">
        <v>576</v>
      </c>
      <c r="E518" s="10" t="s">
        <v>38</v>
      </c>
      <c r="F518" s="11">
        <v>-8.1800387830990862E-2</v>
      </c>
    </row>
    <row r="519" spans="1:6" ht="12.9" x14ac:dyDescent="0.5">
      <c r="A519" s="10" t="s">
        <v>3771</v>
      </c>
      <c r="B519" s="10" t="s">
        <v>3772</v>
      </c>
      <c r="C519" s="10" t="s">
        <v>251</v>
      </c>
      <c r="D519" s="10" t="s">
        <v>576</v>
      </c>
      <c r="E519" s="10" t="s">
        <v>38</v>
      </c>
      <c r="F519" s="11">
        <v>-8.1800387830990862E-2</v>
      </c>
    </row>
    <row r="520" spans="1:6" ht="12.9" x14ac:dyDescent="0.5">
      <c r="A520" s="10" t="s">
        <v>3784</v>
      </c>
      <c r="B520" s="10" t="s">
        <v>618</v>
      </c>
      <c r="C520" s="10" t="s">
        <v>251</v>
      </c>
      <c r="D520" s="10" t="s">
        <v>2456</v>
      </c>
      <c r="E520" s="10" t="s">
        <v>205</v>
      </c>
      <c r="F520" s="11">
        <v>-8.4662267465260066E-2</v>
      </c>
    </row>
    <row r="521" spans="1:6" ht="12.9" x14ac:dyDescent="0.5">
      <c r="A521" s="10" t="s">
        <v>3843</v>
      </c>
      <c r="B521" s="10" t="s">
        <v>3844</v>
      </c>
      <c r="C521" s="10" t="s">
        <v>251</v>
      </c>
      <c r="D521" s="10" t="s">
        <v>3845</v>
      </c>
      <c r="E521" s="10" t="s">
        <v>38</v>
      </c>
      <c r="F521" s="11">
        <v>-9.639002605135838E-2</v>
      </c>
    </row>
    <row r="522" spans="1:6" ht="12.9" x14ac:dyDescent="0.5">
      <c r="A522" s="10" t="s">
        <v>3846</v>
      </c>
      <c r="B522" s="10" t="s">
        <v>3847</v>
      </c>
      <c r="C522" s="10" t="s">
        <v>251</v>
      </c>
      <c r="D522" s="10" t="s">
        <v>392</v>
      </c>
      <c r="E522" s="10" t="s">
        <v>38</v>
      </c>
      <c r="F522" s="11">
        <v>-9.6727807766604723E-2</v>
      </c>
    </row>
    <row r="523" spans="1:6" ht="12.9" x14ac:dyDescent="0.5">
      <c r="A523" s="10" t="s">
        <v>3904</v>
      </c>
      <c r="B523" s="10" t="s">
        <v>3905</v>
      </c>
      <c r="C523" s="10" t="s">
        <v>251</v>
      </c>
      <c r="D523" s="10" t="s">
        <v>2832</v>
      </c>
      <c r="E523" s="10" t="s">
        <v>48</v>
      </c>
      <c r="F523" s="11">
        <v>-0.10398719991358596</v>
      </c>
    </row>
    <row r="524" spans="1:6" ht="12.9" x14ac:dyDescent="0.5">
      <c r="A524" s="10" t="s">
        <v>3918</v>
      </c>
      <c r="B524" s="10" t="s">
        <v>3919</v>
      </c>
      <c r="C524" s="10" t="s">
        <v>251</v>
      </c>
      <c r="D524" s="10" t="s">
        <v>719</v>
      </c>
      <c r="E524" s="10" t="s">
        <v>70</v>
      </c>
      <c r="F524" s="11">
        <v>-0.10697862956454329</v>
      </c>
    </row>
    <row r="525" spans="1:6" ht="12.9" x14ac:dyDescent="0.5">
      <c r="A525" s="10" t="s">
        <v>3965</v>
      </c>
      <c r="B525" s="10" t="s">
        <v>3966</v>
      </c>
      <c r="C525" s="10" t="s">
        <v>251</v>
      </c>
      <c r="D525" s="10" t="s">
        <v>88</v>
      </c>
      <c r="E525" s="10" t="s">
        <v>63</v>
      </c>
      <c r="F525" s="11">
        <v>-0.11450652937485706</v>
      </c>
    </row>
    <row r="526" spans="1:6" ht="12.9" x14ac:dyDescent="0.5">
      <c r="A526" s="10" t="s">
        <v>3967</v>
      </c>
      <c r="B526" s="10" t="s">
        <v>3968</v>
      </c>
      <c r="C526" s="10" t="s">
        <v>251</v>
      </c>
      <c r="D526" s="10" t="s">
        <v>88</v>
      </c>
      <c r="E526" s="10" t="s">
        <v>205</v>
      </c>
      <c r="F526" s="11">
        <v>-0.11450652937485706</v>
      </c>
    </row>
    <row r="527" spans="1:6" ht="12.9" x14ac:dyDescent="0.5">
      <c r="A527" s="10" t="s">
        <v>3994</v>
      </c>
      <c r="B527" s="10" t="s">
        <v>3995</v>
      </c>
      <c r="C527" s="10" t="s">
        <v>251</v>
      </c>
      <c r="D527" s="10" t="s">
        <v>1121</v>
      </c>
      <c r="E527" s="10" t="s">
        <v>48</v>
      </c>
      <c r="F527" s="11">
        <v>-0.118605392526971</v>
      </c>
    </row>
    <row r="528" spans="1:6" ht="12.9" x14ac:dyDescent="0.5">
      <c r="A528" s="10" t="s">
        <v>4077</v>
      </c>
      <c r="B528" s="10" t="s">
        <v>4078</v>
      </c>
      <c r="C528" s="10" t="s">
        <v>251</v>
      </c>
      <c r="D528" s="10" t="s">
        <v>3090</v>
      </c>
      <c r="E528" s="10" t="s">
        <v>63</v>
      </c>
      <c r="F528" s="11">
        <v>-0.1370201741989191</v>
      </c>
    </row>
    <row r="529" spans="1:6" ht="12.9" x14ac:dyDescent="0.5">
      <c r="A529" s="10" t="s">
        <v>4206</v>
      </c>
      <c r="B529" s="10" t="s">
        <v>4207</v>
      </c>
      <c r="C529" s="10" t="s">
        <v>251</v>
      </c>
      <c r="D529" s="10" t="s">
        <v>2837</v>
      </c>
      <c r="E529" s="10" t="s">
        <v>63</v>
      </c>
      <c r="F529" s="11">
        <v>-0.16111725522090137</v>
      </c>
    </row>
    <row r="530" spans="1:6" ht="12.9" x14ac:dyDescent="0.5">
      <c r="A530" s="10" t="s">
        <v>4461</v>
      </c>
      <c r="B530" s="10" t="s">
        <v>4462</v>
      </c>
      <c r="C530" s="10" t="s">
        <v>251</v>
      </c>
      <c r="D530" s="10" t="s">
        <v>1619</v>
      </c>
      <c r="E530" s="10" t="s">
        <v>48</v>
      </c>
      <c r="F530" s="11">
        <v>-0.20813061458532434</v>
      </c>
    </row>
    <row r="531" spans="1:6" ht="12.9" x14ac:dyDescent="0.5">
      <c r="A531" s="10" t="s">
        <v>4524</v>
      </c>
      <c r="B531" s="10" t="s">
        <v>4525</v>
      </c>
      <c r="C531" s="10" t="s">
        <v>251</v>
      </c>
      <c r="D531" s="10" t="s">
        <v>1780</v>
      </c>
      <c r="E531" s="10" t="s">
        <v>38</v>
      </c>
      <c r="F531" s="11">
        <v>-0.22383041072988386</v>
      </c>
    </row>
    <row r="532" spans="1:6" ht="12.9" x14ac:dyDescent="0.5">
      <c r="A532" s="10" t="s">
        <v>4581</v>
      </c>
      <c r="B532" s="10" t="s">
        <v>4582</v>
      </c>
      <c r="C532" s="10" t="s">
        <v>251</v>
      </c>
      <c r="D532" s="10" t="s">
        <v>2189</v>
      </c>
      <c r="E532" s="10" t="s">
        <v>205</v>
      </c>
      <c r="F532" s="11">
        <v>-0.24036726177297396</v>
      </c>
    </row>
    <row r="533" spans="1:6" ht="12.9" x14ac:dyDescent="0.5">
      <c r="A533" s="10" t="s">
        <v>4583</v>
      </c>
      <c r="B533" s="10" t="s">
        <v>4584</v>
      </c>
      <c r="C533" s="10" t="s">
        <v>251</v>
      </c>
      <c r="D533" s="10" t="s">
        <v>2189</v>
      </c>
      <c r="E533" s="10" t="s">
        <v>205</v>
      </c>
      <c r="F533" s="11">
        <v>-0.24036726177297396</v>
      </c>
    </row>
    <row r="534" spans="1:6" ht="12.9" x14ac:dyDescent="0.5">
      <c r="A534" s="10" t="s">
        <v>4585</v>
      </c>
      <c r="B534" s="10" t="s">
        <v>4586</v>
      </c>
      <c r="C534" s="10" t="s">
        <v>251</v>
      </c>
      <c r="D534" s="10" t="s">
        <v>2189</v>
      </c>
      <c r="E534" s="10" t="s">
        <v>112</v>
      </c>
      <c r="F534" s="11">
        <v>-0.24036726177297396</v>
      </c>
    </row>
    <row r="535" spans="1:6" ht="12.9" x14ac:dyDescent="0.5">
      <c r="A535" s="10" t="s">
        <v>4685</v>
      </c>
      <c r="B535" s="10" t="s">
        <v>4686</v>
      </c>
      <c r="C535" s="10" t="s">
        <v>251</v>
      </c>
      <c r="D535" s="10" t="s">
        <v>4682</v>
      </c>
      <c r="E535" s="10" t="s">
        <v>63</v>
      </c>
      <c r="F535" s="11">
        <v>-0.2646432744478765</v>
      </c>
    </row>
    <row r="536" spans="1:6" ht="12.9" x14ac:dyDescent="0.5">
      <c r="A536" s="10" t="s">
        <v>4797</v>
      </c>
      <c r="B536" s="10" t="s">
        <v>4798</v>
      </c>
      <c r="C536" s="10" t="s">
        <v>251</v>
      </c>
      <c r="D536" s="10" t="s">
        <v>1389</v>
      </c>
      <c r="E536" s="10" t="s">
        <v>38</v>
      </c>
      <c r="F536" s="11">
        <v>-0.31335246807360606</v>
      </c>
    </row>
    <row r="537" spans="1:6" ht="12.9" x14ac:dyDescent="0.5">
      <c r="A537" s="10" t="s">
        <v>4799</v>
      </c>
      <c r="B537" s="10" t="s">
        <v>4800</v>
      </c>
      <c r="C537" s="10" t="s">
        <v>251</v>
      </c>
      <c r="D537" s="10" t="s">
        <v>3366</v>
      </c>
      <c r="E537" s="10" t="s">
        <v>75</v>
      </c>
      <c r="F537" s="11">
        <v>-0.31395275566735392</v>
      </c>
    </row>
    <row r="538" spans="1:6" ht="12.9" x14ac:dyDescent="0.5">
      <c r="A538" s="10" t="s">
        <v>4813</v>
      </c>
      <c r="B538" s="10" t="s">
        <v>4814</v>
      </c>
      <c r="C538" s="10" t="s">
        <v>251</v>
      </c>
      <c r="D538" s="10" t="s">
        <v>2127</v>
      </c>
      <c r="E538" s="10" t="s">
        <v>38</v>
      </c>
      <c r="F538" s="11">
        <v>-0.31582067134003933</v>
      </c>
    </row>
    <row r="539" spans="1:6" ht="12.9" x14ac:dyDescent="0.5">
      <c r="A539" s="10" t="s">
        <v>4819</v>
      </c>
      <c r="B539" s="10" t="s">
        <v>4820</v>
      </c>
      <c r="C539" s="10" t="s">
        <v>251</v>
      </c>
      <c r="D539" s="10" t="s">
        <v>1973</v>
      </c>
      <c r="E539" s="10" t="s">
        <v>38</v>
      </c>
      <c r="F539" s="11">
        <v>-0.31790953521579124</v>
      </c>
    </row>
    <row r="540" spans="1:6" ht="12.9" x14ac:dyDescent="0.5">
      <c r="A540" s="10" t="s">
        <v>4827</v>
      </c>
      <c r="B540" s="10" t="s">
        <v>801</v>
      </c>
      <c r="C540" s="10" t="s">
        <v>251</v>
      </c>
      <c r="D540" s="10" t="s">
        <v>1558</v>
      </c>
      <c r="E540" s="10" t="s">
        <v>63</v>
      </c>
      <c r="F540" s="11">
        <v>-0.32164225878931663</v>
      </c>
    </row>
    <row r="541" spans="1:6" ht="12.9" x14ac:dyDescent="0.5">
      <c r="A541" s="10" t="s">
        <v>4836</v>
      </c>
      <c r="B541" s="10" t="s">
        <v>3977</v>
      </c>
      <c r="C541" s="10" t="s">
        <v>251</v>
      </c>
      <c r="D541" s="10" t="s">
        <v>1048</v>
      </c>
      <c r="E541" s="10" t="s">
        <v>48</v>
      </c>
      <c r="F541" s="11">
        <v>-0.32717764519542736</v>
      </c>
    </row>
    <row r="542" spans="1:6" ht="12.9" x14ac:dyDescent="0.5">
      <c r="A542" s="10" t="s">
        <v>4875</v>
      </c>
      <c r="B542" s="10" t="s">
        <v>4876</v>
      </c>
      <c r="C542" s="10" t="s">
        <v>251</v>
      </c>
      <c r="D542" s="10" t="s">
        <v>4617</v>
      </c>
      <c r="E542" s="10" t="s">
        <v>38</v>
      </c>
      <c r="F542" s="11">
        <v>-0.34777950631082377</v>
      </c>
    </row>
    <row r="543" spans="1:6" ht="12.9" x14ac:dyDescent="0.5">
      <c r="A543" s="10" t="s">
        <v>4877</v>
      </c>
      <c r="B543" s="10" t="s">
        <v>4878</v>
      </c>
      <c r="C543" s="10" t="s">
        <v>251</v>
      </c>
      <c r="D543" s="10" t="s">
        <v>4617</v>
      </c>
      <c r="E543" s="10" t="s">
        <v>63</v>
      </c>
      <c r="F543" s="11">
        <v>-0.34777950631082377</v>
      </c>
    </row>
    <row r="544" spans="1:6" ht="12.9" x14ac:dyDescent="0.5">
      <c r="A544" s="10" t="s">
        <v>4893</v>
      </c>
      <c r="B544" s="10" t="s">
        <v>4894</v>
      </c>
      <c r="C544" s="10" t="s">
        <v>251</v>
      </c>
      <c r="D544" s="10" t="s">
        <v>4390</v>
      </c>
      <c r="E544" s="10" t="s">
        <v>38</v>
      </c>
      <c r="F544" s="11">
        <v>-0.35447631016518333</v>
      </c>
    </row>
    <row r="545" spans="1:6" ht="12.9" x14ac:dyDescent="0.5">
      <c r="A545" s="10" t="s">
        <v>4999</v>
      </c>
      <c r="B545" s="10" t="s">
        <v>5000</v>
      </c>
      <c r="C545" s="10" t="s">
        <v>251</v>
      </c>
      <c r="D545" s="10" t="s">
        <v>1749</v>
      </c>
      <c r="E545" s="10" t="s">
        <v>38</v>
      </c>
      <c r="F545" s="11">
        <v>-0.4229891990917326</v>
      </c>
    </row>
    <row r="546" spans="1:6" ht="12.9" x14ac:dyDescent="0.5">
      <c r="A546" s="10" t="s">
        <v>5001</v>
      </c>
      <c r="B546" s="10" t="s">
        <v>5002</v>
      </c>
      <c r="C546" s="10" t="s">
        <v>251</v>
      </c>
      <c r="D546" s="10" t="s">
        <v>1749</v>
      </c>
      <c r="E546" s="10" t="s">
        <v>205</v>
      </c>
      <c r="F546" s="11">
        <v>-0.4229891990917326</v>
      </c>
    </row>
    <row r="547" spans="1:6" ht="12.9" x14ac:dyDescent="0.5">
      <c r="A547" s="10" t="s">
        <v>5011</v>
      </c>
      <c r="B547" s="10" t="s">
        <v>5012</v>
      </c>
      <c r="C547" s="10" t="s">
        <v>251</v>
      </c>
      <c r="D547" s="10" t="s">
        <v>3321</v>
      </c>
      <c r="E547" s="10" t="s">
        <v>75</v>
      </c>
      <c r="F547" s="11">
        <v>-0.42721757048472553</v>
      </c>
    </row>
    <row r="548" spans="1:6" ht="12.9" x14ac:dyDescent="0.5">
      <c r="A548" s="10" t="s">
        <v>5013</v>
      </c>
      <c r="B548" s="10" t="s">
        <v>5014</v>
      </c>
      <c r="C548" s="10" t="s">
        <v>251</v>
      </c>
      <c r="D548" s="10" t="s">
        <v>3321</v>
      </c>
      <c r="E548" s="10" t="s">
        <v>112</v>
      </c>
      <c r="F548" s="11">
        <v>-0.42721757048472553</v>
      </c>
    </row>
    <row r="549" spans="1:6" ht="12.9" x14ac:dyDescent="0.5">
      <c r="A549" s="10" t="s">
        <v>5055</v>
      </c>
      <c r="B549" s="10" t="s">
        <v>5056</v>
      </c>
      <c r="C549" s="10" t="s">
        <v>251</v>
      </c>
      <c r="D549" s="10" t="s">
        <v>2272</v>
      </c>
      <c r="E549" s="10" t="s">
        <v>48</v>
      </c>
      <c r="F549" s="11">
        <v>-0.46628247668008682</v>
      </c>
    </row>
    <row r="550" spans="1:6" ht="12.9" x14ac:dyDescent="0.5">
      <c r="A550" s="10" t="s">
        <v>5057</v>
      </c>
      <c r="B550" s="10" t="s">
        <v>5058</v>
      </c>
      <c r="C550" s="10" t="s">
        <v>251</v>
      </c>
      <c r="D550" s="10" t="s">
        <v>2272</v>
      </c>
      <c r="E550" s="10" t="s">
        <v>63</v>
      </c>
      <c r="F550" s="11">
        <v>-0.46628247668008682</v>
      </c>
    </row>
    <row r="551" spans="1:6" ht="12.9" x14ac:dyDescent="0.5">
      <c r="A551" s="10" t="s">
        <v>5093</v>
      </c>
      <c r="B551" s="10" t="s">
        <v>3977</v>
      </c>
      <c r="C551" s="10" t="s">
        <v>251</v>
      </c>
      <c r="D551" s="10" t="s">
        <v>368</v>
      </c>
      <c r="E551" s="10" t="s">
        <v>48</v>
      </c>
      <c r="F551" s="11">
        <v>-0.50296235293852565</v>
      </c>
    </row>
    <row r="552" spans="1:6" ht="12.9" x14ac:dyDescent="0.5">
      <c r="A552" s="10" t="s">
        <v>5096</v>
      </c>
      <c r="B552" s="10" t="s">
        <v>5097</v>
      </c>
      <c r="C552" s="10" t="s">
        <v>251</v>
      </c>
      <c r="D552" s="10" t="s">
        <v>3947</v>
      </c>
      <c r="E552" s="10" t="s">
        <v>70</v>
      </c>
      <c r="F552" s="11">
        <v>-0.50671203814201793</v>
      </c>
    </row>
    <row r="553" spans="1:6" ht="12.9" x14ac:dyDescent="0.5">
      <c r="A553" s="10" t="s">
        <v>1018</v>
      </c>
      <c r="B553" s="10" t="s">
        <v>1019</v>
      </c>
      <c r="C553" s="10" t="s">
        <v>1020</v>
      </c>
      <c r="D553" s="10" t="s">
        <v>415</v>
      </c>
      <c r="E553" s="10" t="s">
        <v>205</v>
      </c>
      <c r="F553" s="11">
        <v>0.42414826998268196</v>
      </c>
    </row>
    <row r="554" spans="1:6" ht="12.9" x14ac:dyDescent="0.5">
      <c r="A554" s="10" t="s">
        <v>1021</v>
      </c>
      <c r="B554" s="10" t="s">
        <v>1022</v>
      </c>
      <c r="C554" s="10" t="s">
        <v>1020</v>
      </c>
      <c r="D554" s="10" t="s">
        <v>415</v>
      </c>
      <c r="E554" s="10" t="s">
        <v>75</v>
      </c>
      <c r="F554" s="11">
        <v>0.42414826998268196</v>
      </c>
    </row>
    <row r="555" spans="1:6" ht="12.9" x14ac:dyDescent="0.5">
      <c r="A555" s="10" t="s">
        <v>1170</v>
      </c>
      <c r="B555" s="10" t="s">
        <v>1171</v>
      </c>
      <c r="C555" s="10" t="s">
        <v>1020</v>
      </c>
      <c r="D555" s="10" t="s">
        <v>193</v>
      </c>
      <c r="E555" s="10" t="s">
        <v>38</v>
      </c>
      <c r="F555" s="11">
        <v>0.37394813317721587</v>
      </c>
    </row>
    <row r="556" spans="1:6" ht="12.9" x14ac:dyDescent="0.5">
      <c r="A556" s="10" t="s">
        <v>1172</v>
      </c>
      <c r="B556" s="10" t="s">
        <v>1173</v>
      </c>
      <c r="C556" s="10" t="s">
        <v>1020</v>
      </c>
      <c r="D556" s="10" t="s">
        <v>193</v>
      </c>
      <c r="E556" s="10" t="s">
        <v>205</v>
      </c>
      <c r="F556" s="11">
        <v>0.37394813317721587</v>
      </c>
    </row>
    <row r="557" spans="1:6" ht="12.9" x14ac:dyDescent="0.5">
      <c r="A557" s="10" t="s">
        <v>1314</v>
      </c>
      <c r="B557" s="10" t="s">
        <v>1315</v>
      </c>
      <c r="C557" s="10" t="s">
        <v>1020</v>
      </c>
      <c r="D557" s="10" t="s">
        <v>703</v>
      </c>
      <c r="E557" s="10" t="s">
        <v>131</v>
      </c>
      <c r="F557" s="11">
        <v>0.32401787683412908</v>
      </c>
    </row>
    <row r="558" spans="1:6" ht="12.9" x14ac:dyDescent="0.5">
      <c r="A558" s="10" t="s">
        <v>1351</v>
      </c>
      <c r="B558" s="10" t="s">
        <v>1352</v>
      </c>
      <c r="C558" s="10" t="s">
        <v>1020</v>
      </c>
      <c r="D558" s="10" t="s">
        <v>460</v>
      </c>
      <c r="E558" s="10" t="s">
        <v>205</v>
      </c>
      <c r="F558" s="11">
        <v>0.30460772457218965</v>
      </c>
    </row>
    <row r="559" spans="1:6" ht="12.9" x14ac:dyDescent="0.5">
      <c r="A559" s="10" t="s">
        <v>1424</v>
      </c>
      <c r="B559" s="10" t="s">
        <v>1425</v>
      </c>
      <c r="C559" s="10" t="s">
        <v>1020</v>
      </c>
      <c r="D559" s="10" t="s">
        <v>217</v>
      </c>
      <c r="E559" s="10" t="s">
        <v>48</v>
      </c>
      <c r="F559" s="11">
        <v>0.28499707325858892</v>
      </c>
    </row>
    <row r="560" spans="1:6" ht="12.9" x14ac:dyDescent="0.5">
      <c r="A560" s="10" t="s">
        <v>1456</v>
      </c>
      <c r="B560" s="10" t="s">
        <v>1457</v>
      </c>
      <c r="C560" s="10" t="s">
        <v>1020</v>
      </c>
      <c r="D560" s="10" t="s">
        <v>1458</v>
      </c>
      <c r="E560" s="10" t="s">
        <v>38</v>
      </c>
      <c r="F560" s="11">
        <v>0.27679683890364526</v>
      </c>
    </row>
    <row r="561" spans="1:6" ht="12.9" x14ac:dyDescent="0.5">
      <c r="A561" s="10" t="s">
        <v>1466</v>
      </c>
      <c r="B561" s="10" t="s">
        <v>1467</v>
      </c>
      <c r="C561" s="10" t="s">
        <v>1020</v>
      </c>
      <c r="D561" s="10" t="s">
        <v>341</v>
      </c>
      <c r="E561" s="10" t="s">
        <v>38</v>
      </c>
      <c r="F561" s="11">
        <v>0.27307792064384739</v>
      </c>
    </row>
    <row r="562" spans="1:6" ht="12.9" x14ac:dyDescent="0.5">
      <c r="A562" s="10" t="s">
        <v>1477</v>
      </c>
      <c r="B562" s="10" t="s">
        <v>1478</v>
      </c>
      <c r="C562" s="10" t="s">
        <v>1020</v>
      </c>
      <c r="D562" s="10" t="s">
        <v>1011</v>
      </c>
      <c r="E562" s="10" t="s">
        <v>38</v>
      </c>
      <c r="F562" s="11">
        <v>0.26885828645002374</v>
      </c>
    </row>
    <row r="563" spans="1:6" ht="12.9" x14ac:dyDescent="0.5">
      <c r="A563" s="10" t="s">
        <v>1520</v>
      </c>
      <c r="B563" s="10" t="s">
        <v>1521</v>
      </c>
      <c r="C563" s="10" t="s">
        <v>1020</v>
      </c>
      <c r="D563" s="10" t="s">
        <v>608</v>
      </c>
      <c r="E563" s="10" t="s">
        <v>48</v>
      </c>
      <c r="F563" s="11">
        <v>0.25609680101831289</v>
      </c>
    </row>
    <row r="564" spans="1:6" ht="12.9" x14ac:dyDescent="0.5">
      <c r="A564" s="10" t="s">
        <v>1522</v>
      </c>
      <c r="B564" s="10" t="s">
        <v>1523</v>
      </c>
      <c r="C564" s="10" t="s">
        <v>1020</v>
      </c>
      <c r="D564" s="10" t="s">
        <v>608</v>
      </c>
      <c r="E564" s="10" t="s">
        <v>205</v>
      </c>
      <c r="F564" s="11">
        <v>0.25609680101831289</v>
      </c>
    </row>
    <row r="565" spans="1:6" ht="12.9" x14ac:dyDescent="0.5">
      <c r="A565" s="10" t="s">
        <v>1766</v>
      </c>
      <c r="B565" s="10" t="s">
        <v>1767</v>
      </c>
      <c r="C565" s="10" t="s">
        <v>1020</v>
      </c>
      <c r="D565" s="10" t="s">
        <v>123</v>
      </c>
      <c r="E565" s="10" t="s">
        <v>48</v>
      </c>
      <c r="F565" s="11">
        <v>0.20857207978416081</v>
      </c>
    </row>
    <row r="566" spans="1:6" ht="12.9" x14ac:dyDescent="0.5">
      <c r="A566" s="10" t="s">
        <v>1768</v>
      </c>
      <c r="B566" s="10" t="s">
        <v>1769</v>
      </c>
      <c r="C566" s="10" t="s">
        <v>1020</v>
      </c>
      <c r="D566" s="10" t="s">
        <v>123</v>
      </c>
      <c r="E566" s="10" t="s">
        <v>112</v>
      </c>
      <c r="F566" s="11">
        <v>0.20857207978416081</v>
      </c>
    </row>
    <row r="567" spans="1:6" ht="12.9" x14ac:dyDescent="0.5">
      <c r="A567" s="10" t="s">
        <v>1772</v>
      </c>
      <c r="B567" s="10" t="s">
        <v>1773</v>
      </c>
      <c r="C567" s="10" t="s">
        <v>1020</v>
      </c>
      <c r="D567" s="10" t="s">
        <v>551</v>
      </c>
      <c r="E567" s="10" t="s">
        <v>205</v>
      </c>
      <c r="F567" s="11">
        <v>0.20621687605003158</v>
      </c>
    </row>
    <row r="568" spans="1:6" ht="12.9" x14ac:dyDescent="0.5">
      <c r="A568" s="10" t="s">
        <v>1814</v>
      </c>
      <c r="B568" s="10" t="s">
        <v>1815</v>
      </c>
      <c r="C568" s="10" t="s">
        <v>1020</v>
      </c>
      <c r="D568" s="10" t="s">
        <v>260</v>
      </c>
      <c r="E568" s="10" t="s">
        <v>205</v>
      </c>
      <c r="F568" s="11">
        <v>0.1957885679404745</v>
      </c>
    </row>
    <row r="569" spans="1:6" ht="12.9" x14ac:dyDescent="0.5">
      <c r="A569" s="10" t="s">
        <v>1978</v>
      </c>
      <c r="B569" s="10" t="s">
        <v>1979</v>
      </c>
      <c r="C569" s="10" t="s">
        <v>1020</v>
      </c>
      <c r="D569" s="10" t="s">
        <v>1389</v>
      </c>
      <c r="E569" s="10" t="s">
        <v>63</v>
      </c>
      <c r="F569" s="11">
        <v>0.15839615518937</v>
      </c>
    </row>
    <row r="570" spans="1:6" ht="12.9" x14ac:dyDescent="0.5">
      <c r="A570" s="10" t="s">
        <v>1988</v>
      </c>
      <c r="B570" s="10" t="s">
        <v>1989</v>
      </c>
      <c r="C570" s="10" t="s">
        <v>1020</v>
      </c>
      <c r="D570" s="10" t="s">
        <v>600</v>
      </c>
      <c r="E570" s="10" t="s">
        <v>205</v>
      </c>
      <c r="F570" s="11">
        <v>0.15400949859557955</v>
      </c>
    </row>
    <row r="571" spans="1:6" ht="12.9" x14ac:dyDescent="0.5">
      <c r="A571" s="10" t="s">
        <v>1990</v>
      </c>
      <c r="B571" s="10" t="s">
        <v>1928</v>
      </c>
      <c r="C571" s="10" t="s">
        <v>1020</v>
      </c>
      <c r="D571" s="10" t="s">
        <v>600</v>
      </c>
      <c r="E571" s="10" t="s">
        <v>112</v>
      </c>
      <c r="F571" s="11">
        <v>0.15400949859557955</v>
      </c>
    </row>
    <row r="572" spans="1:6" ht="12.9" x14ac:dyDescent="0.5">
      <c r="A572" s="10" t="s">
        <v>2076</v>
      </c>
      <c r="B572" s="10" t="s">
        <v>2077</v>
      </c>
      <c r="C572" s="10" t="s">
        <v>1020</v>
      </c>
      <c r="D572" s="10" t="s">
        <v>1105</v>
      </c>
      <c r="E572" s="10" t="s">
        <v>38</v>
      </c>
      <c r="F572" s="11">
        <v>0.14447175744646024</v>
      </c>
    </row>
    <row r="573" spans="1:6" ht="12.9" x14ac:dyDescent="0.5">
      <c r="A573" s="10" t="s">
        <v>2098</v>
      </c>
      <c r="B573" s="10" t="s">
        <v>2099</v>
      </c>
      <c r="C573" s="10" t="s">
        <v>1020</v>
      </c>
      <c r="D573" s="10" t="s">
        <v>1355</v>
      </c>
      <c r="E573" s="10" t="s">
        <v>205</v>
      </c>
      <c r="F573" s="11">
        <v>0.1399222906685742</v>
      </c>
    </row>
    <row r="574" spans="1:6" ht="12.9" x14ac:dyDescent="0.5">
      <c r="A574" s="10" t="s">
        <v>2167</v>
      </c>
      <c r="B574" s="10" t="s">
        <v>2168</v>
      </c>
      <c r="C574" s="10" t="s">
        <v>1020</v>
      </c>
      <c r="D574" s="10" t="s">
        <v>548</v>
      </c>
      <c r="E574" s="10" t="s">
        <v>205</v>
      </c>
      <c r="F574" s="11">
        <v>0.12947499537322016</v>
      </c>
    </row>
    <row r="575" spans="1:6" ht="12.9" x14ac:dyDescent="0.5">
      <c r="A575" s="10" t="s">
        <v>2264</v>
      </c>
      <c r="B575" s="10" t="s">
        <v>2265</v>
      </c>
      <c r="C575" s="10" t="s">
        <v>1020</v>
      </c>
      <c r="D575" s="10" t="s">
        <v>69</v>
      </c>
      <c r="E575" s="10" t="s">
        <v>205</v>
      </c>
      <c r="F575" s="11">
        <v>0.11688407945449164</v>
      </c>
    </row>
    <row r="576" spans="1:6" ht="12.9" x14ac:dyDescent="0.5">
      <c r="A576" s="10" t="s">
        <v>2330</v>
      </c>
      <c r="B576" s="10" t="s">
        <v>2331</v>
      </c>
      <c r="C576" s="10" t="s">
        <v>1020</v>
      </c>
      <c r="D576" s="10" t="s">
        <v>188</v>
      </c>
      <c r="E576" s="10" t="s">
        <v>205</v>
      </c>
      <c r="F576" s="11">
        <v>0.1078679725295304</v>
      </c>
    </row>
    <row r="577" spans="1:6" ht="12.9" x14ac:dyDescent="0.5">
      <c r="A577" s="10" t="s">
        <v>2366</v>
      </c>
      <c r="B577" s="10" t="s">
        <v>2367</v>
      </c>
      <c r="C577" s="10" t="s">
        <v>1020</v>
      </c>
      <c r="D577" s="10" t="s">
        <v>1539</v>
      </c>
      <c r="E577" s="10" t="s">
        <v>38</v>
      </c>
      <c r="F577" s="11">
        <v>0.10307400544177781</v>
      </c>
    </row>
    <row r="578" spans="1:6" ht="12.9" x14ac:dyDescent="0.5">
      <c r="A578" s="10" t="s">
        <v>2368</v>
      </c>
      <c r="B578" s="10" t="s">
        <v>2369</v>
      </c>
      <c r="C578" s="10" t="s">
        <v>1020</v>
      </c>
      <c r="D578" s="10" t="s">
        <v>1539</v>
      </c>
      <c r="E578" s="10" t="s">
        <v>205</v>
      </c>
      <c r="F578" s="11">
        <v>0.10307400544177781</v>
      </c>
    </row>
    <row r="579" spans="1:6" ht="12.9" x14ac:dyDescent="0.5">
      <c r="A579" s="10" t="s">
        <v>2492</v>
      </c>
      <c r="B579" s="10" t="s">
        <v>2493</v>
      </c>
      <c r="C579" s="10" t="s">
        <v>1020</v>
      </c>
      <c r="D579" s="10" t="s">
        <v>1323</v>
      </c>
      <c r="E579" s="10" t="s">
        <v>205</v>
      </c>
      <c r="F579" s="11">
        <v>8.4348647273130961E-2</v>
      </c>
    </row>
    <row r="580" spans="1:6" ht="12.9" x14ac:dyDescent="0.5">
      <c r="A580" s="10" t="s">
        <v>2752</v>
      </c>
      <c r="B580" s="10" t="s">
        <v>2753</v>
      </c>
      <c r="C580" s="10" t="s">
        <v>1020</v>
      </c>
      <c r="D580" s="10" t="s">
        <v>1080</v>
      </c>
      <c r="E580" s="10" t="s">
        <v>205</v>
      </c>
      <c r="F580" s="11">
        <v>4.5674336804407911E-2</v>
      </c>
    </row>
    <row r="581" spans="1:6" ht="12.9" x14ac:dyDescent="0.5">
      <c r="A581" s="10" t="s">
        <v>2767</v>
      </c>
      <c r="B581" s="10" t="s">
        <v>2768</v>
      </c>
      <c r="C581" s="10" t="s">
        <v>1020</v>
      </c>
      <c r="D581" s="10" t="s">
        <v>950</v>
      </c>
      <c r="E581" s="10" t="s">
        <v>205</v>
      </c>
      <c r="F581" s="11">
        <v>4.3469905433695555E-2</v>
      </c>
    </row>
    <row r="582" spans="1:6" ht="12.9" x14ac:dyDescent="0.5">
      <c r="A582" s="10" t="s">
        <v>2814</v>
      </c>
      <c r="B582" s="10" t="s">
        <v>2815</v>
      </c>
      <c r="C582" s="10" t="s">
        <v>1020</v>
      </c>
      <c r="D582" s="10" t="s">
        <v>126</v>
      </c>
      <c r="E582" s="10" t="s">
        <v>205</v>
      </c>
      <c r="F582" s="11">
        <v>3.5012267498304439E-2</v>
      </c>
    </row>
    <row r="583" spans="1:6" ht="12.9" x14ac:dyDescent="0.5">
      <c r="A583" s="10" t="s">
        <v>2816</v>
      </c>
      <c r="B583" s="10" t="s">
        <v>2817</v>
      </c>
      <c r="C583" s="10" t="s">
        <v>1020</v>
      </c>
      <c r="D583" s="10" t="s">
        <v>126</v>
      </c>
      <c r="E583" s="10" t="s">
        <v>53</v>
      </c>
      <c r="F583" s="11">
        <v>3.5012267498304439E-2</v>
      </c>
    </row>
    <row r="584" spans="1:6" ht="12.9" x14ac:dyDescent="0.5">
      <c r="A584" s="10" t="s">
        <v>2977</v>
      </c>
      <c r="B584" s="10" t="s">
        <v>2978</v>
      </c>
      <c r="C584" s="10" t="s">
        <v>1020</v>
      </c>
      <c r="D584" s="10" t="s">
        <v>1077</v>
      </c>
      <c r="E584" s="10" t="s">
        <v>205</v>
      </c>
      <c r="F584" s="11">
        <v>1.7581051274990989E-2</v>
      </c>
    </row>
    <row r="585" spans="1:6" ht="12.9" x14ac:dyDescent="0.5">
      <c r="A585" s="10" t="s">
        <v>3001</v>
      </c>
      <c r="B585" s="10" t="s">
        <v>3002</v>
      </c>
      <c r="C585" s="10" t="s">
        <v>1020</v>
      </c>
      <c r="D585" s="10" t="s">
        <v>802</v>
      </c>
      <c r="E585" s="10" t="s">
        <v>205</v>
      </c>
      <c r="F585" s="11">
        <v>1.4745086125438567E-2</v>
      </c>
    </row>
    <row r="586" spans="1:6" ht="12.9" x14ac:dyDescent="0.5">
      <c r="A586" s="10" t="s">
        <v>3099</v>
      </c>
      <c r="B586" s="10" t="s">
        <v>3100</v>
      </c>
      <c r="C586" s="10" t="s">
        <v>1020</v>
      </c>
      <c r="D586" s="10" t="s">
        <v>1526</v>
      </c>
      <c r="E586" s="10" t="s">
        <v>48</v>
      </c>
      <c r="F586" s="11">
        <v>1.9212830761028421E-3</v>
      </c>
    </row>
    <row r="587" spans="1:6" ht="12.9" x14ac:dyDescent="0.5">
      <c r="A587" s="10" t="s">
        <v>3101</v>
      </c>
      <c r="B587" s="10" t="s">
        <v>3102</v>
      </c>
      <c r="C587" s="10" t="s">
        <v>1020</v>
      </c>
      <c r="D587" s="10" t="s">
        <v>1526</v>
      </c>
      <c r="E587" s="10" t="s">
        <v>205</v>
      </c>
      <c r="F587" s="11">
        <v>1.9212830761028421E-3</v>
      </c>
    </row>
    <row r="588" spans="1:6" ht="12.9" x14ac:dyDescent="0.5">
      <c r="A588" s="10" t="s">
        <v>3159</v>
      </c>
      <c r="B588" s="10" t="s">
        <v>3160</v>
      </c>
      <c r="C588" s="10" t="s">
        <v>1020</v>
      </c>
      <c r="D588" s="10" t="s">
        <v>1973</v>
      </c>
      <c r="E588" s="10" t="s">
        <v>205</v>
      </c>
      <c r="F588" s="11">
        <v>-4.0609859377976898E-3</v>
      </c>
    </row>
    <row r="589" spans="1:6" ht="12.9" x14ac:dyDescent="0.5">
      <c r="A589" s="10" t="s">
        <v>3169</v>
      </c>
      <c r="B589" s="10" t="s">
        <v>3170</v>
      </c>
      <c r="C589" s="10" t="s">
        <v>1020</v>
      </c>
      <c r="D589" s="10" t="s">
        <v>1536</v>
      </c>
      <c r="E589" s="10" t="s">
        <v>41</v>
      </c>
      <c r="F589" s="11">
        <v>-6.2198150165111432E-3</v>
      </c>
    </row>
    <row r="590" spans="1:6" ht="12.9" x14ac:dyDescent="0.5">
      <c r="A590" s="10" t="s">
        <v>3196</v>
      </c>
      <c r="B590" s="10" t="s">
        <v>3197</v>
      </c>
      <c r="C590" s="10" t="s">
        <v>1020</v>
      </c>
      <c r="D590" s="10" t="s">
        <v>1091</v>
      </c>
      <c r="E590" s="10" t="s">
        <v>205</v>
      </c>
      <c r="F590" s="11">
        <v>-9.9334277406252225E-3</v>
      </c>
    </row>
    <row r="591" spans="1:6" ht="12.9" x14ac:dyDescent="0.5">
      <c r="A591" s="10" t="s">
        <v>3282</v>
      </c>
      <c r="B591" s="10" t="s">
        <v>1989</v>
      </c>
      <c r="C591" s="10" t="s">
        <v>1020</v>
      </c>
      <c r="D591" s="10" t="s">
        <v>233</v>
      </c>
      <c r="E591" s="10" t="s">
        <v>205</v>
      </c>
      <c r="F591" s="11">
        <v>-1.961036178515474E-2</v>
      </c>
    </row>
    <row r="592" spans="1:6" ht="12.9" x14ac:dyDescent="0.5">
      <c r="A592" s="10" t="s">
        <v>3348</v>
      </c>
      <c r="B592" s="10" t="s">
        <v>3349</v>
      </c>
      <c r="C592" s="10" t="s">
        <v>1020</v>
      </c>
      <c r="D592" s="10" t="s">
        <v>1289</v>
      </c>
      <c r="E592" s="10" t="s">
        <v>205</v>
      </c>
      <c r="F592" s="11">
        <v>-2.7679638385202932E-2</v>
      </c>
    </row>
    <row r="593" spans="1:6" ht="12.9" x14ac:dyDescent="0.5">
      <c r="A593" s="10" t="s">
        <v>3526</v>
      </c>
      <c r="B593" s="10" t="s">
        <v>3527</v>
      </c>
      <c r="C593" s="10" t="s">
        <v>1020</v>
      </c>
      <c r="D593" s="10" t="s">
        <v>3528</v>
      </c>
      <c r="E593" s="10" t="s">
        <v>205</v>
      </c>
      <c r="F593" s="11">
        <v>-5.052043345203161E-2</v>
      </c>
    </row>
    <row r="594" spans="1:6" ht="12.9" x14ac:dyDescent="0.5">
      <c r="A594" s="10" t="s">
        <v>3563</v>
      </c>
      <c r="B594" s="10" t="s">
        <v>3564</v>
      </c>
      <c r="C594" s="10" t="s">
        <v>1020</v>
      </c>
      <c r="D594" s="10" t="s">
        <v>603</v>
      </c>
      <c r="E594" s="10" t="s">
        <v>48</v>
      </c>
      <c r="F594" s="11">
        <v>-5.4400382247607126E-2</v>
      </c>
    </row>
    <row r="595" spans="1:6" ht="12.9" x14ac:dyDescent="0.5">
      <c r="A595" s="10" t="s">
        <v>3723</v>
      </c>
      <c r="B595" s="10" t="s">
        <v>3724</v>
      </c>
      <c r="C595" s="10" t="s">
        <v>1020</v>
      </c>
      <c r="D595" s="10" t="s">
        <v>888</v>
      </c>
      <c r="E595" s="10" t="s">
        <v>205</v>
      </c>
      <c r="F595" s="11">
        <v>-7.5998484574740677E-2</v>
      </c>
    </row>
    <row r="596" spans="1:6" ht="12.9" x14ac:dyDescent="0.5">
      <c r="A596" s="10" t="s">
        <v>3793</v>
      </c>
      <c r="B596" s="10" t="s">
        <v>3794</v>
      </c>
      <c r="C596" s="10" t="s">
        <v>1020</v>
      </c>
      <c r="D596" s="10" t="s">
        <v>463</v>
      </c>
      <c r="E596" s="10" t="s">
        <v>271</v>
      </c>
      <c r="F596" s="11">
        <v>-8.7783043153901952E-2</v>
      </c>
    </row>
    <row r="597" spans="1:6" ht="12.9" x14ac:dyDescent="0.5">
      <c r="A597" s="10" t="s">
        <v>3795</v>
      </c>
      <c r="B597" s="10" t="s">
        <v>3796</v>
      </c>
      <c r="C597" s="10" t="s">
        <v>1020</v>
      </c>
      <c r="D597" s="10" t="s">
        <v>1372</v>
      </c>
      <c r="E597" s="10" t="s">
        <v>38</v>
      </c>
      <c r="F597" s="11">
        <v>-8.7869294807258913E-2</v>
      </c>
    </row>
    <row r="598" spans="1:6" ht="12.9" x14ac:dyDescent="0.5">
      <c r="A598" s="10" t="s">
        <v>4108</v>
      </c>
      <c r="B598" s="10" t="s">
        <v>4109</v>
      </c>
      <c r="C598" s="10" t="s">
        <v>1020</v>
      </c>
      <c r="D598" s="10" t="s">
        <v>3467</v>
      </c>
      <c r="E598" s="10" t="s">
        <v>38</v>
      </c>
      <c r="F598" s="11">
        <v>-0.14264043771423363</v>
      </c>
    </row>
    <row r="599" spans="1:6" ht="12.9" x14ac:dyDescent="0.5">
      <c r="A599" s="10" t="s">
        <v>4120</v>
      </c>
      <c r="B599" s="10" t="s">
        <v>4121</v>
      </c>
      <c r="C599" s="10" t="s">
        <v>1020</v>
      </c>
      <c r="D599" s="10" t="s">
        <v>927</v>
      </c>
      <c r="E599" s="10" t="s">
        <v>205</v>
      </c>
      <c r="F599" s="11">
        <v>-0.1454527520467267</v>
      </c>
    </row>
    <row r="600" spans="1:6" ht="12.9" x14ac:dyDescent="0.5">
      <c r="A600" s="10" t="s">
        <v>4192</v>
      </c>
      <c r="B600" s="10" t="s">
        <v>4193</v>
      </c>
      <c r="C600" s="10" t="s">
        <v>1020</v>
      </c>
      <c r="D600" s="10" t="s">
        <v>614</v>
      </c>
      <c r="E600" s="10" t="s">
        <v>205</v>
      </c>
      <c r="F600" s="11">
        <v>-0.15434573608525781</v>
      </c>
    </row>
    <row r="601" spans="1:6" ht="12.9" x14ac:dyDescent="0.5">
      <c r="A601" s="10" t="s">
        <v>4282</v>
      </c>
      <c r="B601" s="10" t="s">
        <v>4283</v>
      </c>
      <c r="C601" s="10" t="s">
        <v>1020</v>
      </c>
      <c r="D601" s="10" t="s">
        <v>1558</v>
      </c>
      <c r="E601" s="10" t="s">
        <v>112</v>
      </c>
      <c r="F601" s="11">
        <v>-0.17464510553165602</v>
      </c>
    </row>
    <row r="602" spans="1:6" ht="12.9" x14ac:dyDescent="0.5">
      <c r="A602" s="10" t="s">
        <v>4294</v>
      </c>
      <c r="B602" s="10" t="s">
        <v>4295</v>
      </c>
      <c r="C602" s="10" t="s">
        <v>1020</v>
      </c>
      <c r="D602" s="10" t="s">
        <v>1378</v>
      </c>
      <c r="E602" s="10" t="s">
        <v>38</v>
      </c>
      <c r="F602" s="11">
        <v>-0.17792526950026633</v>
      </c>
    </row>
    <row r="603" spans="1:6" ht="12.9" x14ac:dyDescent="0.5">
      <c r="A603" s="10" t="s">
        <v>4453</v>
      </c>
      <c r="B603" s="10" t="s">
        <v>4454</v>
      </c>
      <c r="C603" s="10" t="s">
        <v>1020</v>
      </c>
      <c r="D603" s="10" t="s">
        <v>424</v>
      </c>
      <c r="E603" s="10" t="s">
        <v>38</v>
      </c>
      <c r="F603" s="11">
        <v>-0.20515655354318452</v>
      </c>
    </row>
    <row r="604" spans="1:6" ht="12.9" x14ac:dyDescent="0.5">
      <c r="A604" s="10" t="s">
        <v>4500</v>
      </c>
      <c r="B604" s="10" t="s">
        <v>4501</v>
      </c>
      <c r="C604" s="10" t="s">
        <v>1020</v>
      </c>
      <c r="D604" s="10" t="s">
        <v>1619</v>
      </c>
      <c r="E604" s="10" t="s">
        <v>38</v>
      </c>
      <c r="F604" s="11">
        <v>-0.21895735731935129</v>
      </c>
    </row>
    <row r="605" spans="1:6" ht="12.9" x14ac:dyDescent="0.5">
      <c r="A605" s="10" t="s">
        <v>4575</v>
      </c>
      <c r="B605" s="10" t="s">
        <v>4576</v>
      </c>
      <c r="C605" s="10" t="s">
        <v>1020</v>
      </c>
      <c r="D605" s="10" t="s">
        <v>378</v>
      </c>
      <c r="E605" s="10" t="s">
        <v>205</v>
      </c>
      <c r="F605" s="11">
        <v>-0.23910188571169111</v>
      </c>
    </row>
    <row r="606" spans="1:6" ht="12.9" x14ac:dyDescent="0.5">
      <c r="A606" s="10" t="s">
        <v>4665</v>
      </c>
      <c r="B606" s="10" t="s">
        <v>4666</v>
      </c>
      <c r="C606" s="10" t="s">
        <v>1020</v>
      </c>
      <c r="D606" s="10" t="s">
        <v>1906</v>
      </c>
      <c r="E606" s="10" t="s">
        <v>205</v>
      </c>
      <c r="F606" s="11">
        <v>-0.25812757705454292</v>
      </c>
    </row>
    <row r="607" spans="1:6" ht="12.9" x14ac:dyDescent="0.5">
      <c r="A607" s="10" t="s">
        <v>4667</v>
      </c>
      <c r="B607" s="10" t="s">
        <v>4668</v>
      </c>
      <c r="C607" s="10" t="s">
        <v>1020</v>
      </c>
      <c r="D607" s="10" t="s">
        <v>1906</v>
      </c>
      <c r="E607" s="10" t="s">
        <v>48</v>
      </c>
      <c r="F607" s="11">
        <v>-0.25812757705454292</v>
      </c>
    </row>
    <row r="608" spans="1:6" ht="12.9" x14ac:dyDescent="0.5">
      <c r="A608" s="10" t="s">
        <v>4725</v>
      </c>
      <c r="B608" s="10" t="s">
        <v>4726</v>
      </c>
      <c r="C608" s="10" t="s">
        <v>1020</v>
      </c>
      <c r="D608" s="10" t="s">
        <v>638</v>
      </c>
      <c r="E608" s="10" t="s">
        <v>205</v>
      </c>
      <c r="F608" s="11">
        <v>-0.27903870045553525</v>
      </c>
    </row>
    <row r="609" spans="1:6" ht="12.9" x14ac:dyDescent="0.5">
      <c r="A609" s="10" t="s">
        <v>4786</v>
      </c>
      <c r="B609" s="10" t="s">
        <v>4787</v>
      </c>
      <c r="C609" s="10" t="s">
        <v>1020</v>
      </c>
      <c r="D609" s="10" t="s">
        <v>876</v>
      </c>
      <c r="E609" s="10" t="s">
        <v>4788</v>
      </c>
      <c r="F609" s="11">
        <v>-0.30665471017732582</v>
      </c>
    </row>
    <row r="610" spans="1:6" ht="12.9" x14ac:dyDescent="0.5">
      <c r="A610" s="10" t="s">
        <v>308</v>
      </c>
      <c r="B610" s="10" t="s">
        <v>309</v>
      </c>
      <c r="C610" s="10" t="s">
        <v>310</v>
      </c>
      <c r="D610" s="10" t="s">
        <v>130</v>
      </c>
      <c r="E610" s="10" t="s">
        <v>48</v>
      </c>
      <c r="F610" s="11">
        <v>1.1605906269340016</v>
      </c>
    </row>
    <row r="611" spans="1:6" ht="12.9" x14ac:dyDescent="0.5">
      <c r="A611" s="10" t="s">
        <v>311</v>
      </c>
      <c r="B611" s="10" t="s">
        <v>312</v>
      </c>
      <c r="C611" s="10" t="s">
        <v>310</v>
      </c>
      <c r="D611" s="10" t="s">
        <v>130</v>
      </c>
      <c r="E611" s="10" t="s">
        <v>48</v>
      </c>
      <c r="F611" s="11">
        <v>1.1605906269340016</v>
      </c>
    </row>
    <row r="612" spans="1:6" ht="12.9" x14ac:dyDescent="0.5">
      <c r="A612" s="10" t="s">
        <v>313</v>
      </c>
      <c r="B612" s="10" t="s">
        <v>314</v>
      </c>
      <c r="C612" s="10" t="s">
        <v>310</v>
      </c>
      <c r="D612" s="10" t="s">
        <v>130</v>
      </c>
      <c r="E612" s="10" t="s">
        <v>48</v>
      </c>
      <c r="F612" s="11">
        <v>1.1605906269340016</v>
      </c>
    </row>
    <row r="613" spans="1:6" ht="12.9" x14ac:dyDescent="0.5">
      <c r="A613" s="10" t="s">
        <v>315</v>
      </c>
      <c r="B613" s="10" t="s">
        <v>316</v>
      </c>
      <c r="C613" s="10" t="s">
        <v>310</v>
      </c>
      <c r="D613" s="10" t="s">
        <v>130</v>
      </c>
      <c r="E613" s="10" t="s">
        <v>63</v>
      </c>
      <c r="F613" s="11">
        <v>1.1605906269340016</v>
      </c>
    </row>
    <row r="614" spans="1:6" ht="12.9" x14ac:dyDescent="0.5">
      <c r="A614" s="10" t="s">
        <v>317</v>
      </c>
      <c r="B614" s="10" t="s">
        <v>318</v>
      </c>
      <c r="C614" s="10" t="s">
        <v>310</v>
      </c>
      <c r="D614" s="10" t="s">
        <v>130</v>
      </c>
      <c r="E614" s="10" t="s">
        <v>48</v>
      </c>
      <c r="F614" s="11">
        <v>1.1605906269340016</v>
      </c>
    </row>
    <row r="615" spans="1:6" ht="12.9" x14ac:dyDescent="0.5">
      <c r="A615" s="10" t="s">
        <v>333</v>
      </c>
      <c r="B615" s="10" t="s">
        <v>334</v>
      </c>
      <c r="C615" s="10" t="s">
        <v>310</v>
      </c>
      <c r="D615" s="10" t="s">
        <v>88</v>
      </c>
      <c r="E615" s="10" t="s">
        <v>63</v>
      </c>
      <c r="F615" s="11">
        <v>1.1211122417689854</v>
      </c>
    </row>
    <row r="616" spans="1:6" ht="12.9" x14ac:dyDescent="0.5">
      <c r="A616" s="10" t="s">
        <v>335</v>
      </c>
      <c r="B616" s="10" t="s">
        <v>336</v>
      </c>
      <c r="C616" s="10" t="s">
        <v>310</v>
      </c>
      <c r="D616" s="10" t="s">
        <v>88</v>
      </c>
      <c r="E616" s="10" t="s">
        <v>48</v>
      </c>
      <c r="F616" s="11">
        <v>1.1211122417689854</v>
      </c>
    </row>
    <row r="617" spans="1:6" ht="12.9" x14ac:dyDescent="0.5">
      <c r="A617" s="10" t="s">
        <v>337</v>
      </c>
      <c r="B617" s="10" t="s">
        <v>338</v>
      </c>
      <c r="C617" s="10" t="s">
        <v>310</v>
      </c>
      <c r="D617" s="10" t="s">
        <v>88</v>
      </c>
      <c r="E617" s="10" t="s">
        <v>48</v>
      </c>
      <c r="F617" s="11">
        <v>1.1211122417689854</v>
      </c>
    </row>
    <row r="618" spans="1:6" ht="12.9" x14ac:dyDescent="0.5">
      <c r="A618" s="10" t="s">
        <v>586</v>
      </c>
      <c r="B618" s="10" t="s">
        <v>385</v>
      </c>
      <c r="C618" s="10" t="s">
        <v>310</v>
      </c>
      <c r="D618" s="10" t="s">
        <v>188</v>
      </c>
      <c r="E618" s="10" t="s">
        <v>48</v>
      </c>
      <c r="F618" s="11">
        <v>0.70687661649461786</v>
      </c>
    </row>
    <row r="619" spans="1:6" ht="12.9" x14ac:dyDescent="0.5">
      <c r="A619" s="10" t="s">
        <v>601</v>
      </c>
      <c r="B619" s="10" t="s">
        <v>602</v>
      </c>
      <c r="C619" s="10" t="s">
        <v>310</v>
      </c>
      <c r="D619" s="10" t="s">
        <v>603</v>
      </c>
      <c r="E619" s="10" t="s">
        <v>48</v>
      </c>
      <c r="F619" s="11">
        <v>0.69747120300955312</v>
      </c>
    </row>
    <row r="620" spans="1:6" ht="12.9" x14ac:dyDescent="0.5">
      <c r="A620" s="10" t="s">
        <v>604</v>
      </c>
      <c r="B620" s="10" t="s">
        <v>605</v>
      </c>
      <c r="C620" s="10" t="s">
        <v>310</v>
      </c>
      <c r="D620" s="10" t="s">
        <v>603</v>
      </c>
      <c r="E620" s="10" t="s">
        <v>48</v>
      </c>
      <c r="F620" s="11">
        <v>0.69747120300955312</v>
      </c>
    </row>
    <row r="621" spans="1:6" ht="12.9" x14ac:dyDescent="0.5">
      <c r="A621" s="10" t="s">
        <v>815</v>
      </c>
      <c r="B621" s="10" t="s">
        <v>816</v>
      </c>
      <c r="C621" s="10" t="s">
        <v>310</v>
      </c>
      <c r="D621" s="10" t="s">
        <v>817</v>
      </c>
      <c r="E621" s="10" t="s">
        <v>48</v>
      </c>
      <c r="F621" s="11">
        <v>0.54073576685421099</v>
      </c>
    </row>
    <row r="622" spans="1:6" ht="12.9" x14ac:dyDescent="0.5">
      <c r="A622" s="10" t="s">
        <v>818</v>
      </c>
      <c r="B622" s="10" t="s">
        <v>819</v>
      </c>
      <c r="C622" s="10" t="s">
        <v>310</v>
      </c>
      <c r="D622" s="10" t="s">
        <v>817</v>
      </c>
      <c r="E622" s="10" t="s">
        <v>48</v>
      </c>
      <c r="F622" s="11">
        <v>0.54073576685421099</v>
      </c>
    </row>
    <row r="623" spans="1:6" ht="12.9" x14ac:dyDescent="0.5">
      <c r="A623" s="10" t="s">
        <v>820</v>
      </c>
      <c r="B623" s="10" t="s">
        <v>821</v>
      </c>
      <c r="C623" s="10" t="s">
        <v>310</v>
      </c>
      <c r="D623" s="10" t="s">
        <v>817</v>
      </c>
      <c r="E623" s="10" t="s">
        <v>63</v>
      </c>
      <c r="F623" s="11">
        <v>0.54073576685421099</v>
      </c>
    </row>
    <row r="624" spans="1:6" ht="12.9" x14ac:dyDescent="0.5">
      <c r="A624" s="10" t="s">
        <v>822</v>
      </c>
      <c r="B624" s="10" t="s">
        <v>823</v>
      </c>
      <c r="C624" s="10" t="s">
        <v>310</v>
      </c>
      <c r="D624" s="10" t="s">
        <v>817</v>
      </c>
      <c r="E624" s="10" t="s">
        <v>48</v>
      </c>
      <c r="F624" s="11">
        <v>0.54073576685421099</v>
      </c>
    </row>
    <row r="625" spans="1:6" ht="12.9" x14ac:dyDescent="0.5">
      <c r="A625" s="10" t="s">
        <v>1885</v>
      </c>
      <c r="B625" s="10" t="s">
        <v>1886</v>
      </c>
      <c r="C625" s="10" t="s">
        <v>310</v>
      </c>
      <c r="D625" s="10" t="s">
        <v>115</v>
      </c>
      <c r="E625" s="10" t="s">
        <v>63</v>
      </c>
      <c r="F625" s="11">
        <v>0.17526246133998757</v>
      </c>
    </row>
    <row r="626" spans="1:6" ht="12.9" x14ac:dyDescent="0.5">
      <c r="A626" s="10" t="s">
        <v>1996</v>
      </c>
      <c r="B626" s="10" t="s">
        <v>1997</v>
      </c>
      <c r="C626" s="10" t="s">
        <v>310</v>
      </c>
      <c r="D626" s="10" t="s">
        <v>554</v>
      </c>
      <c r="E626" s="10" t="s">
        <v>48</v>
      </c>
      <c r="F626" s="11">
        <v>0.15247349036402569</v>
      </c>
    </row>
    <row r="627" spans="1:6" ht="12.9" x14ac:dyDescent="0.5">
      <c r="A627" s="10" t="s">
        <v>2086</v>
      </c>
      <c r="B627" s="10" t="s">
        <v>2087</v>
      </c>
      <c r="C627" s="10" t="s">
        <v>310</v>
      </c>
      <c r="D627" s="10" t="s">
        <v>2088</v>
      </c>
      <c r="E627" s="10" t="s">
        <v>63</v>
      </c>
      <c r="F627" s="11">
        <v>0.14232391640166853</v>
      </c>
    </row>
    <row r="628" spans="1:6" ht="12.9" x14ac:dyDescent="0.5">
      <c r="A628" s="10" t="s">
        <v>2979</v>
      </c>
      <c r="B628" s="10" t="s">
        <v>2980</v>
      </c>
      <c r="C628" s="10" t="s">
        <v>310</v>
      </c>
      <c r="D628" s="10" t="s">
        <v>1267</v>
      </c>
      <c r="E628" s="10" t="s">
        <v>48</v>
      </c>
      <c r="F628" s="11">
        <v>1.7412806280368676E-2</v>
      </c>
    </row>
    <row r="629" spans="1:6" ht="12.9" x14ac:dyDescent="0.5">
      <c r="A629" s="10" t="s">
        <v>3078</v>
      </c>
      <c r="B629" s="10" t="s">
        <v>3079</v>
      </c>
      <c r="C629" s="10" t="s">
        <v>310</v>
      </c>
      <c r="D629" s="10" t="s">
        <v>2258</v>
      </c>
      <c r="E629" s="10" t="s">
        <v>63</v>
      </c>
      <c r="F629" s="11">
        <v>4.9148600028543488E-3</v>
      </c>
    </row>
    <row r="630" spans="1:6" ht="12.9" x14ac:dyDescent="0.5">
      <c r="A630" s="10" t="s">
        <v>3084</v>
      </c>
      <c r="B630" s="10" t="s">
        <v>3085</v>
      </c>
      <c r="C630" s="10" t="s">
        <v>310</v>
      </c>
      <c r="D630" s="10" t="s">
        <v>1526</v>
      </c>
      <c r="E630" s="10" t="s">
        <v>63</v>
      </c>
      <c r="F630" s="11">
        <v>3.8772411042060639E-3</v>
      </c>
    </row>
    <row r="631" spans="1:6" ht="12.9" x14ac:dyDescent="0.5">
      <c r="A631" s="10" t="s">
        <v>3129</v>
      </c>
      <c r="B631" s="10" t="s">
        <v>3130</v>
      </c>
      <c r="C631" s="10" t="s">
        <v>310</v>
      </c>
      <c r="D631" s="10" t="s">
        <v>600</v>
      </c>
      <c r="E631" s="10" t="s">
        <v>63</v>
      </c>
      <c r="F631" s="11">
        <v>-1.0126191327475276E-3</v>
      </c>
    </row>
    <row r="632" spans="1:6" ht="12.9" x14ac:dyDescent="0.5">
      <c r="A632" s="10" t="s">
        <v>3131</v>
      </c>
      <c r="B632" s="10" t="s">
        <v>3132</v>
      </c>
      <c r="C632" s="10" t="s">
        <v>310</v>
      </c>
      <c r="D632" s="10" t="s">
        <v>600</v>
      </c>
      <c r="E632" s="10" t="s">
        <v>48</v>
      </c>
      <c r="F632" s="11">
        <v>-1.0126191327475276E-3</v>
      </c>
    </row>
    <row r="633" spans="1:6" ht="12.9" x14ac:dyDescent="0.5">
      <c r="A633" s="10" t="s">
        <v>3822</v>
      </c>
      <c r="B633" s="10" t="s">
        <v>3823</v>
      </c>
      <c r="C633" s="10" t="s">
        <v>310</v>
      </c>
      <c r="D633" s="10" t="s">
        <v>1304</v>
      </c>
      <c r="E633" s="10" t="s">
        <v>48</v>
      </c>
      <c r="F633" s="11">
        <v>-9.3157179080566421E-2</v>
      </c>
    </row>
    <row r="634" spans="1:6" ht="12.9" x14ac:dyDescent="0.5">
      <c r="A634" s="10" t="s">
        <v>3824</v>
      </c>
      <c r="B634" s="10" t="s">
        <v>3825</v>
      </c>
      <c r="C634" s="10" t="s">
        <v>310</v>
      </c>
      <c r="D634" s="10" t="s">
        <v>1304</v>
      </c>
      <c r="E634" s="10" t="s">
        <v>63</v>
      </c>
      <c r="F634" s="11">
        <v>-9.3157179080566421E-2</v>
      </c>
    </row>
    <row r="635" spans="1:6" ht="12.9" x14ac:dyDescent="0.5">
      <c r="A635" s="10" t="s">
        <v>3960</v>
      </c>
      <c r="B635" s="10" t="s">
        <v>3961</v>
      </c>
      <c r="C635" s="10" t="s">
        <v>310</v>
      </c>
      <c r="D635" s="10" t="s">
        <v>2797</v>
      </c>
      <c r="E635" s="10" t="s">
        <v>63</v>
      </c>
      <c r="F635" s="11">
        <v>-0.11370155212728217</v>
      </c>
    </row>
    <row r="636" spans="1:6" ht="12.9" x14ac:dyDescent="0.5">
      <c r="A636" s="10" t="s">
        <v>4050</v>
      </c>
      <c r="B636" s="10" t="s">
        <v>4051</v>
      </c>
      <c r="C636" s="10" t="s">
        <v>310</v>
      </c>
      <c r="D636" s="10" t="s">
        <v>397</v>
      </c>
      <c r="E636" s="10" t="s">
        <v>107</v>
      </c>
      <c r="F636" s="11">
        <v>-0.13161438218068022</v>
      </c>
    </row>
    <row r="637" spans="1:6" ht="12.9" x14ac:dyDescent="0.5">
      <c r="A637" s="10" t="s">
        <v>4370</v>
      </c>
      <c r="B637" s="10" t="s">
        <v>4371</v>
      </c>
      <c r="C637" s="10" t="s">
        <v>310</v>
      </c>
      <c r="D637" s="10" t="s">
        <v>2272</v>
      </c>
      <c r="E637" s="10" t="s">
        <v>48</v>
      </c>
      <c r="F637" s="11">
        <v>-0.19347846093427523</v>
      </c>
    </row>
    <row r="638" spans="1:6" ht="12.9" x14ac:dyDescent="0.5">
      <c r="A638" s="10" t="s">
        <v>4520</v>
      </c>
      <c r="B638" s="10" t="s">
        <v>4521</v>
      </c>
      <c r="C638" s="10" t="s">
        <v>310</v>
      </c>
      <c r="D638" s="10" t="s">
        <v>1397</v>
      </c>
      <c r="E638" s="10" t="s">
        <v>107</v>
      </c>
      <c r="F638" s="11">
        <v>-0.22254403061632089</v>
      </c>
    </row>
    <row r="639" spans="1:6" ht="12.9" x14ac:dyDescent="0.5">
      <c r="A639" s="10" t="s">
        <v>4522</v>
      </c>
      <c r="B639" s="10" t="s">
        <v>4523</v>
      </c>
      <c r="C639" s="10" t="s">
        <v>310</v>
      </c>
      <c r="D639" s="10" t="s">
        <v>1397</v>
      </c>
      <c r="E639" s="10" t="s">
        <v>63</v>
      </c>
      <c r="F639" s="11">
        <v>-0.22254403061632089</v>
      </c>
    </row>
    <row r="640" spans="1:6" ht="12.9" x14ac:dyDescent="0.5">
      <c r="A640" s="10" t="s">
        <v>4909</v>
      </c>
      <c r="B640" s="10" t="s">
        <v>4910</v>
      </c>
      <c r="C640" s="10" t="s">
        <v>310</v>
      </c>
      <c r="D640" s="10" t="s">
        <v>52</v>
      </c>
      <c r="E640" s="10" t="s">
        <v>107</v>
      </c>
      <c r="F640" s="11">
        <v>-0.3602055686387744</v>
      </c>
    </row>
    <row r="641" spans="1:6" ht="12.9" x14ac:dyDescent="0.5">
      <c r="A641" s="10" t="s">
        <v>349</v>
      </c>
      <c r="B641" s="10" t="s">
        <v>350</v>
      </c>
      <c r="C641" s="10" t="s">
        <v>351</v>
      </c>
      <c r="D641" s="10" t="s">
        <v>352</v>
      </c>
      <c r="E641" s="10" t="s">
        <v>41</v>
      </c>
      <c r="F641" s="11">
        <v>1.1064498806393122</v>
      </c>
    </row>
    <row r="642" spans="1:6" ht="12.9" x14ac:dyDescent="0.5">
      <c r="A642" s="10" t="s">
        <v>384</v>
      </c>
      <c r="B642" s="10" t="s">
        <v>385</v>
      </c>
      <c r="C642" s="10" t="s">
        <v>351</v>
      </c>
      <c r="D642" s="10" t="s">
        <v>130</v>
      </c>
      <c r="E642" s="10" t="s">
        <v>48</v>
      </c>
      <c r="F642" s="11">
        <v>1.0094004008368227</v>
      </c>
    </row>
    <row r="643" spans="1:6" ht="12.9" x14ac:dyDescent="0.5">
      <c r="A643" s="10" t="s">
        <v>593</v>
      </c>
      <c r="B643" s="10" t="s">
        <v>594</v>
      </c>
      <c r="C643" s="10" t="s">
        <v>351</v>
      </c>
      <c r="D643" s="10" t="s">
        <v>522</v>
      </c>
      <c r="E643" s="10" t="s">
        <v>48</v>
      </c>
      <c r="F643" s="11">
        <v>0.70234976219877576</v>
      </c>
    </row>
    <row r="644" spans="1:6" ht="12.9" x14ac:dyDescent="0.5">
      <c r="A644" s="10" t="s">
        <v>775</v>
      </c>
      <c r="B644" s="10" t="s">
        <v>776</v>
      </c>
      <c r="C644" s="10" t="s">
        <v>351</v>
      </c>
      <c r="D644" s="10" t="s">
        <v>597</v>
      </c>
      <c r="E644" s="10" t="s">
        <v>75</v>
      </c>
      <c r="F644" s="11">
        <v>0.56134676461919431</v>
      </c>
    </row>
    <row r="645" spans="1:6" ht="12.9" x14ac:dyDescent="0.5">
      <c r="A645" s="10" t="s">
        <v>1083</v>
      </c>
      <c r="B645" s="10" t="s">
        <v>1084</v>
      </c>
      <c r="C645" s="10" t="s">
        <v>351</v>
      </c>
      <c r="D645" s="10" t="s">
        <v>662</v>
      </c>
      <c r="E645" s="10" t="s">
        <v>41</v>
      </c>
      <c r="F645" s="11">
        <v>0.40901820558398816</v>
      </c>
    </row>
    <row r="646" spans="1:6" ht="12.9" x14ac:dyDescent="0.5">
      <c r="A646" s="10" t="s">
        <v>1085</v>
      </c>
      <c r="B646" s="10" t="s">
        <v>1086</v>
      </c>
      <c r="C646" s="10" t="s">
        <v>351</v>
      </c>
      <c r="D646" s="10" t="s">
        <v>662</v>
      </c>
      <c r="E646" s="10" t="s">
        <v>278</v>
      </c>
      <c r="F646" s="11">
        <v>0.40901820558398816</v>
      </c>
    </row>
    <row r="647" spans="1:6" ht="12.9" x14ac:dyDescent="0.5">
      <c r="A647" s="10" t="s">
        <v>1087</v>
      </c>
      <c r="B647" s="10" t="s">
        <v>1088</v>
      </c>
      <c r="C647" s="10" t="s">
        <v>351</v>
      </c>
      <c r="D647" s="10" t="s">
        <v>662</v>
      </c>
      <c r="E647" s="10" t="s">
        <v>48</v>
      </c>
      <c r="F647" s="11">
        <v>0.40901820558398816</v>
      </c>
    </row>
    <row r="648" spans="1:6" ht="12.9" x14ac:dyDescent="0.5">
      <c r="A648" s="10" t="s">
        <v>1176</v>
      </c>
      <c r="B648" s="10" t="s">
        <v>1177</v>
      </c>
      <c r="C648" s="10" t="s">
        <v>351</v>
      </c>
      <c r="D648" s="10" t="s">
        <v>527</v>
      </c>
      <c r="E648" s="10" t="s">
        <v>48</v>
      </c>
      <c r="F648" s="11">
        <v>0.37290858956217776</v>
      </c>
    </row>
    <row r="649" spans="1:6" ht="12.9" x14ac:dyDescent="0.5">
      <c r="A649" s="10" t="s">
        <v>1283</v>
      </c>
      <c r="B649" s="10" t="s">
        <v>1284</v>
      </c>
      <c r="C649" s="10" t="s">
        <v>351</v>
      </c>
      <c r="D649" s="10" t="s">
        <v>1080</v>
      </c>
      <c r="E649" s="10" t="s">
        <v>75</v>
      </c>
      <c r="F649" s="11">
        <v>0.33373860546458567</v>
      </c>
    </row>
    <row r="650" spans="1:6" ht="12.9" x14ac:dyDescent="0.5">
      <c r="A650" s="10" t="s">
        <v>1329</v>
      </c>
      <c r="B650" s="10" t="s">
        <v>1330</v>
      </c>
      <c r="C650" s="10" t="s">
        <v>351</v>
      </c>
      <c r="D650" s="10" t="s">
        <v>802</v>
      </c>
      <c r="E650" s="10" t="s">
        <v>41</v>
      </c>
      <c r="F650" s="11">
        <v>0.31531871082886576</v>
      </c>
    </row>
    <row r="651" spans="1:6" ht="12.9" x14ac:dyDescent="0.5">
      <c r="A651" s="10" t="s">
        <v>1364</v>
      </c>
      <c r="B651" s="10" t="s">
        <v>1365</v>
      </c>
      <c r="C651" s="10" t="s">
        <v>351</v>
      </c>
      <c r="D651" s="10" t="s">
        <v>482</v>
      </c>
      <c r="E651" s="10" t="s">
        <v>41</v>
      </c>
      <c r="F651" s="11">
        <v>0.30416141105968486</v>
      </c>
    </row>
    <row r="652" spans="1:6" ht="12.9" x14ac:dyDescent="0.5">
      <c r="A652" s="10" t="s">
        <v>1366</v>
      </c>
      <c r="B652" s="10" t="s">
        <v>1367</v>
      </c>
      <c r="C652" s="10" t="s">
        <v>351</v>
      </c>
      <c r="D652" s="10" t="s">
        <v>482</v>
      </c>
      <c r="E652" s="10" t="s">
        <v>41</v>
      </c>
      <c r="F652" s="11">
        <v>0.30416141105968486</v>
      </c>
    </row>
    <row r="653" spans="1:6" ht="12.9" x14ac:dyDescent="0.5">
      <c r="A653" s="10" t="s">
        <v>1376</v>
      </c>
      <c r="B653" s="10" t="s">
        <v>1377</v>
      </c>
      <c r="C653" s="10" t="s">
        <v>351</v>
      </c>
      <c r="D653" s="10" t="s">
        <v>1378</v>
      </c>
      <c r="E653" s="10" t="s">
        <v>41</v>
      </c>
      <c r="F653" s="11">
        <v>0.30071744499250608</v>
      </c>
    </row>
    <row r="654" spans="1:6" ht="12.9" x14ac:dyDescent="0.5">
      <c r="A654" s="10" t="s">
        <v>1599</v>
      </c>
      <c r="B654" s="10" t="s">
        <v>1600</v>
      </c>
      <c r="C654" s="10" t="s">
        <v>351</v>
      </c>
      <c r="D654" s="10" t="s">
        <v>389</v>
      </c>
      <c r="E654" s="10" t="s">
        <v>41</v>
      </c>
      <c r="F654" s="11">
        <v>0.23431726567023858</v>
      </c>
    </row>
    <row r="655" spans="1:6" ht="12.9" x14ac:dyDescent="0.5">
      <c r="A655" s="10" t="s">
        <v>1617</v>
      </c>
      <c r="B655" s="10" t="s">
        <v>1618</v>
      </c>
      <c r="C655" s="10" t="s">
        <v>351</v>
      </c>
      <c r="D655" s="10" t="s">
        <v>1619</v>
      </c>
      <c r="E655" s="10" t="s">
        <v>41</v>
      </c>
      <c r="F655" s="11">
        <v>0.2326555140075941</v>
      </c>
    </row>
    <row r="656" spans="1:6" ht="12.9" x14ac:dyDescent="0.5">
      <c r="A656" s="10" t="s">
        <v>1665</v>
      </c>
      <c r="B656" s="10" t="s">
        <v>1666</v>
      </c>
      <c r="C656" s="10" t="s">
        <v>351</v>
      </c>
      <c r="D656" s="10" t="s">
        <v>1539</v>
      </c>
      <c r="E656" s="10" t="s">
        <v>41</v>
      </c>
      <c r="F656" s="11">
        <v>0.21949719283026448</v>
      </c>
    </row>
    <row r="657" spans="1:6" ht="12.9" x14ac:dyDescent="0.5">
      <c r="A657" s="10" t="s">
        <v>1840</v>
      </c>
      <c r="B657" s="10" t="s">
        <v>1841</v>
      </c>
      <c r="C657" s="10" t="s">
        <v>351</v>
      </c>
      <c r="D657" s="10" t="s">
        <v>1048</v>
      </c>
      <c r="E657" s="10" t="s">
        <v>41</v>
      </c>
      <c r="F657" s="11">
        <v>0.18739879247002222</v>
      </c>
    </row>
    <row r="658" spans="1:6" ht="12.9" x14ac:dyDescent="0.5">
      <c r="A658" s="10" t="s">
        <v>1887</v>
      </c>
      <c r="B658" s="10" t="s">
        <v>1888</v>
      </c>
      <c r="C658" s="10" t="s">
        <v>351</v>
      </c>
      <c r="D658" s="10" t="s">
        <v>714</v>
      </c>
      <c r="E658" s="10" t="s">
        <v>41</v>
      </c>
      <c r="F658" s="11">
        <v>0.17483371154183369</v>
      </c>
    </row>
    <row r="659" spans="1:6" ht="12.9" x14ac:dyDescent="0.5">
      <c r="A659" s="10" t="s">
        <v>1945</v>
      </c>
      <c r="B659" s="10" t="s">
        <v>1946</v>
      </c>
      <c r="C659" s="10" t="s">
        <v>351</v>
      </c>
      <c r="D659" s="10" t="s">
        <v>857</v>
      </c>
      <c r="E659" s="10" t="s">
        <v>75</v>
      </c>
      <c r="F659" s="11">
        <v>0.16309957476410197</v>
      </c>
    </row>
    <row r="660" spans="1:6" ht="12.9" x14ac:dyDescent="0.5">
      <c r="A660" s="10" t="s">
        <v>1947</v>
      </c>
      <c r="B660" s="10" t="s">
        <v>1948</v>
      </c>
      <c r="C660" s="10" t="s">
        <v>351</v>
      </c>
      <c r="D660" s="10" t="s">
        <v>857</v>
      </c>
      <c r="E660" s="10" t="s">
        <v>41</v>
      </c>
      <c r="F660" s="11">
        <v>0.16309957476410197</v>
      </c>
    </row>
    <row r="661" spans="1:6" ht="12.9" x14ac:dyDescent="0.5">
      <c r="A661" s="10" t="s">
        <v>2030</v>
      </c>
      <c r="B661" s="10" t="s">
        <v>2031</v>
      </c>
      <c r="C661" s="10" t="s">
        <v>351</v>
      </c>
      <c r="D661" s="10" t="s">
        <v>2032</v>
      </c>
      <c r="E661" s="10" t="s">
        <v>41</v>
      </c>
      <c r="F661" s="11">
        <v>0.14845295617532739</v>
      </c>
    </row>
    <row r="662" spans="1:6" ht="12.9" x14ac:dyDescent="0.5">
      <c r="A662" s="10" t="s">
        <v>2125</v>
      </c>
      <c r="B662" s="10" t="s">
        <v>2126</v>
      </c>
      <c r="C662" s="10" t="s">
        <v>351</v>
      </c>
      <c r="D662" s="10" t="s">
        <v>2127</v>
      </c>
      <c r="E662" s="10" t="s">
        <v>75</v>
      </c>
      <c r="F662" s="11">
        <v>0.13381515604519678</v>
      </c>
    </row>
    <row r="663" spans="1:6" ht="12.9" x14ac:dyDescent="0.5">
      <c r="A663" s="10" t="s">
        <v>2128</v>
      </c>
      <c r="B663" s="10" t="s">
        <v>2129</v>
      </c>
      <c r="C663" s="10" t="s">
        <v>351</v>
      </c>
      <c r="D663" s="10" t="s">
        <v>2127</v>
      </c>
      <c r="E663" s="10" t="s">
        <v>41</v>
      </c>
      <c r="F663" s="11">
        <v>0.13381515604519678</v>
      </c>
    </row>
    <row r="664" spans="1:6" ht="12.9" x14ac:dyDescent="0.5">
      <c r="A664" s="10" t="s">
        <v>2138</v>
      </c>
      <c r="B664" s="10" t="s">
        <v>2139</v>
      </c>
      <c r="C664" s="10" t="s">
        <v>351</v>
      </c>
      <c r="D664" s="10" t="s">
        <v>922</v>
      </c>
      <c r="E664" s="10" t="s">
        <v>41</v>
      </c>
      <c r="F664" s="11">
        <v>0.13278267250071063</v>
      </c>
    </row>
    <row r="665" spans="1:6" ht="12.9" x14ac:dyDescent="0.5">
      <c r="A665" s="10" t="s">
        <v>2353</v>
      </c>
      <c r="B665" s="10" t="s">
        <v>2354</v>
      </c>
      <c r="C665" s="10" t="s">
        <v>351</v>
      </c>
      <c r="D665" s="10" t="s">
        <v>817</v>
      </c>
      <c r="E665" s="10" t="s">
        <v>48</v>
      </c>
      <c r="F665" s="11">
        <v>0.10328816526751883</v>
      </c>
    </row>
    <row r="666" spans="1:6" ht="12.9" x14ac:dyDescent="0.5">
      <c r="A666" s="10" t="s">
        <v>2355</v>
      </c>
      <c r="B666" s="10" t="s">
        <v>2356</v>
      </c>
      <c r="C666" s="10" t="s">
        <v>351</v>
      </c>
      <c r="D666" s="10" t="s">
        <v>817</v>
      </c>
      <c r="E666" s="10" t="s">
        <v>48</v>
      </c>
      <c r="F666" s="11">
        <v>0.10328816526751883</v>
      </c>
    </row>
    <row r="667" spans="1:6" ht="12.9" x14ac:dyDescent="0.5">
      <c r="A667" s="10" t="s">
        <v>2484</v>
      </c>
      <c r="B667" s="10" t="s">
        <v>2485</v>
      </c>
      <c r="C667" s="10" t="s">
        <v>351</v>
      </c>
      <c r="D667" s="10" t="s">
        <v>2291</v>
      </c>
      <c r="E667" s="10" t="s">
        <v>41</v>
      </c>
      <c r="F667" s="11">
        <v>8.5830297406444434E-2</v>
      </c>
    </row>
    <row r="668" spans="1:6" ht="12.9" x14ac:dyDescent="0.5">
      <c r="A668" s="10" t="s">
        <v>2522</v>
      </c>
      <c r="B668" s="10" t="s">
        <v>2523</v>
      </c>
      <c r="C668" s="10" t="s">
        <v>351</v>
      </c>
      <c r="D668" s="10" t="s">
        <v>2524</v>
      </c>
      <c r="E668" s="10" t="s">
        <v>107</v>
      </c>
      <c r="F668" s="11">
        <v>8.0302538595526718E-2</v>
      </c>
    </row>
    <row r="669" spans="1:6" ht="12.9" x14ac:dyDescent="0.5">
      <c r="A669" s="10" t="s">
        <v>2740</v>
      </c>
      <c r="B669" s="10" t="s">
        <v>2741</v>
      </c>
      <c r="C669" s="10" t="s">
        <v>351</v>
      </c>
      <c r="D669" s="10" t="s">
        <v>589</v>
      </c>
      <c r="E669" s="10" t="s">
        <v>41</v>
      </c>
      <c r="F669" s="11">
        <v>4.7057193482327841E-2</v>
      </c>
    </row>
    <row r="670" spans="1:6" ht="12.9" x14ac:dyDescent="0.5">
      <c r="A670" s="10" t="s">
        <v>2967</v>
      </c>
      <c r="B670" s="10" t="s">
        <v>2968</v>
      </c>
      <c r="C670" s="10" t="s">
        <v>351</v>
      </c>
      <c r="D670" s="10" t="s">
        <v>1001</v>
      </c>
      <c r="E670" s="10" t="s">
        <v>41</v>
      </c>
      <c r="F670" s="11">
        <v>1.8150231878266476E-2</v>
      </c>
    </row>
    <row r="671" spans="1:6" ht="12.9" x14ac:dyDescent="0.5">
      <c r="A671" s="10" t="s">
        <v>3046</v>
      </c>
      <c r="B671" s="10" t="s">
        <v>3047</v>
      </c>
      <c r="C671" s="10" t="s">
        <v>351</v>
      </c>
      <c r="D671" s="10" t="s">
        <v>3048</v>
      </c>
      <c r="E671" s="10" t="s">
        <v>63</v>
      </c>
      <c r="F671" s="11">
        <v>8.526763754655331E-3</v>
      </c>
    </row>
    <row r="672" spans="1:6" ht="12.9" x14ac:dyDescent="0.5">
      <c r="A672" s="10" t="s">
        <v>3049</v>
      </c>
      <c r="B672" s="10" t="s">
        <v>3050</v>
      </c>
      <c r="C672" s="10" t="s">
        <v>351</v>
      </c>
      <c r="D672" s="10" t="s">
        <v>3048</v>
      </c>
      <c r="E672" s="10" t="s">
        <v>63</v>
      </c>
      <c r="F672" s="11">
        <v>8.526763754655331E-3</v>
      </c>
    </row>
    <row r="673" spans="1:6" ht="12.9" x14ac:dyDescent="0.5">
      <c r="A673" s="10" t="s">
        <v>3356</v>
      </c>
      <c r="B673" s="10" t="s">
        <v>3357</v>
      </c>
      <c r="C673" s="10" t="s">
        <v>351</v>
      </c>
      <c r="D673" s="10" t="s">
        <v>2646</v>
      </c>
      <c r="E673" s="10" t="s">
        <v>41</v>
      </c>
      <c r="F673" s="11">
        <v>-2.8539924980710452E-2</v>
      </c>
    </row>
    <row r="674" spans="1:6" ht="12.9" x14ac:dyDescent="0.5">
      <c r="A674" s="10" t="s">
        <v>3548</v>
      </c>
      <c r="B674" s="10" t="s">
        <v>3549</v>
      </c>
      <c r="C674" s="10" t="s">
        <v>351</v>
      </c>
      <c r="D674" s="10" t="s">
        <v>217</v>
      </c>
      <c r="E674" s="10" t="s">
        <v>41</v>
      </c>
      <c r="F674" s="11">
        <v>-5.2308538632923507E-2</v>
      </c>
    </row>
    <row r="675" spans="1:6" ht="12.9" x14ac:dyDescent="0.5">
      <c r="A675" s="10" t="s">
        <v>3615</v>
      </c>
      <c r="B675" s="10" t="s">
        <v>3616</v>
      </c>
      <c r="C675" s="10" t="s">
        <v>351</v>
      </c>
      <c r="D675" s="10" t="s">
        <v>2468</v>
      </c>
      <c r="E675" s="10" t="s">
        <v>41</v>
      </c>
      <c r="F675" s="11">
        <v>-5.9279037707389071E-2</v>
      </c>
    </row>
    <row r="676" spans="1:6" ht="12.9" x14ac:dyDescent="0.5">
      <c r="A676" s="10" t="s">
        <v>3617</v>
      </c>
      <c r="B676" s="10" t="s">
        <v>3618</v>
      </c>
      <c r="C676" s="10" t="s">
        <v>351</v>
      </c>
      <c r="D676" s="10" t="s">
        <v>2468</v>
      </c>
      <c r="E676" s="10" t="s">
        <v>41</v>
      </c>
      <c r="F676" s="11">
        <v>-5.9279037707389071E-2</v>
      </c>
    </row>
    <row r="677" spans="1:6" ht="12.9" x14ac:dyDescent="0.5">
      <c r="A677" s="10" t="s">
        <v>3665</v>
      </c>
      <c r="B677" s="10" t="s">
        <v>3666</v>
      </c>
      <c r="C677" s="10" t="s">
        <v>351</v>
      </c>
      <c r="D677" s="10" t="s">
        <v>3454</v>
      </c>
      <c r="E677" s="10" t="s">
        <v>41</v>
      </c>
      <c r="F677" s="11">
        <v>-6.7019258658894132E-2</v>
      </c>
    </row>
    <row r="678" spans="1:6" ht="12.9" x14ac:dyDescent="0.5">
      <c r="A678" s="10" t="s">
        <v>3733</v>
      </c>
      <c r="B678" s="10" t="s">
        <v>3734</v>
      </c>
      <c r="C678" s="10" t="s">
        <v>351</v>
      </c>
      <c r="D678" s="10" t="s">
        <v>322</v>
      </c>
      <c r="E678" s="10" t="s">
        <v>41</v>
      </c>
      <c r="F678" s="11">
        <v>-7.7823751303387811E-2</v>
      </c>
    </row>
    <row r="679" spans="1:6" ht="12.9" x14ac:dyDescent="0.5">
      <c r="A679" s="10" t="s">
        <v>3773</v>
      </c>
      <c r="B679" s="10" t="s">
        <v>3774</v>
      </c>
      <c r="C679" s="10" t="s">
        <v>351</v>
      </c>
      <c r="D679" s="10" t="s">
        <v>1485</v>
      </c>
      <c r="E679" s="10" t="s">
        <v>41</v>
      </c>
      <c r="F679" s="11">
        <v>-8.244931774336639E-2</v>
      </c>
    </row>
    <row r="680" spans="1:6" ht="12.9" x14ac:dyDescent="0.5">
      <c r="A680" s="10" t="s">
        <v>3820</v>
      </c>
      <c r="B680" s="10" t="s">
        <v>3821</v>
      </c>
      <c r="C680" s="10" t="s">
        <v>351</v>
      </c>
      <c r="D680" s="10" t="s">
        <v>3299</v>
      </c>
      <c r="E680" s="10" t="s">
        <v>41</v>
      </c>
      <c r="F680" s="11">
        <v>-9.2568798050252532E-2</v>
      </c>
    </row>
    <row r="681" spans="1:6" ht="12.9" x14ac:dyDescent="0.5">
      <c r="A681" s="10" t="s">
        <v>3848</v>
      </c>
      <c r="B681" s="10" t="s">
        <v>3849</v>
      </c>
      <c r="C681" s="10" t="s">
        <v>351</v>
      </c>
      <c r="D681" s="10" t="s">
        <v>381</v>
      </c>
      <c r="E681" s="10" t="s">
        <v>41</v>
      </c>
      <c r="F681" s="11">
        <v>-9.7540425884399373E-2</v>
      </c>
    </row>
    <row r="682" spans="1:6" ht="12.9" x14ac:dyDescent="0.5">
      <c r="A682" s="10" t="s">
        <v>3922</v>
      </c>
      <c r="B682" s="10" t="s">
        <v>3923</v>
      </c>
      <c r="C682" s="10" t="s">
        <v>351</v>
      </c>
      <c r="D682" s="10" t="s">
        <v>1121</v>
      </c>
      <c r="E682" s="10" t="s">
        <v>41</v>
      </c>
      <c r="F682" s="11">
        <v>-0.10741218946069764</v>
      </c>
    </row>
    <row r="683" spans="1:6" ht="12.9" x14ac:dyDescent="0.5">
      <c r="A683" s="10" t="s">
        <v>3926</v>
      </c>
      <c r="B683" s="10" t="s">
        <v>3927</v>
      </c>
      <c r="C683" s="10" t="s">
        <v>351</v>
      </c>
      <c r="D683" s="10" t="s">
        <v>2372</v>
      </c>
      <c r="E683" s="10" t="s">
        <v>41</v>
      </c>
      <c r="F683" s="11">
        <v>-0.10789870083297737</v>
      </c>
    </row>
    <row r="684" spans="1:6" ht="12.9" x14ac:dyDescent="0.5">
      <c r="A684" s="10" t="s">
        <v>4138</v>
      </c>
      <c r="B684" s="10" t="s">
        <v>4139</v>
      </c>
      <c r="C684" s="10" t="s">
        <v>351</v>
      </c>
      <c r="D684" s="10" t="s">
        <v>1091</v>
      </c>
      <c r="E684" s="10" t="s">
        <v>41</v>
      </c>
      <c r="F684" s="11">
        <v>-0.14779282086860268</v>
      </c>
    </row>
    <row r="685" spans="1:6" ht="12.9" x14ac:dyDescent="0.5">
      <c r="A685" s="10" t="s">
        <v>4272</v>
      </c>
      <c r="B685" s="10" t="s">
        <v>4273</v>
      </c>
      <c r="C685" s="10" t="s">
        <v>351</v>
      </c>
      <c r="D685" s="10" t="s">
        <v>3947</v>
      </c>
      <c r="E685" s="10" t="s">
        <v>75</v>
      </c>
      <c r="F685" s="11">
        <v>-0.17316600716670671</v>
      </c>
    </row>
    <row r="686" spans="1:6" ht="12.9" x14ac:dyDescent="0.5">
      <c r="A686" s="10" t="s">
        <v>4496</v>
      </c>
      <c r="B686" s="10" t="s">
        <v>4497</v>
      </c>
      <c r="C686" s="10" t="s">
        <v>351</v>
      </c>
      <c r="D686" s="10" t="s">
        <v>2712</v>
      </c>
      <c r="E686" s="10" t="s">
        <v>41</v>
      </c>
      <c r="F686" s="11">
        <v>-0.21759375689008931</v>
      </c>
    </row>
    <row r="687" spans="1:6" ht="12.9" x14ac:dyDescent="0.5">
      <c r="A687" s="10" t="s">
        <v>4593</v>
      </c>
      <c r="B687" s="10" t="s">
        <v>4594</v>
      </c>
      <c r="C687" s="10" t="s">
        <v>351</v>
      </c>
      <c r="D687" s="10" t="s">
        <v>1536</v>
      </c>
      <c r="E687" s="10" t="s">
        <v>53</v>
      </c>
      <c r="F687" s="11">
        <v>-0.24259113398435406</v>
      </c>
    </row>
    <row r="688" spans="1:6" ht="12.9" x14ac:dyDescent="0.5">
      <c r="A688" s="10" t="s">
        <v>4969</v>
      </c>
      <c r="B688" s="10" t="s">
        <v>4970</v>
      </c>
      <c r="C688" s="10" t="s">
        <v>351</v>
      </c>
      <c r="D688" s="10" t="s">
        <v>3687</v>
      </c>
      <c r="E688" s="10" t="s">
        <v>48</v>
      </c>
      <c r="F688" s="11">
        <v>-0.40130274762111562</v>
      </c>
    </row>
    <row r="689" spans="1:6" ht="12.9" x14ac:dyDescent="0.5">
      <c r="A689" s="10" t="s">
        <v>5073</v>
      </c>
      <c r="B689" s="10" t="s">
        <v>5074</v>
      </c>
      <c r="C689" s="10" t="s">
        <v>351</v>
      </c>
      <c r="D689" s="10" t="s">
        <v>554</v>
      </c>
      <c r="E689" s="10" t="s">
        <v>48</v>
      </c>
      <c r="F689" s="11">
        <v>-0.49016998201694406</v>
      </c>
    </row>
    <row r="690" spans="1:6" ht="12.9" x14ac:dyDescent="0.5">
      <c r="A690" s="10" t="s">
        <v>623</v>
      </c>
      <c r="B690" s="10" t="s">
        <v>624</v>
      </c>
      <c r="C690" s="10" t="s">
        <v>625</v>
      </c>
      <c r="D690" s="10" t="s">
        <v>508</v>
      </c>
      <c r="E690" s="10" t="s">
        <v>63</v>
      </c>
      <c r="F690" s="11">
        <v>0.68569929221393844</v>
      </c>
    </row>
    <row r="691" spans="1:6" ht="12.9" x14ac:dyDescent="0.5">
      <c r="A691" s="10" t="s">
        <v>626</v>
      </c>
      <c r="B691" s="10" t="s">
        <v>627</v>
      </c>
      <c r="C691" s="10" t="s">
        <v>625</v>
      </c>
      <c r="D691" s="10" t="s">
        <v>508</v>
      </c>
      <c r="E691" s="10" t="s">
        <v>112</v>
      </c>
      <c r="F691" s="11">
        <v>0.68569929221393844</v>
      </c>
    </row>
    <row r="692" spans="1:6" ht="12.9" x14ac:dyDescent="0.5">
      <c r="A692" s="10" t="s">
        <v>628</v>
      </c>
      <c r="B692" s="10" t="s">
        <v>629</v>
      </c>
      <c r="C692" s="10" t="s">
        <v>625</v>
      </c>
      <c r="D692" s="10" t="s">
        <v>508</v>
      </c>
      <c r="E692" s="10" t="s">
        <v>41</v>
      </c>
      <c r="F692" s="11">
        <v>0.68569929221393844</v>
      </c>
    </row>
    <row r="693" spans="1:6" ht="12.9" x14ac:dyDescent="0.5">
      <c r="A693" s="10" t="s">
        <v>1139</v>
      </c>
      <c r="B693" s="10" t="s">
        <v>1140</v>
      </c>
      <c r="C693" s="10" t="s">
        <v>625</v>
      </c>
      <c r="D693" s="10" t="s">
        <v>1141</v>
      </c>
      <c r="E693" s="10" t="s">
        <v>41</v>
      </c>
      <c r="F693" s="11">
        <v>0.38670765581598587</v>
      </c>
    </row>
    <row r="694" spans="1:6" ht="12.9" x14ac:dyDescent="0.5">
      <c r="A694" s="10" t="s">
        <v>1194</v>
      </c>
      <c r="B694" s="10" t="s">
        <v>1195</v>
      </c>
      <c r="C694" s="10" t="s">
        <v>625</v>
      </c>
      <c r="D694" s="10" t="s">
        <v>1196</v>
      </c>
      <c r="E694" s="10" t="s">
        <v>38</v>
      </c>
      <c r="F694" s="11">
        <v>0.36431866773121846</v>
      </c>
    </row>
    <row r="695" spans="1:6" ht="12.9" x14ac:dyDescent="0.5">
      <c r="A695" s="10" t="s">
        <v>1197</v>
      </c>
      <c r="B695" s="10" t="s">
        <v>1198</v>
      </c>
      <c r="C695" s="10" t="s">
        <v>625</v>
      </c>
      <c r="D695" s="10" t="s">
        <v>1196</v>
      </c>
      <c r="E695" s="10" t="s">
        <v>107</v>
      </c>
      <c r="F695" s="11">
        <v>0.36431866773121846</v>
      </c>
    </row>
    <row r="696" spans="1:6" ht="12.9" x14ac:dyDescent="0.5">
      <c r="A696" s="10" t="s">
        <v>1199</v>
      </c>
      <c r="B696" s="10" t="s">
        <v>1200</v>
      </c>
      <c r="C696" s="10" t="s">
        <v>625</v>
      </c>
      <c r="D696" s="10" t="s">
        <v>1196</v>
      </c>
      <c r="E696" s="10" t="s">
        <v>63</v>
      </c>
      <c r="F696" s="11">
        <v>0.36431866773121846</v>
      </c>
    </row>
    <row r="697" spans="1:6" ht="12.9" x14ac:dyDescent="0.5">
      <c r="A697" s="10" t="s">
        <v>1998</v>
      </c>
      <c r="B697" s="10" t="s">
        <v>1999</v>
      </c>
      <c r="C697" s="10" t="s">
        <v>625</v>
      </c>
      <c r="D697" s="10" t="s">
        <v>1091</v>
      </c>
      <c r="E697" s="10" t="s">
        <v>70</v>
      </c>
      <c r="F697" s="11">
        <v>0.15242738250652743</v>
      </c>
    </row>
    <row r="698" spans="1:6" ht="12.9" x14ac:dyDescent="0.5">
      <c r="A698" s="10" t="s">
        <v>2000</v>
      </c>
      <c r="B698" s="10" t="s">
        <v>2001</v>
      </c>
      <c r="C698" s="10" t="s">
        <v>625</v>
      </c>
      <c r="D698" s="10" t="s">
        <v>1091</v>
      </c>
      <c r="E698" s="10" t="s">
        <v>38</v>
      </c>
      <c r="F698" s="11">
        <v>0.15242738250652743</v>
      </c>
    </row>
    <row r="699" spans="1:6" ht="12.9" x14ac:dyDescent="0.5">
      <c r="A699" s="10" t="s">
        <v>2002</v>
      </c>
      <c r="B699" s="10" t="s">
        <v>2003</v>
      </c>
      <c r="C699" s="10" t="s">
        <v>625</v>
      </c>
      <c r="D699" s="10" t="s">
        <v>1091</v>
      </c>
      <c r="E699" s="10" t="s">
        <v>63</v>
      </c>
      <c r="F699" s="11">
        <v>0.15242738250652743</v>
      </c>
    </row>
    <row r="700" spans="1:6" ht="12.9" x14ac:dyDescent="0.5">
      <c r="A700" s="10" t="s">
        <v>2004</v>
      </c>
      <c r="B700" s="10" t="s">
        <v>2005</v>
      </c>
      <c r="C700" s="10" t="s">
        <v>625</v>
      </c>
      <c r="D700" s="10" t="s">
        <v>1091</v>
      </c>
      <c r="E700" s="10" t="s">
        <v>63</v>
      </c>
      <c r="F700" s="11">
        <v>0.15242738250652743</v>
      </c>
    </row>
    <row r="701" spans="1:6" ht="12.9" x14ac:dyDescent="0.5">
      <c r="A701" s="10" t="s">
        <v>3569</v>
      </c>
      <c r="B701" s="10" t="s">
        <v>3570</v>
      </c>
      <c r="C701" s="10" t="s">
        <v>625</v>
      </c>
      <c r="D701" s="10" t="s">
        <v>3571</v>
      </c>
      <c r="E701" s="10" t="s">
        <v>63</v>
      </c>
      <c r="F701" s="11">
        <v>-5.5169193038216435E-2</v>
      </c>
    </row>
    <row r="702" spans="1:6" ht="12.9" x14ac:dyDescent="0.5">
      <c r="A702" s="10" t="s">
        <v>3757</v>
      </c>
      <c r="B702" s="10" t="s">
        <v>3758</v>
      </c>
      <c r="C702" s="10" t="s">
        <v>625</v>
      </c>
      <c r="D702" s="10" t="s">
        <v>260</v>
      </c>
      <c r="E702" s="10" t="s">
        <v>48</v>
      </c>
      <c r="F702" s="11">
        <v>-8.0858742009563667E-2</v>
      </c>
    </row>
    <row r="703" spans="1:6" ht="12.9" x14ac:dyDescent="0.5">
      <c r="A703" s="10" t="s">
        <v>3789</v>
      </c>
      <c r="B703" s="10" t="s">
        <v>3790</v>
      </c>
      <c r="C703" s="10" t="s">
        <v>625</v>
      </c>
      <c r="D703" s="10" t="s">
        <v>883</v>
      </c>
      <c r="E703" s="10" t="s">
        <v>89</v>
      </c>
      <c r="F703" s="11">
        <v>-8.6491170928041372E-2</v>
      </c>
    </row>
    <row r="704" spans="1:6" ht="12.9" x14ac:dyDescent="0.5">
      <c r="A704" s="10" t="s">
        <v>3996</v>
      </c>
      <c r="B704" s="10" t="s">
        <v>3997</v>
      </c>
      <c r="C704" s="10" t="s">
        <v>625</v>
      </c>
      <c r="D704" s="10" t="s">
        <v>794</v>
      </c>
      <c r="E704" s="10" t="s">
        <v>38</v>
      </c>
      <c r="F704" s="11">
        <v>-0.11866607874598412</v>
      </c>
    </row>
    <row r="705" spans="1:6" ht="12.9" x14ac:dyDescent="0.5">
      <c r="A705" s="10" t="s">
        <v>4079</v>
      </c>
      <c r="B705" s="10" t="s">
        <v>4080</v>
      </c>
      <c r="C705" s="10" t="s">
        <v>625</v>
      </c>
      <c r="D705" s="10" t="s">
        <v>45</v>
      </c>
      <c r="E705" s="10" t="s">
        <v>41</v>
      </c>
      <c r="F705" s="11">
        <v>-0.13781873011292611</v>
      </c>
    </row>
    <row r="706" spans="1:6" ht="12.9" x14ac:dyDescent="0.5">
      <c r="A706" s="10" t="s">
        <v>4473</v>
      </c>
      <c r="B706" s="10" t="s">
        <v>4474</v>
      </c>
      <c r="C706" s="10" t="s">
        <v>625</v>
      </c>
      <c r="D706" s="10" t="s">
        <v>1871</v>
      </c>
      <c r="E706" s="10" t="s">
        <v>38</v>
      </c>
      <c r="F706" s="11">
        <v>-0.21123324610053051</v>
      </c>
    </row>
    <row r="707" spans="1:6" ht="12.9" x14ac:dyDescent="0.5">
      <c r="A707" s="10" t="s">
        <v>4558</v>
      </c>
      <c r="B707" s="10" t="s">
        <v>4559</v>
      </c>
      <c r="C707" s="10" t="s">
        <v>625</v>
      </c>
      <c r="D707" s="10" t="s">
        <v>3687</v>
      </c>
      <c r="E707" s="10" t="s">
        <v>41</v>
      </c>
      <c r="F707" s="11">
        <v>-0.23512616932163743</v>
      </c>
    </row>
    <row r="708" spans="1:6" ht="12.9" x14ac:dyDescent="0.5">
      <c r="A708" s="10" t="s">
        <v>4560</v>
      </c>
      <c r="B708" s="10" t="s">
        <v>4559</v>
      </c>
      <c r="C708" s="10" t="s">
        <v>625</v>
      </c>
      <c r="D708" s="10" t="s">
        <v>3687</v>
      </c>
      <c r="E708" s="10" t="s">
        <v>41</v>
      </c>
      <c r="F708" s="11">
        <v>-0.23512616932163743</v>
      </c>
    </row>
    <row r="709" spans="1:6" ht="12.9" x14ac:dyDescent="0.5">
      <c r="A709" s="10" t="s">
        <v>4705</v>
      </c>
      <c r="B709" s="10" t="s">
        <v>4706</v>
      </c>
      <c r="C709" s="10" t="s">
        <v>625</v>
      </c>
      <c r="D709" s="10" t="s">
        <v>698</v>
      </c>
      <c r="E709" s="10" t="s">
        <v>38</v>
      </c>
      <c r="F709" s="11">
        <v>-0.27605806679580402</v>
      </c>
    </row>
    <row r="710" spans="1:6" ht="12.9" x14ac:dyDescent="0.5">
      <c r="A710" s="10" t="s">
        <v>4891</v>
      </c>
      <c r="B710" s="10" t="s">
        <v>4892</v>
      </c>
      <c r="C710" s="10" t="s">
        <v>625</v>
      </c>
      <c r="D710" s="10" t="s">
        <v>1973</v>
      </c>
      <c r="E710" s="10" t="s">
        <v>63</v>
      </c>
      <c r="F710" s="11">
        <v>-0.35366813103877703</v>
      </c>
    </row>
    <row r="711" spans="1:6" ht="12.9" x14ac:dyDescent="0.5">
      <c r="A711" s="10" t="s">
        <v>4951</v>
      </c>
      <c r="B711" s="10" t="s">
        <v>4952</v>
      </c>
      <c r="C711" s="10" t="s">
        <v>625</v>
      </c>
      <c r="D711" s="10" t="s">
        <v>677</v>
      </c>
      <c r="E711" s="10" t="s">
        <v>41</v>
      </c>
      <c r="F711" s="11">
        <v>-0.38620919504175144</v>
      </c>
    </row>
    <row r="712" spans="1:6" ht="12.9" x14ac:dyDescent="0.5">
      <c r="A712" s="10" t="s">
        <v>4984</v>
      </c>
      <c r="B712" s="10" t="s">
        <v>4985</v>
      </c>
      <c r="C712" s="10" t="s">
        <v>625</v>
      </c>
      <c r="D712" s="10" t="s">
        <v>4986</v>
      </c>
      <c r="E712" s="10" t="s">
        <v>41</v>
      </c>
      <c r="F712" s="11">
        <v>-0.41529995664771768</v>
      </c>
    </row>
    <row r="713" spans="1:6" ht="12.9" x14ac:dyDescent="0.5">
      <c r="A713" s="10" t="s">
        <v>34</v>
      </c>
      <c r="B713" s="10" t="s">
        <v>35</v>
      </c>
      <c r="C713" s="10" t="s">
        <v>36</v>
      </c>
      <c r="D713" s="10" t="s">
        <v>37</v>
      </c>
      <c r="E713" s="10" t="s">
        <v>38</v>
      </c>
      <c r="F713" s="11">
        <v>3.6876770038205366</v>
      </c>
    </row>
    <row r="714" spans="1:6" ht="12.9" x14ac:dyDescent="0.5">
      <c r="A714" s="10" t="s">
        <v>39</v>
      </c>
      <c r="B714" s="10" t="s">
        <v>40</v>
      </c>
      <c r="C714" s="10" t="s">
        <v>36</v>
      </c>
      <c r="D714" s="10" t="s">
        <v>37</v>
      </c>
      <c r="E714" s="10" t="s">
        <v>41</v>
      </c>
      <c r="F714" s="11">
        <v>3.6876770038205366</v>
      </c>
    </row>
    <row r="715" spans="1:6" ht="12.9" x14ac:dyDescent="0.5">
      <c r="A715" s="10" t="s">
        <v>102</v>
      </c>
      <c r="B715" s="10" t="s">
        <v>103</v>
      </c>
      <c r="C715" s="10" t="s">
        <v>36</v>
      </c>
      <c r="D715" s="10" t="s">
        <v>104</v>
      </c>
      <c r="E715" s="10" t="s">
        <v>38</v>
      </c>
      <c r="F715" s="11">
        <v>2.2513012779243513</v>
      </c>
    </row>
    <row r="716" spans="1:6" ht="12.9" x14ac:dyDescent="0.5">
      <c r="A716" s="10" t="s">
        <v>105</v>
      </c>
      <c r="B716" s="10" t="s">
        <v>106</v>
      </c>
      <c r="C716" s="10" t="s">
        <v>36</v>
      </c>
      <c r="D716" s="10" t="s">
        <v>104</v>
      </c>
      <c r="E716" s="10" t="s">
        <v>107</v>
      </c>
      <c r="F716" s="11">
        <v>2.2513012779243513</v>
      </c>
    </row>
    <row r="717" spans="1:6" ht="12.9" x14ac:dyDescent="0.5">
      <c r="A717" s="10" t="s">
        <v>108</v>
      </c>
      <c r="B717" s="10" t="s">
        <v>109</v>
      </c>
      <c r="C717" s="10" t="s">
        <v>36</v>
      </c>
      <c r="D717" s="10" t="s">
        <v>104</v>
      </c>
      <c r="E717" s="10" t="s">
        <v>38</v>
      </c>
      <c r="F717" s="11">
        <v>2.2513012779243513</v>
      </c>
    </row>
    <row r="718" spans="1:6" ht="12.9" x14ac:dyDescent="0.5">
      <c r="A718" s="10" t="s">
        <v>110</v>
      </c>
      <c r="B718" s="10" t="s">
        <v>111</v>
      </c>
      <c r="C718" s="10" t="s">
        <v>36</v>
      </c>
      <c r="D718" s="10" t="s">
        <v>104</v>
      </c>
      <c r="E718" s="10" t="s">
        <v>112</v>
      </c>
      <c r="F718" s="11">
        <v>2.2513012779243513</v>
      </c>
    </row>
    <row r="719" spans="1:6" ht="12.9" x14ac:dyDescent="0.5">
      <c r="A719" s="10" t="s">
        <v>155</v>
      </c>
      <c r="B719" s="10" t="s">
        <v>156</v>
      </c>
      <c r="C719" s="10" t="s">
        <v>36</v>
      </c>
      <c r="D719" s="10" t="s">
        <v>123</v>
      </c>
      <c r="E719" s="10" t="s">
        <v>89</v>
      </c>
      <c r="F719" s="11">
        <v>1.8926743995964204</v>
      </c>
    </row>
    <row r="720" spans="1:6" ht="12.9" x14ac:dyDescent="0.5">
      <c r="A720" s="10" t="s">
        <v>157</v>
      </c>
      <c r="B720" s="10" t="s">
        <v>158</v>
      </c>
      <c r="C720" s="10" t="s">
        <v>36</v>
      </c>
      <c r="D720" s="10" t="s">
        <v>123</v>
      </c>
      <c r="E720" s="10" t="s">
        <v>48</v>
      </c>
      <c r="F720" s="11">
        <v>1.8926743995964204</v>
      </c>
    </row>
    <row r="721" spans="1:6" ht="12.9" x14ac:dyDescent="0.5">
      <c r="A721" s="10" t="s">
        <v>159</v>
      </c>
      <c r="B721" s="10" t="s">
        <v>160</v>
      </c>
      <c r="C721" s="10" t="s">
        <v>36</v>
      </c>
      <c r="D721" s="10" t="s">
        <v>123</v>
      </c>
      <c r="E721" s="10" t="s">
        <v>48</v>
      </c>
      <c r="F721" s="11">
        <v>1.8926743995964204</v>
      </c>
    </row>
    <row r="722" spans="1:6" ht="12.9" x14ac:dyDescent="0.5">
      <c r="A722" s="10" t="s">
        <v>161</v>
      </c>
      <c r="B722" s="10" t="s">
        <v>162</v>
      </c>
      <c r="C722" s="10" t="s">
        <v>36</v>
      </c>
      <c r="D722" s="10" t="s">
        <v>123</v>
      </c>
      <c r="E722" s="10" t="s">
        <v>38</v>
      </c>
      <c r="F722" s="11">
        <v>1.8926743995964204</v>
      </c>
    </row>
    <row r="723" spans="1:6" ht="12.9" x14ac:dyDescent="0.5">
      <c r="A723" s="10" t="s">
        <v>186</v>
      </c>
      <c r="B723" s="10" t="s">
        <v>187</v>
      </c>
      <c r="C723" s="10" t="s">
        <v>36</v>
      </c>
      <c r="D723" s="10" t="s">
        <v>188</v>
      </c>
      <c r="E723" s="10" t="s">
        <v>107</v>
      </c>
      <c r="F723" s="11">
        <v>1.7639304115658305</v>
      </c>
    </row>
    <row r="724" spans="1:6" ht="12.9" x14ac:dyDescent="0.5">
      <c r="A724" s="10" t="s">
        <v>223</v>
      </c>
      <c r="B724" s="10" t="s">
        <v>224</v>
      </c>
      <c r="C724" s="10" t="s">
        <v>36</v>
      </c>
      <c r="D724" s="10" t="s">
        <v>225</v>
      </c>
      <c r="E724" s="10" t="s">
        <v>75</v>
      </c>
      <c r="F724" s="11">
        <v>1.5317111537138084</v>
      </c>
    </row>
    <row r="725" spans="1:6" ht="12.9" x14ac:dyDescent="0.5">
      <c r="A725" s="10" t="s">
        <v>226</v>
      </c>
      <c r="B725" s="10" t="s">
        <v>227</v>
      </c>
      <c r="C725" s="10" t="s">
        <v>36</v>
      </c>
      <c r="D725" s="10" t="s">
        <v>225</v>
      </c>
      <c r="E725" s="10" t="s">
        <v>107</v>
      </c>
      <c r="F725" s="11">
        <v>1.5317111537138084</v>
      </c>
    </row>
    <row r="726" spans="1:6" ht="12.9" x14ac:dyDescent="0.5">
      <c r="A726" s="10" t="s">
        <v>290</v>
      </c>
      <c r="B726" s="10" t="s">
        <v>291</v>
      </c>
      <c r="C726" s="10" t="s">
        <v>36</v>
      </c>
      <c r="D726" s="10" t="s">
        <v>292</v>
      </c>
      <c r="E726" s="10" t="s">
        <v>38</v>
      </c>
      <c r="F726" s="11">
        <v>1.2805898658839836</v>
      </c>
    </row>
    <row r="727" spans="1:6" ht="12.9" x14ac:dyDescent="0.5">
      <c r="A727" s="10" t="s">
        <v>293</v>
      </c>
      <c r="B727" s="10" t="s">
        <v>294</v>
      </c>
      <c r="C727" s="10" t="s">
        <v>36</v>
      </c>
      <c r="D727" s="10" t="s">
        <v>292</v>
      </c>
      <c r="E727" s="10" t="s">
        <v>112</v>
      </c>
      <c r="F727" s="11">
        <v>1.2805898658839836</v>
      </c>
    </row>
    <row r="728" spans="1:6" ht="12.9" x14ac:dyDescent="0.5">
      <c r="A728" s="10" t="s">
        <v>295</v>
      </c>
      <c r="B728" s="10" t="s">
        <v>296</v>
      </c>
      <c r="C728" s="10" t="s">
        <v>36</v>
      </c>
      <c r="D728" s="10" t="s">
        <v>292</v>
      </c>
      <c r="E728" s="10" t="s">
        <v>38</v>
      </c>
      <c r="F728" s="11">
        <v>1.2805898658839836</v>
      </c>
    </row>
    <row r="729" spans="1:6" ht="12.9" x14ac:dyDescent="0.5">
      <c r="A729" s="10" t="s">
        <v>302</v>
      </c>
      <c r="B729" s="10" t="s">
        <v>303</v>
      </c>
      <c r="C729" s="10" t="s">
        <v>36</v>
      </c>
      <c r="D729" s="10" t="s">
        <v>304</v>
      </c>
      <c r="E729" s="10" t="s">
        <v>38</v>
      </c>
      <c r="F729" s="11">
        <v>1.1831215835222118</v>
      </c>
    </row>
    <row r="730" spans="1:6" ht="12.9" x14ac:dyDescent="0.5">
      <c r="A730" s="10" t="s">
        <v>325</v>
      </c>
      <c r="B730" s="10" t="s">
        <v>326</v>
      </c>
      <c r="C730" s="10" t="s">
        <v>36</v>
      </c>
      <c r="D730" s="10" t="s">
        <v>281</v>
      </c>
      <c r="E730" s="10" t="s">
        <v>38</v>
      </c>
      <c r="F730" s="11">
        <v>1.1271629512059524</v>
      </c>
    </row>
    <row r="731" spans="1:6" ht="12.9" x14ac:dyDescent="0.5">
      <c r="A731" s="10" t="s">
        <v>327</v>
      </c>
      <c r="B731" s="10" t="s">
        <v>328</v>
      </c>
      <c r="C731" s="10" t="s">
        <v>36</v>
      </c>
      <c r="D731" s="10" t="s">
        <v>281</v>
      </c>
      <c r="E731" s="10" t="s">
        <v>112</v>
      </c>
      <c r="F731" s="11">
        <v>1.1271629512059524</v>
      </c>
    </row>
    <row r="732" spans="1:6" ht="12.9" x14ac:dyDescent="0.5">
      <c r="A732" s="10" t="s">
        <v>329</v>
      </c>
      <c r="B732" s="10" t="s">
        <v>330</v>
      </c>
      <c r="C732" s="10" t="s">
        <v>36</v>
      </c>
      <c r="D732" s="10" t="s">
        <v>281</v>
      </c>
      <c r="E732" s="10" t="s">
        <v>89</v>
      </c>
      <c r="F732" s="11">
        <v>1.1271629512059524</v>
      </c>
    </row>
    <row r="733" spans="1:6" ht="12.9" x14ac:dyDescent="0.5">
      <c r="A733" s="10" t="s">
        <v>331</v>
      </c>
      <c r="B733" s="10" t="s">
        <v>332</v>
      </c>
      <c r="C733" s="10" t="s">
        <v>36</v>
      </c>
      <c r="D733" s="10" t="s">
        <v>281</v>
      </c>
      <c r="E733" s="10" t="s">
        <v>38</v>
      </c>
      <c r="F733" s="11">
        <v>1.1271629512059524</v>
      </c>
    </row>
    <row r="734" spans="1:6" ht="12.9" x14ac:dyDescent="0.5">
      <c r="A734" s="10" t="s">
        <v>339</v>
      </c>
      <c r="B734" s="10" t="s">
        <v>340</v>
      </c>
      <c r="C734" s="10" t="s">
        <v>36</v>
      </c>
      <c r="D734" s="10" t="s">
        <v>341</v>
      </c>
      <c r="E734" s="10" t="s">
        <v>38</v>
      </c>
      <c r="F734" s="11">
        <v>1.1162589277333583</v>
      </c>
    </row>
    <row r="735" spans="1:6" ht="12.9" x14ac:dyDescent="0.5">
      <c r="A735" s="10" t="s">
        <v>366</v>
      </c>
      <c r="B735" s="10" t="s">
        <v>367</v>
      </c>
      <c r="C735" s="10" t="s">
        <v>36</v>
      </c>
      <c r="D735" s="10" t="s">
        <v>368</v>
      </c>
      <c r="E735" s="10" t="s">
        <v>38</v>
      </c>
      <c r="F735" s="11">
        <v>1.042378665286436</v>
      </c>
    </row>
    <row r="736" spans="1:6" ht="12.9" x14ac:dyDescent="0.5">
      <c r="A736" s="10" t="s">
        <v>369</v>
      </c>
      <c r="B736" s="10" t="s">
        <v>370</v>
      </c>
      <c r="C736" s="10" t="s">
        <v>36</v>
      </c>
      <c r="D736" s="10" t="s">
        <v>368</v>
      </c>
      <c r="E736" s="10" t="s">
        <v>112</v>
      </c>
      <c r="F736" s="11">
        <v>1.042378665286436</v>
      </c>
    </row>
    <row r="737" spans="1:6" ht="12.9" x14ac:dyDescent="0.5">
      <c r="A737" s="10" t="s">
        <v>371</v>
      </c>
      <c r="B737" s="10" t="s">
        <v>372</v>
      </c>
      <c r="C737" s="10" t="s">
        <v>36</v>
      </c>
      <c r="D737" s="10" t="s">
        <v>368</v>
      </c>
      <c r="E737" s="10" t="s">
        <v>38</v>
      </c>
      <c r="F737" s="11">
        <v>1.042378665286436</v>
      </c>
    </row>
    <row r="738" spans="1:6" ht="12.9" x14ac:dyDescent="0.5">
      <c r="A738" s="10" t="s">
        <v>398</v>
      </c>
      <c r="B738" s="10" t="s">
        <v>399</v>
      </c>
      <c r="C738" s="10" t="s">
        <v>36</v>
      </c>
      <c r="D738" s="10" t="s">
        <v>352</v>
      </c>
      <c r="E738" s="10" t="s">
        <v>48</v>
      </c>
      <c r="F738" s="11">
        <v>0.97665177362577849</v>
      </c>
    </row>
    <row r="739" spans="1:6" ht="12.9" x14ac:dyDescent="0.5">
      <c r="A739" s="10" t="s">
        <v>400</v>
      </c>
      <c r="B739" s="10" t="s">
        <v>401</v>
      </c>
      <c r="C739" s="10" t="s">
        <v>36</v>
      </c>
      <c r="D739" s="10" t="s">
        <v>352</v>
      </c>
      <c r="E739" s="10" t="s">
        <v>38</v>
      </c>
      <c r="F739" s="11">
        <v>0.97665177362577849</v>
      </c>
    </row>
    <row r="740" spans="1:6" ht="12.9" x14ac:dyDescent="0.5">
      <c r="A740" s="10" t="s">
        <v>402</v>
      </c>
      <c r="B740" s="10" t="s">
        <v>403</v>
      </c>
      <c r="C740" s="10" t="s">
        <v>36</v>
      </c>
      <c r="D740" s="10" t="s">
        <v>352</v>
      </c>
      <c r="E740" s="10" t="s">
        <v>89</v>
      </c>
      <c r="F740" s="11">
        <v>0.97665177362577849</v>
      </c>
    </row>
    <row r="741" spans="1:6" ht="12.9" x14ac:dyDescent="0.5">
      <c r="A741" s="10" t="s">
        <v>404</v>
      </c>
      <c r="B741" s="10" t="s">
        <v>405</v>
      </c>
      <c r="C741" s="10" t="s">
        <v>36</v>
      </c>
      <c r="D741" s="10" t="s">
        <v>352</v>
      </c>
      <c r="E741" s="10" t="s">
        <v>112</v>
      </c>
      <c r="F741" s="11">
        <v>0.97665177362577849</v>
      </c>
    </row>
    <row r="742" spans="1:6" ht="12.9" x14ac:dyDescent="0.5">
      <c r="A742" s="10" t="s">
        <v>499</v>
      </c>
      <c r="B742" s="10" t="s">
        <v>500</v>
      </c>
      <c r="C742" s="10" t="s">
        <v>36</v>
      </c>
      <c r="D742" s="10" t="s">
        <v>198</v>
      </c>
      <c r="E742" s="10" t="s">
        <v>112</v>
      </c>
      <c r="F742" s="11">
        <v>0.76525069782173061</v>
      </c>
    </row>
    <row r="743" spans="1:6" ht="12.9" x14ac:dyDescent="0.5">
      <c r="A743" s="10" t="s">
        <v>501</v>
      </c>
      <c r="B743" s="10" t="s">
        <v>502</v>
      </c>
      <c r="C743" s="10" t="s">
        <v>36</v>
      </c>
      <c r="D743" s="10" t="s">
        <v>198</v>
      </c>
      <c r="E743" s="10" t="s">
        <v>38</v>
      </c>
      <c r="F743" s="11">
        <v>0.76525069782173061</v>
      </c>
    </row>
    <row r="744" spans="1:6" ht="12.9" x14ac:dyDescent="0.5">
      <c r="A744" s="10" t="s">
        <v>704</v>
      </c>
      <c r="B744" s="10" t="s">
        <v>705</v>
      </c>
      <c r="C744" s="10" t="s">
        <v>36</v>
      </c>
      <c r="D744" s="10" t="s">
        <v>706</v>
      </c>
      <c r="E744" s="10" t="s">
        <v>38</v>
      </c>
      <c r="F744" s="11">
        <v>0.62723381808668943</v>
      </c>
    </row>
    <row r="745" spans="1:6" ht="12.9" x14ac:dyDescent="0.5">
      <c r="A745" s="10" t="s">
        <v>751</v>
      </c>
      <c r="B745" s="10" t="s">
        <v>752</v>
      </c>
      <c r="C745" s="10" t="s">
        <v>36</v>
      </c>
      <c r="D745" s="10" t="s">
        <v>472</v>
      </c>
      <c r="E745" s="10" t="s">
        <v>112</v>
      </c>
      <c r="F745" s="11">
        <v>0.58586677749956917</v>
      </c>
    </row>
    <row r="746" spans="1:6" ht="12.9" x14ac:dyDescent="0.5">
      <c r="A746" s="10" t="s">
        <v>753</v>
      </c>
      <c r="B746" s="10" t="s">
        <v>754</v>
      </c>
      <c r="C746" s="10" t="s">
        <v>36</v>
      </c>
      <c r="D746" s="10" t="s">
        <v>472</v>
      </c>
      <c r="E746" s="10" t="s">
        <v>38</v>
      </c>
      <c r="F746" s="11">
        <v>0.58586677749956917</v>
      </c>
    </row>
    <row r="747" spans="1:6" ht="12.9" x14ac:dyDescent="0.5">
      <c r="A747" s="10" t="s">
        <v>755</v>
      </c>
      <c r="B747" s="10" t="s">
        <v>756</v>
      </c>
      <c r="C747" s="10" t="s">
        <v>36</v>
      </c>
      <c r="D747" s="10" t="s">
        <v>757</v>
      </c>
      <c r="E747" s="10" t="s">
        <v>75</v>
      </c>
      <c r="F747" s="11">
        <v>0.58331407684389647</v>
      </c>
    </row>
    <row r="748" spans="1:6" ht="12.9" x14ac:dyDescent="0.5">
      <c r="A748" s="10" t="s">
        <v>758</v>
      </c>
      <c r="B748" s="10" t="s">
        <v>759</v>
      </c>
      <c r="C748" s="10" t="s">
        <v>36</v>
      </c>
      <c r="D748" s="10" t="s">
        <v>757</v>
      </c>
      <c r="E748" s="10" t="s">
        <v>63</v>
      </c>
      <c r="F748" s="11">
        <v>0.58331407684389647</v>
      </c>
    </row>
    <row r="749" spans="1:6" ht="12.9" x14ac:dyDescent="0.5">
      <c r="A749" s="10" t="s">
        <v>760</v>
      </c>
      <c r="B749" s="10" t="s">
        <v>761</v>
      </c>
      <c r="C749" s="10" t="s">
        <v>36</v>
      </c>
      <c r="D749" s="10" t="s">
        <v>757</v>
      </c>
      <c r="E749" s="10" t="s">
        <v>38</v>
      </c>
      <c r="F749" s="11">
        <v>0.58331407684389647</v>
      </c>
    </row>
    <row r="750" spans="1:6" ht="12.9" x14ac:dyDescent="0.5">
      <c r="A750" s="10" t="s">
        <v>765</v>
      </c>
      <c r="B750" s="10" t="s">
        <v>766</v>
      </c>
      <c r="C750" s="10" t="s">
        <v>36</v>
      </c>
      <c r="D750" s="10" t="s">
        <v>519</v>
      </c>
      <c r="E750" s="10" t="s">
        <v>38</v>
      </c>
      <c r="F750" s="11">
        <v>0.5789911570064965</v>
      </c>
    </row>
    <row r="751" spans="1:6" ht="12.9" x14ac:dyDescent="0.5">
      <c r="A751" s="10" t="s">
        <v>824</v>
      </c>
      <c r="B751" s="10" t="s">
        <v>825</v>
      </c>
      <c r="C751" s="10" t="s">
        <v>36</v>
      </c>
      <c r="D751" s="10" t="s">
        <v>611</v>
      </c>
      <c r="E751" s="10" t="s">
        <v>107</v>
      </c>
      <c r="F751" s="11">
        <v>0.53729893197989798</v>
      </c>
    </row>
    <row r="752" spans="1:6" ht="12.9" x14ac:dyDescent="0.5">
      <c r="A752" s="10" t="s">
        <v>900</v>
      </c>
      <c r="B752" s="10" t="s">
        <v>901</v>
      </c>
      <c r="C752" s="10" t="s">
        <v>36</v>
      </c>
      <c r="D752" s="10" t="s">
        <v>902</v>
      </c>
      <c r="E752" s="10" t="s">
        <v>38</v>
      </c>
      <c r="F752" s="11">
        <v>0.49709731796036927</v>
      </c>
    </row>
    <row r="753" spans="1:6" ht="12.9" x14ac:dyDescent="0.5">
      <c r="A753" s="10" t="s">
        <v>903</v>
      </c>
      <c r="B753" s="10" t="s">
        <v>904</v>
      </c>
      <c r="C753" s="10" t="s">
        <v>36</v>
      </c>
      <c r="D753" s="10" t="s">
        <v>902</v>
      </c>
      <c r="E753" s="10" t="s">
        <v>38</v>
      </c>
      <c r="F753" s="11">
        <v>0.49709731796036927</v>
      </c>
    </row>
    <row r="754" spans="1:6" ht="12.9" x14ac:dyDescent="0.5">
      <c r="A754" s="10" t="s">
        <v>941</v>
      </c>
      <c r="B754" s="10" t="s">
        <v>942</v>
      </c>
      <c r="C754" s="10" t="s">
        <v>36</v>
      </c>
      <c r="D754" s="10" t="s">
        <v>603</v>
      </c>
      <c r="E754" s="10" t="s">
        <v>107</v>
      </c>
      <c r="F754" s="11">
        <v>0.47281160818360868</v>
      </c>
    </row>
    <row r="755" spans="1:6" ht="12.9" x14ac:dyDescent="0.5">
      <c r="A755" s="10" t="s">
        <v>969</v>
      </c>
      <c r="B755" s="10" t="s">
        <v>970</v>
      </c>
      <c r="C755" s="10" t="s">
        <v>36</v>
      </c>
      <c r="D755" s="10" t="s">
        <v>971</v>
      </c>
      <c r="E755" s="10" t="s">
        <v>107</v>
      </c>
      <c r="F755" s="11">
        <v>0.4567085190368152</v>
      </c>
    </row>
    <row r="756" spans="1:6" ht="12.9" x14ac:dyDescent="0.5">
      <c r="A756" s="10" t="s">
        <v>1131</v>
      </c>
      <c r="B756" s="10" t="s">
        <v>1132</v>
      </c>
      <c r="C756" s="10" t="s">
        <v>36</v>
      </c>
      <c r="D756" s="10" t="s">
        <v>52</v>
      </c>
      <c r="E756" s="10" t="s">
        <v>75</v>
      </c>
      <c r="F756" s="11">
        <v>0.39275396723596279</v>
      </c>
    </row>
    <row r="757" spans="1:6" ht="12.9" x14ac:dyDescent="0.5">
      <c r="A757" s="10" t="s">
        <v>1189</v>
      </c>
      <c r="B757" s="10" t="s">
        <v>1190</v>
      </c>
      <c r="C757" s="10" t="s">
        <v>36</v>
      </c>
      <c r="D757" s="10" t="s">
        <v>392</v>
      </c>
      <c r="E757" s="10" t="s">
        <v>38</v>
      </c>
      <c r="F757" s="11">
        <v>0.36701384613016441</v>
      </c>
    </row>
    <row r="758" spans="1:6" ht="12.9" x14ac:dyDescent="0.5">
      <c r="A758" s="10" t="s">
        <v>1321</v>
      </c>
      <c r="B758" s="10" t="s">
        <v>1322</v>
      </c>
      <c r="C758" s="10" t="s">
        <v>36</v>
      </c>
      <c r="D758" s="10" t="s">
        <v>1323</v>
      </c>
      <c r="E758" s="10" t="s">
        <v>107</v>
      </c>
      <c r="F758" s="11">
        <v>0.32232932471595244</v>
      </c>
    </row>
    <row r="759" spans="1:6" ht="12.9" x14ac:dyDescent="0.5">
      <c r="A759" s="10" t="s">
        <v>1353</v>
      </c>
      <c r="B759" s="10" t="s">
        <v>1354</v>
      </c>
      <c r="C759" s="10" t="s">
        <v>36</v>
      </c>
      <c r="D759" s="10" t="s">
        <v>1355</v>
      </c>
      <c r="E759" s="10" t="s">
        <v>75</v>
      </c>
      <c r="F759" s="11">
        <v>0.30455720666466912</v>
      </c>
    </row>
    <row r="760" spans="1:6" ht="12.9" x14ac:dyDescent="0.5">
      <c r="A760" s="10" t="s">
        <v>1356</v>
      </c>
      <c r="B760" s="10" t="s">
        <v>1357</v>
      </c>
      <c r="C760" s="10" t="s">
        <v>36</v>
      </c>
      <c r="D760" s="10" t="s">
        <v>1355</v>
      </c>
      <c r="E760" s="10" t="s">
        <v>38</v>
      </c>
      <c r="F760" s="11">
        <v>0.30455720666466912</v>
      </c>
    </row>
    <row r="761" spans="1:6" ht="12.9" x14ac:dyDescent="0.5">
      <c r="A761" s="10" t="s">
        <v>1532</v>
      </c>
      <c r="B761" s="10" t="s">
        <v>1533</v>
      </c>
      <c r="C761" s="10" t="s">
        <v>36</v>
      </c>
      <c r="D761" s="10" t="s">
        <v>88</v>
      </c>
      <c r="E761" s="10" t="s">
        <v>107</v>
      </c>
      <c r="F761" s="11">
        <v>0.25274447438104586</v>
      </c>
    </row>
    <row r="762" spans="1:6" ht="12.9" x14ac:dyDescent="0.5">
      <c r="A762" s="10" t="s">
        <v>1651</v>
      </c>
      <c r="B762" s="10" t="s">
        <v>1652</v>
      </c>
      <c r="C762" s="10" t="s">
        <v>36</v>
      </c>
      <c r="D762" s="10" t="s">
        <v>817</v>
      </c>
      <c r="E762" s="10" t="s">
        <v>38</v>
      </c>
      <c r="F762" s="11">
        <v>0.22619342736970838</v>
      </c>
    </row>
    <row r="763" spans="1:6" ht="12.9" x14ac:dyDescent="0.5">
      <c r="A763" s="10" t="s">
        <v>1752</v>
      </c>
      <c r="B763" s="10" t="s">
        <v>1753</v>
      </c>
      <c r="C763" s="10" t="s">
        <v>36</v>
      </c>
      <c r="D763" s="10" t="s">
        <v>1196</v>
      </c>
      <c r="E763" s="10" t="s">
        <v>75</v>
      </c>
      <c r="F763" s="11">
        <v>0.210695038043472</v>
      </c>
    </row>
    <row r="764" spans="1:6" ht="12.9" x14ac:dyDescent="0.5">
      <c r="A764" s="10" t="s">
        <v>1754</v>
      </c>
      <c r="B764" s="10" t="s">
        <v>1755</v>
      </c>
      <c r="C764" s="10" t="s">
        <v>36</v>
      </c>
      <c r="D764" s="10" t="s">
        <v>1196</v>
      </c>
      <c r="E764" s="10" t="s">
        <v>38</v>
      </c>
      <c r="F764" s="11">
        <v>0.210695038043472</v>
      </c>
    </row>
    <row r="765" spans="1:6" ht="12.9" x14ac:dyDescent="0.5">
      <c r="A765" s="10" t="s">
        <v>1756</v>
      </c>
      <c r="B765" s="10" t="s">
        <v>1757</v>
      </c>
      <c r="C765" s="10" t="s">
        <v>36</v>
      </c>
      <c r="D765" s="10" t="s">
        <v>1196</v>
      </c>
      <c r="E765" s="10" t="s">
        <v>38</v>
      </c>
      <c r="F765" s="11">
        <v>0.210695038043472</v>
      </c>
    </row>
    <row r="766" spans="1:6" ht="12.9" x14ac:dyDescent="0.5">
      <c r="A766" s="10" t="s">
        <v>1758</v>
      </c>
      <c r="B766" s="10" t="s">
        <v>1759</v>
      </c>
      <c r="C766" s="10" t="s">
        <v>36</v>
      </c>
      <c r="D766" s="10" t="s">
        <v>1196</v>
      </c>
      <c r="E766" s="10" t="s">
        <v>112</v>
      </c>
      <c r="F766" s="11">
        <v>0.210695038043472</v>
      </c>
    </row>
    <row r="767" spans="1:6" ht="12.9" x14ac:dyDescent="0.5">
      <c r="A767" s="10" t="s">
        <v>1760</v>
      </c>
      <c r="B767" s="10" t="s">
        <v>1761</v>
      </c>
      <c r="C767" s="10" t="s">
        <v>36</v>
      </c>
      <c r="D767" s="10" t="s">
        <v>1196</v>
      </c>
      <c r="E767" s="10" t="s">
        <v>53</v>
      </c>
      <c r="F767" s="11">
        <v>0.210695038043472</v>
      </c>
    </row>
    <row r="768" spans="1:6" ht="12.9" x14ac:dyDescent="0.5">
      <c r="A768" s="10" t="s">
        <v>1786</v>
      </c>
      <c r="B768" s="10" t="s">
        <v>1787</v>
      </c>
      <c r="C768" s="10" t="s">
        <v>36</v>
      </c>
      <c r="D768" s="10" t="s">
        <v>1289</v>
      </c>
      <c r="E768" s="10" t="s">
        <v>38</v>
      </c>
      <c r="F768" s="11">
        <v>0.20145586364661305</v>
      </c>
    </row>
    <row r="769" spans="1:6" ht="12.9" x14ac:dyDescent="0.5">
      <c r="A769" s="10" t="s">
        <v>2023</v>
      </c>
      <c r="B769" s="10" t="s">
        <v>2024</v>
      </c>
      <c r="C769" s="10" t="s">
        <v>36</v>
      </c>
      <c r="D769" s="10" t="s">
        <v>990</v>
      </c>
      <c r="E769" s="10" t="s">
        <v>38</v>
      </c>
      <c r="F769" s="11">
        <v>0.14881570598497817</v>
      </c>
    </row>
    <row r="770" spans="1:6" ht="12.9" x14ac:dyDescent="0.5">
      <c r="A770" s="10" t="s">
        <v>2080</v>
      </c>
      <c r="B770" s="10" t="s">
        <v>2081</v>
      </c>
      <c r="C770" s="10" t="s">
        <v>36</v>
      </c>
      <c r="D770" s="10" t="s">
        <v>1937</v>
      </c>
      <c r="E770" s="10" t="s">
        <v>63</v>
      </c>
      <c r="F770" s="11">
        <v>0.14372139316956911</v>
      </c>
    </row>
    <row r="771" spans="1:6" ht="12.9" x14ac:dyDescent="0.5">
      <c r="A771" s="10" t="s">
        <v>2082</v>
      </c>
      <c r="B771" s="10" t="s">
        <v>2083</v>
      </c>
      <c r="C771" s="10" t="s">
        <v>36</v>
      </c>
      <c r="D771" s="10" t="s">
        <v>1937</v>
      </c>
      <c r="E771" s="10" t="s">
        <v>75</v>
      </c>
      <c r="F771" s="11">
        <v>0.14372139316956911</v>
      </c>
    </row>
    <row r="772" spans="1:6" ht="12.9" x14ac:dyDescent="0.5">
      <c r="A772" s="10" t="s">
        <v>2130</v>
      </c>
      <c r="B772" s="10" t="s">
        <v>2131</v>
      </c>
      <c r="C772" s="10" t="s">
        <v>36</v>
      </c>
      <c r="D772" s="10" t="s">
        <v>2132</v>
      </c>
      <c r="E772" s="10" t="s">
        <v>38</v>
      </c>
      <c r="F772" s="11">
        <v>0.13380269841783421</v>
      </c>
    </row>
    <row r="773" spans="1:6" ht="12.9" x14ac:dyDescent="0.5">
      <c r="A773" s="10" t="s">
        <v>2133</v>
      </c>
      <c r="B773" s="10" t="s">
        <v>2134</v>
      </c>
      <c r="C773" s="10" t="s">
        <v>36</v>
      </c>
      <c r="D773" s="10" t="s">
        <v>2132</v>
      </c>
      <c r="E773" s="10" t="s">
        <v>38</v>
      </c>
      <c r="F773" s="11">
        <v>0.13380269841783421</v>
      </c>
    </row>
    <row r="774" spans="1:6" ht="12.9" x14ac:dyDescent="0.5">
      <c r="A774" s="10" t="s">
        <v>2373</v>
      </c>
      <c r="B774" s="10" t="s">
        <v>2374</v>
      </c>
      <c r="C774" s="10" t="s">
        <v>36</v>
      </c>
      <c r="D774" s="10" t="s">
        <v>1105</v>
      </c>
      <c r="E774" s="10" t="s">
        <v>107</v>
      </c>
      <c r="F774" s="11">
        <v>0.10144545540806971</v>
      </c>
    </row>
    <row r="775" spans="1:6" ht="12.9" x14ac:dyDescent="0.5">
      <c r="A775" s="10" t="s">
        <v>2496</v>
      </c>
      <c r="B775" s="10" t="s">
        <v>2497</v>
      </c>
      <c r="C775" s="10" t="s">
        <v>36</v>
      </c>
      <c r="D775" s="10" t="s">
        <v>2498</v>
      </c>
      <c r="E775" s="10" t="s">
        <v>89</v>
      </c>
      <c r="F775" s="11">
        <v>8.4225540265911558E-2</v>
      </c>
    </row>
    <row r="776" spans="1:6" ht="12.9" x14ac:dyDescent="0.5">
      <c r="A776" s="10" t="s">
        <v>2638</v>
      </c>
      <c r="B776" s="10" t="s">
        <v>2639</v>
      </c>
      <c r="C776" s="10" t="s">
        <v>36</v>
      </c>
      <c r="D776" s="10" t="s">
        <v>883</v>
      </c>
      <c r="E776" s="10" t="s">
        <v>75</v>
      </c>
      <c r="F776" s="11">
        <v>6.2427922578749628E-2</v>
      </c>
    </row>
    <row r="777" spans="1:6" ht="12.9" x14ac:dyDescent="0.5">
      <c r="A777" s="10" t="s">
        <v>2804</v>
      </c>
      <c r="B777" s="10" t="s">
        <v>2805</v>
      </c>
      <c r="C777" s="10" t="s">
        <v>36</v>
      </c>
      <c r="D777" s="10" t="s">
        <v>210</v>
      </c>
      <c r="E777" s="10" t="s">
        <v>38</v>
      </c>
      <c r="F777" s="11">
        <v>3.6674170298011122E-2</v>
      </c>
    </row>
    <row r="778" spans="1:6" ht="12.9" x14ac:dyDescent="0.5">
      <c r="A778" s="10" t="s">
        <v>2922</v>
      </c>
      <c r="B778" s="10" t="s">
        <v>2923</v>
      </c>
      <c r="C778" s="10" t="s">
        <v>36</v>
      </c>
      <c r="D778" s="10" t="s">
        <v>1622</v>
      </c>
      <c r="E778" s="10" t="s">
        <v>107</v>
      </c>
      <c r="F778" s="11">
        <v>2.6297494754405015E-2</v>
      </c>
    </row>
    <row r="779" spans="1:6" ht="12.9" x14ac:dyDescent="0.5">
      <c r="A779" s="10" t="s">
        <v>2924</v>
      </c>
      <c r="B779" s="10" t="s">
        <v>2925</v>
      </c>
      <c r="C779" s="10" t="s">
        <v>36</v>
      </c>
      <c r="D779" s="10" t="s">
        <v>1622</v>
      </c>
      <c r="E779" s="10" t="s">
        <v>75</v>
      </c>
      <c r="F779" s="11">
        <v>2.6297494754405015E-2</v>
      </c>
    </row>
    <row r="780" spans="1:6" ht="12.9" x14ac:dyDescent="0.5">
      <c r="A780" s="10" t="s">
        <v>2941</v>
      </c>
      <c r="B780" s="10" t="s">
        <v>2942</v>
      </c>
      <c r="C780" s="10" t="s">
        <v>36</v>
      </c>
      <c r="D780" s="10" t="s">
        <v>527</v>
      </c>
      <c r="E780" s="10" t="s">
        <v>107</v>
      </c>
      <c r="F780" s="11">
        <v>2.2497323542272962E-2</v>
      </c>
    </row>
    <row r="781" spans="1:6" ht="12.9" x14ac:dyDescent="0.5">
      <c r="A781" s="10" t="s">
        <v>3150</v>
      </c>
      <c r="B781" s="10" t="s">
        <v>3151</v>
      </c>
      <c r="C781" s="10" t="s">
        <v>36</v>
      </c>
      <c r="D781" s="10" t="s">
        <v>1780</v>
      </c>
      <c r="E781" s="10" t="s">
        <v>53</v>
      </c>
      <c r="F781" s="11">
        <v>-2.9559330977931841E-3</v>
      </c>
    </row>
    <row r="782" spans="1:6" ht="12.9" x14ac:dyDescent="0.5">
      <c r="A782" s="10" t="s">
        <v>3152</v>
      </c>
      <c r="B782" s="10" t="s">
        <v>3153</v>
      </c>
      <c r="C782" s="10" t="s">
        <v>36</v>
      </c>
      <c r="D782" s="10" t="s">
        <v>1780</v>
      </c>
      <c r="E782" s="10" t="s">
        <v>89</v>
      </c>
      <c r="F782" s="11">
        <v>-2.9559330977931841E-3</v>
      </c>
    </row>
    <row r="783" spans="1:6" ht="12.9" x14ac:dyDescent="0.5">
      <c r="A783" s="10" t="s">
        <v>3215</v>
      </c>
      <c r="B783" s="10" t="s">
        <v>3216</v>
      </c>
      <c r="C783" s="10" t="s">
        <v>36</v>
      </c>
      <c r="D783" s="10" t="s">
        <v>1267</v>
      </c>
      <c r="E783" s="10" t="s">
        <v>75</v>
      </c>
      <c r="F783" s="11">
        <v>-1.2258671218442041E-2</v>
      </c>
    </row>
    <row r="784" spans="1:6" ht="12.9" x14ac:dyDescent="0.5">
      <c r="A784" s="10" t="s">
        <v>3225</v>
      </c>
      <c r="B784" s="10" t="s">
        <v>3226</v>
      </c>
      <c r="C784" s="10" t="s">
        <v>36</v>
      </c>
      <c r="D784" s="10" t="s">
        <v>2207</v>
      </c>
      <c r="E784" s="10" t="s">
        <v>112</v>
      </c>
      <c r="F784" s="11">
        <v>-1.3368574725093563E-2</v>
      </c>
    </row>
    <row r="785" spans="1:6" ht="12.9" x14ac:dyDescent="0.5">
      <c r="A785" s="10" t="s">
        <v>3227</v>
      </c>
      <c r="B785" s="10" t="s">
        <v>3228</v>
      </c>
      <c r="C785" s="10" t="s">
        <v>36</v>
      </c>
      <c r="D785" s="10" t="s">
        <v>2207</v>
      </c>
      <c r="E785" s="10" t="s">
        <v>38</v>
      </c>
      <c r="F785" s="11">
        <v>-1.3368574725093563E-2</v>
      </c>
    </row>
    <row r="786" spans="1:6" ht="12.9" x14ac:dyDescent="0.5">
      <c r="A786" s="10" t="s">
        <v>3229</v>
      </c>
      <c r="B786" s="10" t="s">
        <v>3230</v>
      </c>
      <c r="C786" s="10" t="s">
        <v>36</v>
      </c>
      <c r="D786" s="10" t="s">
        <v>2207</v>
      </c>
      <c r="E786" s="10" t="s">
        <v>89</v>
      </c>
      <c r="F786" s="11">
        <v>-1.3368574725093563E-2</v>
      </c>
    </row>
    <row r="787" spans="1:6" ht="12.9" x14ac:dyDescent="0.5">
      <c r="A787" s="10" t="s">
        <v>3306</v>
      </c>
      <c r="B787" s="10" t="s">
        <v>3307</v>
      </c>
      <c r="C787" s="10" t="s">
        <v>36</v>
      </c>
      <c r="D787" s="10" t="s">
        <v>508</v>
      </c>
      <c r="E787" s="10" t="s">
        <v>89</v>
      </c>
      <c r="F787" s="11">
        <v>-2.3352525282658632E-2</v>
      </c>
    </row>
    <row r="788" spans="1:6" ht="12.9" x14ac:dyDescent="0.5">
      <c r="A788" s="10" t="s">
        <v>3314</v>
      </c>
      <c r="B788" s="10" t="s">
        <v>3315</v>
      </c>
      <c r="C788" s="10" t="s">
        <v>36</v>
      </c>
      <c r="D788" s="10" t="s">
        <v>733</v>
      </c>
      <c r="E788" s="10" t="s">
        <v>38</v>
      </c>
      <c r="F788" s="11">
        <v>-2.4337894055979858E-2</v>
      </c>
    </row>
    <row r="789" spans="1:6" ht="12.9" x14ac:dyDescent="0.5">
      <c r="A789" s="10" t="s">
        <v>3648</v>
      </c>
      <c r="B789" s="10" t="s">
        <v>3649</v>
      </c>
      <c r="C789" s="10" t="s">
        <v>36</v>
      </c>
      <c r="D789" s="10" t="s">
        <v>688</v>
      </c>
      <c r="E789" s="10" t="s">
        <v>75</v>
      </c>
      <c r="F789" s="11">
        <v>-6.5984149929482871E-2</v>
      </c>
    </row>
    <row r="790" spans="1:6" ht="12.9" x14ac:dyDescent="0.5">
      <c r="A790" s="10" t="s">
        <v>3650</v>
      </c>
      <c r="B790" s="10" t="s">
        <v>1870</v>
      </c>
      <c r="C790" s="10" t="s">
        <v>36</v>
      </c>
      <c r="D790" s="10" t="s">
        <v>688</v>
      </c>
      <c r="E790" s="10" t="s">
        <v>48</v>
      </c>
      <c r="F790" s="11">
        <v>-6.5984149929482871E-2</v>
      </c>
    </row>
    <row r="791" spans="1:6" ht="12.9" x14ac:dyDescent="0.5">
      <c r="A791" s="10" t="s">
        <v>4020</v>
      </c>
      <c r="B791" s="10" t="s">
        <v>4021</v>
      </c>
      <c r="C791" s="10" t="s">
        <v>36</v>
      </c>
      <c r="D791" s="10" t="s">
        <v>1118</v>
      </c>
      <c r="E791" s="10" t="s">
        <v>75</v>
      </c>
      <c r="F791" s="11">
        <v>-0.12324961127189171</v>
      </c>
    </row>
    <row r="792" spans="1:6" ht="12.9" x14ac:dyDescent="0.5">
      <c r="A792" s="10" t="s">
        <v>4022</v>
      </c>
      <c r="B792" s="10" t="s">
        <v>4023</v>
      </c>
      <c r="C792" s="10" t="s">
        <v>36</v>
      </c>
      <c r="D792" s="10" t="s">
        <v>1118</v>
      </c>
      <c r="E792" s="10" t="s">
        <v>89</v>
      </c>
      <c r="F792" s="11">
        <v>-0.12324961127189171</v>
      </c>
    </row>
    <row r="793" spans="1:6" ht="12.9" x14ac:dyDescent="0.5">
      <c r="A793" s="10" t="s">
        <v>4024</v>
      </c>
      <c r="B793" s="10" t="s">
        <v>4025</v>
      </c>
      <c r="C793" s="10" t="s">
        <v>36</v>
      </c>
      <c r="D793" s="10" t="s">
        <v>1118</v>
      </c>
      <c r="E793" s="10" t="s">
        <v>41</v>
      </c>
      <c r="F793" s="11">
        <v>-0.12324961127189171</v>
      </c>
    </row>
    <row r="794" spans="1:6" ht="12.9" x14ac:dyDescent="0.5">
      <c r="A794" s="10" t="s">
        <v>4083</v>
      </c>
      <c r="B794" s="10" t="s">
        <v>4084</v>
      </c>
      <c r="C794" s="10" t="s">
        <v>36</v>
      </c>
      <c r="D794" s="10" t="s">
        <v>698</v>
      </c>
      <c r="E794" s="10" t="s">
        <v>41</v>
      </c>
      <c r="F794" s="11">
        <v>-0.13890859498569852</v>
      </c>
    </row>
    <row r="795" spans="1:6" ht="12.9" x14ac:dyDescent="0.5">
      <c r="A795" s="10" t="s">
        <v>4240</v>
      </c>
      <c r="B795" s="10" t="s">
        <v>4241</v>
      </c>
      <c r="C795" s="10" t="s">
        <v>36</v>
      </c>
      <c r="D795" s="10" t="s">
        <v>1091</v>
      </c>
      <c r="E795" s="10" t="s">
        <v>89</v>
      </c>
      <c r="F795" s="11">
        <v>-0.16776823112998462</v>
      </c>
    </row>
    <row r="796" spans="1:6" ht="12.9" x14ac:dyDescent="0.5">
      <c r="A796" s="10" t="s">
        <v>4257</v>
      </c>
      <c r="B796" s="10" t="s">
        <v>4258</v>
      </c>
      <c r="C796" s="10" t="s">
        <v>36</v>
      </c>
      <c r="D796" s="10" t="s">
        <v>2892</v>
      </c>
      <c r="E796" s="10" t="s">
        <v>107</v>
      </c>
      <c r="F796" s="11">
        <v>-0.17174099144615984</v>
      </c>
    </row>
    <row r="797" spans="1:6" ht="12.9" x14ac:dyDescent="0.5">
      <c r="A797" s="10" t="s">
        <v>4364</v>
      </c>
      <c r="B797" s="10" t="s">
        <v>4365</v>
      </c>
      <c r="C797" s="10" t="s">
        <v>36</v>
      </c>
      <c r="D797" s="10" t="s">
        <v>964</v>
      </c>
      <c r="E797" s="10" t="s">
        <v>112</v>
      </c>
      <c r="F797" s="11">
        <v>-0.19281912635307941</v>
      </c>
    </row>
    <row r="798" spans="1:6" ht="12.9" x14ac:dyDescent="0.5">
      <c r="A798" s="10" t="s">
        <v>4366</v>
      </c>
      <c r="B798" s="10" t="s">
        <v>4367</v>
      </c>
      <c r="C798" s="10" t="s">
        <v>36</v>
      </c>
      <c r="D798" s="10" t="s">
        <v>964</v>
      </c>
      <c r="E798" s="10" t="s">
        <v>63</v>
      </c>
      <c r="F798" s="11">
        <v>-0.19281912635307941</v>
      </c>
    </row>
    <row r="799" spans="1:6" ht="12.9" x14ac:dyDescent="0.5">
      <c r="A799" s="10" t="s">
        <v>4401</v>
      </c>
      <c r="B799" s="10" t="s">
        <v>4402</v>
      </c>
      <c r="C799" s="10" t="s">
        <v>36</v>
      </c>
      <c r="D799" s="10" t="s">
        <v>3069</v>
      </c>
      <c r="E799" s="10" t="s">
        <v>38</v>
      </c>
      <c r="F799" s="11">
        <v>-0.19886964113403482</v>
      </c>
    </row>
    <row r="800" spans="1:6" ht="12.9" x14ac:dyDescent="0.5">
      <c r="A800" s="10" t="s">
        <v>4407</v>
      </c>
      <c r="B800" s="10" t="s">
        <v>4408</v>
      </c>
      <c r="C800" s="10" t="s">
        <v>36</v>
      </c>
      <c r="D800" s="10" t="s">
        <v>2035</v>
      </c>
      <c r="E800" s="10" t="s">
        <v>38</v>
      </c>
      <c r="F800" s="11">
        <v>-0.19988649801940073</v>
      </c>
    </row>
    <row r="801" spans="1:6" ht="12.9" x14ac:dyDescent="0.5">
      <c r="A801" s="10" t="s">
        <v>4409</v>
      </c>
      <c r="B801" s="10" t="s">
        <v>4410</v>
      </c>
      <c r="C801" s="10" t="s">
        <v>36</v>
      </c>
      <c r="D801" s="10" t="s">
        <v>2035</v>
      </c>
      <c r="E801" s="10" t="s">
        <v>38</v>
      </c>
      <c r="F801" s="11">
        <v>-0.19988649801940073</v>
      </c>
    </row>
    <row r="802" spans="1:6" ht="12.9" x14ac:dyDescent="0.5">
      <c r="A802" s="10" t="s">
        <v>4437</v>
      </c>
      <c r="B802" s="10" t="s">
        <v>4438</v>
      </c>
      <c r="C802" s="10" t="s">
        <v>36</v>
      </c>
      <c r="D802" s="10" t="s">
        <v>463</v>
      </c>
      <c r="E802" s="10" t="s">
        <v>38</v>
      </c>
      <c r="F802" s="11">
        <v>-0.20322654873216672</v>
      </c>
    </row>
    <row r="803" spans="1:6" ht="12.9" x14ac:dyDescent="0.5">
      <c r="A803" s="10" t="s">
        <v>4547</v>
      </c>
      <c r="B803" s="10" t="s">
        <v>4548</v>
      </c>
      <c r="C803" s="10" t="s">
        <v>36</v>
      </c>
      <c r="D803" s="10" t="s">
        <v>138</v>
      </c>
      <c r="E803" s="10" t="s">
        <v>89</v>
      </c>
      <c r="F803" s="11">
        <v>-0.23242481908559132</v>
      </c>
    </row>
    <row r="804" spans="1:6" ht="12.9" x14ac:dyDescent="0.5">
      <c r="A804" s="10" t="s">
        <v>4587</v>
      </c>
      <c r="B804" s="10" t="s">
        <v>4588</v>
      </c>
      <c r="C804" s="10" t="s">
        <v>36</v>
      </c>
      <c r="D804" s="10" t="s">
        <v>3777</v>
      </c>
      <c r="E804" s="10" t="s">
        <v>107</v>
      </c>
      <c r="F804" s="11">
        <v>-0.24076432221689803</v>
      </c>
    </row>
    <row r="805" spans="1:6" ht="12.9" x14ac:dyDescent="0.5">
      <c r="A805" s="10" t="s">
        <v>4699</v>
      </c>
      <c r="B805" s="10" t="s">
        <v>4700</v>
      </c>
      <c r="C805" s="10" t="s">
        <v>36</v>
      </c>
      <c r="D805" s="10" t="s">
        <v>4671</v>
      </c>
      <c r="E805" s="10" t="s">
        <v>107</v>
      </c>
      <c r="F805" s="11">
        <v>-0.27036853288700347</v>
      </c>
    </row>
    <row r="806" spans="1:6" ht="12.9" x14ac:dyDescent="0.5">
      <c r="A806" s="10" t="s">
        <v>4715</v>
      </c>
      <c r="B806" s="10" t="s">
        <v>4716</v>
      </c>
      <c r="C806" s="10" t="s">
        <v>36</v>
      </c>
      <c r="D806" s="10" t="s">
        <v>1436</v>
      </c>
      <c r="E806" s="10" t="s">
        <v>48</v>
      </c>
      <c r="F806" s="11">
        <v>-0.27819879884679088</v>
      </c>
    </row>
    <row r="807" spans="1:6" ht="12.9" x14ac:dyDescent="0.5">
      <c r="A807" s="10" t="s">
        <v>4717</v>
      </c>
      <c r="B807" s="10" t="s">
        <v>4718</v>
      </c>
      <c r="C807" s="10" t="s">
        <v>36</v>
      </c>
      <c r="D807" s="10" t="s">
        <v>1436</v>
      </c>
      <c r="E807" s="10" t="s">
        <v>107</v>
      </c>
      <c r="F807" s="11">
        <v>-0.27819879884679088</v>
      </c>
    </row>
    <row r="808" spans="1:6" ht="12.9" x14ac:dyDescent="0.5">
      <c r="A808" s="10" t="s">
        <v>4719</v>
      </c>
      <c r="B808" s="10" t="s">
        <v>4720</v>
      </c>
      <c r="C808" s="10" t="s">
        <v>36</v>
      </c>
      <c r="D808" s="10" t="s">
        <v>1436</v>
      </c>
      <c r="E808" s="10" t="s">
        <v>38</v>
      </c>
      <c r="F808" s="11">
        <v>-0.27819879884679088</v>
      </c>
    </row>
    <row r="809" spans="1:6" ht="12.9" x14ac:dyDescent="0.5">
      <c r="A809" s="10" t="s">
        <v>4721</v>
      </c>
      <c r="B809" s="10" t="s">
        <v>4722</v>
      </c>
      <c r="C809" s="10" t="s">
        <v>36</v>
      </c>
      <c r="D809" s="10" t="s">
        <v>1436</v>
      </c>
      <c r="E809" s="10" t="s">
        <v>38</v>
      </c>
      <c r="F809" s="11">
        <v>-0.27819879884679088</v>
      </c>
    </row>
    <row r="810" spans="1:6" ht="12.9" x14ac:dyDescent="0.5">
      <c r="A810" s="10" t="s">
        <v>4723</v>
      </c>
      <c r="B810" s="10" t="s">
        <v>4724</v>
      </c>
      <c r="C810" s="10" t="s">
        <v>36</v>
      </c>
      <c r="D810" s="10" t="s">
        <v>1436</v>
      </c>
      <c r="E810" s="10" t="s">
        <v>112</v>
      </c>
      <c r="F810" s="11">
        <v>-0.27819879884679088</v>
      </c>
    </row>
    <row r="811" spans="1:6" ht="12.9" x14ac:dyDescent="0.5">
      <c r="A811" s="10" t="s">
        <v>4733</v>
      </c>
      <c r="B811" s="10" t="s">
        <v>4734</v>
      </c>
      <c r="C811" s="10" t="s">
        <v>36</v>
      </c>
      <c r="D811" s="10" t="s">
        <v>355</v>
      </c>
      <c r="E811" s="10" t="s">
        <v>112</v>
      </c>
      <c r="F811" s="11">
        <v>-0.28207144640987902</v>
      </c>
    </row>
    <row r="812" spans="1:6" ht="12.9" x14ac:dyDescent="0.5">
      <c r="A812" s="10" t="s">
        <v>4755</v>
      </c>
      <c r="B812" s="10" t="s">
        <v>4756</v>
      </c>
      <c r="C812" s="10" t="s">
        <v>36</v>
      </c>
      <c r="D812" s="10" t="s">
        <v>3467</v>
      </c>
      <c r="E812" s="10" t="s">
        <v>107</v>
      </c>
      <c r="F812" s="11">
        <v>-0.29556488639232725</v>
      </c>
    </row>
    <row r="813" spans="1:6" ht="12.9" x14ac:dyDescent="0.5">
      <c r="A813" s="10" t="s">
        <v>4769</v>
      </c>
      <c r="B813" s="10" t="s">
        <v>4770</v>
      </c>
      <c r="C813" s="10" t="s">
        <v>36</v>
      </c>
      <c r="D813" s="10" t="s">
        <v>2726</v>
      </c>
      <c r="E813" s="10" t="s">
        <v>112</v>
      </c>
      <c r="F813" s="11">
        <v>-0.29914721276892153</v>
      </c>
    </row>
    <row r="814" spans="1:6" ht="12.9" x14ac:dyDescent="0.5">
      <c r="A814" s="10" t="s">
        <v>4776</v>
      </c>
      <c r="B814" s="10" t="s">
        <v>4777</v>
      </c>
      <c r="C814" s="10" t="s">
        <v>36</v>
      </c>
      <c r="D814" s="10" t="s">
        <v>554</v>
      </c>
      <c r="E814" s="10" t="s">
        <v>107</v>
      </c>
      <c r="F814" s="11">
        <v>-0.30310421107898122</v>
      </c>
    </row>
    <row r="815" spans="1:6" ht="12.9" x14ac:dyDescent="0.5">
      <c r="A815" s="10" t="s">
        <v>4828</v>
      </c>
      <c r="B815" s="10" t="s">
        <v>4829</v>
      </c>
      <c r="C815" s="10" t="s">
        <v>36</v>
      </c>
      <c r="D815" s="10" t="s">
        <v>1141</v>
      </c>
      <c r="E815" s="10" t="s">
        <v>41</v>
      </c>
      <c r="F815" s="11">
        <v>-0.32565426380126494</v>
      </c>
    </row>
    <row r="816" spans="1:6" ht="12.9" x14ac:dyDescent="0.5">
      <c r="A816" s="10" t="s">
        <v>4830</v>
      </c>
      <c r="B816" s="10" t="s">
        <v>4831</v>
      </c>
      <c r="C816" s="10" t="s">
        <v>36</v>
      </c>
      <c r="D816" s="10" t="s">
        <v>1141</v>
      </c>
      <c r="E816" s="10" t="s">
        <v>75</v>
      </c>
      <c r="F816" s="11">
        <v>-0.32565426380126494</v>
      </c>
    </row>
    <row r="817" spans="1:6" ht="12.9" x14ac:dyDescent="0.5">
      <c r="A817" s="10" t="s">
        <v>4832</v>
      </c>
      <c r="B817" s="10" t="s">
        <v>4833</v>
      </c>
      <c r="C817" s="10" t="s">
        <v>36</v>
      </c>
      <c r="D817" s="10" t="s">
        <v>1141</v>
      </c>
      <c r="E817" s="10" t="s">
        <v>112</v>
      </c>
      <c r="F817" s="11">
        <v>-0.32565426380126494</v>
      </c>
    </row>
    <row r="818" spans="1:6" ht="12.9" x14ac:dyDescent="0.5">
      <c r="A818" s="10" t="s">
        <v>4834</v>
      </c>
      <c r="B818" s="10" t="s">
        <v>4835</v>
      </c>
      <c r="C818" s="10" t="s">
        <v>36</v>
      </c>
      <c r="D818" s="10" t="s">
        <v>1141</v>
      </c>
      <c r="E818" s="10" t="s">
        <v>112</v>
      </c>
      <c r="F818" s="11">
        <v>-0.32565426380126494</v>
      </c>
    </row>
    <row r="819" spans="1:6" ht="12.9" x14ac:dyDescent="0.5">
      <c r="A819" s="10" t="s">
        <v>4845</v>
      </c>
      <c r="B819" s="10" t="s">
        <v>4846</v>
      </c>
      <c r="C819" s="10" t="s">
        <v>36</v>
      </c>
      <c r="D819" s="10" t="s">
        <v>1720</v>
      </c>
      <c r="E819" s="10" t="s">
        <v>89</v>
      </c>
      <c r="F819" s="11">
        <v>-0.32934333484936529</v>
      </c>
    </row>
    <row r="820" spans="1:6" ht="12.9" x14ac:dyDescent="0.5">
      <c r="A820" s="10" t="s">
        <v>4847</v>
      </c>
      <c r="B820" s="10" t="s">
        <v>4848</v>
      </c>
      <c r="C820" s="10" t="s">
        <v>36</v>
      </c>
      <c r="D820" s="10" t="s">
        <v>1720</v>
      </c>
      <c r="E820" s="10" t="s">
        <v>112</v>
      </c>
      <c r="F820" s="11">
        <v>-0.32934333484936529</v>
      </c>
    </row>
    <row r="821" spans="1:6" ht="12.9" x14ac:dyDescent="0.5">
      <c r="A821" s="10" t="s">
        <v>4849</v>
      </c>
      <c r="B821" s="10" t="s">
        <v>4850</v>
      </c>
      <c r="C821" s="10" t="s">
        <v>36</v>
      </c>
      <c r="D821" s="10" t="s">
        <v>1644</v>
      </c>
      <c r="E821" s="10" t="s">
        <v>107</v>
      </c>
      <c r="F821" s="11">
        <v>-0.32960300037414525</v>
      </c>
    </row>
    <row r="822" spans="1:6" ht="12.9" x14ac:dyDescent="0.5">
      <c r="A822" s="10" t="s">
        <v>4883</v>
      </c>
      <c r="B822" s="10" t="s">
        <v>4884</v>
      </c>
      <c r="C822" s="10" t="s">
        <v>36</v>
      </c>
      <c r="D822" s="10" t="s">
        <v>714</v>
      </c>
      <c r="E822" s="10" t="s">
        <v>112</v>
      </c>
      <c r="F822" s="11">
        <v>-0.35227103554307315</v>
      </c>
    </row>
    <row r="823" spans="1:6" ht="12.9" x14ac:dyDescent="0.5">
      <c r="A823" s="10" t="s">
        <v>4885</v>
      </c>
      <c r="B823" s="10" t="s">
        <v>4886</v>
      </c>
      <c r="C823" s="10" t="s">
        <v>36</v>
      </c>
      <c r="D823" s="10" t="s">
        <v>714</v>
      </c>
      <c r="E823" s="10" t="s">
        <v>63</v>
      </c>
      <c r="F823" s="11">
        <v>-0.35227103554307315</v>
      </c>
    </row>
    <row r="824" spans="1:6" ht="12.9" x14ac:dyDescent="0.5">
      <c r="A824" s="10" t="s">
        <v>4887</v>
      </c>
      <c r="B824" s="10" t="s">
        <v>4888</v>
      </c>
      <c r="C824" s="10" t="s">
        <v>36</v>
      </c>
      <c r="D824" s="10" t="s">
        <v>714</v>
      </c>
      <c r="E824" s="10" t="s">
        <v>89</v>
      </c>
      <c r="F824" s="11">
        <v>-0.35227103554307315</v>
      </c>
    </row>
    <row r="825" spans="1:6" ht="12.9" x14ac:dyDescent="0.5">
      <c r="A825" s="10" t="s">
        <v>4915</v>
      </c>
      <c r="B825" s="10" t="s">
        <v>4916</v>
      </c>
      <c r="C825" s="10" t="s">
        <v>36</v>
      </c>
      <c r="D825" s="10" t="s">
        <v>876</v>
      </c>
      <c r="E825" s="10" t="s">
        <v>63</v>
      </c>
      <c r="F825" s="11">
        <v>-0.36861101969088228</v>
      </c>
    </row>
    <row r="826" spans="1:6" ht="12.9" x14ac:dyDescent="0.5">
      <c r="A826" s="10" t="s">
        <v>4917</v>
      </c>
      <c r="B826" s="10" t="s">
        <v>4918</v>
      </c>
      <c r="C826" s="10" t="s">
        <v>36</v>
      </c>
      <c r="D826" s="10" t="s">
        <v>876</v>
      </c>
      <c r="E826" s="10" t="s">
        <v>112</v>
      </c>
      <c r="F826" s="11">
        <v>-0.36861101969088228</v>
      </c>
    </row>
    <row r="827" spans="1:6" ht="12.9" x14ac:dyDescent="0.5">
      <c r="A827" s="10" t="s">
        <v>4919</v>
      </c>
      <c r="B827" s="10" t="s">
        <v>4920</v>
      </c>
      <c r="C827" s="10" t="s">
        <v>36</v>
      </c>
      <c r="D827" s="10" t="s">
        <v>876</v>
      </c>
      <c r="E827" s="10" t="s">
        <v>89</v>
      </c>
      <c r="F827" s="11">
        <v>-0.36861101969088228</v>
      </c>
    </row>
    <row r="828" spans="1:6" ht="12.9" x14ac:dyDescent="0.5">
      <c r="A828" s="10" t="s">
        <v>4971</v>
      </c>
      <c r="B828" s="10" t="s">
        <v>4972</v>
      </c>
      <c r="C828" s="10" t="s">
        <v>36</v>
      </c>
      <c r="D828" s="10" t="s">
        <v>3257</v>
      </c>
      <c r="E828" s="10" t="s">
        <v>75</v>
      </c>
      <c r="F828" s="11">
        <v>-0.40309552381885361</v>
      </c>
    </row>
    <row r="829" spans="1:6" ht="12.9" x14ac:dyDescent="0.5">
      <c r="A829" s="10" t="s">
        <v>4973</v>
      </c>
      <c r="B829" s="10" t="s">
        <v>4974</v>
      </c>
      <c r="C829" s="10" t="s">
        <v>36</v>
      </c>
      <c r="D829" s="10" t="s">
        <v>3257</v>
      </c>
      <c r="E829" s="10" t="s">
        <v>41</v>
      </c>
      <c r="F829" s="11">
        <v>-0.40309552381885361</v>
      </c>
    </row>
    <row r="830" spans="1:6" ht="12.9" x14ac:dyDescent="0.5">
      <c r="A830" s="10" t="s">
        <v>4975</v>
      </c>
      <c r="B830" s="10" t="s">
        <v>4976</v>
      </c>
      <c r="C830" s="10" t="s">
        <v>36</v>
      </c>
      <c r="D830" s="10" t="s">
        <v>3257</v>
      </c>
      <c r="E830" s="10" t="s">
        <v>89</v>
      </c>
      <c r="F830" s="11">
        <v>-0.40309552381885361</v>
      </c>
    </row>
    <row r="831" spans="1:6" ht="12.9" x14ac:dyDescent="0.5">
      <c r="A831" s="10" t="s">
        <v>4995</v>
      </c>
      <c r="B831" s="10" t="s">
        <v>4996</v>
      </c>
      <c r="C831" s="10" t="s">
        <v>36</v>
      </c>
      <c r="D831" s="10" t="s">
        <v>4265</v>
      </c>
      <c r="E831" s="10" t="s">
        <v>38</v>
      </c>
      <c r="F831" s="11">
        <v>-0.42105364649620114</v>
      </c>
    </row>
    <row r="832" spans="1:6" ht="12.9" x14ac:dyDescent="0.5">
      <c r="A832" s="10" t="s">
        <v>5027</v>
      </c>
      <c r="B832" s="10" t="s">
        <v>5028</v>
      </c>
      <c r="C832" s="10" t="s">
        <v>36</v>
      </c>
      <c r="D832" s="10" t="s">
        <v>2150</v>
      </c>
      <c r="E832" s="10" t="s">
        <v>107</v>
      </c>
      <c r="F832" s="11">
        <v>-0.44170149393101743</v>
      </c>
    </row>
    <row r="833" spans="1:6" ht="12.9" x14ac:dyDescent="0.5">
      <c r="A833" s="10" t="s">
        <v>5029</v>
      </c>
      <c r="B833" s="10" t="s">
        <v>5030</v>
      </c>
      <c r="C833" s="10" t="s">
        <v>36</v>
      </c>
      <c r="D833" s="10" t="s">
        <v>569</v>
      </c>
      <c r="E833" s="10" t="s">
        <v>70</v>
      </c>
      <c r="F833" s="11">
        <v>-0.44196697532714868</v>
      </c>
    </row>
    <row r="834" spans="1:6" ht="12.9" x14ac:dyDescent="0.5">
      <c r="A834" s="10" t="s">
        <v>5031</v>
      </c>
      <c r="B834" s="10" t="s">
        <v>5032</v>
      </c>
      <c r="C834" s="10" t="s">
        <v>36</v>
      </c>
      <c r="D834" s="10" t="s">
        <v>569</v>
      </c>
      <c r="E834" s="10" t="s">
        <v>75</v>
      </c>
      <c r="F834" s="11">
        <v>-0.44196697532714868</v>
      </c>
    </row>
    <row r="835" spans="1:6" ht="12.9" x14ac:dyDescent="0.5">
      <c r="A835" s="10" t="s">
        <v>5041</v>
      </c>
      <c r="B835" s="10" t="s">
        <v>5042</v>
      </c>
      <c r="C835" s="10" t="s">
        <v>36</v>
      </c>
      <c r="D835" s="10" t="s">
        <v>3482</v>
      </c>
      <c r="E835" s="10" t="s">
        <v>38</v>
      </c>
      <c r="F835" s="11">
        <v>-0.44947495394278347</v>
      </c>
    </row>
    <row r="836" spans="1:6" ht="12.9" x14ac:dyDescent="0.5">
      <c r="A836" s="10" t="s">
        <v>5045</v>
      </c>
      <c r="B836" s="10" t="s">
        <v>5046</v>
      </c>
      <c r="C836" s="10" t="s">
        <v>36</v>
      </c>
      <c r="D836" s="10" t="s">
        <v>2321</v>
      </c>
      <c r="E836" s="10" t="s">
        <v>89</v>
      </c>
      <c r="F836" s="11">
        <v>-0.45292901133984231</v>
      </c>
    </row>
    <row r="837" spans="1:6" ht="12.9" x14ac:dyDescent="0.5">
      <c r="A837" s="10" t="s">
        <v>5049</v>
      </c>
      <c r="B837" s="10" t="s">
        <v>5050</v>
      </c>
      <c r="C837" s="10" t="s">
        <v>36</v>
      </c>
      <c r="D837" s="10" t="s">
        <v>927</v>
      </c>
      <c r="E837" s="10" t="s">
        <v>63</v>
      </c>
      <c r="F837" s="11">
        <v>-0.45769671920900945</v>
      </c>
    </row>
    <row r="838" spans="1:6" ht="12.9" x14ac:dyDescent="0.5">
      <c r="A838" s="10" t="s">
        <v>5094</v>
      </c>
      <c r="B838" s="10" t="s">
        <v>5095</v>
      </c>
      <c r="C838" s="10" t="s">
        <v>36</v>
      </c>
      <c r="D838" s="10" t="s">
        <v>638</v>
      </c>
      <c r="E838" s="10" t="s">
        <v>107</v>
      </c>
      <c r="F838" s="11">
        <v>-0.50306519063780897</v>
      </c>
    </row>
    <row r="839" spans="1:6" ht="12.9" x14ac:dyDescent="0.5">
      <c r="A839" s="10" t="s">
        <v>5112</v>
      </c>
      <c r="B839" s="10" t="s">
        <v>5113</v>
      </c>
      <c r="C839" s="10" t="s">
        <v>36</v>
      </c>
      <c r="D839" s="10" t="s">
        <v>4859</v>
      </c>
      <c r="E839" s="10" t="s">
        <v>112</v>
      </c>
      <c r="F839" s="11">
        <v>-0.55198080152535822</v>
      </c>
    </row>
    <row r="840" spans="1:6" ht="12.9" x14ac:dyDescent="0.5">
      <c r="A840" s="10" t="s">
        <v>5114</v>
      </c>
      <c r="B840" s="10" t="s">
        <v>5115</v>
      </c>
      <c r="C840" s="10" t="s">
        <v>36</v>
      </c>
      <c r="D840" s="10" t="s">
        <v>4859</v>
      </c>
      <c r="E840" s="10" t="s">
        <v>38</v>
      </c>
      <c r="F840" s="11">
        <v>-0.55198080152535822</v>
      </c>
    </row>
    <row r="841" spans="1:6" ht="12.9" x14ac:dyDescent="0.5">
      <c r="A841" s="10" t="s">
        <v>5116</v>
      </c>
      <c r="B841" s="10" t="s">
        <v>5117</v>
      </c>
      <c r="C841" s="10" t="s">
        <v>36</v>
      </c>
      <c r="D841" s="10" t="s">
        <v>4859</v>
      </c>
      <c r="E841" s="10" t="s">
        <v>63</v>
      </c>
      <c r="F841" s="11">
        <v>-0.55198080152535822</v>
      </c>
    </row>
    <row r="842" spans="1:6" ht="12.9" x14ac:dyDescent="0.5">
      <c r="A842" s="10" t="s">
        <v>5118</v>
      </c>
      <c r="B842" s="10" t="s">
        <v>5119</v>
      </c>
      <c r="C842" s="10" t="s">
        <v>36</v>
      </c>
      <c r="D842" s="10" t="s">
        <v>1792</v>
      </c>
      <c r="E842" s="10" t="s">
        <v>75</v>
      </c>
      <c r="F842" s="11">
        <v>-0.55276698478789621</v>
      </c>
    </row>
    <row r="843" spans="1:6" ht="12.9" x14ac:dyDescent="0.5">
      <c r="A843" s="10" t="s">
        <v>5120</v>
      </c>
      <c r="B843" s="10" t="s">
        <v>5121</v>
      </c>
      <c r="C843" s="10" t="s">
        <v>36</v>
      </c>
      <c r="D843" s="10" t="s">
        <v>2684</v>
      </c>
      <c r="E843" s="10" t="s">
        <v>38</v>
      </c>
      <c r="F843" s="11">
        <v>-0.55465712548125956</v>
      </c>
    </row>
    <row r="844" spans="1:6" ht="12.9" x14ac:dyDescent="0.5">
      <c r="A844" s="10" t="s">
        <v>5122</v>
      </c>
      <c r="B844" s="10" t="s">
        <v>5123</v>
      </c>
      <c r="C844" s="10" t="s">
        <v>36</v>
      </c>
      <c r="D844" s="10" t="s">
        <v>2684</v>
      </c>
      <c r="E844" s="10" t="s">
        <v>38</v>
      </c>
      <c r="F844" s="11">
        <v>-0.55465712548125956</v>
      </c>
    </row>
    <row r="845" spans="1:6" ht="12.9" x14ac:dyDescent="0.5">
      <c r="A845" s="10" t="s">
        <v>5124</v>
      </c>
      <c r="B845" s="10" t="s">
        <v>5125</v>
      </c>
      <c r="C845" s="10" t="s">
        <v>36</v>
      </c>
      <c r="D845" s="10" t="s">
        <v>2684</v>
      </c>
      <c r="E845" s="10" t="s">
        <v>112</v>
      </c>
      <c r="F845" s="11">
        <v>-0.55465712548125956</v>
      </c>
    </row>
    <row r="846" spans="1:6" ht="12.9" x14ac:dyDescent="0.5">
      <c r="A846" s="10" t="s">
        <v>5126</v>
      </c>
      <c r="B846" s="10" t="s">
        <v>5127</v>
      </c>
      <c r="C846" s="10" t="s">
        <v>36</v>
      </c>
      <c r="D846" s="10" t="s">
        <v>2684</v>
      </c>
      <c r="E846" s="10" t="s">
        <v>63</v>
      </c>
      <c r="F846" s="11">
        <v>-0.55465712548125956</v>
      </c>
    </row>
    <row r="847" spans="1:6" ht="12.9" x14ac:dyDescent="0.5">
      <c r="A847" s="10" t="s">
        <v>5128</v>
      </c>
      <c r="B847" s="10" t="s">
        <v>5129</v>
      </c>
      <c r="C847" s="10" t="s">
        <v>36</v>
      </c>
      <c r="D847" s="10" t="s">
        <v>532</v>
      </c>
      <c r="E847" s="10" t="s">
        <v>89</v>
      </c>
      <c r="F847" s="11">
        <v>-0.56614482702643443</v>
      </c>
    </row>
    <row r="848" spans="1:6" ht="12.9" x14ac:dyDescent="0.5">
      <c r="A848" s="10" t="s">
        <v>5130</v>
      </c>
      <c r="B848" s="10" t="s">
        <v>5131</v>
      </c>
      <c r="C848" s="10" t="s">
        <v>36</v>
      </c>
      <c r="D848" s="10" t="s">
        <v>532</v>
      </c>
      <c r="E848" s="10" t="s">
        <v>75</v>
      </c>
      <c r="F848" s="11">
        <v>-0.56614482702643443</v>
      </c>
    </row>
    <row r="849" spans="1:6" ht="12.9" x14ac:dyDescent="0.5">
      <c r="A849" s="10" t="s">
        <v>5132</v>
      </c>
      <c r="B849" s="10" t="s">
        <v>5133</v>
      </c>
      <c r="C849" s="10" t="s">
        <v>36</v>
      </c>
      <c r="D849" s="10" t="s">
        <v>532</v>
      </c>
      <c r="E849" s="10" t="s">
        <v>75</v>
      </c>
      <c r="F849" s="11">
        <v>-0.56614482702643443</v>
      </c>
    </row>
    <row r="850" spans="1:6" ht="12.9" x14ac:dyDescent="0.5">
      <c r="A850" s="10" t="s">
        <v>5134</v>
      </c>
      <c r="B850" s="10" t="s">
        <v>5135</v>
      </c>
      <c r="C850" s="10" t="s">
        <v>36</v>
      </c>
      <c r="D850" s="10" t="s">
        <v>532</v>
      </c>
      <c r="E850" s="10" t="s">
        <v>112</v>
      </c>
      <c r="F850" s="11">
        <v>-0.56614482702643443</v>
      </c>
    </row>
    <row r="851" spans="1:6" ht="12.9" x14ac:dyDescent="0.5">
      <c r="A851" s="10" t="s">
        <v>5148</v>
      </c>
      <c r="B851" s="10" t="s">
        <v>5149</v>
      </c>
      <c r="C851" s="10" t="s">
        <v>36</v>
      </c>
      <c r="D851" s="10" t="s">
        <v>3860</v>
      </c>
      <c r="E851" s="10" t="s">
        <v>75</v>
      </c>
      <c r="F851" s="11">
        <v>-0.61214329665412059</v>
      </c>
    </row>
    <row r="852" spans="1:6" ht="12.9" x14ac:dyDescent="0.5">
      <c r="A852" s="10" t="s">
        <v>5152</v>
      </c>
      <c r="B852" s="10" t="s">
        <v>5153</v>
      </c>
      <c r="C852" s="10" t="s">
        <v>36</v>
      </c>
      <c r="D852" s="10" t="s">
        <v>2729</v>
      </c>
      <c r="E852" s="10" t="s">
        <v>75</v>
      </c>
      <c r="F852" s="11">
        <v>-0.64085227049594351</v>
      </c>
    </row>
    <row r="853" spans="1:6" ht="12.9" x14ac:dyDescent="0.5">
      <c r="A853" s="10" t="s">
        <v>5154</v>
      </c>
      <c r="B853" s="10" t="s">
        <v>5155</v>
      </c>
      <c r="C853" s="10" t="s">
        <v>36</v>
      </c>
      <c r="D853" s="10" t="s">
        <v>2729</v>
      </c>
      <c r="E853" s="10" t="s">
        <v>112</v>
      </c>
      <c r="F853" s="11">
        <v>-0.64085227049594351</v>
      </c>
    </row>
    <row r="854" spans="1:6" ht="12.9" x14ac:dyDescent="0.5">
      <c r="A854" s="10" t="s">
        <v>5156</v>
      </c>
      <c r="B854" s="10" t="s">
        <v>5157</v>
      </c>
      <c r="C854" s="10" t="s">
        <v>36</v>
      </c>
      <c r="D854" s="10" t="s">
        <v>2729</v>
      </c>
      <c r="E854" s="10" t="s">
        <v>89</v>
      </c>
      <c r="F854" s="11">
        <v>-0.64085227049594351</v>
      </c>
    </row>
    <row r="855" spans="1:6" ht="12.9" x14ac:dyDescent="0.5">
      <c r="A855" s="10" t="s">
        <v>5158</v>
      </c>
      <c r="B855" s="10" t="s">
        <v>5159</v>
      </c>
      <c r="C855" s="10" t="s">
        <v>36</v>
      </c>
      <c r="D855" s="10" t="s">
        <v>2729</v>
      </c>
      <c r="E855" s="10" t="s">
        <v>107</v>
      </c>
      <c r="F855" s="11">
        <v>-0.64085227049594351</v>
      </c>
    </row>
    <row r="856" spans="1:6" ht="12.9" x14ac:dyDescent="0.5">
      <c r="A856" s="10" t="s">
        <v>5162</v>
      </c>
      <c r="B856" s="10" t="s">
        <v>5163</v>
      </c>
      <c r="C856" s="10" t="s">
        <v>36</v>
      </c>
      <c r="D856" s="10" t="s">
        <v>3149</v>
      </c>
      <c r="E856" s="10" t="s">
        <v>112</v>
      </c>
      <c r="F856" s="11">
        <v>-0.6596452060634389</v>
      </c>
    </row>
    <row r="857" spans="1:6" ht="12.9" x14ac:dyDescent="0.5">
      <c r="A857" s="10" t="s">
        <v>5164</v>
      </c>
      <c r="B857" s="10" t="s">
        <v>5165</v>
      </c>
      <c r="C857" s="10" t="s">
        <v>36</v>
      </c>
      <c r="D857" s="10" t="s">
        <v>3149</v>
      </c>
      <c r="E857" s="10" t="s">
        <v>38</v>
      </c>
      <c r="F857" s="11">
        <v>-0.6596452060634389</v>
      </c>
    </row>
    <row r="858" spans="1:6" ht="12.9" x14ac:dyDescent="0.5">
      <c r="A858" s="10" t="s">
        <v>5166</v>
      </c>
      <c r="B858" s="10" t="s">
        <v>5167</v>
      </c>
      <c r="C858" s="10" t="s">
        <v>36</v>
      </c>
      <c r="D858" s="10" t="s">
        <v>3149</v>
      </c>
      <c r="E858" s="10" t="s">
        <v>89</v>
      </c>
      <c r="F858" s="11">
        <v>-0.6596452060634389</v>
      </c>
    </row>
    <row r="859" spans="1:6" ht="12.9" x14ac:dyDescent="0.5">
      <c r="A859" s="10" t="s">
        <v>5168</v>
      </c>
      <c r="B859" s="10" t="s">
        <v>5169</v>
      </c>
      <c r="C859" s="10" t="s">
        <v>36</v>
      </c>
      <c r="D859" s="10" t="s">
        <v>4925</v>
      </c>
      <c r="E859" s="10" t="s">
        <v>38</v>
      </c>
      <c r="F859" s="11">
        <v>-0.68396453630424647</v>
      </c>
    </row>
    <row r="860" spans="1:6" ht="12.9" x14ac:dyDescent="0.5">
      <c r="A860" s="10" t="s">
        <v>560</v>
      </c>
      <c r="B860" s="10" t="s">
        <v>561</v>
      </c>
      <c r="C860" s="10" t="s">
        <v>562</v>
      </c>
      <c r="D860" s="10" t="s">
        <v>60</v>
      </c>
      <c r="E860" s="10" t="s">
        <v>112</v>
      </c>
      <c r="F860" s="11">
        <v>0.71399804384097587</v>
      </c>
    </row>
    <row r="861" spans="1:6" ht="12.9" x14ac:dyDescent="0.5">
      <c r="A861" s="10" t="s">
        <v>563</v>
      </c>
      <c r="B861" s="10" t="s">
        <v>564</v>
      </c>
      <c r="C861" s="10" t="s">
        <v>562</v>
      </c>
      <c r="D861" s="10" t="s">
        <v>60</v>
      </c>
      <c r="E861" s="10" t="s">
        <v>38</v>
      </c>
      <c r="F861" s="11">
        <v>0.71399804384097587</v>
      </c>
    </row>
    <row r="862" spans="1:6" ht="12.9" x14ac:dyDescent="0.5">
      <c r="A862" s="10" t="s">
        <v>1551</v>
      </c>
      <c r="B862" s="10" t="s">
        <v>1552</v>
      </c>
      <c r="C862" s="10" t="s">
        <v>562</v>
      </c>
      <c r="D862" s="10" t="s">
        <v>260</v>
      </c>
      <c r="E862" s="10" t="s">
        <v>38</v>
      </c>
      <c r="F862" s="11">
        <v>0.24717343383346368</v>
      </c>
    </row>
    <row r="863" spans="1:6" ht="12.9" x14ac:dyDescent="0.5">
      <c r="A863" s="10" t="s">
        <v>1553</v>
      </c>
      <c r="B863" s="10" t="s">
        <v>1554</v>
      </c>
      <c r="C863" s="10" t="s">
        <v>562</v>
      </c>
      <c r="D863" s="10" t="s">
        <v>260</v>
      </c>
      <c r="E863" s="10" t="s">
        <v>38</v>
      </c>
      <c r="F863" s="11">
        <v>0.24717343383346368</v>
      </c>
    </row>
    <row r="864" spans="1:6" ht="12.9" x14ac:dyDescent="0.5">
      <c r="A864" s="10" t="s">
        <v>1961</v>
      </c>
      <c r="B864" s="10" t="s">
        <v>1962</v>
      </c>
      <c r="C864" s="10" t="s">
        <v>562</v>
      </c>
      <c r="D864" s="10" t="s">
        <v>950</v>
      </c>
      <c r="E864" s="10" t="s">
        <v>38</v>
      </c>
      <c r="F864" s="11">
        <v>0.16130197322057782</v>
      </c>
    </row>
    <row r="865" spans="1:6" ht="12.9" x14ac:dyDescent="0.5">
      <c r="A865" s="10" t="s">
        <v>1971</v>
      </c>
      <c r="B865" s="10" t="s">
        <v>1972</v>
      </c>
      <c r="C865" s="10" t="s">
        <v>562</v>
      </c>
      <c r="D865" s="10" t="s">
        <v>1973</v>
      </c>
      <c r="E865" s="10" t="s">
        <v>38</v>
      </c>
      <c r="F865" s="11">
        <v>0.1600562195352917</v>
      </c>
    </row>
    <row r="866" spans="1:6" ht="12.9" x14ac:dyDescent="0.5">
      <c r="A866" s="10" t="s">
        <v>1974</v>
      </c>
      <c r="B866" s="10" t="s">
        <v>1975</v>
      </c>
      <c r="C866" s="10" t="s">
        <v>562</v>
      </c>
      <c r="D866" s="10" t="s">
        <v>1973</v>
      </c>
      <c r="E866" s="10" t="s">
        <v>38</v>
      </c>
      <c r="F866" s="11">
        <v>0.1600562195352917</v>
      </c>
    </row>
    <row r="867" spans="1:6" ht="12.9" x14ac:dyDescent="0.5">
      <c r="A867" s="10" t="s">
        <v>2248</v>
      </c>
      <c r="B867" s="10" t="s">
        <v>2249</v>
      </c>
      <c r="C867" s="10" t="s">
        <v>562</v>
      </c>
      <c r="D867" s="10" t="s">
        <v>1261</v>
      </c>
      <c r="E867" s="10" t="s">
        <v>38</v>
      </c>
      <c r="F867" s="11">
        <v>0.11899741396459129</v>
      </c>
    </row>
    <row r="868" spans="1:6" ht="12.9" x14ac:dyDescent="0.5">
      <c r="A868" s="10" t="s">
        <v>2250</v>
      </c>
      <c r="B868" s="10" t="s">
        <v>2251</v>
      </c>
      <c r="C868" s="10" t="s">
        <v>562</v>
      </c>
      <c r="D868" s="10" t="s">
        <v>1261</v>
      </c>
      <c r="E868" s="10" t="s">
        <v>112</v>
      </c>
      <c r="F868" s="11">
        <v>0.11899741396459129</v>
      </c>
    </row>
    <row r="869" spans="1:6" ht="12.9" x14ac:dyDescent="0.5">
      <c r="A869" s="10" t="s">
        <v>2857</v>
      </c>
      <c r="B869" s="10" t="s">
        <v>2858</v>
      </c>
      <c r="C869" s="10" t="s">
        <v>562</v>
      </c>
      <c r="D869" s="10" t="s">
        <v>733</v>
      </c>
      <c r="E869" s="10" t="s">
        <v>112</v>
      </c>
      <c r="F869" s="11">
        <v>3.1796812808843722E-2</v>
      </c>
    </row>
    <row r="870" spans="1:6" ht="12.9" x14ac:dyDescent="0.5">
      <c r="A870" s="10" t="s">
        <v>2859</v>
      </c>
      <c r="B870" s="10" t="s">
        <v>2860</v>
      </c>
      <c r="C870" s="10" t="s">
        <v>562</v>
      </c>
      <c r="D870" s="10" t="s">
        <v>733</v>
      </c>
      <c r="E870" s="10" t="s">
        <v>63</v>
      </c>
      <c r="F870" s="11">
        <v>3.1796812808843722E-2</v>
      </c>
    </row>
    <row r="871" spans="1:6" ht="12.9" x14ac:dyDescent="0.5">
      <c r="A871" s="10" t="s">
        <v>2861</v>
      </c>
      <c r="B871" s="10" t="s">
        <v>2862</v>
      </c>
      <c r="C871" s="10" t="s">
        <v>562</v>
      </c>
      <c r="D871" s="10" t="s">
        <v>733</v>
      </c>
      <c r="E871" s="10" t="s">
        <v>63</v>
      </c>
      <c r="F871" s="11">
        <v>3.1796812808843722E-2</v>
      </c>
    </row>
    <row r="872" spans="1:6" ht="12.9" x14ac:dyDescent="0.5">
      <c r="A872" s="10" t="s">
        <v>2863</v>
      </c>
      <c r="B872" s="10" t="s">
        <v>2864</v>
      </c>
      <c r="C872" s="10" t="s">
        <v>562</v>
      </c>
      <c r="D872" s="10" t="s">
        <v>733</v>
      </c>
      <c r="E872" s="10" t="s">
        <v>38</v>
      </c>
      <c r="F872" s="11">
        <v>3.1796812808843722E-2</v>
      </c>
    </row>
    <row r="873" spans="1:6" ht="12.9" x14ac:dyDescent="0.5">
      <c r="A873" s="10" t="s">
        <v>2865</v>
      </c>
      <c r="B873" s="10" t="s">
        <v>2866</v>
      </c>
      <c r="C873" s="10" t="s">
        <v>562</v>
      </c>
      <c r="D873" s="10" t="s">
        <v>733</v>
      </c>
      <c r="E873" s="10" t="s">
        <v>38</v>
      </c>
      <c r="F873" s="11">
        <v>3.1796812808843722E-2</v>
      </c>
    </row>
    <row r="874" spans="1:6" ht="12.9" x14ac:dyDescent="0.5">
      <c r="A874" s="10" t="s">
        <v>2867</v>
      </c>
      <c r="B874" s="10" t="s">
        <v>2868</v>
      </c>
      <c r="C874" s="10" t="s">
        <v>562</v>
      </c>
      <c r="D874" s="10" t="s">
        <v>733</v>
      </c>
      <c r="E874" s="10" t="s">
        <v>48</v>
      </c>
      <c r="F874" s="11">
        <v>3.1796812808843722E-2</v>
      </c>
    </row>
    <row r="875" spans="1:6" ht="12.9" x14ac:dyDescent="0.5">
      <c r="A875" s="10" t="s">
        <v>2869</v>
      </c>
      <c r="B875" s="10" t="s">
        <v>2870</v>
      </c>
      <c r="C875" s="10" t="s">
        <v>562</v>
      </c>
      <c r="D875" s="10" t="s">
        <v>733</v>
      </c>
      <c r="E875" s="10" t="s">
        <v>205</v>
      </c>
      <c r="F875" s="11">
        <v>3.1796812808843722E-2</v>
      </c>
    </row>
    <row r="876" spans="1:6" ht="12.9" x14ac:dyDescent="0.5">
      <c r="A876" s="10" t="s">
        <v>3031</v>
      </c>
      <c r="B876" s="10" t="s">
        <v>3032</v>
      </c>
      <c r="C876" s="10" t="s">
        <v>562</v>
      </c>
      <c r="D876" s="10" t="s">
        <v>69</v>
      </c>
      <c r="E876" s="10" t="s">
        <v>112</v>
      </c>
      <c r="F876" s="11">
        <v>1.032166284675573E-2</v>
      </c>
    </row>
    <row r="877" spans="1:6" ht="12.9" x14ac:dyDescent="0.5">
      <c r="A877" s="10" t="s">
        <v>3033</v>
      </c>
      <c r="B877" s="10" t="s">
        <v>3034</v>
      </c>
      <c r="C877" s="10" t="s">
        <v>562</v>
      </c>
      <c r="D877" s="10" t="s">
        <v>69</v>
      </c>
      <c r="E877" s="10" t="s">
        <v>38</v>
      </c>
      <c r="F877" s="11">
        <v>1.032166284675573E-2</v>
      </c>
    </row>
    <row r="878" spans="1:6" ht="12.9" x14ac:dyDescent="0.5">
      <c r="A878" s="10" t="s">
        <v>3035</v>
      </c>
      <c r="B878" s="10" t="s">
        <v>3036</v>
      </c>
      <c r="C878" s="10" t="s">
        <v>562</v>
      </c>
      <c r="D878" s="10" t="s">
        <v>69</v>
      </c>
      <c r="E878" s="10" t="s">
        <v>38</v>
      </c>
      <c r="F878" s="11">
        <v>1.032166284675573E-2</v>
      </c>
    </row>
    <row r="879" spans="1:6" ht="12.9" x14ac:dyDescent="0.5">
      <c r="A879" s="10" t="s">
        <v>3037</v>
      </c>
      <c r="B879" s="10" t="s">
        <v>3038</v>
      </c>
      <c r="C879" s="10" t="s">
        <v>562</v>
      </c>
      <c r="D879" s="10" t="s">
        <v>69</v>
      </c>
      <c r="E879" s="10" t="s">
        <v>38</v>
      </c>
      <c r="F879" s="11">
        <v>1.032166284675573E-2</v>
      </c>
    </row>
    <row r="880" spans="1:6" ht="12.9" x14ac:dyDescent="0.5">
      <c r="A880" s="10" t="s">
        <v>3039</v>
      </c>
      <c r="B880" s="10" t="s">
        <v>3040</v>
      </c>
      <c r="C880" s="10" t="s">
        <v>562</v>
      </c>
      <c r="D880" s="10" t="s">
        <v>69</v>
      </c>
      <c r="E880" s="10" t="s">
        <v>63</v>
      </c>
      <c r="F880" s="11">
        <v>1.032166284675573E-2</v>
      </c>
    </row>
    <row r="881" spans="1:6" ht="12.9" x14ac:dyDescent="0.5">
      <c r="A881" s="10" t="s">
        <v>4168</v>
      </c>
      <c r="B881" s="10" t="s">
        <v>4169</v>
      </c>
      <c r="C881" s="10" t="s">
        <v>562</v>
      </c>
      <c r="D881" s="10" t="s">
        <v>703</v>
      </c>
      <c r="E881" s="10" t="s">
        <v>63</v>
      </c>
      <c r="F881" s="11">
        <v>-0.15054882347017551</v>
      </c>
    </row>
    <row r="882" spans="1:6" ht="12.9" x14ac:dyDescent="0.5">
      <c r="A882" s="10" t="s">
        <v>4479</v>
      </c>
      <c r="B882" s="10" t="s">
        <v>4480</v>
      </c>
      <c r="C882" s="10" t="s">
        <v>562</v>
      </c>
      <c r="D882" s="10" t="s">
        <v>378</v>
      </c>
      <c r="E882" s="10" t="s">
        <v>38</v>
      </c>
      <c r="F882" s="11">
        <v>-0.21523670953409058</v>
      </c>
    </row>
    <row r="883" spans="1:6" ht="12.9" x14ac:dyDescent="0.5">
      <c r="A883" s="10" t="s">
        <v>4481</v>
      </c>
      <c r="B883" s="10" t="s">
        <v>4482</v>
      </c>
      <c r="C883" s="10" t="s">
        <v>562</v>
      </c>
      <c r="D883" s="10" t="s">
        <v>378</v>
      </c>
      <c r="E883" s="10" t="s">
        <v>38</v>
      </c>
      <c r="F883" s="11">
        <v>-0.21523670953409058</v>
      </c>
    </row>
    <row r="884" spans="1:6" ht="12.9" x14ac:dyDescent="0.5">
      <c r="A884" s="10" t="s">
        <v>4483</v>
      </c>
      <c r="B884" s="10" t="s">
        <v>4484</v>
      </c>
      <c r="C884" s="10" t="s">
        <v>562</v>
      </c>
      <c r="D884" s="10" t="s">
        <v>378</v>
      </c>
      <c r="E884" s="10" t="s">
        <v>205</v>
      </c>
      <c r="F884" s="11">
        <v>-0.21523670953409058</v>
      </c>
    </row>
    <row r="885" spans="1:6" ht="12.9" x14ac:dyDescent="0.5">
      <c r="A885" s="10" t="s">
        <v>4485</v>
      </c>
      <c r="B885" s="10" t="s">
        <v>2868</v>
      </c>
      <c r="C885" s="10" t="s">
        <v>562</v>
      </c>
      <c r="D885" s="10" t="s">
        <v>378</v>
      </c>
      <c r="E885" s="10" t="s">
        <v>38</v>
      </c>
      <c r="F885" s="11">
        <v>-0.21523670953409058</v>
      </c>
    </row>
    <row r="886" spans="1:6" ht="12.9" x14ac:dyDescent="0.5">
      <c r="A886" s="10" t="s">
        <v>4486</v>
      </c>
      <c r="B886" s="10" t="s">
        <v>4487</v>
      </c>
      <c r="C886" s="10" t="s">
        <v>562</v>
      </c>
      <c r="D886" s="10" t="s">
        <v>378</v>
      </c>
      <c r="E886" s="10" t="s">
        <v>38</v>
      </c>
      <c r="F886" s="11">
        <v>-0.21523670953409058</v>
      </c>
    </row>
    <row r="887" spans="1:6" ht="12.9" x14ac:dyDescent="0.5">
      <c r="A887" s="10" t="s">
        <v>663</v>
      </c>
      <c r="B887" s="10" t="s">
        <v>664</v>
      </c>
      <c r="C887" s="10" t="s">
        <v>665</v>
      </c>
      <c r="D887" s="10" t="s">
        <v>666</v>
      </c>
      <c r="E887" s="10" t="s">
        <v>48</v>
      </c>
      <c r="F887" s="11">
        <v>0.65025162470876419</v>
      </c>
    </row>
    <row r="888" spans="1:6" ht="12.9" x14ac:dyDescent="0.5">
      <c r="A888" s="10" t="s">
        <v>889</v>
      </c>
      <c r="B888" s="10" t="s">
        <v>890</v>
      </c>
      <c r="C888" s="10" t="s">
        <v>665</v>
      </c>
      <c r="D888" s="10" t="s">
        <v>891</v>
      </c>
      <c r="E888" s="10" t="s">
        <v>41</v>
      </c>
      <c r="F888" s="11">
        <v>0.51361574367150942</v>
      </c>
    </row>
    <row r="889" spans="1:6" ht="12.9" x14ac:dyDescent="0.5">
      <c r="A889" s="10" t="s">
        <v>1333</v>
      </c>
      <c r="B889" s="10" t="s">
        <v>1334</v>
      </c>
      <c r="C889" s="10" t="s">
        <v>665</v>
      </c>
      <c r="D889" s="10" t="s">
        <v>344</v>
      </c>
      <c r="E889" s="10" t="s">
        <v>48</v>
      </c>
      <c r="F889" s="11">
        <v>0.31212353983197283</v>
      </c>
    </row>
    <row r="890" spans="1:6" ht="12.9" x14ac:dyDescent="0.5">
      <c r="A890" s="10" t="s">
        <v>1595</v>
      </c>
      <c r="B890" s="10" t="s">
        <v>1596</v>
      </c>
      <c r="C890" s="10" t="s">
        <v>665</v>
      </c>
      <c r="D890" s="10" t="s">
        <v>368</v>
      </c>
      <c r="E890" s="10" t="s">
        <v>107</v>
      </c>
      <c r="F890" s="11">
        <v>0.23720609920299451</v>
      </c>
    </row>
    <row r="891" spans="1:6" ht="12.9" x14ac:dyDescent="0.5">
      <c r="A891" s="10" t="s">
        <v>1770</v>
      </c>
      <c r="B891" s="10" t="s">
        <v>1771</v>
      </c>
      <c r="C891" s="10" t="s">
        <v>665</v>
      </c>
      <c r="D891" s="10" t="s">
        <v>101</v>
      </c>
      <c r="E891" s="10" t="s">
        <v>41</v>
      </c>
      <c r="F891" s="11">
        <v>0.20632991299506354</v>
      </c>
    </row>
    <row r="892" spans="1:6" ht="12.9" x14ac:dyDescent="0.5">
      <c r="A892" s="10" t="s">
        <v>1833</v>
      </c>
      <c r="B892" s="10" t="s">
        <v>1834</v>
      </c>
      <c r="C892" s="10" t="s">
        <v>665</v>
      </c>
      <c r="D892" s="10" t="s">
        <v>1141</v>
      </c>
      <c r="E892" s="10" t="s">
        <v>48</v>
      </c>
      <c r="F892" s="11">
        <v>0.1918680577339289</v>
      </c>
    </row>
    <row r="893" spans="1:6" ht="12.9" x14ac:dyDescent="0.5">
      <c r="A893" s="10" t="s">
        <v>1846</v>
      </c>
      <c r="B893" s="10" t="s">
        <v>1847</v>
      </c>
      <c r="C893" s="10" t="s">
        <v>665</v>
      </c>
      <c r="D893" s="10" t="s">
        <v>688</v>
      </c>
      <c r="E893" s="10" t="s">
        <v>75</v>
      </c>
      <c r="F893" s="11">
        <v>0.18549217457164335</v>
      </c>
    </row>
    <row r="894" spans="1:6" ht="12.9" x14ac:dyDescent="0.5">
      <c r="A894" s="10" t="s">
        <v>2185</v>
      </c>
      <c r="B894" s="10" t="s">
        <v>2186</v>
      </c>
      <c r="C894" s="10" t="s">
        <v>665</v>
      </c>
      <c r="D894" s="10" t="s">
        <v>142</v>
      </c>
      <c r="E894" s="10" t="s">
        <v>278</v>
      </c>
      <c r="F894" s="11">
        <v>0.12822705942152313</v>
      </c>
    </row>
    <row r="895" spans="1:6" ht="12.9" x14ac:dyDescent="0.5">
      <c r="A895" s="10" t="s">
        <v>2285</v>
      </c>
      <c r="B895" s="10" t="s">
        <v>2286</v>
      </c>
      <c r="C895" s="10" t="s">
        <v>665</v>
      </c>
      <c r="D895" s="10" t="s">
        <v>1725</v>
      </c>
      <c r="E895" s="10" t="s">
        <v>131</v>
      </c>
      <c r="F895" s="11">
        <v>0.11368485497018033</v>
      </c>
    </row>
    <row r="896" spans="1:6" ht="12.9" x14ac:dyDescent="0.5">
      <c r="A896" s="10" t="s">
        <v>2628</v>
      </c>
      <c r="B896" s="10" t="s">
        <v>2629</v>
      </c>
      <c r="C896" s="10" t="s">
        <v>665</v>
      </c>
      <c r="D896" s="10" t="s">
        <v>1267</v>
      </c>
      <c r="E896" s="10" t="s">
        <v>48</v>
      </c>
      <c r="F896" s="11">
        <v>6.5817428880086348E-2</v>
      </c>
    </row>
    <row r="897" spans="1:6" ht="12.9" x14ac:dyDescent="0.5">
      <c r="A897" s="10" t="s">
        <v>2717</v>
      </c>
      <c r="B897" s="10" t="s">
        <v>2718</v>
      </c>
      <c r="C897" s="10" t="s">
        <v>665</v>
      </c>
      <c r="D897" s="10" t="s">
        <v>744</v>
      </c>
      <c r="E897" s="10" t="s">
        <v>278</v>
      </c>
      <c r="F897" s="11">
        <v>5.053415827151686E-2</v>
      </c>
    </row>
    <row r="898" spans="1:6" ht="12.9" x14ac:dyDescent="0.5">
      <c r="A898" s="10" t="s">
        <v>2719</v>
      </c>
      <c r="B898" s="10" t="s">
        <v>2720</v>
      </c>
      <c r="C898" s="10" t="s">
        <v>665</v>
      </c>
      <c r="D898" s="10" t="s">
        <v>744</v>
      </c>
      <c r="E898" s="10" t="s">
        <v>75</v>
      </c>
      <c r="F898" s="11">
        <v>5.053415827151686E-2</v>
      </c>
    </row>
    <row r="899" spans="1:6" ht="12.9" x14ac:dyDescent="0.5">
      <c r="A899" s="10" t="s">
        <v>2721</v>
      </c>
      <c r="B899" s="10" t="s">
        <v>2722</v>
      </c>
      <c r="C899" s="10" t="s">
        <v>665</v>
      </c>
      <c r="D899" s="10" t="s">
        <v>744</v>
      </c>
      <c r="E899" s="10" t="s">
        <v>75</v>
      </c>
      <c r="F899" s="11">
        <v>5.053415827151686E-2</v>
      </c>
    </row>
    <row r="900" spans="1:6" ht="12.9" x14ac:dyDescent="0.5">
      <c r="A900" s="10" t="s">
        <v>2727</v>
      </c>
      <c r="B900" s="10" t="s">
        <v>2728</v>
      </c>
      <c r="C900" s="10" t="s">
        <v>665</v>
      </c>
      <c r="D900" s="10" t="s">
        <v>2729</v>
      </c>
      <c r="E900" s="10" t="s">
        <v>48</v>
      </c>
      <c r="F900" s="11">
        <v>5.0449267762608718E-2</v>
      </c>
    </row>
    <row r="901" spans="1:6" ht="12.9" x14ac:dyDescent="0.5">
      <c r="A901" s="10" t="s">
        <v>2838</v>
      </c>
      <c r="B901" s="10" t="s">
        <v>2839</v>
      </c>
      <c r="C901" s="10" t="s">
        <v>665</v>
      </c>
      <c r="D901" s="10" t="s">
        <v>1185</v>
      </c>
      <c r="E901" s="10" t="s">
        <v>48</v>
      </c>
      <c r="F901" s="11">
        <v>3.346631595388061E-2</v>
      </c>
    </row>
    <row r="902" spans="1:6" ht="12.9" x14ac:dyDescent="0.5">
      <c r="A902" s="10" t="s">
        <v>2907</v>
      </c>
      <c r="B902" s="10" t="s">
        <v>2908</v>
      </c>
      <c r="C902" s="10" t="s">
        <v>665</v>
      </c>
      <c r="D902" s="10" t="s">
        <v>1001</v>
      </c>
      <c r="E902" s="10" t="s">
        <v>41</v>
      </c>
      <c r="F902" s="11">
        <v>2.8340953950096504E-2</v>
      </c>
    </row>
    <row r="903" spans="1:6" ht="12.9" x14ac:dyDescent="0.5">
      <c r="A903" s="10" t="s">
        <v>2996</v>
      </c>
      <c r="B903" s="10" t="s">
        <v>2997</v>
      </c>
      <c r="C903" s="10" t="s">
        <v>665</v>
      </c>
      <c r="D903" s="10" t="s">
        <v>2998</v>
      </c>
      <c r="E903" s="10" t="s">
        <v>107</v>
      </c>
      <c r="F903" s="11">
        <v>1.5519484802513528E-2</v>
      </c>
    </row>
    <row r="904" spans="1:6" ht="12.9" x14ac:dyDescent="0.5">
      <c r="A904" s="10" t="s">
        <v>3529</v>
      </c>
      <c r="B904" s="10" t="s">
        <v>3530</v>
      </c>
      <c r="C904" s="10" t="s">
        <v>665</v>
      </c>
      <c r="D904" s="10" t="s">
        <v>225</v>
      </c>
      <c r="E904" s="10" t="s">
        <v>75</v>
      </c>
      <c r="F904" s="11">
        <v>-5.0816897110551262E-2</v>
      </c>
    </row>
    <row r="905" spans="1:6" ht="12.9" x14ac:dyDescent="0.5">
      <c r="A905" s="10" t="s">
        <v>3604</v>
      </c>
      <c r="B905" s="10" t="s">
        <v>3605</v>
      </c>
      <c r="C905" s="10" t="s">
        <v>665</v>
      </c>
      <c r="D905" s="10" t="s">
        <v>873</v>
      </c>
      <c r="E905" s="10" t="s">
        <v>48</v>
      </c>
      <c r="F905" s="11">
        <v>-5.7922545744884979E-2</v>
      </c>
    </row>
    <row r="906" spans="1:6" ht="12.9" x14ac:dyDescent="0.5">
      <c r="A906" s="10" t="s">
        <v>3707</v>
      </c>
      <c r="B906" s="10" t="s">
        <v>3708</v>
      </c>
      <c r="C906" s="10" t="s">
        <v>665</v>
      </c>
      <c r="D906" s="10" t="s">
        <v>3687</v>
      </c>
      <c r="E906" s="10" t="s">
        <v>107</v>
      </c>
      <c r="F906" s="11">
        <v>-7.3977422692606098E-2</v>
      </c>
    </row>
    <row r="907" spans="1:6" ht="12.9" x14ac:dyDescent="0.5">
      <c r="A907" s="10" t="s">
        <v>3785</v>
      </c>
      <c r="B907" s="10" t="s">
        <v>3786</v>
      </c>
      <c r="C907" s="10" t="s">
        <v>665</v>
      </c>
      <c r="D907" s="10" t="s">
        <v>281</v>
      </c>
      <c r="E907" s="10" t="s">
        <v>75</v>
      </c>
      <c r="F907" s="11">
        <v>-8.5514262623643145E-2</v>
      </c>
    </row>
    <row r="908" spans="1:6" ht="12.9" x14ac:dyDescent="0.5">
      <c r="A908" s="10" t="s">
        <v>4405</v>
      </c>
      <c r="B908" s="10" t="s">
        <v>4406</v>
      </c>
      <c r="C908" s="10" t="s">
        <v>665</v>
      </c>
      <c r="D908" s="10" t="s">
        <v>3838</v>
      </c>
      <c r="E908" s="10" t="s">
        <v>107</v>
      </c>
      <c r="F908" s="11">
        <v>-0.19979533835458663</v>
      </c>
    </row>
    <row r="909" spans="1:6" ht="12.9" x14ac:dyDescent="0.5">
      <c r="A909" s="10" t="s">
        <v>4475</v>
      </c>
      <c r="B909" s="10" t="s">
        <v>4476</v>
      </c>
      <c r="C909" s="10" t="s">
        <v>665</v>
      </c>
      <c r="D909" s="10" t="s">
        <v>3257</v>
      </c>
      <c r="E909" s="10" t="s">
        <v>48</v>
      </c>
      <c r="F909" s="11">
        <v>-0.21163770498659962</v>
      </c>
    </row>
    <row r="910" spans="1:6" ht="12.9" x14ac:dyDescent="0.5">
      <c r="A910" s="10" t="s">
        <v>66</v>
      </c>
      <c r="B910" s="10" t="s">
        <v>67</v>
      </c>
      <c r="C910" s="10" t="s">
        <v>68</v>
      </c>
      <c r="D910" s="10" t="s">
        <v>69</v>
      </c>
      <c r="E910" s="10" t="s">
        <v>70</v>
      </c>
      <c r="F910" s="11">
        <v>2.4175017860935721</v>
      </c>
    </row>
    <row r="911" spans="1:6" ht="12.9" x14ac:dyDescent="0.5">
      <c r="A911" s="10" t="s">
        <v>71</v>
      </c>
      <c r="B911" s="10" t="s">
        <v>72</v>
      </c>
      <c r="C911" s="10" t="s">
        <v>68</v>
      </c>
      <c r="D911" s="10" t="s">
        <v>69</v>
      </c>
      <c r="E911" s="10" t="s">
        <v>38</v>
      </c>
      <c r="F911" s="11">
        <v>2.4175017860935721</v>
      </c>
    </row>
    <row r="912" spans="1:6" ht="12.9" x14ac:dyDescent="0.5">
      <c r="A912" s="10" t="s">
        <v>73</v>
      </c>
      <c r="B912" s="10" t="s">
        <v>74</v>
      </c>
      <c r="C912" s="10" t="s">
        <v>68</v>
      </c>
      <c r="D912" s="10" t="s">
        <v>69</v>
      </c>
      <c r="E912" s="10" t="s">
        <v>75</v>
      </c>
      <c r="F912" s="11">
        <v>2.4175017860935721</v>
      </c>
    </row>
    <row r="913" spans="1:6" ht="12.9" x14ac:dyDescent="0.5">
      <c r="A913" s="10" t="s">
        <v>76</v>
      </c>
      <c r="B913" s="10" t="s">
        <v>77</v>
      </c>
      <c r="C913" s="10" t="s">
        <v>68</v>
      </c>
      <c r="D913" s="10" t="s">
        <v>69</v>
      </c>
      <c r="E913" s="10" t="s">
        <v>53</v>
      </c>
      <c r="F913" s="11">
        <v>2.4175017860935721</v>
      </c>
    </row>
    <row r="914" spans="1:6" ht="12.9" x14ac:dyDescent="0.5">
      <c r="A914" s="10" t="s">
        <v>78</v>
      </c>
      <c r="B914" s="10" t="s">
        <v>79</v>
      </c>
      <c r="C914" s="10" t="s">
        <v>68</v>
      </c>
      <c r="D914" s="10" t="s">
        <v>69</v>
      </c>
      <c r="E914" s="10" t="s">
        <v>38</v>
      </c>
      <c r="F914" s="11">
        <v>2.4175017860935721</v>
      </c>
    </row>
    <row r="915" spans="1:6" ht="12.9" x14ac:dyDescent="0.5">
      <c r="A915" s="10" t="s">
        <v>80</v>
      </c>
      <c r="B915" s="10" t="s">
        <v>81</v>
      </c>
      <c r="C915" s="10" t="s">
        <v>68</v>
      </c>
      <c r="D915" s="10" t="s">
        <v>69</v>
      </c>
      <c r="E915" s="10" t="s">
        <v>48</v>
      </c>
      <c r="F915" s="11">
        <v>2.4175017860935721</v>
      </c>
    </row>
    <row r="916" spans="1:6" ht="12.9" x14ac:dyDescent="0.5">
      <c r="A916" s="10" t="s">
        <v>82</v>
      </c>
      <c r="B916" s="10" t="s">
        <v>83</v>
      </c>
      <c r="C916" s="10" t="s">
        <v>68</v>
      </c>
      <c r="D916" s="10" t="s">
        <v>69</v>
      </c>
      <c r="E916" s="10" t="s">
        <v>38</v>
      </c>
      <c r="F916" s="11">
        <v>2.4175017860935721</v>
      </c>
    </row>
    <row r="917" spans="1:6" ht="12.9" x14ac:dyDescent="0.5">
      <c r="A917" s="10" t="s">
        <v>84</v>
      </c>
      <c r="B917" s="10" t="s">
        <v>85</v>
      </c>
      <c r="C917" s="10" t="s">
        <v>68</v>
      </c>
      <c r="D917" s="10" t="s">
        <v>69</v>
      </c>
      <c r="E917" s="10" t="s">
        <v>70</v>
      </c>
      <c r="F917" s="11">
        <v>2.4175017860935721</v>
      </c>
    </row>
    <row r="918" spans="1:6" ht="12.9" x14ac:dyDescent="0.5">
      <c r="A918" s="10" t="s">
        <v>86</v>
      </c>
      <c r="B918" s="10" t="s">
        <v>87</v>
      </c>
      <c r="C918" s="10" t="s">
        <v>68</v>
      </c>
      <c r="D918" s="10" t="s">
        <v>88</v>
      </c>
      <c r="E918" s="10" t="s">
        <v>89</v>
      </c>
      <c r="F918" s="11">
        <v>2.3868710712675383</v>
      </c>
    </row>
    <row r="919" spans="1:6" ht="12.9" x14ac:dyDescent="0.5">
      <c r="A919" s="10" t="s">
        <v>99</v>
      </c>
      <c r="B919" s="10" t="s">
        <v>100</v>
      </c>
      <c r="C919" s="10" t="s">
        <v>68</v>
      </c>
      <c r="D919" s="10" t="s">
        <v>101</v>
      </c>
      <c r="E919" s="10" t="s">
        <v>53</v>
      </c>
      <c r="F919" s="11">
        <v>2.255267388428106</v>
      </c>
    </row>
    <row r="920" spans="1:6" ht="12.9" x14ac:dyDescent="0.5">
      <c r="A920" s="10" t="s">
        <v>146</v>
      </c>
      <c r="B920" s="10" t="s">
        <v>147</v>
      </c>
      <c r="C920" s="10" t="s">
        <v>68</v>
      </c>
      <c r="D920" s="10" t="s">
        <v>148</v>
      </c>
      <c r="E920" s="10" t="s">
        <v>89</v>
      </c>
      <c r="F920" s="11">
        <v>1.9792386954654284</v>
      </c>
    </row>
    <row r="921" spans="1:6" ht="12.9" x14ac:dyDescent="0.5">
      <c r="A921" s="10" t="s">
        <v>149</v>
      </c>
      <c r="B921" s="10" t="s">
        <v>150</v>
      </c>
      <c r="C921" s="10" t="s">
        <v>68</v>
      </c>
      <c r="D921" s="10" t="s">
        <v>148</v>
      </c>
      <c r="E921" s="10" t="s">
        <v>38</v>
      </c>
      <c r="F921" s="11">
        <v>1.9792386954654284</v>
      </c>
    </row>
    <row r="922" spans="1:6" ht="12.9" x14ac:dyDescent="0.5">
      <c r="A922" s="10" t="s">
        <v>151</v>
      </c>
      <c r="B922" s="10" t="s">
        <v>152</v>
      </c>
      <c r="C922" s="10" t="s">
        <v>68</v>
      </c>
      <c r="D922" s="10" t="s">
        <v>148</v>
      </c>
      <c r="E922" s="10" t="s">
        <v>53</v>
      </c>
      <c r="F922" s="11">
        <v>1.9792386954654284</v>
      </c>
    </row>
    <row r="923" spans="1:6" ht="12.9" x14ac:dyDescent="0.5">
      <c r="A923" s="10" t="s">
        <v>153</v>
      </c>
      <c r="B923" s="10" t="s">
        <v>154</v>
      </c>
      <c r="C923" s="10" t="s">
        <v>68</v>
      </c>
      <c r="D923" s="10" t="s">
        <v>148</v>
      </c>
      <c r="E923" s="10" t="s">
        <v>38</v>
      </c>
      <c r="F923" s="11">
        <v>1.9792386954654284</v>
      </c>
    </row>
    <row r="924" spans="1:6" ht="12.9" x14ac:dyDescent="0.5">
      <c r="A924" s="10" t="s">
        <v>218</v>
      </c>
      <c r="B924" s="10" t="s">
        <v>219</v>
      </c>
      <c r="C924" s="10" t="s">
        <v>68</v>
      </c>
      <c r="D924" s="10" t="s">
        <v>220</v>
      </c>
      <c r="E924" s="10" t="s">
        <v>38</v>
      </c>
      <c r="F924" s="11">
        <v>1.5408475659672769</v>
      </c>
    </row>
    <row r="925" spans="1:6" ht="12.9" x14ac:dyDescent="0.5">
      <c r="A925" s="10" t="s">
        <v>221</v>
      </c>
      <c r="B925" s="10" t="s">
        <v>222</v>
      </c>
      <c r="C925" s="10" t="s">
        <v>68</v>
      </c>
      <c r="D925" s="10" t="s">
        <v>220</v>
      </c>
      <c r="E925" s="10" t="s">
        <v>205</v>
      </c>
      <c r="F925" s="11">
        <v>1.5408475659672769</v>
      </c>
    </row>
    <row r="926" spans="1:6" ht="12.9" x14ac:dyDescent="0.5">
      <c r="A926" s="10" t="s">
        <v>228</v>
      </c>
      <c r="B926" s="10" t="s">
        <v>229</v>
      </c>
      <c r="C926" s="10" t="s">
        <v>68</v>
      </c>
      <c r="D926" s="10" t="s">
        <v>230</v>
      </c>
      <c r="E926" s="10" t="s">
        <v>75</v>
      </c>
      <c r="F926" s="11">
        <v>1.5144679870584961</v>
      </c>
    </row>
    <row r="927" spans="1:6" ht="12.9" x14ac:dyDescent="0.5">
      <c r="A927" s="10" t="s">
        <v>470</v>
      </c>
      <c r="B927" s="10" t="s">
        <v>471</v>
      </c>
      <c r="C927" s="10" t="s">
        <v>68</v>
      </c>
      <c r="D927" s="10" t="s">
        <v>472</v>
      </c>
      <c r="E927" s="10" t="s">
        <v>75</v>
      </c>
      <c r="F927" s="11">
        <v>0.82951930887395919</v>
      </c>
    </row>
    <row r="928" spans="1:6" ht="12.9" x14ac:dyDescent="0.5">
      <c r="A928" s="10" t="s">
        <v>473</v>
      </c>
      <c r="B928" s="10" t="s">
        <v>474</v>
      </c>
      <c r="C928" s="10" t="s">
        <v>68</v>
      </c>
      <c r="D928" s="10" t="s">
        <v>472</v>
      </c>
      <c r="E928" s="10" t="s">
        <v>38</v>
      </c>
      <c r="F928" s="11">
        <v>0.82951930887395919</v>
      </c>
    </row>
    <row r="929" spans="1:6" ht="12.9" x14ac:dyDescent="0.5">
      <c r="A929" s="10" t="s">
        <v>475</v>
      </c>
      <c r="B929" s="10" t="s">
        <v>476</v>
      </c>
      <c r="C929" s="10" t="s">
        <v>68</v>
      </c>
      <c r="D929" s="10" t="s">
        <v>472</v>
      </c>
      <c r="E929" s="10" t="s">
        <v>89</v>
      </c>
      <c r="F929" s="11">
        <v>0.82951930887395919</v>
      </c>
    </row>
    <row r="930" spans="1:6" ht="12.9" x14ac:dyDescent="0.5">
      <c r="A930" s="10" t="s">
        <v>477</v>
      </c>
      <c r="B930" s="10" t="s">
        <v>478</v>
      </c>
      <c r="C930" s="10" t="s">
        <v>68</v>
      </c>
      <c r="D930" s="10" t="s">
        <v>472</v>
      </c>
      <c r="E930" s="10" t="s">
        <v>89</v>
      </c>
      <c r="F930" s="11">
        <v>0.82951930887395919</v>
      </c>
    </row>
    <row r="931" spans="1:6" ht="12.9" x14ac:dyDescent="0.5">
      <c r="A931" s="10" t="s">
        <v>479</v>
      </c>
      <c r="B931" s="10" t="s">
        <v>480</v>
      </c>
      <c r="C931" s="10" t="s">
        <v>68</v>
      </c>
      <c r="D931" s="10" t="s">
        <v>472</v>
      </c>
      <c r="E931" s="10" t="s">
        <v>38</v>
      </c>
      <c r="F931" s="11">
        <v>0.82951930887395919</v>
      </c>
    </row>
    <row r="932" spans="1:6" ht="12.9" x14ac:dyDescent="0.5">
      <c r="A932" s="10" t="s">
        <v>557</v>
      </c>
      <c r="B932" s="10" t="s">
        <v>558</v>
      </c>
      <c r="C932" s="10" t="s">
        <v>68</v>
      </c>
      <c r="D932" s="10" t="s">
        <v>559</v>
      </c>
      <c r="E932" s="10" t="s">
        <v>53</v>
      </c>
      <c r="F932" s="11">
        <v>0.71812750246348434</v>
      </c>
    </row>
    <row r="933" spans="1:6" ht="12.9" x14ac:dyDescent="0.5">
      <c r="A933" s="10" t="s">
        <v>567</v>
      </c>
      <c r="B933" s="10" t="s">
        <v>568</v>
      </c>
      <c r="C933" s="10" t="s">
        <v>68</v>
      </c>
      <c r="D933" s="10" t="s">
        <v>569</v>
      </c>
      <c r="E933" s="10" t="s">
        <v>48</v>
      </c>
      <c r="F933" s="11">
        <v>0.70996359599022107</v>
      </c>
    </row>
    <row r="934" spans="1:6" ht="12.9" x14ac:dyDescent="0.5">
      <c r="A934" s="10" t="s">
        <v>658</v>
      </c>
      <c r="B934" s="10" t="s">
        <v>659</v>
      </c>
      <c r="C934" s="10" t="s">
        <v>68</v>
      </c>
      <c r="D934" s="10" t="s">
        <v>60</v>
      </c>
      <c r="E934" s="10" t="s">
        <v>53</v>
      </c>
      <c r="F934" s="11">
        <v>0.65512759437984847</v>
      </c>
    </row>
    <row r="935" spans="1:6" ht="12.9" x14ac:dyDescent="0.5">
      <c r="A935" s="10" t="s">
        <v>671</v>
      </c>
      <c r="B935" s="10" t="s">
        <v>672</v>
      </c>
      <c r="C935" s="10" t="s">
        <v>68</v>
      </c>
      <c r="D935" s="10" t="s">
        <v>126</v>
      </c>
      <c r="E935" s="10" t="s">
        <v>48</v>
      </c>
      <c r="F935" s="11">
        <v>0.643438771589536</v>
      </c>
    </row>
    <row r="936" spans="1:6" ht="12.9" x14ac:dyDescent="0.5">
      <c r="A936" s="10" t="s">
        <v>673</v>
      </c>
      <c r="B936" s="10" t="s">
        <v>674</v>
      </c>
      <c r="C936" s="10" t="s">
        <v>68</v>
      </c>
      <c r="D936" s="10" t="s">
        <v>126</v>
      </c>
      <c r="E936" s="10" t="s">
        <v>53</v>
      </c>
      <c r="F936" s="11">
        <v>0.643438771589536</v>
      </c>
    </row>
    <row r="937" spans="1:6" ht="12.9" x14ac:dyDescent="0.5">
      <c r="A937" s="10" t="s">
        <v>717</v>
      </c>
      <c r="B937" s="10" t="s">
        <v>718</v>
      </c>
      <c r="C937" s="10" t="s">
        <v>68</v>
      </c>
      <c r="D937" s="10" t="s">
        <v>719</v>
      </c>
      <c r="E937" s="10" t="s">
        <v>205</v>
      </c>
      <c r="F937" s="11">
        <v>0.61555174299692084</v>
      </c>
    </row>
    <row r="938" spans="1:6" ht="12.9" x14ac:dyDescent="0.5">
      <c r="A938" s="10" t="s">
        <v>720</v>
      </c>
      <c r="B938" s="10" t="s">
        <v>721</v>
      </c>
      <c r="C938" s="10" t="s">
        <v>68</v>
      </c>
      <c r="D938" s="10" t="s">
        <v>719</v>
      </c>
      <c r="E938" s="10" t="s">
        <v>38</v>
      </c>
      <c r="F938" s="11">
        <v>0.61555174299692084</v>
      </c>
    </row>
    <row r="939" spans="1:6" ht="12.9" x14ac:dyDescent="0.5">
      <c r="A939" s="10" t="s">
        <v>725</v>
      </c>
      <c r="B939" s="10" t="s">
        <v>726</v>
      </c>
      <c r="C939" s="10" t="s">
        <v>68</v>
      </c>
      <c r="D939" s="10" t="s">
        <v>421</v>
      </c>
      <c r="E939" s="10" t="s">
        <v>75</v>
      </c>
      <c r="F939" s="11">
        <v>0.61399807365958803</v>
      </c>
    </row>
    <row r="940" spans="1:6" ht="12.9" x14ac:dyDescent="0.5">
      <c r="A940" s="10" t="s">
        <v>727</v>
      </c>
      <c r="B940" s="10" t="s">
        <v>728</v>
      </c>
      <c r="C940" s="10" t="s">
        <v>68</v>
      </c>
      <c r="D940" s="10" t="s">
        <v>421</v>
      </c>
      <c r="E940" s="10" t="s">
        <v>53</v>
      </c>
      <c r="F940" s="11">
        <v>0.61399807365958803</v>
      </c>
    </row>
    <row r="941" spans="1:6" ht="12.9" x14ac:dyDescent="0.5">
      <c r="A941" s="10" t="s">
        <v>749</v>
      </c>
      <c r="B941" s="10" t="s">
        <v>750</v>
      </c>
      <c r="C941" s="10" t="s">
        <v>68</v>
      </c>
      <c r="D941" s="10" t="s">
        <v>714</v>
      </c>
      <c r="E941" s="10" t="s">
        <v>38</v>
      </c>
      <c r="F941" s="11">
        <v>0.5876608874673348</v>
      </c>
    </row>
    <row r="942" spans="1:6" ht="12.9" x14ac:dyDescent="0.5">
      <c r="A942" s="10" t="s">
        <v>847</v>
      </c>
      <c r="B942" s="10" t="s">
        <v>848</v>
      </c>
      <c r="C942" s="10" t="s">
        <v>68</v>
      </c>
      <c r="D942" s="10" t="s">
        <v>341</v>
      </c>
      <c r="E942" s="10" t="s">
        <v>53</v>
      </c>
      <c r="F942" s="11">
        <v>0.5257348372154329</v>
      </c>
    </row>
    <row r="943" spans="1:6" ht="12.9" x14ac:dyDescent="0.5">
      <c r="A943" s="10" t="s">
        <v>849</v>
      </c>
      <c r="B943" s="10" t="s">
        <v>850</v>
      </c>
      <c r="C943" s="10" t="s">
        <v>68</v>
      </c>
      <c r="D943" s="10" t="s">
        <v>341</v>
      </c>
      <c r="E943" s="10" t="s">
        <v>205</v>
      </c>
      <c r="F943" s="11">
        <v>0.5257348372154329</v>
      </c>
    </row>
    <row r="944" spans="1:6" ht="12.9" x14ac:dyDescent="0.5">
      <c r="A944" s="10" t="s">
        <v>851</v>
      </c>
      <c r="B944" s="10" t="s">
        <v>852</v>
      </c>
      <c r="C944" s="10" t="s">
        <v>68</v>
      </c>
      <c r="D944" s="10" t="s">
        <v>341</v>
      </c>
      <c r="E944" s="10" t="s">
        <v>89</v>
      </c>
      <c r="F944" s="11">
        <v>0.5257348372154329</v>
      </c>
    </row>
    <row r="945" spans="1:6" ht="12.9" x14ac:dyDescent="0.5">
      <c r="A945" s="10" t="s">
        <v>951</v>
      </c>
      <c r="B945" s="10" t="s">
        <v>952</v>
      </c>
      <c r="C945" s="10" t="s">
        <v>68</v>
      </c>
      <c r="D945" s="10" t="s">
        <v>304</v>
      </c>
      <c r="E945" s="10" t="s">
        <v>38</v>
      </c>
      <c r="F945" s="11">
        <v>0.46578612348822412</v>
      </c>
    </row>
    <row r="946" spans="1:6" ht="12.9" x14ac:dyDescent="0.5">
      <c r="A946" s="10" t="s">
        <v>962</v>
      </c>
      <c r="B946" s="10" t="s">
        <v>963</v>
      </c>
      <c r="C946" s="10" t="s">
        <v>68</v>
      </c>
      <c r="D946" s="10" t="s">
        <v>964</v>
      </c>
      <c r="E946" s="10" t="s">
        <v>205</v>
      </c>
      <c r="F946" s="11">
        <v>0.46153025782228996</v>
      </c>
    </row>
    <row r="947" spans="1:6" ht="12.9" x14ac:dyDescent="0.5">
      <c r="A947" s="10" t="s">
        <v>965</v>
      </c>
      <c r="B947" s="10" t="s">
        <v>966</v>
      </c>
      <c r="C947" s="10" t="s">
        <v>68</v>
      </c>
      <c r="D947" s="10" t="s">
        <v>964</v>
      </c>
      <c r="E947" s="10" t="s">
        <v>38</v>
      </c>
      <c r="F947" s="11">
        <v>0.46153025782228996</v>
      </c>
    </row>
    <row r="948" spans="1:6" ht="12.9" x14ac:dyDescent="0.5">
      <c r="A948" s="10" t="s">
        <v>1127</v>
      </c>
      <c r="B948" s="10" t="s">
        <v>1128</v>
      </c>
      <c r="C948" s="10" t="s">
        <v>68</v>
      </c>
      <c r="D948" s="10" t="s">
        <v>522</v>
      </c>
      <c r="E948" s="10" t="s">
        <v>48</v>
      </c>
      <c r="F948" s="11">
        <v>0.39568701281820129</v>
      </c>
    </row>
    <row r="949" spans="1:6" ht="12.9" x14ac:dyDescent="0.5">
      <c r="A949" s="10" t="s">
        <v>1207</v>
      </c>
      <c r="B949" s="10" t="s">
        <v>1208</v>
      </c>
      <c r="C949" s="10" t="s">
        <v>68</v>
      </c>
      <c r="D949" s="10" t="s">
        <v>498</v>
      </c>
      <c r="E949" s="10" t="s">
        <v>89</v>
      </c>
      <c r="F949" s="11">
        <v>0.35501914719676431</v>
      </c>
    </row>
    <row r="950" spans="1:6" ht="12.9" x14ac:dyDescent="0.5">
      <c r="A950" s="10" t="s">
        <v>1259</v>
      </c>
      <c r="B950" s="10" t="s">
        <v>1260</v>
      </c>
      <c r="C950" s="10" t="s">
        <v>68</v>
      </c>
      <c r="D950" s="10" t="s">
        <v>1261</v>
      </c>
      <c r="E950" s="10" t="s">
        <v>278</v>
      </c>
      <c r="F950" s="11">
        <v>0.34187522733406084</v>
      </c>
    </row>
    <row r="951" spans="1:6" ht="12.9" x14ac:dyDescent="0.5">
      <c r="A951" s="10" t="s">
        <v>1401</v>
      </c>
      <c r="B951" s="10" t="s">
        <v>1402</v>
      </c>
      <c r="C951" s="10" t="s">
        <v>68</v>
      </c>
      <c r="D951" s="10" t="s">
        <v>260</v>
      </c>
      <c r="E951" s="10" t="s">
        <v>38</v>
      </c>
      <c r="F951" s="11">
        <v>0.28910321429820574</v>
      </c>
    </row>
    <row r="952" spans="1:6" ht="12.9" x14ac:dyDescent="0.5">
      <c r="A952" s="10" t="s">
        <v>1403</v>
      </c>
      <c r="B952" s="10" t="s">
        <v>1404</v>
      </c>
      <c r="C952" s="10" t="s">
        <v>68</v>
      </c>
      <c r="D952" s="10" t="s">
        <v>260</v>
      </c>
      <c r="E952" s="10" t="s">
        <v>38</v>
      </c>
      <c r="F952" s="11">
        <v>0.28910321429820574</v>
      </c>
    </row>
    <row r="953" spans="1:6" ht="12.9" x14ac:dyDescent="0.5">
      <c r="A953" s="10" t="s">
        <v>1405</v>
      </c>
      <c r="B953" s="10" t="s">
        <v>1406</v>
      </c>
      <c r="C953" s="10" t="s">
        <v>68</v>
      </c>
      <c r="D953" s="10" t="s">
        <v>260</v>
      </c>
      <c r="E953" s="10" t="s">
        <v>278</v>
      </c>
      <c r="F953" s="11">
        <v>0.28910321429820574</v>
      </c>
    </row>
    <row r="954" spans="1:6" ht="12.9" x14ac:dyDescent="0.5">
      <c r="A954" s="10" t="s">
        <v>1407</v>
      </c>
      <c r="B954" s="10" t="s">
        <v>1408</v>
      </c>
      <c r="C954" s="10" t="s">
        <v>68</v>
      </c>
      <c r="D954" s="10" t="s">
        <v>260</v>
      </c>
      <c r="E954" s="10" t="s">
        <v>53</v>
      </c>
      <c r="F954" s="11">
        <v>0.28910321429820574</v>
      </c>
    </row>
    <row r="955" spans="1:6" ht="12.9" x14ac:dyDescent="0.5">
      <c r="A955" s="10" t="s">
        <v>1446</v>
      </c>
      <c r="B955" s="10" t="s">
        <v>1447</v>
      </c>
      <c r="C955" s="10" t="s">
        <v>68</v>
      </c>
      <c r="D955" s="10" t="s">
        <v>392</v>
      </c>
      <c r="E955" s="10" t="s">
        <v>278</v>
      </c>
      <c r="F955" s="11">
        <v>0.27745824449591772</v>
      </c>
    </row>
    <row r="956" spans="1:6" ht="12.9" x14ac:dyDescent="0.5">
      <c r="A956" s="10" t="s">
        <v>1590</v>
      </c>
      <c r="B956" s="10" t="s">
        <v>1591</v>
      </c>
      <c r="C956" s="10" t="s">
        <v>68</v>
      </c>
      <c r="D956" s="10" t="s">
        <v>415</v>
      </c>
      <c r="E956" s="10" t="s">
        <v>278</v>
      </c>
      <c r="F956" s="11">
        <v>0.23870860175383823</v>
      </c>
    </row>
    <row r="957" spans="1:6" ht="12.9" x14ac:dyDescent="0.5">
      <c r="A957" s="10" t="s">
        <v>1764</v>
      </c>
      <c r="B957" s="10" t="s">
        <v>1765</v>
      </c>
      <c r="C957" s="10" t="s">
        <v>68</v>
      </c>
      <c r="D957" s="10" t="s">
        <v>802</v>
      </c>
      <c r="E957" s="10" t="s">
        <v>278</v>
      </c>
      <c r="F957" s="11">
        <v>0.20875711761240923</v>
      </c>
    </row>
    <row r="958" spans="1:6" ht="12.9" x14ac:dyDescent="0.5">
      <c r="A958" s="10" t="s">
        <v>2294</v>
      </c>
      <c r="B958" s="10" t="s">
        <v>2295</v>
      </c>
      <c r="C958" s="10" t="s">
        <v>68</v>
      </c>
      <c r="D958" s="10" t="s">
        <v>2296</v>
      </c>
      <c r="E958" s="10" t="s">
        <v>75</v>
      </c>
      <c r="F958" s="11">
        <v>0.11292683987494989</v>
      </c>
    </row>
    <row r="959" spans="1:6" ht="12.9" x14ac:dyDescent="0.5">
      <c r="A959" s="10" t="s">
        <v>2297</v>
      </c>
      <c r="B959" s="10" t="s">
        <v>2298</v>
      </c>
      <c r="C959" s="10" t="s">
        <v>68</v>
      </c>
      <c r="D959" s="10" t="s">
        <v>2296</v>
      </c>
      <c r="E959" s="10" t="s">
        <v>38</v>
      </c>
      <c r="F959" s="11">
        <v>0.11292683987494989</v>
      </c>
    </row>
    <row r="960" spans="1:6" ht="12.9" x14ac:dyDescent="0.5">
      <c r="A960" s="10" t="s">
        <v>2313</v>
      </c>
      <c r="B960" s="10" t="s">
        <v>2314</v>
      </c>
      <c r="C960" s="10" t="s">
        <v>68</v>
      </c>
      <c r="D960" s="10" t="s">
        <v>1619</v>
      </c>
      <c r="E960" s="10" t="s">
        <v>63</v>
      </c>
      <c r="F960" s="11">
        <v>0.11146103554232445</v>
      </c>
    </row>
    <row r="961" spans="1:6" ht="12.9" x14ac:dyDescent="0.5">
      <c r="A961" s="10" t="s">
        <v>2315</v>
      </c>
      <c r="B961" s="10" t="s">
        <v>2316</v>
      </c>
      <c r="C961" s="10" t="s">
        <v>68</v>
      </c>
      <c r="D961" s="10" t="s">
        <v>1619</v>
      </c>
      <c r="E961" s="10" t="s">
        <v>48</v>
      </c>
      <c r="F961" s="11">
        <v>0.11146103554232445</v>
      </c>
    </row>
    <row r="962" spans="1:6" ht="12.9" x14ac:dyDescent="0.5">
      <c r="A962" s="10" t="s">
        <v>2317</v>
      </c>
      <c r="B962" s="10" t="s">
        <v>2318</v>
      </c>
      <c r="C962" s="10" t="s">
        <v>68</v>
      </c>
      <c r="D962" s="10" t="s">
        <v>1619</v>
      </c>
      <c r="E962" s="10" t="s">
        <v>48</v>
      </c>
      <c r="F962" s="11">
        <v>0.11146103554232445</v>
      </c>
    </row>
    <row r="963" spans="1:6" ht="12.9" x14ac:dyDescent="0.5">
      <c r="A963" s="10" t="s">
        <v>2370</v>
      </c>
      <c r="B963" s="10" t="s">
        <v>2371</v>
      </c>
      <c r="C963" s="10" t="s">
        <v>68</v>
      </c>
      <c r="D963" s="10" t="s">
        <v>2372</v>
      </c>
      <c r="E963" s="10" t="s">
        <v>205</v>
      </c>
      <c r="F963" s="11">
        <v>0.10255383660304185</v>
      </c>
    </row>
    <row r="964" spans="1:6" ht="12.9" x14ac:dyDescent="0.5">
      <c r="A964" s="10" t="s">
        <v>2410</v>
      </c>
      <c r="B964" s="10" t="s">
        <v>2411</v>
      </c>
      <c r="C964" s="10" t="s">
        <v>68</v>
      </c>
      <c r="D964" s="10" t="s">
        <v>548</v>
      </c>
      <c r="E964" s="10" t="s">
        <v>75</v>
      </c>
      <c r="F964" s="11">
        <v>9.5670256064619652E-2</v>
      </c>
    </row>
    <row r="965" spans="1:6" ht="12.9" x14ac:dyDescent="0.5">
      <c r="A965" s="10" t="s">
        <v>2412</v>
      </c>
      <c r="B965" s="10" t="s">
        <v>2413</v>
      </c>
      <c r="C965" s="10" t="s">
        <v>68</v>
      </c>
      <c r="D965" s="10" t="s">
        <v>548</v>
      </c>
      <c r="E965" s="10" t="s">
        <v>70</v>
      </c>
      <c r="F965" s="11">
        <v>9.5670256064619652E-2</v>
      </c>
    </row>
    <row r="966" spans="1:6" ht="12.9" x14ac:dyDescent="0.5">
      <c r="A966" s="10" t="s">
        <v>2414</v>
      </c>
      <c r="B966" s="10" t="s">
        <v>2415</v>
      </c>
      <c r="C966" s="10" t="s">
        <v>68</v>
      </c>
      <c r="D966" s="10" t="s">
        <v>548</v>
      </c>
      <c r="E966" s="10" t="s">
        <v>205</v>
      </c>
      <c r="F966" s="11">
        <v>9.5670256064619652E-2</v>
      </c>
    </row>
    <row r="967" spans="1:6" ht="12.9" x14ac:dyDescent="0.5">
      <c r="A967" s="10" t="s">
        <v>2416</v>
      </c>
      <c r="B967" s="10" t="s">
        <v>2417</v>
      </c>
      <c r="C967" s="10" t="s">
        <v>68</v>
      </c>
      <c r="D967" s="10" t="s">
        <v>548</v>
      </c>
      <c r="E967" s="10" t="s">
        <v>38</v>
      </c>
      <c r="F967" s="11">
        <v>9.5670256064619652E-2</v>
      </c>
    </row>
    <row r="968" spans="1:6" ht="12.9" x14ac:dyDescent="0.5">
      <c r="A968" s="10" t="s">
        <v>2520</v>
      </c>
      <c r="B968" s="10" t="s">
        <v>2521</v>
      </c>
      <c r="C968" s="10" t="s">
        <v>68</v>
      </c>
      <c r="D968" s="10" t="s">
        <v>927</v>
      </c>
      <c r="E968" s="10" t="s">
        <v>53</v>
      </c>
      <c r="F968" s="11">
        <v>8.0704902365809517E-2</v>
      </c>
    </row>
    <row r="969" spans="1:6" ht="12.9" x14ac:dyDescent="0.5">
      <c r="A969" s="10" t="s">
        <v>3123</v>
      </c>
      <c r="B969" s="10" t="s">
        <v>3124</v>
      </c>
      <c r="C969" s="10" t="s">
        <v>68</v>
      </c>
      <c r="D969" s="10" t="s">
        <v>3125</v>
      </c>
      <c r="E969" s="10" t="s">
        <v>205</v>
      </c>
      <c r="F969" s="11">
        <v>-6.0734544204432694E-4</v>
      </c>
    </row>
    <row r="970" spans="1:6" ht="12.9" x14ac:dyDescent="0.5">
      <c r="A970" s="10" t="s">
        <v>3310</v>
      </c>
      <c r="B970" s="10" t="s">
        <v>3311</v>
      </c>
      <c r="C970" s="10" t="s">
        <v>68</v>
      </c>
      <c r="D970" s="10" t="s">
        <v>57</v>
      </c>
      <c r="E970" s="10" t="s">
        <v>278</v>
      </c>
      <c r="F970" s="11">
        <v>-2.3744599475883588E-2</v>
      </c>
    </row>
    <row r="971" spans="1:6" ht="12.9" x14ac:dyDescent="0.5">
      <c r="A971" s="10" t="s">
        <v>3322</v>
      </c>
      <c r="B971" s="10" t="s">
        <v>3323</v>
      </c>
      <c r="C971" s="10" t="s">
        <v>68</v>
      </c>
      <c r="D971" s="10" t="s">
        <v>3288</v>
      </c>
      <c r="E971" s="10" t="s">
        <v>53</v>
      </c>
      <c r="F971" s="11">
        <v>-2.4899180744315963E-2</v>
      </c>
    </row>
    <row r="972" spans="1:6" ht="12.9" x14ac:dyDescent="0.5">
      <c r="A972" s="10" t="s">
        <v>3324</v>
      </c>
      <c r="B972" s="10" t="s">
        <v>3325</v>
      </c>
      <c r="C972" s="10" t="s">
        <v>68</v>
      </c>
      <c r="D972" s="10" t="s">
        <v>3288</v>
      </c>
      <c r="E972" s="10" t="s">
        <v>205</v>
      </c>
      <c r="F972" s="11">
        <v>-2.4899180744315963E-2</v>
      </c>
    </row>
    <row r="973" spans="1:6" ht="12.9" x14ac:dyDescent="0.5">
      <c r="A973" s="10" t="s">
        <v>3338</v>
      </c>
      <c r="B973" s="10" t="s">
        <v>3339</v>
      </c>
      <c r="C973" s="10" t="s">
        <v>68</v>
      </c>
      <c r="D973" s="10" t="s">
        <v>891</v>
      </c>
      <c r="E973" s="10" t="s">
        <v>38</v>
      </c>
      <c r="F973" s="11">
        <v>-2.6932967303591515E-2</v>
      </c>
    </row>
    <row r="974" spans="1:6" ht="12.9" x14ac:dyDescent="0.5">
      <c r="A974" s="10" t="s">
        <v>3340</v>
      </c>
      <c r="B974" s="10" t="s">
        <v>3341</v>
      </c>
      <c r="C974" s="10" t="s">
        <v>68</v>
      </c>
      <c r="D974" s="10" t="s">
        <v>891</v>
      </c>
      <c r="E974" s="10" t="s">
        <v>48</v>
      </c>
      <c r="F974" s="11">
        <v>-2.6932967303591515E-2</v>
      </c>
    </row>
    <row r="975" spans="1:6" ht="12.9" x14ac:dyDescent="0.5">
      <c r="A975" s="10" t="s">
        <v>3342</v>
      </c>
      <c r="B975" s="10" t="s">
        <v>3343</v>
      </c>
      <c r="C975" s="10" t="s">
        <v>68</v>
      </c>
      <c r="D975" s="10" t="s">
        <v>891</v>
      </c>
      <c r="E975" s="10" t="s">
        <v>38</v>
      </c>
      <c r="F975" s="11">
        <v>-2.6932967303591515E-2</v>
      </c>
    </row>
    <row r="976" spans="1:6" ht="12.9" x14ac:dyDescent="0.5">
      <c r="A976" s="10" t="s">
        <v>3344</v>
      </c>
      <c r="B976" s="10" t="s">
        <v>3345</v>
      </c>
      <c r="C976" s="10" t="s">
        <v>68</v>
      </c>
      <c r="D976" s="10" t="s">
        <v>891</v>
      </c>
      <c r="E976" s="10" t="s">
        <v>278</v>
      </c>
      <c r="F976" s="11">
        <v>-2.6932967303591515E-2</v>
      </c>
    </row>
    <row r="977" spans="1:6" ht="12.9" x14ac:dyDescent="0.5">
      <c r="A977" s="10" t="s">
        <v>3396</v>
      </c>
      <c r="B977" s="10" t="s">
        <v>3397</v>
      </c>
      <c r="C977" s="10" t="s">
        <v>68</v>
      </c>
      <c r="D977" s="10" t="s">
        <v>2998</v>
      </c>
      <c r="E977" s="10" t="s">
        <v>41</v>
      </c>
      <c r="F977" s="11">
        <v>-3.6205574393696538E-2</v>
      </c>
    </row>
    <row r="978" spans="1:6" ht="12.9" x14ac:dyDescent="0.5">
      <c r="A978" s="10" t="s">
        <v>3483</v>
      </c>
      <c r="B978" s="10" t="s">
        <v>3484</v>
      </c>
      <c r="C978" s="10" t="s">
        <v>68</v>
      </c>
      <c r="D978" s="10" t="s">
        <v>1906</v>
      </c>
      <c r="E978" s="10" t="s">
        <v>278</v>
      </c>
      <c r="F978" s="11">
        <v>-4.5336739340238852E-2</v>
      </c>
    </row>
    <row r="979" spans="1:6" ht="12.9" x14ac:dyDescent="0.5">
      <c r="A979" s="10" t="s">
        <v>3485</v>
      </c>
      <c r="B979" s="10" t="s">
        <v>3486</v>
      </c>
      <c r="C979" s="10" t="s">
        <v>68</v>
      </c>
      <c r="D979" s="10" t="s">
        <v>1121</v>
      </c>
      <c r="E979" s="10" t="s">
        <v>89</v>
      </c>
      <c r="F979" s="11">
        <v>-4.5354767636378468E-2</v>
      </c>
    </row>
    <row r="980" spans="1:6" ht="12.9" x14ac:dyDescent="0.5">
      <c r="A980" s="10" t="s">
        <v>3787</v>
      </c>
      <c r="B980" s="10" t="s">
        <v>3788</v>
      </c>
      <c r="C980" s="10" t="s">
        <v>68</v>
      </c>
      <c r="D980" s="10" t="s">
        <v>142</v>
      </c>
      <c r="E980" s="10" t="s">
        <v>53</v>
      </c>
      <c r="F980" s="11">
        <v>-8.5700615365272736E-2</v>
      </c>
    </row>
    <row r="981" spans="1:6" ht="12.9" x14ac:dyDescent="0.5">
      <c r="A981" s="10" t="s">
        <v>3890</v>
      </c>
      <c r="B981" s="10" t="s">
        <v>3891</v>
      </c>
      <c r="C981" s="10" t="s">
        <v>68</v>
      </c>
      <c r="D981" s="10" t="s">
        <v>1837</v>
      </c>
      <c r="E981" s="10" t="s">
        <v>63</v>
      </c>
      <c r="F981" s="11">
        <v>-0.10305801988508911</v>
      </c>
    </row>
    <row r="982" spans="1:6" ht="12.9" x14ac:dyDescent="0.5">
      <c r="A982" s="10" t="s">
        <v>3892</v>
      </c>
      <c r="B982" s="10" t="s">
        <v>3893</v>
      </c>
      <c r="C982" s="10" t="s">
        <v>68</v>
      </c>
      <c r="D982" s="10" t="s">
        <v>1837</v>
      </c>
      <c r="E982" s="10" t="s">
        <v>75</v>
      </c>
      <c r="F982" s="11">
        <v>-0.10305801988508911</v>
      </c>
    </row>
    <row r="983" spans="1:6" ht="12.9" x14ac:dyDescent="0.5">
      <c r="A983" s="10" t="s">
        <v>3894</v>
      </c>
      <c r="B983" s="10" t="s">
        <v>3895</v>
      </c>
      <c r="C983" s="10" t="s">
        <v>68</v>
      </c>
      <c r="D983" s="10" t="s">
        <v>1837</v>
      </c>
      <c r="E983" s="10" t="s">
        <v>53</v>
      </c>
      <c r="F983" s="11">
        <v>-0.10305801988508911</v>
      </c>
    </row>
    <row r="984" spans="1:6" ht="12.9" x14ac:dyDescent="0.5">
      <c r="A984" s="10" t="s">
        <v>4016</v>
      </c>
      <c r="B984" s="10" t="s">
        <v>4017</v>
      </c>
      <c r="C984" s="10" t="s">
        <v>68</v>
      </c>
      <c r="D984" s="10" t="s">
        <v>638</v>
      </c>
      <c r="E984" s="10" t="s">
        <v>38</v>
      </c>
      <c r="F984" s="11">
        <v>-0.12290470979528456</v>
      </c>
    </row>
    <row r="985" spans="1:6" ht="12.9" x14ac:dyDescent="0.5">
      <c r="A985" s="10" t="s">
        <v>4018</v>
      </c>
      <c r="B985" s="10" t="s">
        <v>4019</v>
      </c>
      <c r="C985" s="10" t="s">
        <v>68</v>
      </c>
      <c r="D985" s="10" t="s">
        <v>638</v>
      </c>
      <c r="E985" s="10" t="s">
        <v>278</v>
      </c>
      <c r="F985" s="11">
        <v>-0.12290470979528456</v>
      </c>
    </row>
    <row r="986" spans="1:6" ht="12.9" x14ac:dyDescent="0.5">
      <c r="A986" s="10" t="s">
        <v>4101</v>
      </c>
      <c r="B986" s="10" t="s">
        <v>4102</v>
      </c>
      <c r="C986" s="10" t="s">
        <v>68</v>
      </c>
      <c r="D986" s="10" t="s">
        <v>292</v>
      </c>
      <c r="E986" s="10" t="s">
        <v>205</v>
      </c>
      <c r="F986" s="11">
        <v>-0.1419127219214007</v>
      </c>
    </row>
    <row r="987" spans="1:6" ht="12.9" x14ac:dyDescent="0.5">
      <c r="A987" s="10" t="s">
        <v>4170</v>
      </c>
      <c r="B987" s="10" t="s">
        <v>4171</v>
      </c>
      <c r="C987" s="10" t="s">
        <v>68</v>
      </c>
      <c r="D987" s="10" t="s">
        <v>3454</v>
      </c>
      <c r="E987" s="10" t="s">
        <v>38</v>
      </c>
      <c r="F987" s="11">
        <v>-0.15141771827739758</v>
      </c>
    </row>
    <row r="988" spans="1:6" ht="12.9" x14ac:dyDescent="0.5">
      <c r="A988" s="10" t="s">
        <v>4222</v>
      </c>
      <c r="B988" s="10" t="s">
        <v>4223</v>
      </c>
      <c r="C988" s="10" t="s">
        <v>68</v>
      </c>
      <c r="D988" s="10" t="s">
        <v>1822</v>
      </c>
      <c r="E988" s="10" t="s">
        <v>53</v>
      </c>
      <c r="F988" s="11">
        <v>-0.16485523364442223</v>
      </c>
    </row>
    <row r="989" spans="1:6" ht="12.9" x14ac:dyDescent="0.5">
      <c r="A989" s="10" t="s">
        <v>4308</v>
      </c>
      <c r="B989" s="10" t="s">
        <v>4309</v>
      </c>
      <c r="C989" s="10" t="s">
        <v>68</v>
      </c>
      <c r="D989" s="10" t="s">
        <v>744</v>
      </c>
      <c r="E989" s="10" t="s">
        <v>38</v>
      </c>
      <c r="F989" s="11">
        <v>-0.18038868627464977</v>
      </c>
    </row>
    <row r="990" spans="1:6" ht="12.9" x14ac:dyDescent="0.5">
      <c r="A990" s="10" t="s">
        <v>4310</v>
      </c>
      <c r="B990" s="10" t="s">
        <v>4311</v>
      </c>
      <c r="C990" s="10" t="s">
        <v>68</v>
      </c>
      <c r="D990" s="10" t="s">
        <v>744</v>
      </c>
      <c r="E990" s="10" t="s">
        <v>38</v>
      </c>
      <c r="F990" s="11">
        <v>-0.18038868627464977</v>
      </c>
    </row>
    <row r="991" spans="1:6" ht="12.9" x14ac:dyDescent="0.5">
      <c r="A991" s="10" t="s">
        <v>4368</v>
      </c>
      <c r="B991" s="10" t="s">
        <v>4369</v>
      </c>
      <c r="C991" s="10" t="s">
        <v>68</v>
      </c>
      <c r="D991" s="10" t="s">
        <v>1458</v>
      </c>
      <c r="E991" s="10" t="s">
        <v>205</v>
      </c>
      <c r="F991" s="11">
        <v>-0.19285281612709682</v>
      </c>
    </row>
    <row r="992" spans="1:6" ht="12.9" x14ac:dyDescent="0.5">
      <c r="A992" s="10" t="s">
        <v>4563</v>
      </c>
      <c r="B992" s="10" t="s">
        <v>4564</v>
      </c>
      <c r="C992" s="10" t="s">
        <v>68</v>
      </c>
      <c r="D992" s="10" t="s">
        <v>888</v>
      </c>
      <c r="E992" s="10" t="s">
        <v>205</v>
      </c>
      <c r="F992" s="11">
        <v>-0.23568027119373669</v>
      </c>
    </row>
    <row r="993" spans="1:6" ht="12.9" x14ac:dyDescent="0.5">
      <c r="A993" s="10" t="s">
        <v>4565</v>
      </c>
      <c r="B993" s="10" t="s">
        <v>4566</v>
      </c>
      <c r="C993" s="10" t="s">
        <v>68</v>
      </c>
      <c r="D993" s="10" t="s">
        <v>888</v>
      </c>
      <c r="E993" s="10" t="s">
        <v>205</v>
      </c>
      <c r="F993" s="11">
        <v>-0.23568027119373669</v>
      </c>
    </row>
    <row r="994" spans="1:6" ht="12.9" x14ac:dyDescent="0.5">
      <c r="A994" s="10" t="s">
        <v>4567</v>
      </c>
      <c r="B994" s="10" t="s">
        <v>4568</v>
      </c>
      <c r="C994" s="10" t="s">
        <v>68</v>
      </c>
      <c r="D994" s="10" t="s">
        <v>2957</v>
      </c>
      <c r="E994" s="10" t="s">
        <v>53</v>
      </c>
      <c r="F994" s="11">
        <v>-0.23584186482503144</v>
      </c>
    </row>
    <row r="995" spans="1:6" ht="12.9" x14ac:dyDescent="0.5">
      <c r="A995" s="10" t="s">
        <v>4571</v>
      </c>
      <c r="B995" s="10" t="s">
        <v>4572</v>
      </c>
      <c r="C995" s="10" t="s">
        <v>68</v>
      </c>
      <c r="D995" s="10" t="s">
        <v>138</v>
      </c>
      <c r="E995" s="10" t="s">
        <v>205</v>
      </c>
      <c r="F995" s="11">
        <v>-0.23761615345430276</v>
      </c>
    </row>
    <row r="996" spans="1:6" ht="12.9" x14ac:dyDescent="0.5">
      <c r="A996" s="10" t="s">
        <v>4615</v>
      </c>
      <c r="B996" s="10" t="s">
        <v>4616</v>
      </c>
      <c r="C996" s="10" t="s">
        <v>68</v>
      </c>
      <c r="D996" s="10" t="s">
        <v>4617</v>
      </c>
      <c r="E996" s="10" t="s">
        <v>53</v>
      </c>
      <c r="F996" s="11">
        <v>-0.2483239545404391</v>
      </c>
    </row>
    <row r="997" spans="1:6" ht="12.9" x14ac:dyDescent="0.5">
      <c r="A997" s="10" t="s">
        <v>4697</v>
      </c>
      <c r="B997" s="10" t="s">
        <v>4698</v>
      </c>
      <c r="C997" s="10" t="s">
        <v>68</v>
      </c>
      <c r="D997" s="10" t="s">
        <v>698</v>
      </c>
      <c r="E997" s="10" t="s">
        <v>38</v>
      </c>
      <c r="F997" s="11">
        <v>-0.27012508332353058</v>
      </c>
    </row>
    <row r="998" spans="1:6" ht="12.9" x14ac:dyDescent="0.5">
      <c r="A998" s="10" t="s">
        <v>4767</v>
      </c>
      <c r="B998" s="10" t="s">
        <v>4768</v>
      </c>
      <c r="C998" s="10" t="s">
        <v>68</v>
      </c>
      <c r="D998" s="10" t="s">
        <v>1740</v>
      </c>
      <c r="E998" s="10" t="s">
        <v>38</v>
      </c>
      <c r="F998" s="11">
        <v>-0.29834514490785324</v>
      </c>
    </row>
    <row r="999" spans="1:6" ht="12.9" x14ac:dyDescent="0.5">
      <c r="A999" s="10" t="s">
        <v>4774</v>
      </c>
      <c r="B999" s="10" t="s">
        <v>4775</v>
      </c>
      <c r="C999" s="10" t="s">
        <v>68</v>
      </c>
      <c r="D999" s="10" t="s">
        <v>971</v>
      </c>
      <c r="E999" s="10" t="s">
        <v>38</v>
      </c>
      <c r="F999" s="11">
        <v>-0.30276454311477341</v>
      </c>
    </row>
    <row r="1000" spans="1:6" ht="12.9" x14ac:dyDescent="0.5">
      <c r="A1000" s="10" t="s">
        <v>4821</v>
      </c>
      <c r="B1000" s="10" t="s">
        <v>4822</v>
      </c>
      <c r="C1000" s="10" t="s">
        <v>68</v>
      </c>
      <c r="D1000" s="10" t="s">
        <v>1603</v>
      </c>
      <c r="E1000" s="10" t="s">
        <v>205</v>
      </c>
      <c r="F1000" s="11">
        <v>-0.32040301339080146</v>
      </c>
    </row>
    <row r="1001" spans="1:6" ht="12.9" x14ac:dyDescent="0.5">
      <c r="A1001" s="10" t="s">
        <v>4823</v>
      </c>
      <c r="B1001" s="10" t="s">
        <v>4824</v>
      </c>
      <c r="C1001" s="10" t="s">
        <v>68</v>
      </c>
      <c r="D1001" s="10" t="s">
        <v>1603</v>
      </c>
      <c r="E1001" s="10" t="s">
        <v>53</v>
      </c>
      <c r="F1001" s="11">
        <v>-0.32040301339080146</v>
      </c>
    </row>
    <row r="1002" spans="1:6" ht="12.9" x14ac:dyDescent="0.5">
      <c r="A1002" s="10" t="s">
        <v>4839</v>
      </c>
      <c r="B1002" s="10" t="s">
        <v>4840</v>
      </c>
      <c r="C1002" s="10" t="s">
        <v>68</v>
      </c>
      <c r="D1002" s="10" t="s">
        <v>4265</v>
      </c>
      <c r="E1002" s="10" t="s">
        <v>205</v>
      </c>
      <c r="F1002" s="11">
        <v>-0.32798487696399137</v>
      </c>
    </row>
    <row r="1003" spans="1:6" ht="12.9" x14ac:dyDescent="0.5">
      <c r="A1003" s="10" t="s">
        <v>4873</v>
      </c>
      <c r="B1003" s="10" t="s">
        <v>4874</v>
      </c>
      <c r="C1003" s="10" t="s">
        <v>68</v>
      </c>
      <c r="D1003" s="10" t="s">
        <v>1001</v>
      </c>
      <c r="E1003" s="10" t="s">
        <v>75</v>
      </c>
      <c r="F1003" s="11">
        <v>-0.34739094949827076</v>
      </c>
    </row>
    <row r="1004" spans="1:6" ht="12.9" x14ac:dyDescent="0.5">
      <c r="A1004" s="10" t="s">
        <v>4913</v>
      </c>
      <c r="B1004" s="10" t="s">
        <v>4914</v>
      </c>
      <c r="C1004" s="10" t="s">
        <v>68</v>
      </c>
      <c r="D1004" s="10" t="s">
        <v>3257</v>
      </c>
      <c r="E1004" s="10" t="s">
        <v>75</v>
      </c>
      <c r="F1004" s="11">
        <v>-0.36330124738625713</v>
      </c>
    </row>
    <row r="1005" spans="1:6" ht="12.9" x14ac:dyDescent="0.5">
      <c r="A1005" s="10" t="s">
        <v>4965</v>
      </c>
      <c r="B1005" s="10" t="s">
        <v>4966</v>
      </c>
      <c r="C1005" s="10" t="s">
        <v>68</v>
      </c>
      <c r="D1005" s="10" t="s">
        <v>4925</v>
      </c>
      <c r="E1005" s="10" t="s">
        <v>38</v>
      </c>
      <c r="F1005" s="11">
        <v>-0.39786624328314679</v>
      </c>
    </row>
    <row r="1006" spans="1:6" ht="12.9" x14ac:dyDescent="0.5">
      <c r="A1006" s="10" t="s">
        <v>5019</v>
      </c>
      <c r="B1006" s="10" t="s">
        <v>5020</v>
      </c>
      <c r="C1006" s="10" t="s">
        <v>68</v>
      </c>
      <c r="D1006" s="10" t="s">
        <v>600</v>
      </c>
      <c r="E1006" s="10" t="s">
        <v>205</v>
      </c>
      <c r="F1006" s="11">
        <v>-0.43095162039725865</v>
      </c>
    </row>
    <row r="1007" spans="1:6" ht="12.9" x14ac:dyDescent="0.5">
      <c r="A1007" s="10" t="s">
        <v>5021</v>
      </c>
      <c r="B1007" s="10" t="s">
        <v>5022</v>
      </c>
      <c r="C1007" s="10" t="s">
        <v>68</v>
      </c>
      <c r="D1007" s="10" t="s">
        <v>1436</v>
      </c>
      <c r="E1007" s="10" t="s">
        <v>38</v>
      </c>
      <c r="F1007" s="11">
        <v>-0.43299598164148967</v>
      </c>
    </row>
    <row r="1008" spans="1:6" ht="12.9" x14ac:dyDescent="0.5">
      <c r="A1008" s="10" t="s">
        <v>5100</v>
      </c>
      <c r="B1008" s="10" t="s">
        <v>5101</v>
      </c>
      <c r="C1008" s="10" t="s">
        <v>68</v>
      </c>
      <c r="D1008" s="10" t="s">
        <v>2258</v>
      </c>
      <c r="E1008" s="10" t="s">
        <v>75</v>
      </c>
      <c r="F1008" s="11">
        <v>-0.52013086686545562</v>
      </c>
    </row>
    <row r="1009" spans="1:6" ht="12.9" x14ac:dyDescent="0.5">
      <c r="A1009" s="10" t="s">
        <v>5102</v>
      </c>
      <c r="B1009" s="10" t="s">
        <v>5103</v>
      </c>
      <c r="C1009" s="10" t="s">
        <v>68</v>
      </c>
      <c r="D1009" s="10" t="s">
        <v>3537</v>
      </c>
      <c r="E1009" s="10" t="s">
        <v>205</v>
      </c>
      <c r="F1009" s="11">
        <v>-0.52105832446044387</v>
      </c>
    </row>
    <row r="1010" spans="1:6" ht="12.9" x14ac:dyDescent="0.5">
      <c r="A1010" s="10" t="s">
        <v>418</v>
      </c>
      <c r="B1010" s="10" t="s">
        <v>419</v>
      </c>
      <c r="C1010" s="10" t="s">
        <v>420</v>
      </c>
      <c r="D1010" s="10" t="s">
        <v>421</v>
      </c>
      <c r="E1010" s="10" t="s">
        <v>112</v>
      </c>
      <c r="F1010" s="11">
        <v>0.91014846345514955</v>
      </c>
    </row>
    <row r="1011" spans="1:6" ht="12.9" x14ac:dyDescent="0.5">
      <c r="A1011" s="10" t="s">
        <v>960</v>
      </c>
      <c r="B1011" s="10" t="s">
        <v>961</v>
      </c>
      <c r="C1011" s="10" t="s">
        <v>420</v>
      </c>
      <c r="D1011" s="10" t="s">
        <v>846</v>
      </c>
      <c r="E1011" s="10" t="s">
        <v>112</v>
      </c>
      <c r="F1011" s="11">
        <v>0.46319703060645678</v>
      </c>
    </row>
    <row r="1012" spans="1:6" ht="12.9" x14ac:dyDescent="0.5">
      <c r="A1012" s="10" t="s">
        <v>1002</v>
      </c>
      <c r="B1012" s="10" t="s">
        <v>1003</v>
      </c>
      <c r="C1012" s="10" t="s">
        <v>420</v>
      </c>
      <c r="D1012" s="10" t="s">
        <v>764</v>
      </c>
      <c r="E1012" s="10" t="s">
        <v>48</v>
      </c>
      <c r="F1012" s="11">
        <v>0.43596180893908909</v>
      </c>
    </row>
    <row r="1013" spans="1:6" ht="12.9" x14ac:dyDescent="0.5">
      <c r="A1013" s="10" t="s">
        <v>1012</v>
      </c>
      <c r="B1013" s="10" t="s">
        <v>1013</v>
      </c>
      <c r="C1013" s="10" t="s">
        <v>420</v>
      </c>
      <c r="D1013" s="10" t="s">
        <v>799</v>
      </c>
      <c r="E1013" s="10" t="s">
        <v>205</v>
      </c>
      <c r="F1013" s="11">
        <v>0.43124888046685705</v>
      </c>
    </row>
    <row r="1014" spans="1:6" ht="12.9" x14ac:dyDescent="0.5">
      <c r="A1014" s="10" t="s">
        <v>1049</v>
      </c>
      <c r="B1014" s="10" t="s">
        <v>1050</v>
      </c>
      <c r="C1014" s="10" t="s">
        <v>420</v>
      </c>
      <c r="D1014" s="10" t="s">
        <v>1051</v>
      </c>
      <c r="E1014" s="10" t="s">
        <v>107</v>
      </c>
      <c r="F1014" s="11">
        <v>0.41645467245055512</v>
      </c>
    </row>
    <row r="1015" spans="1:6" ht="12.9" x14ac:dyDescent="0.5">
      <c r="A1015" s="10" t="s">
        <v>1122</v>
      </c>
      <c r="B1015" s="10" t="s">
        <v>1123</v>
      </c>
      <c r="C1015" s="10" t="s">
        <v>420</v>
      </c>
      <c r="D1015" s="10" t="s">
        <v>1124</v>
      </c>
      <c r="E1015" s="10" t="s">
        <v>112</v>
      </c>
      <c r="F1015" s="11">
        <v>0.39663248096139658</v>
      </c>
    </row>
    <row r="1016" spans="1:6" ht="12.9" x14ac:dyDescent="0.5">
      <c r="A1016" s="10" t="s">
        <v>1178</v>
      </c>
      <c r="B1016" s="10" t="s">
        <v>1179</v>
      </c>
      <c r="C1016" s="10" t="s">
        <v>420</v>
      </c>
      <c r="D1016" s="10" t="s">
        <v>1011</v>
      </c>
      <c r="E1016" s="10" t="s">
        <v>107</v>
      </c>
      <c r="F1016" s="11">
        <v>0.37134356016364678</v>
      </c>
    </row>
    <row r="1017" spans="1:6" ht="12.9" x14ac:dyDescent="0.5">
      <c r="A1017" s="10" t="s">
        <v>1316</v>
      </c>
      <c r="B1017" s="10" t="s">
        <v>1317</v>
      </c>
      <c r="C1017" s="10" t="s">
        <v>420</v>
      </c>
      <c r="D1017" s="10" t="s">
        <v>1318</v>
      </c>
      <c r="E1017" s="10" t="s">
        <v>63</v>
      </c>
      <c r="F1017" s="11">
        <v>0.32294271642988126</v>
      </c>
    </row>
    <row r="1018" spans="1:6" ht="12.9" x14ac:dyDescent="0.5">
      <c r="A1018" s="10" t="s">
        <v>1347</v>
      </c>
      <c r="B1018" s="10" t="s">
        <v>1348</v>
      </c>
      <c r="C1018" s="10" t="s">
        <v>420</v>
      </c>
      <c r="D1018" s="10" t="s">
        <v>69</v>
      </c>
      <c r="E1018" s="10" t="s">
        <v>48</v>
      </c>
      <c r="F1018" s="11">
        <v>0.30481226488750091</v>
      </c>
    </row>
    <row r="1019" spans="1:6" ht="12.9" x14ac:dyDescent="0.5">
      <c r="A1019" s="10" t="s">
        <v>1349</v>
      </c>
      <c r="B1019" s="10" t="s">
        <v>1350</v>
      </c>
      <c r="C1019" s="10" t="s">
        <v>420</v>
      </c>
      <c r="D1019" s="10" t="s">
        <v>69</v>
      </c>
      <c r="E1019" s="10" t="s">
        <v>48</v>
      </c>
      <c r="F1019" s="11">
        <v>0.30481226488750091</v>
      </c>
    </row>
    <row r="1020" spans="1:6" ht="12.9" x14ac:dyDescent="0.5">
      <c r="A1020" s="10" t="s">
        <v>1529</v>
      </c>
      <c r="B1020" s="10" t="s">
        <v>1530</v>
      </c>
      <c r="C1020" s="10" t="s">
        <v>420</v>
      </c>
      <c r="D1020" s="10" t="s">
        <v>1531</v>
      </c>
      <c r="E1020" s="10" t="s">
        <v>107</v>
      </c>
      <c r="F1020" s="11">
        <v>0.25399115462235389</v>
      </c>
    </row>
    <row r="1021" spans="1:6" ht="12.9" x14ac:dyDescent="0.5">
      <c r="A1021" s="10" t="s">
        <v>1569</v>
      </c>
      <c r="B1021" s="10" t="s">
        <v>1570</v>
      </c>
      <c r="C1021" s="10" t="s">
        <v>420</v>
      </c>
      <c r="D1021" s="10" t="s">
        <v>1571</v>
      </c>
      <c r="E1021" s="10" t="s">
        <v>107</v>
      </c>
      <c r="F1021" s="11">
        <v>0.2426476319862807</v>
      </c>
    </row>
    <row r="1022" spans="1:6" ht="12.9" x14ac:dyDescent="0.5">
      <c r="A1022" s="10" t="s">
        <v>1647</v>
      </c>
      <c r="B1022" s="10" t="s">
        <v>1648</v>
      </c>
      <c r="C1022" s="10" t="s">
        <v>420</v>
      </c>
      <c r="D1022" s="10" t="s">
        <v>115</v>
      </c>
      <c r="E1022" s="10" t="s">
        <v>48</v>
      </c>
      <c r="F1022" s="11">
        <v>0.22684480853000455</v>
      </c>
    </row>
    <row r="1023" spans="1:6" ht="12.9" x14ac:dyDescent="0.5">
      <c r="A1023" s="10" t="s">
        <v>1649</v>
      </c>
      <c r="B1023" s="10" t="s">
        <v>1650</v>
      </c>
      <c r="C1023" s="10" t="s">
        <v>420</v>
      </c>
      <c r="D1023" s="10" t="s">
        <v>115</v>
      </c>
      <c r="E1023" s="10" t="s">
        <v>107</v>
      </c>
      <c r="F1023" s="11">
        <v>0.22684480853000455</v>
      </c>
    </row>
    <row r="1024" spans="1:6" ht="12.9" x14ac:dyDescent="0.5">
      <c r="A1024" s="10" t="s">
        <v>1661</v>
      </c>
      <c r="B1024" s="10" t="s">
        <v>1662</v>
      </c>
      <c r="C1024" s="10" t="s">
        <v>420</v>
      </c>
      <c r="D1024" s="10" t="s">
        <v>527</v>
      </c>
      <c r="E1024" s="10" t="s">
        <v>107</v>
      </c>
      <c r="F1024" s="11">
        <v>0.2216958068486452</v>
      </c>
    </row>
    <row r="1025" spans="1:6" ht="12.9" x14ac:dyDescent="0.5">
      <c r="A1025" s="10" t="s">
        <v>1680</v>
      </c>
      <c r="B1025" s="10" t="s">
        <v>1681</v>
      </c>
      <c r="C1025" s="10" t="s">
        <v>420</v>
      </c>
      <c r="D1025" s="10" t="s">
        <v>92</v>
      </c>
      <c r="E1025" s="10" t="s">
        <v>41</v>
      </c>
      <c r="F1025" s="11">
        <v>0.21850583644297195</v>
      </c>
    </row>
    <row r="1026" spans="1:6" ht="12.9" x14ac:dyDescent="0.5">
      <c r="A1026" s="10" t="s">
        <v>1802</v>
      </c>
      <c r="B1026" s="10" t="s">
        <v>1803</v>
      </c>
      <c r="C1026" s="10" t="s">
        <v>420</v>
      </c>
      <c r="D1026" s="10" t="s">
        <v>1804</v>
      </c>
      <c r="E1026" s="10" t="s">
        <v>107</v>
      </c>
      <c r="F1026" s="11">
        <v>0.19768071124855036</v>
      </c>
    </row>
    <row r="1027" spans="1:6" ht="12.9" x14ac:dyDescent="0.5">
      <c r="A1027" s="10" t="s">
        <v>1835</v>
      </c>
      <c r="B1027" s="10" t="s">
        <v>1836</v>
      </c>
      <c r="C1027" s="10" t="s">
        <v>420</v>
      </c>
      <c r="D1027" s="10" t="s">
        <v>1837</v>
      </c>
      <c r="E1027" s="10" t="s">
        <v>63</v>
      </c>
      <c r="F1027" s="11">
        <v>0.19092970739904369</v>
      </c>
    </row>
    <row r="1028" spans="1:6" ht="12.9" x14ac:dyDescent="0.5">
      <c r="A1028" s="10" t="s">
        <v>1842</v>
      </c>
      <c r="B1028" s="10" t="s">
        <v>1843</v>
      </c>
      <c r="C1028" s="10" t="s">
        <v>420</v>
      </c>
      <c r="D1028" s="10" t="s">
        <v>225</v>
      </c>
      <c r="E1028" s="10" t="s">
        <v>107</v>
      </c>
      <c r="F1028" s="11">
        <v>0.18606229730748924</v>
      </c>
    </row>
    <row r="1029" spans="1:6" ht="12.9" x14ac:dyDescent="0.5">
      <c r="A1029" s="10" t="s">
        <v>1856</v>
      </c>
      <c r="B1029" s="10" t="s">
        <v>1857</v>
      </c>
      <c r="C1029" s="10" t="s">
        <v>420</v>
      </c>
      <c r="D1029" s="10" t="s">
        <v>891</v>
      </c>
      <c r="E1029" s="10" t="s">
        <v>112</v>
      </c>
      <c r="F1029" s="11">
        <v>0.17964911900596348</v>
      </c>
    </row>
    <row r="1030" spans="1:6" ht="12.9" x14ac:dyDescent="0.5">
      <c r="A1030" s="10" t="s">
        <v>1858</v>
      </c>
      <c r="B1030" s="10" t="s">
        <v>1859</v>
      </c>
      <c r="C1030" s="10" t="s">
        <v>420</v>
      </c>
      <c r="D1030" s="10" t="s">
        <v>891</v>
      </c>
      <c r="E1030" s="10" t="s">
        <v>89</v>
      </c>
      <c r="F1030" s="11">
        <v>0.17964911900596348</v>
      </c>
    </row>
    <row r="1031" spans="1:6" ht="12.9" x14ac:dyDescent="0.5">
      <c r="A1031" s="10" t="s">
        <v>1867</v>
      </c>
      <c r="B1031" s="10" t="s">
        <v>1868</v>
      </c>
      <c r="C1031" s="10" t="s">
        <v>420</v>
      </c>
      <c r="D1031" s="10" t="s">
        <v>1355</v>
      </c>
      <c r="E1031" s="10" t="s">
        <v>41</v>
      </c>
      <c r="F1031" s="11">
        <v>0.17713156081572734</v>
      </c>
    </row>
    <row r="1032" spans="1:6" ht="12.9" x14ac:dyDescent="0.5">
      <c r="A1032" s="10" t="s">
        <v>1889</v>
      </c>
      <c r="B1032" s="10" t="s">
        <v>1890</v>
      </c>
      <c r="C1032" s="10" t="s">
        <v>420</v>
      </c>
      <c r="D1032" s="10" t="s">
        <v>698</v>
      </c>
      <c r="E1032" s="10" t="s">
        <v>112</v>
      </c>
      <c r="F1032" s="11">
        <v>0.1725542849205981</v>
      </c>
    </row>
    <row r="1033" spans="1:6" ht="12.9" x14ac:dyDescent="0.5">
      <c r="A1033" s="10" t="s">
        <v>1898</v>
      </c>
      <c r="B1033" s="10" t="s">
        <v>1899</v>
      </c>
      <c r="C1033" s="10" t="s">
        <v>420</v>
      </c>
      <c r="D1033" s="10" t="s">
        <v>482</v>
      </c>
      <c r="E1033" s="10" t="s">
        <v>107</v>
      </c>
      <c r="F1033" s="11">
        <v>0.17100969947527433</v>
      </c>
    </row>
    <row r="1034" spans="1:6" ht="12.9" x14ac:dyDescent="0.5">
      <c r="A1034" s="10" t="s">
        <v>1931</v>
      </c>
      <c r="B1034" s="10" t="s">
        <v>1932</v>
      </c>
      <c r="C1034" s="10" t="s">
        <v>420</v>
      </c>
      <c r="D1034" s="10" t="s">
        <v>439</v>
      </c>
      <c r="E1034" s="10" t="s">
        <v>48</v>
      </c>
      <c r="F1034" s="11">
        <v>0.16582715937838821</v>
      </c>
    </row>
    <row r="1035" spans="1:6" ht="12.9" x14ac:dyDescent="0.5">
      <c r="A1035" s="10" t="s">
        <v>1976</v>
      </c>
      <c r="B1035" s="10" t="s">
        <v>1977</v>
      </c>
      <c r="C1035" s="10" t="s">
        <v>420</v>
      </c>
      <c r="D1035" s="10" t="s">
        <v>201</v>
      </c>
      <c r="E1035" s="10" t="s">
        <v>112</v>
      </c>
      <c r="F1035" s="11">
        <v>0.15961384978518911</v>
      </c>
    </row>
    <row r="1036" spans="1:6" ht="12.9" x14ac:dyDescent="0.5">
      <c r="A1036" s="10" t="s">
        <v>1980</v>
      </c>
      <c r="B1036" s="10" t="s">
        <v>1981</v>
      </c>
      <c r="C1036" s="10" t="s">
        <v>420</v>
      </c>
      <c r="D1036" s="10" t="s">
        <v>706</v>
      </c>
      <c r="E1036" s="10" t="s">
        <v>107</v>
      </c>
      <c r="F1036" s="11">
        <v>0.15690788477266526</v>
      </c>
    </row>
    <row r="1037" spans="1:6" ht="12.9" x14ac:dyDescent="0.5">
      <c r="A1037" s="10" t="s">
        <v>1986</v>
      </c>
      <c r="B1037" s="10" t="s">
        <v>1987</v>
      </c>
      <c r="C1037" s="10" t="s">
        <v>420</v>
      </c>
      <c r="D1037" s="10" t="s">
        <v>1622</v>
      </c>
      <c r="E1037" s="10" t="s">
        <v>107</v>
      </c>
      <c r="F1037" s="11">
        <v>0.154416574813381</v>
      </c>
    </row>
    <row r="1038" spans="1:6" ht="12.9" x14ac:dyDescent="0.5">
      <c r="A1038" s="10" t="s">
        <v>2044</v>
      </c>
      <c r="B1038" s="10" t="s">
        <v>2045</v>
      </c>
      <c r="C1038" s="10" t="s">
        <v>420</v>
      </c>
      <c r="D1038" s="10" t="s">
        <v>1304</v>
      </c>
      <c r="E1038" s="10" t="s">
        <v>107</v>
      </c>
      <c r="F1038" s="11">
        <v>0.14710860800787873</v>
      </c>
    </row>
    <row r="1039" spans="1:6" ht="12.9" x14ac:dyDescent="0.5">
      <c r="A1039" s="10" t="s">
        <v>2096</v>
      </c>
      <c r="B1039" s="10" t="s">
        <v>2097</v>
      </c>
      <c r="C1039" s="10" t="s">
        <v>420</v>
      </c>
      <c r="D1039" s="10" t="s">
        <v>142</v>
      </c>
      <c r="E1039" s="10" t="s">
        <v>107</v>
      </c>
      <c r="F1039" s="11">
        <v>0.14020358306188929</v>
      </c>
    </row>
    <row r="1040" spans="1:6" ht="12.9" x14ac:dyDescent="0.5">
      <c r="A1040" s="10" t="s">
        <v>2100</v>
      </c>
      <c r="B1040" s="10" t="s">
        <v>2101</v>
      </c>
      <c r="C1040" s="10" t="s">
        <v>420</v>
      </c>
      <c r="D1040" s="10" t="s">
        <v>1906</v>
      </c>
      <c r="E1040" s="10" t="s">
        <v>107</v>
      </c>
      <c r="F1040" s="11">
        <v>0.13955383921435183</v>
      </c>
    </row>
    <row r="1041" spans="1:6" ht="12.9" x14ac:dyDescent="0.5">
      <c r="A1041" s="10" t="s">
        <v>2102</v>
      </c>
      <c r="B1041" s="10" t="s">
        <v>2103</v>
      </c>
      <c r="C1041" s="10" t="s">
        <v>420</v>
      </c>
      <c r="D1041" s="10" t="s">
        <v>60</v>
      </c>
      <c r="E1041" s="10" t="s">
        <v>63</v>
      </c>
      <c r="F1041" s="11">
        <v>0.13812902964194484</v>
      </c>
    </row>
    <row r="1042" spans="1:6" ht="12.9" x14ac:dyDescent="0.5">
      <c r="A1042" s="10" t="s">
        <v>2112</v>
      </c>
      <c r="B1042" s="10" t="s">
        <v>2113</v>
      </c>
      <c r="C1042" s="10" t="s">
        <v>420</v>
      </c>
      <c r="D1042" s="10" t="s">
        <v>532</v>
      </c>
      <c r="E1042" s="10" t="s">
        <v>63</v>
      </c>
      <c r="F1042" s="11">
        <v>0.1363707768090574</v>
      </c>
    </row>
    <row r="1043" spans="1:6" ht="12.9" x14ac:dyDescent="0.5">
      <c r="A1043" s="10" t="s">
        <v>2196</v>
      </c>
      <c r="B1043" s="10" t="s">
        <v>2197</v>
      </c>
      <c r="C1043" s="10" t="s">
        <v>420</v>
      </c>
      <c r="D1043" s="10" t="s">
        <v>2198</v>
      </c>
      <c r="E1043" s="10" t="s">
        <v>107</v>
      </c>
      <c r="F1043" s="11">
        <v>0.12712283527002666</v>
      </c>
    </row>
    <row r="1044" spans="1:6" ht="12.9" x14ac:dyDescent="0.5">
      <c r="A1044" s="10" t="s">
        <v>2199</v>
      </c>
      <c r="B1044" s="10" t="s">
        <v>2200</v>
      </c>
      <c r="C1044" s="10" t="s">
        <v>420</v>
      </c>
      <c r="D1044" s="10" t="s">
        <v>2198</v>
      </c>
      <c r="E1044" s="10" t="s">
        <v>112</v>
      </c>
      <c r="F1044" s="11">
        <v>0.12712283527002666</v>
      </c>
    </row>
    <row r="1045" spans="1:6" ht="12.9" x14ac:dyDescent="0.5">
      <c r="A1045" s="10" t="s">
        <v>2208</v>
      </c>
      <c r="B1045" s="10" t="s">
        <v>2209</v>
      </c>
      <c r="C1045" s="10" t="s">
        <v>420</v>
      </c>
      <c r="D1045" s="10" t="s">
        <v>2210</v>
      </c>
      <c r="E1045" s="10" t="s">
        <v>48</v>
      </c>
      <c r="F1045" s="11">
        <v>0.12501647417889217</v>
      </c>
    </row>
    <row r="1046" spans="1:6" ht="12.9" x14ac:dyDescent="0.5">
      <c r="A1046" s="10" t="s">
        <v>2211</v>
      </c>
      <c r="B1046" s="10" t="s">
        <v>2212</v>
      </c>
      <c r="C1046" s="10" t="s">
        <v>420</v>
      </c>
      <c r="D1046" s="10" t="s">
        <v>2210</v>
      </c>
      <c r="E1046" s="10" t="s">
        <v>41</v>
      </c>
      <c r="F1046" s="11">
        <v>0.12501647417889217</v>
      </c>
    </row>
    <row r="1047" spans="1:6" ht="12.9" x14ac:dyDescent="0.5">
      <c r="A1047" s="10" t="s">
        <v>2213</v>
      </c>
      <c r="B1047" s="10" t="s">
        <v>2214</v>
      </c>
      <c r="C1047" s="10" t="s">
        <v>420</v>
      </c>
      <c r="D1047" s="10" t="s">
        <v>2210</v>
      </c>
      <c r="E1047" s="10" t="s">
        <v>41</v>
      </c>
      <c r="F1047" s="11">
        <v>0.12501647417889217</v>
      </c>
    </row>
    <row r="1048" spans="1:6" ht="12.9" x14ac:dyDescent="0.5">
      <c r="A1048" s="10" t="s">
        <v>2221</v>
      </c>
      <c r="B1048" s="10" t="s">
        <v>2222</v>
      </c>
      <c r="C1048" s="10" t="s">
        <v>420</v>
      </c>
      <c r="D1048" s="10" t="s">
        <v>304</v>
      </c>
      <c r="E1048" s="10" t="s">
        <v>112</v>
      </c>
      <c r="F1048" s="11">
        <v>0.12470228869112887</v>
      </c>
    </row>
    <row r="1049" spans="1:6" ht="12.9" x14ac:dyDescent="0.5">
      <c r="A1049" s="10" t="s">
        <v>2223</v>
      </c>
      <c r="B1049" s="10" t="s">
        <v>2224</v>
      </c>
      <c r="C1049" s="10" t="s">
        <v>420</v>
      </c>
      <c r="D1049" s="10" t="s">
        <v>304</v>
      </c>
      <c r="E1049" s="10" t="s">
        <v>107</v>
      </c>
      <c r="F1049" s="11">
        <v>0.12470228869112887</v>
      </c>
    </row>
    <row r="1050" spans="1:6" ht="12.9" x14ac:dyDescent="0.5">
      <c r="A1050" s="10" t="s">
        <v>2236</v>
      </c>
      <c r="B1050" s="10" t="s">
        <v>2237</v>
      </c>
      <c r="C1050" s="10" t="s">
        <v>420</v>
      </c>
      <c r="D1050" s="10" t="s">
        <v>1594</v>
      </c>
      <c r="E1050" s="10" t="s">
        <v>107</v>
      </c>
      <c r="F1050" s="11">
        <v>0.12234565448812962</v>
      </c>
    </row>
    <row r="1051" spans="1:6" ht="12.9" x14ac:dyDescent="0.5">
      <c r="A1051" s="10" t="s">
        <v>2240</v>
      </c>
      <c r="B1051" s="10" t="s">
        <v>2241</v>
      </c>
      <c r="C1051" s="10" t="s">
        <v>420</v>
      </c>
      <c r="D1051" s="10" t="s">
        <v>1470</v>
      </c>
      <c r="E1051" s="10" t="s">
        <v>107</v>
      </c>
      <c r="F1051" s="11">
        <v>0.12054725076350503</v>
      </c>
    </row>
    <row r="1052" spans="1:6" ht="12.9" x14ac:dyDescent="0.5">
      <c r="A1052" s="10" t="s">
        <v>2292</v>
      </c>
      <c r="B1052" s="10" t="s">
        <v>2293</v>
      </c>
      <c r="C1052" s="10" t="s">
        <v>420</v>
      </c>
      <c r="D1052" s="10" t="s">
        <v>830</v>
      </c>
      <c r="E1052" s="10" t="s">
        <v>63</v>
      </c>
      <c r="F1052" s="11">
        <v>0.11311603871486975</v>
      </c>
    </row>
    <row r="1053" spans="1:6" ht="12.9" x14ac:dyDescent="0.5">
      <c r="A1053" s="10" t="s">
        <v>2332</v>
      </c>
      <c r="B1053" s="10" t="s">
        <v>2333</v>
      </c>
      <c r="C1053" s="10" t="s">
        <v>420</v>
      </c>
      <c r="D1053" s="10" t="s">
        <v>2088</v>
      </c>
      <c r="E1053" s="10" t="s">
        <v>107</v>
      </c>
      <c r="F1053" s="11">
        <v>0.10780008912889616</v>
      </c>
    </row>
    <row r="1054" spans="1:6" ht="12.9" x14ac:dyDescent="0.5">
      <c r="A1054" s="10" t="s">
        <v>2334</v>
      </c>
      <c r="B1054" s="10" t="s">
        <v>2335</v>
      </c>
      <c r="C1054" s="10" t="s">
        <v>420</v>
      </c>
      <c r="D1054" s="10" t="s">
        <v>2088</v>
      </c>
      <c r="E1054" s="10" t="s">
        <v>48</v>
      </c>
      <c r="F1054" s="11">
        <v>0.10780008912889616</v>
      </c>
    </row>
    <row r="1055" spans="1:6" ht="12.9" x14ac:dyDescent="0.5">
      <c r="A1055" s="10" t="s">
        <v>2389</v>
      </c>
      <c r="B1055" s="10" t="s">
        <v>2390</v>
      </c>
      <c r="C1055" s="10" t="s">
        <v>420</v>
      </c>
      <c r="D1055" s="10" t="s">
        <v>1135</v>
      </c>
      <c r="E1055" s="10" t="s">
        <v>107</v>
      </c>
      <c r="F1055" s="11">
        <v>9.9697735493781359E-2</v>
      </c>
    </row>
    <row r="1056" spans="1:6" ht="12.9" x14ac:dyDescent="0.5">
      <c r="A1056" s="10" t="s">
        <v>2441</v>
      </c>
      <c r="B1056" s="10" t="s">
        <v>2442</v>
      </c>
      <c r="C1056" s="10" t="s">
        <v>420</v>
      </c>
      <c r="D1056" s="10" t="s">
        <v>1105</v>
      </c>
      <c r="E1056" s="10" t="s">
        <v>107</v>
      </c>
      <c r="F1056" s="11">
        <v>9.182511354008982E-2</v>
      </c>
    </row>
    <row r="1057" spans="1:6" ht="12.9" x14ac:dyDescent="0.5">
      <c r="A1057" s="10" t="s">
        <v>2443</v>
      </c>
      <c r="B1057" s="10" t="s">
        <v>2444</v>
      </c>
      <c r="C1057" s="10" t="s">
        <v>420</v>
      </c>
      <c r="D1057" s="10" t="s">
        <v>1105</v>
      </c>
      <c r="E1057" s="10" t="s">
        <v>48</v>
      </c>
      <c r="F1057" s="11">
        <v>9.182511354008982E-2</v>
      </c>
    </row>
    <row r="1058" spans="1:6" ht="12.9" x14ac:dyDescent="0.5">
      <c r="A1058" s="10" t="s">
        <v>2488</v>
      </c>
      <c r="B1058" s="10" t="s">
        <v>2489</v>
      </c>
      <c r="C1058" s="10" t="s">
        <v>420</v>
      </c>
      <c r="D1058" s="10" t="s">
        <v>2393</v>
      </c>
      <c r="E1058" s="10" t="s">
        <v>48</v>
      </c>
      <c r="F1058" s="11">
        <v>8.5019629316371859E-2</v>
      </c>
    </row>
    <row r="1059" spans="1:6" ht="12.9" x14ac:dyDescent="0.5">
      <c r="A1059" s="10" t="s">
        <v>2531</v>
      </c>
      <c r="B1059" s="10" t="s">
        <v>2532</v>
      </c>
      <c r="C1059" s="10" t="s">
        <v>420</v>
      </c>
      <c r="D1059" s="10" t="s">
        <v>220</v>
      </c>
      <c r="E1059" s="10" t="s">
        <v>112</v>
      </c>
      <c r="F1059" s="11">
        <v>7.8859673352282389E-2</v>
      </c>
    </row>
    <row r="1060" spans="1:6" ht="12.9" x14ac:dyDescent="0.5">
      <c r="A1060" s="10" t="s">
        <v>2644</v>
      </c>
      <c r="B1060" s="10" t="s">
        <v>2645</v>
      </c>
      <c r="C1060" s="10" t="s">
        <v>420</v>
      </c>
      <c r="D1060" s="10" t="s">
        <v>2646</v>
      </c>
      <c r="E1060" s="10" t="s">
        <v>107</v>
      </c>
      <c r="F1060" s="11">
        <v>6.0838481133944189E-2</v>
      </c>
    </row>
    <row r="1061" spans="1:6" ht="12.9" x14ac:dyDescent="0.5">
      <c r="A1061" s="10" t="s">
        <v>2651</v>
      </c>
      <c r="B1061" s="10" t="s">
        <v>2652</v>
      </c>
      <c r="C1061" s="10" t="s">
        <v>420</v>
      </c>
      <c r="D1061" s="10" t="s">
        <v>876</v>
      </c>
      <c r="E1061" s="10" t="s">
        <v>112</v>
      </c>
      <c r="F1061" s="11">
        <v>5.9901916974472336E-2</v>
      </c>
    </row>
    <row r="1062" spans="1:6" ht="12.9" x14ac:dyDescent="0.5">
      <c r="A1062" s="10" t="s">
        <v>2675</v>
      </c>
      <c r="B1062" s="10" t="s">
        <v>2676</v>
      </c>
      <c r="C1062" s="10" t="s">
        <v>420</v>
      </c>
      <c r="D1062" s="10" t="s">
        <v>1436</v>
      </c>
      <c r="E1062" s="10" t="s">
        <v>48</v>
      </c>
      <c r="F1062" s="11">
        <v>5.5261978916459231E-2</v>
      </c>
    </row>
    <row r="1063" spans="1:6" ht="12.9" x14ac:dyDescent="0.5">
      <c r="A1063" s="10" t="s">
        <v>2677</v>
      </c>
      <c r="B1063" s="10" t="s">
        <v>2678</v>
      </c>
      <c r="C1063" s="10" t="s">
        <v>420</v>
      </c>
      <c r="D1063" s="10" t="s">
        <v>1436</v>
      </c>
      <c r="E1063" s="10" t="s">
        <v>41</v>
      </c>
      <c r="F1063" s="11">
        <v>5.5261978916459231E-2</v>
      </c>
    </row>
    <row r="1064" spans="1:6" ht="12.9" x14ac:dyDescent="0.5">
      <c r="A1064" s="10" t="s">
        <v>2679</v>
      </c>
      <c r="B1064" s="10" t="s">
        <v>2680</v>
      </c>
      <c r="C1064" s="10" t="s">
        <v>420</v>
      </c>
      <c r="D1064" s="10" t="s">
        <v>1436</v>
      </c>
      <c r="E1064" s="10" t="s">
        <v>107</v>
      </c>
      <c r="F1064" s="11">
        <v>5.5261978916459231E-2</v>
      </c>
    </row>
    <row r="1065" spans="1:6" ht="12.9" x14ac:dyDescent="0.5">
      <c r="A1065" s="10" t="s">
        <v>2762</v>
      </c>
      <c r="B1065" s="10" t="s">
        <v>2763</v>
      </c>
      <c r="C1065" s="10" t="s">
        <v>420</v>
      </c>
      <c r="D1065" s="10" t="s">
        <v>2764</v>
      </c>
      <c r="E1065" s="10" t="s">
        <v>63</v>
      </c>
      <c r="F1065" s="11">
        <v>4.3517463338885287E-2</v>
      </c>
    </row>
    <row r="1066" spans="1:6" ht="12.9" x14ac:dyDescent="0.5">
      <c r="A1066" s="10" t="s">
        <v>2765</v>
      </c>
      <c r="B1066" s="10" t="s">
        <v>2766</v>
      </c>
      <c r="C1066" s="10" t="s">
        <v>420</v>
      </c>
      <c r="D1066" s="10" t="s">
        <v>2764</v>
      </c>
      <c r="E1066" s="10" t="s">
        <v>112</v>
      </c>
      <c r="F1066" s="11">
        <v>4.3517463338885287E-2</v>
      </c>
    </row>
    <row r="1067" spans="1:6" ht="12.9" x14ac:dyDescent="0.5">
      <c r="A1067" s="10" t="s">
        <v>2779</v>
      </c>
      <c r="B1067" s="10" t="s">
        <v>2780</v>
      </c>
      <c r="C1067" s="10" t="s">
        <v>420</v>
      </c>
      <c r="D1067" s="10" t="s">
        <v>1091</v>
      </c>
      <c r="E1067" s="10" t="s">
        <v>112</v>
      </c>
      <c r="F1067" s="11">
        <v>4.1414053815406637E-2</v>
      </c>
    </row>
    <row r="1068" spans="1:6" ht="12.9" x14ac:dyDescent="0.5">
      <c r="A1068" s="10" t="s">
        <v>2840</v>
      </c>
      <c r="B1068" s="10" t="s">
        <v>2841</v>
      </c>
      <c r="C1068" s="10" t="s">
        <v>420</v>
      </c>
      <c r="D1068" s="10" t="s">
        <v>193</v>
      </c>
      <c r="E1068" s="10" t="s">
        <v>112</v>
      </c>
      <c r="F1068" s="11">
        <v>3.3193924719348455E-2</v>
      </c>
    </row>
    <row r="1069" spans="1:6" ht="12.9" x14ac:dyDescent="0.5">
      <c r="A1069" s="10" t="s">
        <v>2871</v>
      </c>
      <c r="B1069" s="10" t="s">
        <v>2872</v>
      </c>
      <c r="C1069" s="10" t="s">
        <v>420</v>
      </c>
      <c r="D1069" s="10" t="s">
        <v>2873</v>
      </c>
      <c r="E1069" s="10" t="s">
        <v>48</v>
      </c>
      <c r="F1069" s="11">
        <v>3.1644890403240922E-2</v>
      </c>
    </row>
    <row r="1070" spans="1:6" ht="12.9" x14ac:dyDescent="0.5">
      <c r="A1070" s="10" t="s">
        <v>2874</v>
      </c>
      <c r="B1070" s="10" t="s">
        <v>2875</v>
      </c>
      <c r="C1070" s="10" t="s">
        <v>420</v>
      </c>
      <c r="D1070" s="10" t="s">
        <v>2873</v>
      </c>
      <c r="E1070" s="10" t="s">
        <v>107</v>
      </c>
      <c r="F1070" s="11">
        <v>3.1644890403240922E-2</v>
      </c>
    </row>
    <row r="1071" spans="1:6" ht="12.9" x14ac:dyDescent="0.5">
      <c r="A1071" s="10" t="s">
        <v>2893</v>
      </c>
      <c r="B1071" s="10" t="s">
        <v>2894</v>
      </c>
      <c r="C1071" s="10" t="s">
        <v>420</v>
      </c>
      <c r="D1071" s="10" t="s">
        <v>57</v>
      </c>
      <c r="E1071" s="10" t="s">
        <v>107</v>
      </c>
      <c r="F1071" s="11">
        <v>3.0118962137825278E-2</v>
      </c>
    </row>
    <row r="1072" spans="1:6" ht="12.9" x14ac:dyDescent="0.5">
      <c r="A1072" s="10" t="s">
        <v>2895</v>
      </c>
      <c r="B1072" s="10" t="s">
        <v>2896</v>
      </c>
      <c r="C1072" s="10" t="s">
        <v>420</v>
      </c>
      <c r="D1072" s="10" t="s">
        <v>805</v>
      </c>
      <c r="E1072" s="10" t="s">
        <v>48</v>
      </c>
      <c r="F1072" s="11">
        <v>2.9790885741017847E-2</v>
      </c>
    </row>
    <row r="1073" spans="1:6" ht="12.9" x14ac:dyDescent="0.5">
      <c r="A1073" s="10" t="s">
        <v>2897</v>
      </c>
      <c r="B1073" s="10" t="s">
        <v>2898</v>
      </c>
      <c r="C1073" s="10" t="s">
        <v>420</v>
      </c>
      <c r="D1073" s="10" t="s">
        <v>2892</v>
      </c>
      <c r="E1073" s="10" t="s">
        <v>107</v>
      </c>
      <c r="F1073" s="11">
        <v>2.9567823727165932E-2</v>
      </c>
    </row>
    <row r="1074" spans="1:6" ht="12.9" x14ac:dyDescent="0.5">
      <c r="A1074" s="10" t="s">
        <v>2911</v>
      </c>
      <c r="B1074" s="10" t="s">
        <v>2912</v>
      </c>
      <c r="C1074" s="10" t="s">
        <v>420</v>
      </c>
      <c r="D1074" s="10" t="s">
        <v>2913</v>
      </c>
      <c r="E1074" s="10" t="s">
        <v>107</v>
      </c>
      <c r="F1074" s="11">
        <v>2.7926709869924071E-2</v>
      </c>
    </row>
    <row r="1075" spans="1:6" ht="12.9" x14ac:dyDescent="0.5">
      <c r="A1075" s="10" t="s">
        <v>2939</v>
      </c>
      <c r="B1075" s="10" t="s">
        <v>2940</v>
      </c>
      <c r="C1075" s="10" t="s">
        <v>420</v>
      </c>
      <c r="D1075" s="10" t="s">
        <v>1397</v>
      </c>
      <c r="E1075" s="10" t="s">
        <v>107</v>
      </c>
      <c r="F1075" s="11">
        <v>2.3160402329274854E-2</v>
      </c>
    </row>
    <row r="1076" spans="1:6" ht="12.9" x14ac:dyDescent="0.5">
      <c r="A1076" s="10" t="s">
        <v>2965</v>
      </c>
      <c r="B1076" s="10" t="s">
        <v>2966</v>
      </c>
      <c r="C1076" s="10" t="s">
        <v>420</v>
      </c>
      <c r="D1076" s="10" t="s">
        <v>666</v>
      </c>
      <c r="E1076" s="10" t="s">
        <v>63</v>
      </c>
      <c r="F1076" s="11">
        <v>1.8794660642155181E-2</v>
      </c>
    </row>
    <row r="1077" spans="1:6" ht="12.9" x14ac:dyDescent="0.5">
      <c r="A1077" s="10" t="s">
        <v>2973</v>
      </c>
      <c r="B1077" s="10" t="s">
        <v>2974</v>
      </c>
      <c r="C1077" s="10" t="s">
        <v>420</v>
      </c>
      <c r="D1077" s="10" t="s">
        <v>1043</v>
      </c>
      <c r="E1077" s="10" t="s">
        <v>278</v>
      </c>
      <c r="F1077" s="11">
        <v>1.7861709716931573E-2</v>
      </c>
    </row>
    <row r="1078" spans="1:6" ht="12.9" x14ac:dyDescent="0.5">
      <c r="A1078" s="10" t="s">
        <v>2981</v>
      </c>
      <c r="B1078" s="10" t="s">
        <v>2982</v>
      </c>
      <c r="C1078" s="10" t="s">
        <v>420</v>
      </c>
      <c r="D1078" s="10" t="s">
        <v>2983</v>
      </c>
      <c r="E1078" s="10" t="s">
        <v>107</v>
      </c>
      <c r="F1078" s="11">
        <v>1.7258910999343957E-2</v>
      </c>
    </row>
    <row r="1079" spans="1:6" ht="12.9" x14ac:dyDescent="0.5">
      <c r="A1079" s="10" t="s">
        <v>3018</v>
      </c>
      <c r="B1079" s="10" t="s">
        <v>3019</v>
      </c>
      <c r="C1079" s="10" t="s">
        <v>420</v>
      </c>
      <c r="D1079" s="10" t="s">
        <v>1381</v>
      </c>
      <c r="E1079" s="10" t="s">
        <v>48</v>
      </c>
      <c r="F1079" s="11">
        <v>1.2787858099414517E-2</v>
      </c>
    </row>
    <row r="1080" spans="1:6" ht="12.9" x14ac:dyDescent="0.5">
      <c r="A1080" s="10" t="s">
        <v>3082</v>
      </c>
      <c r="B1080" s="10" t="s">
        <v>3083</v>
      </c>
      <c r="C1080" s="10" t="s">
        <v>420</v>
      </c>
      <c r="D1080" s="10" t="s">
        <v>703</v>
      </c>
      <c r="E1080" s="10" t="s">
        <v>48</v>
      </c>
      <c r="F1080" s="11">
        <v>3.940514618382851E-3</v>
      </c>
    </row>
    <row r="1081" spans="1:6" ht="12.9" x14ac:dyDescent="0.5">
      <c r="A1081" s="10" t="s">
        <v>3112</v>
      </c>
      <c r="B1081" s="10" t="s">
        <v>3113</v>
      </c>
      <c r="C1081" s="10" t="s">
        <v>420</v>
      </c>
      <c r="D1081" s="10" t="s">
        <v>1785</v>
      </c>
      <c r="E1081" s="10" t="s">
        <v>107</v>
      </c>
      <c r="F1081" s="11">
        <v>4.5184611412341091E-4</v>
      </c>
    </row>
    <row r="1082" spans="1:6" ht="12.9" x14ac:dyDescent="0.5">
      <c r="A1082" s="10" t="s">
        <v>3207</v>
      </c>
      <c r="B1082" s="10" t="s">
        <v>3208</v>
      </c>
      <c r="C1082" s="10" t="s">
        <v>420</v>
      </c>
      <c r="D1082" s="10" t="s">
        <v>3177</v>
      </c>
      <c r="E1082" s="10" t="s">
        <v>107</v>
      </c>
      <c r="F1082" s="11">
        <v>-1.141653674680676E-2</v>
      </c>
    </row>
    <row r="1083" spans="1:6" ht="12.9" x14ac:dyDescent="0.5">
      <c r="A1083" s="10" t="s">
        <v>3350</v>
      </c>
      <c r="B1083" s="10" t="s">
        <v>3351</v>
      </c>
      <c r="C1083" s="10" t="s">
        <v>420</v>
      </c>
      <c r="D1083" s="10" t="s">
        <v>505</v>
      </c>
      <c r="E1083" s="10" t="s">
        <v>48</v>
      </c>
      <c r="F1083" s="11">
        <v>-2.8009037270614212E-2</v>
      </c>
    </row>
    <row r="1084" spans="1:6" ht="12.9" x14ac:dyDescent="0.5">
      <c r="A1084" s="10" t="s">
        <v>3426</v>
      </c>
      <c r="B1084" s="10" t="s">
        <v>3427</v>
      </c>
      <c r="C1084" s="10" t="s">
        <v>420</v>
      </c>
      <c r="D1084" s="10" t="s">
        <v>2778</v>
      </c>
      <c r="E1084" s="10" t="s">
        <v>107</v>
      </c>
      <c r="F1084" s="11">
        <v>-4.0499567983661944E-2</v>
      </c>
    </row>
    <row r="1085" spans="1:6" ht="12.9" x14ac:dyDescent="0.5">
      <c r="A1085" s="10" t="s">
        <v>3494</v>
      </c>
      <c r="B1085" s="10" t="s">
        <v>3495</v>
      </c>
      <c r="C1085" s="10" t="s">
        <v>420</v>
      </c>
      <c r="D1085" s="10" t="s">
        <v>45</v>
      </c>
      <c r="E1085" s="10" t="s">
        <v>63</v>
      </c>
      <c r="F1085" s="11">
        <v>-4.6711573359016656E-2</v>
      </c>
    </row>
    <row r="1086" spans="1:6" ht="12.9" x14ac:dyDescent="0.5">
      <c r="A1086" s="10" t="s">
        <v>3496</v>
      </c>
      <c r="B1086" s="10" t="s">
        <v>3497</v>
      </c>
      <c r="C1086" s="10" t="s">
        <v>420</v>
      </c>
      <c r="D1086" s="10" t="s">
        <v>45</v>
      </c>
      <c r="E1086" s="10" t="s">
        <v>41</v>
      </c>
      <c r="F1086" s="11">
        <v>-4.6711573359016656E-2</v>
      </c>
    </row>
    <row r="1087" spans="1:6" ht="12.9" x14ac:dyDescent="0.5">
      <c r="A1087" s="10" t="s">
        <v>3515</v>
      </c>
      <c r="B1087" s="10" t="s">
        <v>3516</v>
      </c>
      <c r="C1087" s="10" t="s">
        <v>420</v>
      </c>
      <c r="D1087" s="10" t="s">
        <v>3517</v>
      </c>
      <c r="E1087" s="10" t="s">
        <v>107</v>
      </c>
      <c r="F1087" s="11">
        <v>-4.9244144926369526E-2</v>
      </c>
    </row>
    <row r="1088" spans="1:6" ht="12.9" x14ac:dyDescent="0.5">
      <c r="A1088" s="10" t="s">
        <v>3596</v>
      </c>
      <c r="B1088" s="10" t="s">
        <v>3597</v>
      </c>
      <c r="C1088" s="10" t="s">
        <v>420</v>
      </c>
      <c r="D1088" s="10" t="s">
        <v>307</v>
      </c>
      <c r="E1088" s="10" t="s">
        <v>107</v>
      </c>
      <c r="F1088" s="11">
        <v>-5.6802615277982471E-2</v>
      </c>
    </row>
    <row r="1089" spans="1:6" ht="12.9" x14ac:dyDescent="0.5">
      <c r="A1089" s="10" t="s">
        <v>3623</v>
      </c>
      <c r="B1089" s="10" t="s">
        <v>3624</v>
      </c>
      <c r="C1089" s="10" t="s">
        <v>420</v>
      </c>
      <c r="D1089" s="10" t="s">
        <v>3625</v>
      </c>
      <c r="E1089" s="10" t="s">
        <v>107</v>
      </c>
      <c r="F1089" s="11">
        <v>-6.0890493381468125E-2</v>
      </c>
    </row>
    <row r="1090" spans="1:6" ht="12.9" x14ac:dyDescent="0.5">
      <c r="A1090" s="10" t="s">
        <v>3671</v>
      </c>
      <c r="B1090" s="10" t="s">
        <v>3672</v>
      </c>
      <c r="C1090" s="10" t="s">
        <v>420</v>
      </c>
      <c r="D1090" s="10" t="s">
        <v>381</v>
      </c>
      <c r="E1090" s="10" t="s">
        <v>112</v>
      </c>
      <c r="F1090" s="11">
        <v>-6.8653479415174079E-2</v>
      </c>
    </row>
    <row r="1091" spans="1:6" ht="12.9" x14ac:dyDescent="0.5">
      <c r="A1091" s="10" t="s">
        <v>3677</v>
      </c>
      <c r="B1091" s="10" t="s">
        <v>3678</v>
      </c>
      <c r="C1091" s="10" t="s">
        <v>420</v>
      </c>
      <c r="D1091" s="10" t="s">
        <v>248</v>
      </c>
      <c r="E1091" s="10" t="s">
        <v>63</v>
      </c>
      <c r="F1091" s="11">
        <v>-6.894831945185087E-2</v>
      </c>
    </row>
    <row r="1092" spans="1:6" ht="12.9" x14ac:dyDescent="0.5">
      <c r="A1092" s="10" t="s">
        <v>3714</v>
      </c>
      <c r="B1092" s="10" t="s">
        <v>3715</v>
      </c>
      <c r="C1092" s="10" t="s">
        <v>420</v>
      </c>
      <c r="D1092" s="10" t="s">
        <v>902</v>
      </c>
      <c r="E1092" s="10" t="s">
        <v>41</v>
      </c>
      <c r="F1092" s="11">
        <v>-7.4643666470829317E-2</v>
      </c>
    </row>
    <row r="1093" spans="1:6" ht="12.9" x14ac:dyDescent="0.5">
      <c r="A1093" s="10" t="s">
        <v>3735</v>
      </c>
      <c r="B1093" s="10" t="s">
        <v>3736</v>
      </c>
      <c r="C1093" s="10" t="s">
        <v>420</v>
      </c>
      <c r="D1093" s="10" t="s">
        <v>1323</v>
      </c>
      <c r="E1093" s="10" t="s">
        <v>107</v>
      </c>
      <c r="F1093" s="11">
        <v>-7.7899754144951761E-2</v>
      </c>
    </row>
    <row r="1094" spans="1:6" ht="12.9" x14ac:dyDescent="0.5">
      <c r="A1094" s="10" t="s">
        <v>3759</v>
      </c>
      <c r="B1094" s="10" t="s">
        <v>3760</v>
      </c>
      <c r="C1094" s="10" t="s">
        <v>420</v>
      </c>
      <c r="D1094" s="10" t="s">
        <v>472</v>
      </c>
      <c r="E1094" s="10" t="s">
        <v>205</v>
      </c>
      <c r="F1094" s="11">
        <v>-8.0940038255759128E-2</v>
      </c>
    </row>
    <row r="1095" spans="1:6" ht="12.9" x14ac:dyDescent="0.5">
      <c r="A1095" s="10" t="s">
        <v>3763</v>
      </c>
      <c r="B1095" s="10" t="s">
        <v>3764</v>
      </c>
      <c r="C1095" s="10" t="s">
        <v>420</v>
      </c>
      <c r="D1095" s="10" t="s">
        <v>1159</v>
      </c>
      <c r="E1095" s="10" t="s">
        <v>41</v>
      </c>
      <c r="F1095" s="11">
        <v>-8.1693483582814697E-2</v>
      </c>
    </row>
    <row r="1096" spans="1:6" ht="12.9" x14ac:dyDescent="0.5">
      <c r="A1096" s="10" t="s">
        <v>3852</v>
      </c>
      <c r="B1096" s="10" t="s">
        <v>3853</v>
      </c>
      <c r="C1096" s="10" t="s">
        <v>420</v>
      </c>
      <c r="D1096" s="10" t="s">
        <v>2106</v>
      </c>
      <c r="E1096" s="10" t="s">
        <v>107</v>
      </c>
      <c r="F1096" s="11">
        <v>-9.7736875560873515E-2</v>
      </c>
    </row>
    <row r="1097" spans="1:6" ht="12.9" x14ac:dyDescent="0.5">
      <c r="A1097" s="10" t="s">
        <v>3856</v>
      </c>
      <c r="B1097" s="10" t="s">
        <v>3857</v>
      </c>
      <c r="C1097" s="10" t="s">
        <v>420</v>
      </c>
      <c r="D1097" s="10" t="s">
        <v>990</v>
      </c>
      <c r="E1097" s="10" t="s">
        <v>112</v>
      </c>
      <c r="F1097" s="11">
        <v>-9.8923556475917884E-2</v>
      </c>
    </row>
    <row r="1098" spans="1:6" ht="12.9" x14ac:dyDescent="0.5">
      <c r="A1098" s="10" t="s">
        <v>3867</v>
      </c>
      <c r="B1098" s="10" t="s">
        <v>3868</v>
      </c>
      <c r="C1098" s="10" t="s">
        <v>420</v>
      </c>
      <c r="D1098" s="10" t="s">
        <v>3869</v>
      </c>
      <c r="E1098" s="10" t="s">
        <v>107</v>
      </c>
      <c r="F1098" s="11">
        <v>-9.9164645648073257E-2</v>
      </c>
    </row>
    <row r="1099" spans="1:6" ht="12.9" x14ac:dyDescent="0.5">
      <c r="A1099" s="10" t="s">
        <v>3870</v>
      </c>
      <c r="B1099" s="10" t="s">
        <v>3871</v>
      </c>
      <c r="C1099" s="10" t="s">
        <v>420</v>
      </c>
      <c r="D1099" s="10" t="s">
        <v>3869</v>
      </c>
      <c r="E1099" s="10" t="s">
        <v>107</v>
      </c>
      <c r="F1099" s="11">
        <v>-9.9164645648073257E-2</v>
      </c>
    </row>
    <row r="1100" spans="1:6" ht="12.9" x14ac:dyDescent="0.5">
      <c r="A1100" s="10" t="s">
        <v>3898</v>
      </c>
      <c r="B1100" s="10" t="s">
        <v>3899</v>
      </c>
      <c r="C1100" s="10" t="s">
        <v>420</v>
      </c>
      <c r="D1100" s="10" t="s">
        <v>603</v>
      </c>
      <c r="E1100" s="10" t="s">
        <v>48</v>
      </c>
      <c r="F1100" s="11">
        <v>-0.10317532439580834</v>
      </c>
    </row>
    <row r="1101" spans="1:6" ht="12.9" x14ac:dyDescent="0.5">
      <c r="A1101" s="10" t="s">
        <v>4008</v>
      </c>
      <c r="B1101" s="10" t="s">
        <v>4009</v>
      </c>
      <c r="C1101" s="10" t="s">
        <v>420</v>
      </c>
      <c r="D1101" s="10" t="s">
        <v>2150</v>
      </c>
      <c r="E1101" s="10" t="s">
        <v>41</v>
      </c>
      <c r="F1101" s="11">
        <v>-0.12125148396782381</v>
      </c>
    </row>
    <row r="1102" spans="1:6" ht="12.9" x14ac:dyDescent="0.5">
      <c r="A1102" s="10" t="s">
        <v>4010</v>
      </c>
      <c r="B1102" s="10" t="s">
        <v>4011</v>
      </c>
      <c r="C1102" s="10" t="s">
        <v>420</v>
      </c>
      <c r="D1102" s="10" t="s">
        <v>2150</v>
      </c>
      <c r="E1102" s="10" t="s">
        <v>107</v>
      </c>
      <c r="F1102" s="11">
        <v>-0.12125148396782381</v>
      </c>
    </row>
    <row r="1103" spans="1:6" ht="12.9" x14ac:dyDescent="0.5">
      <c r="A1103" s="10" t="s">
        <v>4012</v>
      </c>
      <c r="B1103" s="10" t="s">
        <v>3871</v>
      </c>
      <c r="C1103" s="10" t="s">
        <v>420</v>
      </c>
      <c r="D1103" s="10" t="s">
        <v>2150</v>
      </c>
      <c r="E1103" s="10" t="s">
        <v>107</v>
      </c>
      <c r="F1103" s="11">
        <v>-0.12125148396782381</v>
      </c>
    </row>
    <row r="1104" spans="1:6" ht="12.9" x14ac:dyDescent="0.5">
      <c r="A1104" s="10" t="s">
        <v>4030</v>
      </c>
      <c r="B1104" s="10" t="s">
        <v>4031</v>
      </c>
      <c r="C1104" s="10" t="s">
        <v>420</v>
      </c>
      <c r="D1104" s="10" t="s">
        <v>4032</v>
      </c>
      <c r="E1104" s="10" t="s">
        <v>205</v>
      </c>
      <c r="F1104" s="11">
        <v>-0.12607895768615973</v>
      </c>
    </row>
    <row r="1105" spans="1:6" ht="12.9" x14ac:dyDescent="0.5">
      <c r="A1105" s="10" t="s">
        <v>4033</v>
      </c>
      <c r="B1105" s="10" t="s">
        <v>4034</v>
      </c>
      <c r="C1105" s="10" t="s">
        <v>420</v>
      </c>
      <c r="D1105" s="10" t="s">
        <v>978</v>
      </c>
      <c r="E1105" s="10" t="s">
        <v>112</v>
      </c>
      <c r="F1105" s="11">
        <v>-0.12614661485474488</v>
      </c>
    </row>
    <row r="1106" spans="1:6" ht="12.9" x14ac:dyDescent="0.5">
      <c r="A1106" s="10" t="s">
        <v>4047</v>
      </c>
      <c r="B1106" s="10" t="s">
        <v>4048</v>
      </c>
      <c r="C1106" s="10" t="s">
        <v>420</v>
      </c>
      <c r="D1106" s="10" t="s">
        <v>4049</v>
      </c>
      <c r="E1106" s="10" t="s">
        <v>107</v>
      </c>
      <c r="F1106" s="11">
        <v>-0.13040519964980402</v>
      </c>
    </row>
    <row r="1107" spans="1:6" ht="12.9" x14ac:dyDescent="0.5">
      <c r="A1107" s="10" t="s">
        <v>4085</v>
      </c>
      <c r="B1107" s="10" t="s">
        <v>4086</v>
      </c>
      <c r="C1107" s="10" t="s">
        <v>420</v>
      </c>
      <c r="D1107" s="10" t="s">
        <v>1619</v>
      </c>
      <c r="E1107" s="10" t="s">
        <v>63</v>
      </c>
      <c r="F1107" s="11">
        <v>-0.1391995963711482</v>
      </c>
    </row>
    <row r="1108" spans="1:6" ht="12.9" x14ac:dyDescent="0.5">
      <c r="A1108" s="10" t="s">
        <v>4104</v>
      </c>
      <c r="B1108" s="10" t="s">
        <v>4105</v>
      </c>
      <c r="C1108" s="10" t="s">
        <v>420</v>
      </c>
      <c r="D1108" s="10" t="s">
        <v>1394</v>
      </c>
      <c r="E1108" s="10" t="s">
        <v>48</v>
      </c>
      <c r="F1108" s="11">
        <v>-0.14241798860311106</v>
      </c>
    </row>
    <row r="1109" spans="1:6" ht="12.9" x14ac:dyDescent="0.5">
      <c r="A1109" s="10" t="s">
        <v>4194</v>
      </c>
      <c r="B1109" s="10" t="s">
        <v>4195</v>
      </c>
      <c r="C1109" s="10" t="s">
        <v>420</v>
      </c>
      <c r="D1109" s="10" t="s">
        <v>1188</v>
      </c>
      <c r="E1109" s="10" t="s">
        <v>107</v>
      </c>
      <c r="F1109" s="11">
        <v>-0.15557941101605821</v>
      </c>
    </row>
    <row r="1110" spans="1:6" ht="12.9" x14ac:dyDescent="0.5">
      <c r="A1110" s="10" t="s">
        <v>4238</v>
      </c>
      <c r="B1110" s="10" t="s">
        <v>4239</v>
      </c>
      <c r="C1110" s="10" t="s">
        <v>420</v>
      </c>
      <c r="D1110" s="10" t="s">
        <v>2837</v>
      </c>
      <c r="E1110" s="10" t="s">
        <v>48</v>
      </c>
      <c r="F1110" s="11">
        <v>-0.16765944448080994</v>
      </c>
    </row>
    <row r="1111" spans="1:6" ht="12.9" x14ac:dyDescent="0.5">
      <c r="A1111" s="10" t="s">
        <v>4278</v>
      </c>
      <c r="B1111" s="10" t="s">
        <v>4279</v>
      </c>
      <c r="C1111" s="10" t="s">
        <v>420</v>
      </c>
      <c r="D1111" s="10" t="s">
        <v>3571</v>
      </c>
      <c r="E1111" s="10" t="s">
        <v>107</v>
      </c>
      <c r="F1111" s="11">
        <v>-0.17375485840378146</v>
      </c>
    </row>
    <row r="1112" spans="1:6" ht="12.9" x14ac:dyDescent="0.5">
      <c r="A1112" s="10" t="s">
        <v>4288</v>
      </c>
      <c r="B1112" s="10" t="s">
        <v>4289</v>
      </c>
      <c r="C1112" s="10" t="s">
        <v>420</v>
      </c>
      <c r="D1112" s="10" t="s">
        <v>3722</v>
      </c>
      <c r="E1112" s="10" t="s">
        <v>112</v>
      </c>
      <c r="F1112" s="11">
        <v>-0.17498111629663604</v>
      </c>
    </row>
    <row r="1113" spans="1:6" ht="12.9" x14ac:dyDescent="0.5">
      <c r="A1113" s="10" t="s">
        <v>4290</v>
      </c>
      <c r="B1113" s="10" t="s">
        <v>4291</v>
      </c>
      <c r="C1113" s="10" t="s">
        <v>420</v>
      </c>
      <c r="D1113" s="10" t="s">
        <v>3722</v>
      </c>
      <c r="E1113" s="10" t="s">
        <v>107</v>
      </c>
      <c r="F1113" s="11">
        <v>-0.17498111629663604</v>
      </c>
    </row>
    <row r="1114" spans="1:6" ht="12.9" x14ac:dyDescent="0.5">
      <c r="A1114" s="10" t="s">
        <v>4306</v>
      </c>
      <c r="B1114" s="10" t="s">
        <v>4307</v>
      </c>
      <c r="C1114" s="10" t="s">
        <v>420</v>
      </c>
      <c r="D1114" s="10" t="s">
        <v>1048</v>
      </c>
      <c r="E1114" s="10" t="s">
        <v>48</v>
      </c>
      <c r="F1114" s="11">
        <v>-0.17987924957248769</v>
      </c>
    </row>
    <row r="1115" spans="1:6" ht="12.9" x14ac:dyDescent="0.5">
      <c r="A1115" s="10" t="s">
        <v>4340</v>
      </c>
      <c r="B1115" s="10" t="s">
        <v>4341</v>
      </c>
      <c r="C1115" s="10" t="s">
        <v>420</v>
      </c>
      <c r="D1115" s="10" t="s">
        <v>3973</v>
      </c>
      <c r="E1115" s="10" t="s">
        <v>41</v>
      </c>
      <c r="F1115" s="11">
        <v>-0.18741766977061092</v>
      </c>
    </row>
    <row r="1116" spans="1:6" ht="12.9" x14ac:dyDescent="0.5">
      <c r="A1116" s="10" t="s">
        <v>4342</v>
      </c>
      <c r="B1116" s="10" t="s">
        <v>4343</v>
      </c>
      <c r="C1116" s="10" t="s">
        <v>420</v>
      </c>
      <c r="D1116" s="10" t="s">
        <v>3973</v>
      </c>
      <c r="E1116" s="10" t="s">
        <v>107</v>
      </c>
      <c r="F1116" s="11">
        <v>-0.18741766977061092</v>
      </c>
    </row>
    <row r="1117" spans="1:6" ht="12.9" x14ac:dyDescent="0.5">
      <c r="A1117" s="10" t="s">
        <v>4376</v>
      </c>
      <c r="B1117" s="10" t="s">
        <v>4377</v>
      </c>
      <c r="C1117" s="10" t="s">
        <v>420</v>
      </c>
      <c r="D1117" s="10" t="s">
        <v>576</v>
      </c>
      <c r="E1117" s="10" t="s">
        <v>41</v>
      </c>
      <c r="F1117" s="11">
        <v>-0.19520148873479692</v>
      </c>
    </row>
    <row r="1118" spans="1:6" ht="12.9" x14ac:dyDescent="0.5">
      <c r="A1118" s="10" t="s">
        <v>4378</v>
      </c>
      <c r="B1118" s="10" t="s">
        <v>4379</v>
      </c>
      <c r="C1118" s="10" t="s">
        <v>420</v>
      </c>
      <c r="D1118" s="10" t="s">
        <v>2162</v>
      </c>
      <c r="E1118" s="10" t="s">
        <v>89</v>
      </c>
      <c r="F1118" s="11">
        <v>-0.19549013635304868</v>
      </c>
    </row>
    <row r="1119" spans="1:6" ht="12.9" x14ac:dyDescent="0.5">
      <c r="A1119" s="10" t="s">
        <v>4380</v>
      </c>
      <c r="B1119" s="10" t="s">
        <v>4381</v>
      </c>
      <c r="C1119" s="10" t="s">
        <v>420</v>
      </c>
      <c r="D1119" s="10" t="s">
        <v>2162</v>
      </c>
      <c r="E1119" s="10" t="s">
        <v>107</v>
      </c>
      <c r="F1119" s="11">
        <v>-0.19549013635304868</v>
      </c>
    </row>
    <row r="1120" spans="1:6" ht="12.9" x14ac:dyDescent="0.5">
      <c r="A1120" s="10" t="s">
        <v>4382</v>
      </c>
      <c r="B1120" s="10" t="s">
        <v>4383</v>
      </c>
      <c r="C1120" s="10" t="s">
        <v>420</v>
      </c>
      <c r="D1120" s="10" t="s">
        <v>2162</v>
      </c>
      <c r="E1120" s="10" t="s">
        <v>107</v>
      </c>
      <c r="F1120" s="11">
        <v>-0.19549013635304868</v>
      </c>
    </row>
    <row r="1121" spans="1:6" ht="12.9" x14ac:dyDescent="0.5">
      <c r="A1121" s="10" t="s">
        <v>4411</v>
      </c>
      <c r="B1121" s="10" t="s">
        <v>4412</v>
      </c>
      <c r="C1121" s="10" t="s">
        <v>420</v>
      </c>
      <c r="D1121" s="10" t="s">
        <v>4390</v>
      </c>
      <c r="E1121" s="10" t="s">
        <v>63</v>
      </c>
      <c r="F1121" s="11">
        <v>-0.19997699880393782</v>
      </c>
    </row>
    <row r="1122" spans="1:6" ht="12.9" x14ac:dyDescent="0.5">
      <c r="A1122" s="10" t="s">
        <v>4413</v>
      </c>
      <c r="B1122" s="10" t="s">
        <v>4414</v>
      </c>
      <c r="C1122" s="10" t="s">
        <v>420</v>
      </c>
      <c r="D1122" s="10" t="s">
        <v>4390</v>
      </c>
      <c r="E1122" s="10" t="s">
        <v>107</v>
      </c>
      <c r="F1122" s="11">
        <v>-0.19997699880393782</v>
      </c>
    </row>
    <row r="1123" spans="1:6" ht="12.9" x14ac:dyDescent="0.5">
      <c r="A1123" s="10" t="s">
        <v>4449</v>
      </c>
      <c r="B1123" s="10" t="s">
        <v>4450</v>
      </c>
      <c r="C1123" s="10" t="s">
        <v>420</v>
      </c>
      <c r="D1123" s="10" t="s">
        <v>2207</v>
      </c>
      <c r="E1123" s="10" t="s">
        <v>107</v>
      </c>
      <c r="F1123" s="11">
        <v>-0.20496987700472291</v>
      </c>
    </row>
    <row r="1124" spans="1:6" ht="12.9" x14ac:dyDescent="0.5">
      <c r="A1124" s="10" t="s">
        <v>4465</v>
      </c>
      <c r="B1124" s="10" t="s">
        <v>4466</v>
      </c>
      <c r="C1124" s="10" t="s">
        <v>420</v>
      </c>
      <c r="D1124" s="10" t="s">
        <v>2109</v>
      </c>
      <c r="E1124" s="10" t="s">
        <v>112</v>
      </c>
      <c r="F1124" s="11">
        <v>-0.20921146104664934</v>
      </c>
    </row>
    <row r="1125" spans="1:6" ht="12.9" x14ac:dyDescent="0.5">
      <c r="A1125" s="10" t="s">
        <v>4591</v>
      </c>
      <c r="B1125" s="10" t="s">
        <v>4592</v>
      </c>
      <c r="C1125" s="10" t="s">
        <v>420</v>
      </c>
      <c r="D1125" s="10" t="s">
        <v>2159</v>
      </c>
      <c r="E1125" s="10" t="s">
        <v>107</v>
      </c>
      <c r="F1125" s="11">
        <v>-0.24251238672971498</v>
      </c>
    </row>
    <row r="1126" spans="1:6" ht="12.9" x14ac:dyDescent="0.5">
      <c r="A1126" s="10" t="s">
        <v>4622</v>
      </c>
      <c r="B1126" s="10" t="s">
        <v>4623</v>
      </c>
      <c r="C1126" s="10" t="s">
        <v>420</v>
      </c>
      <c r="D1126" s="10" t="s">
        <v>837</v>
      </c>
      <c r="E1126" s="10" t="s">
        <v>41</v>
      </c>
      <c r="F1126" s="11">
        <v>-0.24967654781384374</v>
      </c>
    </row>
    <row r="1127" spans="1:6" ht="12.9" x14ac:dyDescent="0.5">
      <c r="A1127" s="10" t="s">
        <v>4626</v>
      </c>
      <c r="B1127" s="10" t="s">
        <v>4627</v>
      </c>
      <c r="C1127" s="10" t="s">
        <v>420</v>
      </c>
      <c r="D1127" s="10" t="s">
        <v>2729</v>
      </c>
      <c r="E1127" s="10" t="s">
        <v>63</v>
      </c>
      <c r="F1127" s="11">
        <v>-0.25065214348429132</v>
      </c>
    </row>
    <row r="1128" spans="1:6" ht="12.9" x14ac:dyDescent="0.5">
      <c r="A1128" s="10" t="s">
        <v>4632</v>
      </c>
      <c r="B1128" s="10" t="s">
        <v>4633</v>
      </c>
      <c r="C1128" s="10" t="s">
        <v>420</v>
      </c>
      <c r="D1128" s="10" t="s">
        <v>1536</v>
      </c>
      <c r="E1128" s="10" t="s">
        <v>48</v>
      </c>
      <c r="F1128" s="11">
        <v>-0.25248464202229148</v>
      </c>
    </row>
    <row r="1129" spans="1:6" ht="12.9" x14ac:dyDescent="0.5">
      <c r="A1129" s="10" t="s">
        <v>4634</v>
      </c>
      <c r="B1129" s="10" t="s">
        <v>4635</v>
      </c>
      <c r="C1129" s="10" t="s">
        <v>420</v>
      </c>
      <c r="D1129" s="10" t="s">
        <v>1536</v>
      </c>
      <c r="E1129" s="10" t="s">
        <v>107</v>
      </c>
      <c r="F1129" s="11">
        <v>-0.25248464202229148</v>
      </c>
    </row>
    <row r="1130" spans="1:6" ht="12.9" x14ac:dyDescent="0.5">
      <c r="A1130" s="10" t="s">
        <v>4636</v>
      </c>
      <c r="B1130" s="10" t="s">
        <v>4637</v>
      </c>
      <c r="C1130" s="10" t="s">
        <v>420</v>
      </c>
      <c r="D1130" s="10" t="s">
        <v>1725</v>
      </c>
      <c r="E1130" s="10" t="s">
        <v>107</v>
      </c>
      <c r="F1130" s="11">
        <v>-0.25275706105147744</v>
      </c>
    </row>
    <row r="1131" spans="1:6" ht="12.9" x14ac:dyDescent="0.5">
      <c r="A1131" s="10" t="s">
        <v>4669</v>
      </c>
      <c r="B1131" s="10" t="s">
        <v>4670</v>
      </c>
      <c r="C1131" s="10" t="s">
        <v>420</v>
      </c>
      <c r="D1131" s="10" t="s">
        <v>4671</v>
      </c>
      <c r="E1131" s="10" t="s">
        <v>107</v>
      </c>
      <c r="F1131" s="11">
        <v>-0.26017993711991816</v>
      </c>
    </row>
    <row r="1132" spans="1:6" ht="12.9" x14ac:dyDescent="0.5">
      <c r="A1132" s="10" t="s">
        <v>4680</v>
      </c>
      <c r="B1132" s="10" t="s">
        <v>4681</v>
      </c>
      <c r="C1132" s="10" t="s">
        <v>420</v>
      </c>
      <c r="D1132" s="10" t="s">
        <v>4682</v>
      </c>
      <c r="E1132" s="10" t="s">
        <v>107</v>
      </c>
      <c r="F1132" s="11">
        <v>-0.26408218417736207</v>
      </c>
    </row>
    <row r="1133" spans="1:6" ht="12.9" x14ac:dyDescent="0.5">
      <c r="A1133" s="10" t="s">
        <v>4703</v>
      </c>
      <c r="B1133" s="10" t="s">
        <v>4704</v>
      </c>
      <c r="C1133" s="10" t="s">
        <v>420</v>
      </c>
      <c r="D1133" s="10" t="s">
        <v>2272</v>
      </c>
      <c r="E1133" s="10" t="s">
        <v>63</v>
      </c>
      <c r="F1133" s="11">
        <v>-0.27514065894615658</v>
      </c>
    </row>
    <row r="1134" spans="1:6" ht="12.9" x14ac:dyDescent="0.5">
      <c r="A1134" s="10" t="s">
        <v>4741</v>
      </c>
      <c r="B1134" s="10" t="s">
        <v>4742</v>
      </c>
      <c r="C1134" s="10" t="s">
        <v>420</v>
      </c>
      <c r="D1134" s="10" t="s">
        <v>3366</v>
      </c>
      <c r="E1134" s="10" t="s">
        <v>107</v>
      </c>
      <c r="F1134" s="11">
        <v>-0.28884171130602265</v>
      </c>
    </row>
    <row r="1135" spans="1:6" ht="12.9" x14ac:dyDescent="0.5">
      <c r="A1135" s="10" t="s">
        <v>4753</v>
      </c>
      <c r="B1135" s="10" t="s">
        <v>4754</v>
      </c>
      <c r="C1135" s="10" t="s">
        <v>420</v>
      </c>
      <c r="D1135" s="10" t="s">
        <v>4650</v>
      </c>
      <c r="E1135" s="10" t="s">
        <v>107</v>
      </c>
      <c r="F1135" s="11">
        <v>-0.29343966788660081</v>
      </c>
    </row>
    <row r="1136" spans="1:6" ht="12.9" x14ac:dyDescent="0.5">
      <c r="A1136" s="10" t="s">
        <v>4757</v>
      </c>
      <c r="B1136" s="10" t="s">
        <v>4758</v>
      </c>
      <c r="C1136" s="10" t="s">
        <v>420</v>
      </c>
      <c r="D1136" s="10" t="s">
        <v>3467</v>
      </c>
      <c r="E1136" s="10" t="s">
        <v>107</v>
      </c>
      <c r="F1136" s="11">
        <v>-0.29574525991109502</v>
      </c>
    </row>
    <row r="1137" spans="1:6" ht="12.9" x14ac:dyDescent="0.5">
      <c r="A1137" s="10" t="s">
        <v>4771</v>
      </c>
      <c r="B1137" s="10" t="s">
        <v>4772</v>
      </c>
      <c r="C1137" s="10" t="s">
        <v>420</v>
      </c>
      <c r="D1137" s="10" t="s">
        <v>554</v>
      </c>
      <c r="E1137" s="10" t="s">
        <v>48</v>
      </c>
      <c r="F1137" s="11">
        <v>-0.30003878101353731</v>
      </c>
    </row>
    <row r="1138" spans="1:6" ht="12.9" x14ac:dyDescent="0.5">
      <c r="A1138" s="10" t="s">
        <v>5017</v>
      </c>
      <c r="B1138" s="10" t="s">
        <v>5018</v>
      </c>
      <c r="C1138" s="10" t="s">
        <v>420</v>
      </c>
      <c r="D1138" s="10" t="s">
        <v>3288</v>
      </c>
      <c r="E1138" s="10" t="s">
        <v>107</v>
      </c>
      <c r="F1138" s="11">
        <v>-0.43045265918175102</v>
      </c>
    </row>
    <row r="1139" spans="1:6" ht="12.9" x14ac:dyDescent="0.5">
      <c r="A1139" s="10" t="s">
        <v>195</v>
      </c>
      <c r="B1139" s="10" t="s">
        <v>196</v>
      </c>
      <c r="C1139" s="10" t="s">
        <v>197</v>
      </c>
      <c r="D1139" s="10" t="s">
        <v>198</v>
      </c>
      <c r="E1139" s="10" t="s">
        <v>38</v>
      </c>
      <c r="F1139" s="11">
        <v>1.6685652594743505</v>
      </c>
    </row>
    <row r="1140" spans="1:6" ht="12.9" x14ac:dyDescent="0.5">
      <c r="A1140" s="10" t="s">
        <v>305</v>
      </c>
      <c r="B1140" s="10" t="s">
        <v>306</v>
      </c>
      <c r="C1140" s="10" t="s">
        <v>197</v>
      </c>
      <c r="D1140" s="10" t="s">
        <v>307</v>
      </c>
      <c r="E1140" s="10" t="s">
        <v>75</v>
      </c>
      <c r="F1140" s="11">
        <v>1.1609765097575497</v>
      </c>
    </row>
    <row r="1141" spans="1:6" ht="12.9" x14ac:dyDescent="0.5">
      <c r="A1141" s="10" t="s">
        <v>379</v>
      </c>
      <c r="B1141" s="10" t="s">
        <v>380</v>
      </c>
      <c r="C1141" s="10" t="s">
        <v>197</v>
      </c>
      <c r="D1141" s="10" t="s">
        <v>381</v>
      </c>
      <c r="E1141" s="10" t="s">
        <v>63</v>
      </c>
      <c r="F1141" s="11">
        <v>1.0141489096597853</v>
      </c>
    </row>
    <row r="1142" spans="1:6" ht="12.9" x14ac:dyDescent="0.5">
      <c r="A1142" s="10" t="s">
        <v>382</v>
      </c>
      <c r="B1142" s="10" t="s">
        <v>383</v>
      </c>
      <c r="C1142" s="10" t="s">
        <v>197</v>
      </c>
      <c r="D1142" s="10" t="s">
        <v>381</v>
      </c>
      <c r="E1142" s="10" t="s">
        <v>38</v>
      </c>
      <c r="F1142" s="11">
        <v>1.0141489096597853</v>
      </c>
    </row>
    <row r="1143" spans="1:6" ht="12.9" x14ac:dyDescent="0.5">
      <c r="A1143" s="10" t="s">
        <v>408</v>
      </c>
      <c r="B1143" s="10" t="s">
        <v>409</v>
      </c>
      <c r="C1143" s="10" t="s">
        <v>197</v>
      </c>
      <c r="D1143" s="10" t="s">
        <v>183</v>
      </c>
      <c r="E1143" s="10" t="s">
        <v>38</v>
      </c>
      <c r="F1143" s="11">
        <v>0.94673391337256052</v>
      </c>
    </row>
    <row r="1144" spans="1:6" ht="12.9" x14ac:dyDescent="0.5">
      <c r="A1144" s="10" t="s">
        <v>413</v>
      </c>
      <c r="B1144" s="10" t="s">
        <v>414</v>
      </c>
      <c r="C1144" s="10" t="s">
        <v>197</v>
      </c>
      <c r="D1144" s="10" t="s">
        <v>415</v>
      </c>
      <c r="E1144" s="10" t="s">
        <v>75</v>
      </c>
      <c r="F1144" s="11">
        <v>0.94281481627309516</v>
      </c>
    </row>
    <row r="1145" spans="1:6" ht="12.9" x14ac:dyDescent="0.5">
      <c r="A1145" s="10" t="s">
        <v>416</v>
      </c>
      <c r="B1145" s="10" t="s">
        <v>417</v>
      </c>
      <c r="C1145" s="10" t="s">
        <v>197</v>
      </c>
      <c r="D1145" s="10" t="s">
        <v>341</v>
      </c>
      <c r="E1145" s="10" t="s">
        <v>38</v>
      </c>
      <c r="F1145" s="11">
        <v>0.92183326610485472</v>
      </c>
    </row>
    <row r="1146" spans="1:6" ht="12.9" x14ac:dyDescent="0.5">
      <c r="A1146" s="10" t="s">
        <v>422</v>
      </c>
      <c r="B1146" s="10" t="s">
        <v>423</v>
      </c>
      <c r="C1146" s="10" t="s">
        <v>197</v>
      </c>
      <c r="D1146" s="10" t="s">
        <v>424</v>
      </c>
      <c r="E1146" s="10" t="s">
        <v>38</v>
      </c>
      <c r="F1146" s="11">
        <v>0.90101590306456525</v>
      </c>
    </row>
    <row r="1147" spans="1:6" ht="12.9" x14ac:dyDescent="0.5">
      <c r="A1147" s="10" t="s">
        <v>425</v>
      </c>
      <c r="B1147" s="10" t="s">
        <v>426</v>
      </c>
      <c r="C1147" s="10" t="s">
        <v>197</v>
      </c>
      <c r="D1147" s="10" t="s">
        <v>424</v>
      </c>
      <c r="E1147" s="10" t="s">
        <v>63</v>
      </c>
      <c r="F1147" s="11">
        <v>0.90101590306456525</v>
      </c>
    </row>
    <row r="1148" spans="1:6" ht="12.9" x14ac:dyDescent="0.5">
      <c r="A1148" s="10" t="s">
        <v>427</v>
      </c>
      <c r="B1148" s="10" t="s">
        <v>428</v>
      </c>
      <c r="C1148" s="10" t="s">
        <v>197</v>
      </c>
      <c r="D1148" s="10" t="s">
        <v>424</v>
      </c>
      <c r="E1148" s="10" t="s">
        <v>38</v>
      </c>
      <c r="F1148" s="11">
        <v>0.90101590306456525</v>
      </c>
    </row>
    <row r="1149" spans="1:6" ht="12.9" x14ac:dyDescent="0.5">
      <c r="A1149" s="10" t="s">
        <v>506</v>
      </c>
      <c r="B1149" s="10" t="s">
        <v>507</v>
      </c>
      <c r="C1149" s="10" t="s">
        <v>197</v>
      </c>
      <c r="D1149" s="10" t="s">
        <v>508</v>
      </c>
      <c r="E1149" s="10" t="s">
        <v>63</v>
      </c>
      <c r="F1149" s="11">
        <v>0.75341400472536879</v>
      </c>
    </row>
    <row r="1150" spans="1:6" ht="12.9" x14ac:dyDescent="0.5">
      <c r="A1150" s="10" t="s">
        <v>509</v>
      </c>
      <c r="B1150" s="10" t="s">
        <v>510</v>
      </c>
      <c r="C1150" s="10" t="s">
        <v>197</v>
      </c>
      <c r="D1150" s="10" t="s">
        <v>508</v>
      </c>
      <c r="E1150" s="10" t="s">
        <v>38</v>
      </c>
      <c r="F1150" s="11">
        <v>0.75341400472536879</v>
      </c>
    </row>
    <row r="1151" spans="1:6" ht="12.9" x14ac:dyDescent="0.5">
      <c r="A1151" s="10" t="s">
        <v>619</v>
      </c>
      <c r="B1151" s="10" t="s">
        <v>620</v>
      </c>
      <c r="C1151" s="10" t="s">
        <v>197</v>
      </c>
      <c r="D1151" s="10" t="s">
        <v>123</v>
      </c>
      <c r="E1151" s="10" t="s">
        <v>38</v>
      </c>
      <c r="F1151" s="11">
        <v>0.68995647543031469</v>
      </c>
    </row>
    <row r="1152" spans="1:6" ht="12.9" x14ac:dyDescent="0.5">
      <c r="A1152" s="10" t="s">
        <v>621</v>
      </c>
      <c r="B1152" s="10" t="s">
        <v>622</v>
      </c>
      <c r="C1152" s="10" t="s">
        <v>197</v>
      </c>
      <c r="D1152" s="10" t="s">
        <v>123</v>
      </c>
      <c r="E1152" s="10" t="s">
        <v>38</v>
      </c>
      <c r="F1152" s="11">
        <v>0.68995647543031469</v>
      </c>
    </row>
    <row r="1153" spans="1:6" ht="12.9" x14ac:dyDescent="0.5">
      <c r="A1153" s="10" t="s">
        <v>648</v>
      </c>
      <c r="B1153" s="10" t="s">
        <v>649</v>
      </c>
      <c r="C1153" s="10" t="s">
        <v>197</v>
      </c>
      <c r="D1153" s="10" t="s">
        <v>650</v>
      </c>
      <c r="E1153" s="10" t="s">
        <v>63</v>
      </c>
      <c r="F1153" s="11">
        <v>0.668570045574439</v>
      </c>
    </row>
    <row r="1154" spans="1:6" ht="12.9" x14ac:dyDescent="0.5">
      <c r="A1154" s="10" t="s">
        <v>651</v>
      </c>
      <c r="B1154" s="10" t="s">
        <v>652</v>
      </c>
      <c r="C1154" s="10" t="s">
        <v>197</v>
      </c>
      <c r="D1154" s="10" t="s">
        <v>650</v>
      </c>
      <c r="E1154" s="10" t="s">
        <v>38</v>
      </c>
      <c r="F1154" s="11">
        <v>0.668570045574439</v>
      </c>
    </row>
    <row r="1155" spans="1:6" ht="12.9" x14ac:dyDescent="0.5">
      <c r="A1155" s="10" t="s">
        <v>669</v>
      </c>
      <c r="B1155" s="10" t="s">
        <v>670</v>
      </c>
      <c r="C1155" s="10" t="s">
        <v>197</v>
      </c>
      <c r="D1155" s="10" t="s">
        <v>256</v>
      </c>
      <c r="E1155" s="10" t="s">
        <v>38</v>
      </c>
      <c r="F1155" s="11">
        <v>0.64687770394919442</v>
      </c>
    </row>
    <row r="1156" spans="1:6" ht="12.9" x14ac:dyDescent="0.5">
      <c r="A1156" s="10" t="s">
        <v>712</v>
      </c>
      <c r="B1156" s="10" t="s">
        <v>713</v>
      </c>
      <c r="C1156" s="10" t="s">
        <v>197</v>
      </c>
      <c r="D1156" s="10" t="s">
        <v>714</v>
      </c>
      <c r="E1156" s="10" t="s">
        <v>38</v>
      </c>
      <c r="F1156" s="11">
        <v>0.61697735381926755</v>
      </c>
    </row>
    <row r="1157" spans="1:6" ht="12.9" x14ac:dyDescent="0.5">
      <c r="A1157" s="10" t="s">
        <v>797</v>
      </c>
      <c r="B1157" s="10" t="s">
        <v>798</v>
      </c>
      <c r="C1157" s="10" t="s">
        <v>197</v>
      </c>
      <c r="D1157" s="10" t="s">
        <v>799</v>
      </c>
      <c r="E1157" s="10" t="s">
        <v>38</v>
      </c>
      <c r="F1157" s="11">
        <v>0.54901130422016697</v>
      </c>
    </row>
    <row r="1158" spans="1:6" ht="12.9" x14ac:dyDescent="0.5">
      <c r="A1158" s="10" t="s">
        <v>855</v>
      </c>
      <c r="B1158" s="10" t="s">
        <v>856</v>
      </c>
      <c r="C1158" s="10" t="s">
        <v>197</v>
      </c>
      <c r="D1158" s="10" t="s">
        <v>857</v>
      </c>
      <c r="E1158" s="10" t="s">
        <v>38</v>
      </c>
      <c r="F1158" s="11">
        <v>0.52442468457256441</v>
      </c>
    </row>
    <row r="1159" spans="1:6" ht="12.9" x14ac:dyDescent="0.5">
      <c r="A1159" s="10" t="s">
        <v>871</v>
      </c>
      <c r="B1159" s="10" t="s">
        <v>872</v>
      </c>
      <c r="C1159" s="10" t="s">
        <v>197</v>
      </c>
      <c r="D1159" s="10" t="s">
        <v>873</v>
      </c>
      <c r="E1159" s="10" t="s">
        <v>38</v>
      </c>
      <c r="F1159" s="11">
        <v>0.5180321102810681</v>
      </c>
    </row>
    <row r="1160" spans="1:6" ht="12.9" x14ac:dyDescent="0.5">
      <c r="A1160" s="10" t="s">
        <v>931</v>
      </c>
      <c r="B1160" s="10" t="s">
        <v>932</v>
      </c>
      <c r="C1160" s="10" t="s">
        <v>197</v>
      </c>
      <c r="D1160" s="10" t="s">
        <v>662</v>
      </c>
      <c r="E1160" s="10" t="s">
        <v>38</v>
      </c>
      <c r="F1160" s="11">
        <v>0.47725242396037482</v>
      </c>
    </row>
    <row r="1161" spans="1:6" ht="12.9" x14ac:dyDescent="0.5">
      <c r="A1161" s="10" t="s">
        <v>933</v>
      </c>
      <c r="B1161" s="10" t="s">
        <v>934</v>
      </c>
      <c r="C1161" s="10" t="s">
        <v>197</v>
      </c>
      <c r="D1161" s="10" t="s">
        <v>662</v>
      </c>
      <c r="E1161" s="10" t="s">
        <v>63</v>
      </c>
      <c r="F1161" s="11">
        <v>0.47725242396037482</v>
      </c>
    </row>
    <row r="1162" spans="1:6" ht="12.9" x14ac:dyDescent="0.5">
      <c r="A1162" s="10" t="s">
        <v>935</v>
      </c>
      <c r="B1162" s="10" t="s">
        <v>936</v>
      </c>
      <c r="C1162" s="10" t="s">
        <v>197</v>
      </c>
      <c r="D1162" s="10" t="s">
        <v>662</v>
      </c>
      <c r="E1162" s="10" t="s">
        <v>38</v>
      </c>
      <c r="F1162" s="11">
        <v>0.47725242396037482</v>
      </c>
    </row>
    <row r="1163" spans="1:6" ht="12.9" x14ac:dyDescent="0.5">
      <c r="A1163" s="10" t="s">
        <v>988</v>
      </c>
      <c r="B1163" s="10" t="s">
        <v>989</v>
      </c>
      <c r="C1163" s="10" t="s">
        <v>197</v>
      </c>
      <c r="D1163" s="10" t="s">
        <v>990</v>
      </c>
      <c r="E1163" s="10" t="s">
        <v>63</v>
      </c>
      <c r="F1163" s="11">
        <v>0.44747366157815516</v>
      </c>
    </row>
    <row r="1164" spans="1:6" ht="12.9" x14ac:dyDescent="0.5">
      <c r="A1164" s="10" t="s">
        <v>991</v>
      </c>
      <c r="B1164" s="10" t="s">
        <v>992</v>
      </c>
      <c r="C1164" s="10" t="s">
        <v>197</v>
      </c>
      <c r="D1164" s="10" t="s">
        <v>990</v>
      </c>
      <c r="E1164" s="10" t="s">
        <v>63</v>
      </c>
      <c r="F1164" s="11">
        <v>0.44747366157815516</v>
      </c>
    </row>
    <row r="1165" spans="1:6" ht="12.9" x14ac:dyDescent="0.5">
      <c r="A1165" s="10" t="s">
        <v>1014</v>
      </c>
      <c r="B1165" s="10" t="s">
        <v>1015</v>
      </c>
      <c r="C1165" s="10" t="s">
        <v>197</v>
      </c>
      <c r="D1165" s="10" t="s">
        <v>846</v>
      </c>
      <c r="E1165" s="10" t="s">
        <v>63</v>
      </c>
      <c r="F1165" s="11">
        <v>0.4292070664488592</v>
      </c>
    </row>
    <row r="1166" spans="1:6" ht="12.9" x14ac:dyDescent="0.5">
      <c r="A1166" s="10" t="s">
        <v>1041</v>
      </c>
      <c r="B1166" s="10" t="s">
        <v>1042</v>
      </c>
      <c r="C1166" s="10" t="s">
        <v>197</v>
      </c>
      <c r="D1166" s="10" t="s">
        <v>1043</v>
      </c>
      <c r="E1166" s="10" t="s">
        <v>63</v>
      </c>
      <c r="F1166" s="11">
        <v>0.4205658973062103</v>
      </c>
    </row>
    <row r="1167" spans="1:6" ht="12.9" x14ac:dyDescent="0.5">
      <c r="A1167" s="10" t="s">
        <v>1044</v>
      </c>
      <c r="B1167" s="10" t="s">
        <v>1045</v>
      </c>
      <c r="C1167" s="10" t="s">
        <v>197</v>
      </c>
      <c r="D1167" s="10" t="s">
        <v>1043</v>
      </c>
      <c r="E1167" s="10" t="s">
        <v>38</v>
      </c>
      <c r="F1167" s="11">
        <v>0.4205658973062103</v>
      </c>
    </row>
    <row r="1168" spans="1:6" ht="12.9" x14ac:dyDescent="0.5">
      <c r="A1168" s="10" t="s">
        <v>1095</v>
      </c>
      <c r="B1168" s="10" t="s">
        <v>1096</v>
      </c>
      <c r="C1168" s="10" t="s">
        <v>197</v>
      </c>
      <c r="D1168" s="10" t="s">
        <v>145</v>
      </c>
      <c r="E1168" s="10" t="s">
        <v>63</v>
      </c>
      <c r="F1168" s="11">
        <v>0.40540125929385451</v>
      </c>
    </row>
    <row r="1169" spans="1:6" ht="12.9" x14ac:dyDescent="0.5">
      <c r="A1169" s="10" t="s">
        <v>1097</v>
      </c>
      <c r="B1169" s="10" t="s">
        <v>1098</v>
      </c>
      <c r="C1169" s="10" t="s">
        <v>197</v>
      </c>
      <c r="D1169" s="10" t="s">
        <v>145</v>
      </c>
      <c r="E1169" s="10" t="s">
        <v>38</v>
      </c>
      <c r="F1169" s="11">
        <v>0.40540125929385451</v>
      </c>
    </row>
    <row r="1170" spans="1:6" ht="12.9" x14ac:dyDescent="0.5">
      <c r="A1170" s="10" t="s">
        <v>1294</v>
      </c>
      <c r="B1170" s="10" t="s">
        <v>1295</v>
      </c>
      <c r="C1170" s="10" t="s">
        <v>197</v>
      </c>
      <c r="D1170" s="10" t="s">
        <v>608</v>
      </c>
      <c r="E1170" s="10" t="s">
        <v>38</v>
      </c>
      <c r="F1170" s="11">
        <v>0.3296262823736722</v>
      </c>
    </row>
    <row r="1171" spans="1:6" ht="12.9" x14ac:dyDescent="0.5">
      <c r="A1171" s="10" t="s">
        <v>1326</v>
      </c>
      <c r="B1171" s="10" t="s">
        <v>1327</v>
      </c>
      <c r="C1171" s="10" t="s">
        <v>197</v>
      </c>
      <c r="D1171" s="10" t="s">
        <v>1328</v>
      </c>
      <c r="E1171" s="10" t="s">
        <v>38</v>
      </c>
      <c r="F1171" s="11">
        <v>0.31782616945520292</v>
      </c>
    </row>
    <row r="1172" spans="1:6" ht="12.9" x14ac:dyDescent="0.5">
      <c r="A1172" s="10" t="s">
        <v>1390</v>
      </c>
      <c r="B1172" s="10" t="s">
        <v>1391</v>
      </c>
      <c r="C1172" s="10" t="s">
        <v>197</v>
      </c>
      <c r="D1172" s="10" t="s">
        <v>1289</v>
      </c>
      <c r="E1172" s="10" t="s">
        <v>38</v>
      </c>
      <c r="F1172" s="11">
        <v>0.29189858481411624</v>
      </c>
    </row>
    <row r="1173" spans="1:6" ht="12.9" x14ac:dyDescent="0.5">
      <c r="A1173" s="10" t="s">
        <v>1653</v>
      </c>
      <c r="B1173" s="10" t="s">
        <v>1654</v>
      </c>
      <c r="C1173" s="10" t="s">
        <v>197</v>
      </c>
      <c r="D1173" s="10" t="s">
        <v>57</v>
      </c>
      <c r="E1173" s="10" t="s">
        <v>107</v>
      </c>
      <c r="F1173" s="11">
        <v>0.22541239200664442</v>
      </c>
    </row>
    <row r="1174" spans="1:6" ht="12.9" x14ac:dyDescent="0.5">
      <c r="A1174" s="10" t="s">
        <v>1969</v>
      </c>
      <c r="B1174" s="10" t="s">
        <v>1970</v>
      </c>
      <c r="C1174" s="10" t="s">
        <v>197</v>
      </c>
      <c r="D1174" s="10" t="s">
        <v>519</v>
      </c>
      <c r="E1174" s="10" t="s">
        <v>38</v>
      </c>
      <c r="F1174" s="11">
        <v>0.16007629219912256</v>
      </c>
    </row>
    <row r="1175" spans="1:6" ht="12.9" x14ac:dyDescent="0.5">
      <c r="A1175" s="10" t="s">
        <v>2089</v>
      </c>
      <c r="B1175" s="10" t="s">
        <v>2090</v>
      </c>
      <c r="C1175" s="10" t="s">
        <v>197</v>
      </c>
      <c r="D1175" s="10" t="s">
        <v>2091</v>
      </c>
      <c r="E1175" s="10" t="s">
        <v>63</v>
      </c>
      <c r="F1175" s="11">
        <v>0.14115170745499661</v>
      </c>
    </row>
    <row r="1176" spans="1:6" ht="12.9" x14ac:dyDescent="0.5">
      <c r="A1176" s="10" t="s">
        <v>2092</v>
      </c>
      <c r="B1176" s="10" t="s">
        <v>2093</v>
      </c>
      <c r="C1176" s="10" t="s">
        <v>197</v>
      </c>
      <c r="D1176" s="10" t="s">
        <v>2091</v>
      </c>
      <c r="E1176" s="10" t="s">
        <v>38</v>
      </c>
      <c r="F1176" s="11">
        <v>0.14115170745499661</v>
      </c>
    </row>
    <row r="1177" spans="1:6" ht="12.9" x14ac:dyDescent="0.5">
      <c r="A1177" s="10" t="s">
        <v>2140</v>
      </c>
      <c r="B1177" s="10" t="s">
        <v>2141</v>
      </c>
      <c r="C1177" s="10" t="s">
        <v>197</v>
      </c>
      <c r="D1177" s="10" t="s">
        <v>757</v>
      </c>
      <c r="E1177" s="10" t="s">
        <v>38</v>
      </c>
      <c r="F1177" s="11">
        <v>0.13259668508287303</v>
      </c>
    </row>
    <row r="1178" spans="1:6" ht="12.9" x14ac:dyDescent="0.5">
      <c r="A1178" s="10" t="s">
        <v>2227</v>
      </c>
      <c r="B1178" s="10" t="s">
        <v>2228</v>
      </c>
      <c r="C1178" s="10" t="s">
        <v>197</v>
      </c>
      <c r="D1178" s="10" t="s">
        <v>2229</v>
      </c>
      <c r="E1178" s="10" t="s">
        <v>63</v>
      </c>
      <c r="F1178" s="11">
        <v>0.12349477347522919</v>
      </c>
    </row>
    <row r="1179" spans="1:6" ht="12.9" x14ac:dyDescent="0.5">
      <c r="A1179" s="10" t="s">
        <v>2319</v>
      </c>
      <c r="B1179" s="10" t="s">
        <v>2320</v>
      </c>
      <c r="C1179" s="10" t="s">
        <v>197</v>
      </c>
      <c r="D1179" s="10" t="s">
        <v>2321</v>
      </c>
      <c r="E1179" s="10" t="s">
        <v>38</v>
      </c>
      <c r="F1179" s="11">
        <v>0.10878342958396336</v>
      </c>
    </row>
    <row r="1180" spans="1:6" ht="12.9" x14ac:dyDescent="0.5">
      <c r="A1180" s="10" t="s">
        <v>2322</v>
      </c>
      <c r="B1180" s="10" t="s">
        <v>2323</v>
      </c>
      <c r="C1180" s="10" t="s">
        <v>197</v>
      </c>
      <c r="D1180" s="10" t="s">
        <v>2321</v>
      </c>
      <c r="E1180" s="10" t="s">
        <v>63</v>
      </c>
      <c r="F1180" s="11">
        <v>0.10878342958396336</v>
      </c>
    </row>
    <row r="1181" spans="1:6" ht="12.9" x14ac:dyDescent="0.5">
      <c r="A1181" s="10" t="s">
        <v>2324</v>
      </c>
      <c r="B1181" s="10" t="s">
        <v>2325</v>
      </c>
      <c r="C1181" s="10" t="s">
        <v>197</v>
      </c>
      <c r="D1181" s="10" t="s">
        <v>2321</v>
      </c>
      <c r="E1181" s="10" t="s">
        <v>63</v>
      </c>
      <c r="F1181" s="11">
        <v>0.10878342958396336</v>
      </c>
    </row>
    <row r="1182" spans="1:6" ht="12.9" x14ac:dyDescent="0.5">
      <c r="A1182" s="10" t="s">
        <v>2328</v>
      </c>
      <c r="B1182" s="10" t="s">
        <v>2329</v>
      </c>
      <c r="C1182" s="10" t="s">
        <v>197</v>
      </c>
      <c r="D1182" s="10" t="s">
        <v>950</v>
      </c>
      <c r="E1182" s="10" t="s">
        <v>38</v>
      </c>
      <c r="F1182" s="11">
        <v>0.10789135638764136</v>
      </c>
    </row>
    <row r="1183" spans="1:6" ht="12.9" x14ac:dyDescent="0.5">
      <c r="A1183" s="10" t="s">
        <v>2391</v>
      </c>
      <c r="B1183" s="10" t="s">
        <v>2392</v>
      </c>
      <c r="C1183" s="10" t="s">
        <v>197</v>
      </c>
      <c r="D1183" s="10" t="s">
        <v>2393</v>
      </c>
      <c r="E1183" s="10" t="s">
        <v>63</v>
      </c>
      <c r="F1183" s="11">
        <v>9.9631262281773214E-2</v>
      </c>
    </row>
    <row r="1184" spans="1:6" ht="12.9" x14ac:dyDescent="0.5">
      <c r="A1184" s="10" t="s">
        <v>2394</v>
      </c>
      <c r="B1184" s="10" t="s">
        <v>2395</v>
      </c>
      <c r="C1184" s="10" t="s">
        <v>197</v>
      </c>
      <c r="D1184" s="10" t="s">
        <v>2393</v>
      </c>
      <c r="E1184" s="10" t="s">
        <v>38</v>
      </c>
      <c r="F1184" s="11">
        <v>9.9631262281773214E-2</v>
      </c>
    </row>
    <row r="1185" spans="1:6" ht="12.9" x14ac:dyDescent="0.5">
      <c r="A1185" s="10" t="s">
        <v>2422</v>
      </c>
      <c r="B1185" s="10" t="s">
        <v>2423</v>
      </c>
      <c r="C1185" s="10" t="s">
        <v>197</v>
      </c>
      <c r="D1185" s="10" t="s">
        <v>1830</v>
      </c>
      <c r="E1185" s="10" t="s">
        <v>38</v>
      </c>
      <c r="F1185" s="11">
        <v>9.4469719316557343E-2</v>
      </c>
    </row>
    <row r="1186" spans="1:6" ht="12.9" x14ac:dyDescent="0.5">
      <c r="A1186" s="10" t="s">
        <v>2424</v>
      </c>
      <c r="B1186" s="10" t="s">
        <v>2425</v>
      </c>
      <c r="C1186" s="10" t="s">
        <v>197</v>
      </c>
      <c r="D1186" s="10" t="s">
        <v>1830</v>
      </c>
      <c r="E1186" s="10" t="s">
        <v>63</v>
      </c>
      <c r="F1186" s="11">
        <v>9.4469719316557343E-2</v>
      </c>
    </row>
    <row r="1187" spans="1:6" ht="12.9" x14ac:dyDescent="0.5">
      <c r="A1187" s="10" t="s">
        <v>2508</v>
      </c>
      <c r="B1187" s="10" t="s">
        <v>2509</v>
      </c>
      <c r="C1187" s="10" t="s">
        <v>197</v>
      </c>
      <c r="D1187" s="10" t="s">
        <v>2510</v>
      </c>
      <c r="E1187" s="10" t="s">
        <v>38</v>
      </c>
      <c r="F1187" s="11">
        <v>8.2091577889897183E-2</v>
      </c>
    </row>
    <row r="1188" spans="1:6" ht="12.9" x14ac:dyDescent="0.5">
      <c r="A1188" s="10" t="s">
        <v>2572</v>
      </c>
      <c r="B1188" s="10" t="s">
        <v>2573</v>
      </c>
      <c r="C1188" s="10" t="s">
        <v>197</v>
      </c>
      <c r="D1188" s="10" t="s">
        <v>1159</v>
      </c>
      <c r="E1188" s="10" t="s">
        <v>38</v>
      </c>
      <c r="F1188" s="11">
        <v>7.4057114170677618E-2</v>
      </c>
    </row>
    <row r="1189" spans="1:6" ht="12.9" x14ac:dyDescent="0.5">
      <c r="A1189" s="10" t="s">
        <v>2574</v>
      </c>
      <c r="B1189" s="10" t="s">
        <v>2575</v>
      </c>
      <c r="C1189" s="10" t="s">
        <v>197</v>
      </c>
      <c r="D1189" s="10" t="s">
        <v>1159</v>
      </c>
      <c r="E1189" s="10" t="s">
        <v>63</v>
      </c>
      <c r="F1189" s="11">
        <v>7.4057114170677618E-2</v>
      </c>
    </row>
    <row r="1190" spans="1:6" ht="12.9" x14ac:dyDescent="0.5">
      <c r="A1190" s="10" t="s">
        <v>2576</v>
      </c>
      <c r="B1190" s="10" t="s">
        <v>2577</v>
      </c>
      <c r="C1190" s="10" t="s">
        <v>197</v>
      </c>
      <c r="D1190" s="10" t="s">
        <v>1159</v>
      </c>
      <c r="E1190" s="10" t="s">
        <v>63</v>
      </c>
      <c r="F1190" s="11">
        <v>7.4057114170677618E-2</v>
      </c>
    </row>
    <row r="1191" spans="1:6" ht="12.9" x14ac:dyDescent="0.5">
      <c r="A1191" s="10" t="s">
        <v>2694</v>
      </c>
      <c r="B1191" s="10" t="s">
        <v>2695</v>
      </c>
      <c r="C1191" s="10" t="s">
        <v>197</v>
      </c>
      <c r="D1191" s="10" t="s">
        <v>104</v>
      </c>
      <c r="E1191" s="10" t="s">
        <v>63</v>
      </c>
      <c r="F1191" s="11">
        <v>5.2664929944377992E-2</v>
      </c>
    </row>
    <row r="1192" spans="1:6" ht="12.9" x14ac:dyDescent="0.5">
      <c r="A1192" s="10" t="s">
        <v>2738</v>
      </c>
      <c r="B1192" s="10" t="s">
        <v>2739</v>
      </c>
      <c r="C1192" s="10" t="s">
        <v>197</v>
      </c>
      <c r="D1192" s="10" t="s">
        <v>794</v>
      </c>
      <c r="E1192" s="10" t="s">
        <v>107</v>
      </c>
      <c r="F1192" s="11">
        <v>4.7343745505795676E-2</v>
      </c>
    </row>
    <row r="1193" spans="1:6" ht="12.9" x14ac:dyDescent="0.5">
      <c r="A1193" s="10" t="s">
        <v>2969</v>
      </c>
      <c r="B1193" s="10" t="s">
        <v>2970</v>
      </c>
      <c r="C1193" s="10" t="s">
        <v>197</v>
      </c>
      <c r="D1193" s="10" t="s">
        <v>638</v>
      </c>
      <c r="E1193" s="10" t="s">
        <v>38</v>
      </c>
      <c r="F1193" s="11">
        <v>1.803885986233511E-2</v>
      </c>
    </row>
    <row r="1194" spans="1:6" ht="12.9" x14ac:dyDescent="0.5">
      <c r="A1194" s="10" t="s">
        <v>2971</v>
      </c>
      <c r="B1194" s="10" t="s">
        <v>2972</v>
      </c>
      <c r="C1194" s="10" t="s">
        <v>197</v>
      </c>
      <c r="D1194" s="10" t="s">
        <v>638</v>
      </c>
      <c r="E1194" s="10" t="s">
        <v>63</v>
      </c>
      <c r="F1194" s="11">
        <v>1.803885986233511E-2</v>
      </c>
    </row>
    <row r="1195" spans="1:6" ht="12.9" x14ac:dyDescent="0.5">
      <c r="A1195" s="10" t="s">
        <v>3051</v>
      </c>
      <c r="B1195" s="10" t="s">
        <v>3052</v>
      </c>
      <c r="C1195" s="10" t="s">
        <v>197</v>
      </c>
      <c r="D1195" s="10" t="s">
        <v>1822</v>
      </c>
      <c r="E1195" s="10" t="s">
        <v>38</v>
      </c>
      <c r="F1195" s="11">
        <v>7.9510508452971251E-3</v>
      </c>
    </row>
    <row r="1196" spans="1:6" ht="12.9" x14ac:dyDescent="0.5">
      <c r="A1196" s="10" t="s">
        <v>3108</v>
      </c>
      <c r="B1196" s="10" t="s">
        <v>3109</v>
      </c>
      <c r="C1196" s="10" t="s">
        <v>197</v>
      </c>
      <c r="D1196" s="10" t="s">
        <v>1057</v>
      </c>
      <c r="E1196" s="10" t="s">
        <v>38</v>
      </c>
      <c r="F1196" s="11">
        <v>1.1061105695777673E-3</v>
      </c>
    </row>
    <row r="1197" spans="1:6" ht="12.9" x14ac:dyDescent="0.5">
      <c r="A1197" s="10" t="s">
        <v>3422</v>
      </c>
      <c r="B1197" s="10" t="s">
        <v>3423</v>
      </c>
      <c r="C1197" s="10" t="s">
        <v>197</v>
      </c>
      <c r="D1197" s="10" t="s">
        <v>703</v>
      </c>
      <c r="E1197" s="10" t="s">
        <v>38</v>
      </c>
      <c r="F1197" s="11">
        <v>-3.938418331678073E-2</v>
      </c>
    </row>
    <row r="1198" spans="1:6" ht="12.9" x14ac:dyDescent="0.5">
      <c r="A1198" s="10" t="s">
        <v>3424</v>
      </c>
      <c r="B1198" s="10" t="s">
        <v>3425</v>
      </c>
      <c r="C1198" s="10" t="s">
        <v>197</v>
      </c>
      <c r="D1198" s="10" t="s">
        <v>703</v>
      </c>
      <c r="E1198" s="10" t="s">
        <v>63</v>
      </c>
      <c r="F1198" s="11">
        <v>-3.938418331678073E-2</v>
      </c>
    </row>
    <row r="1199" spans="1:6" ht="12.9" x14ac:dyDescent="0.5">
      <c r="A1199" s="10" t="s">
        <v>3518</v>
      </c>
      <c r="B1199" s="10" t="s">
        <v>3519</v>
      </c>
      <c r="C1199" s="10" t="s">
        <v>197</v>
      </c>
      <c r="D1199" s="10" t="s">
        <v>3257</v>
      </c>
      <c r="E1199" s="10" t="s">
        <v>63</v>
      </c>
      <c r="F1199" s="11">
        <v>-4.9536162014590768E-2</v>
      </c>
    </row>
    <row r="1200" spans="1:6" ht="12.9" x14ac:dyDescent="0.5">
      <c r="A1200" s="10" t="s">
        <v>3520</v>
      </c>
      <c r="B1200" s="10" t="s">
        <v>3521</v>
      </c>
      <c r="C1200" s="10" t="s">
        <v>197</v>
      </c>
      <c r="D1200" s="10" t="s">
        <v>3257</v>
      </c>
      <c r="E1200" s="10" t="s">
        <v>107</v>
      </c>
      <c r="F1200" s="11">
        <v>-4.9536162014590768E-2</v>
      </c>
    </row>
    <row r="1201" spans="1:6" ht="12.9" x14ac:dyDescent="0.5">
      <c r="A1201" s="10" t="s">
        <v>3619</v>
      </c>
      <c r="B1201" s="10" t="s">
        <v>3620</v>
      </c>
      <c r="C1201" s="10" t="s">
        <v>197</v>
      </c>
      <c r="D1201" s="10" t="s">
        <v>1780</v>
      </c>
      <c r="E1201" s="10" t="s">
        <v>38</v>
      </c>
      <c r="F1201" s="11">
        <v>-6.0404981547738323E-2</v>
      </c>
    </row>
    <row r="1202" spans="1:6" ht="12.9" x14ac:dyDescent="0.5">
      <c r="A1202" s="10" t="s">
        <v>3621</v>
      </c>
      <c r="B1202" s="10" t="s">
        <v>3622</v>
      </c>
      <c r="C1202" s="10" t="s">
        <v>197</v>
      </c>
      <c r="D1202" s="10" t="s">
        <v>1780</v>
      </c>
      <c r="E1202" s="10" t="s">
        <v>63</v>
      </c>
      <c r="F1202" s="11">
        <v>-6.0404981547738323E-2</v>
      </c>
    </row>
    <row r="1203" spans="1:6" ht="12.9" x14ac:dyDescent="0.5">
      <c r="A1203" s="10" t="s">
        <v>3716</v>
      </c>
      <c r="B1203" s="10" t="s">
        <v>3717</v>
      </c>
      <c r="C1203" s="10" t="s">
        <v>197</v>
      </c>
      <c r="D1203" s="10" t="s">
        <v>1720</v>
      </c>
      <c r="E1203" s="10" t="s">
        <v>63</v>
      </c>
      <c r="F1203" s="11">
        <v>-7.5378088116105579E-2</v>
      </c>
    </row>
    <row r="1204" spans="1:6" ht="12.9" x14ac:dyDescent="0.5">
      <c r="A1204" s="10" t="s">
        <v>3725</v>
      </c>
      <c r="B1204" s="10" t="s">
        <v>3726</v>
      </c>
      <c r="C1204" s="10" t="s">
        <v>197</v>
      </c>
      <c r="D1204" s="10" t="s">
        <v>52</v>
      </c>
      <c r="E1204" s="10" t="s">
        <v>63</v>
      </c>
      <c r="F1204" s="11">
        <v>-7.6606780352454051E-2</v>
      </c>
    </row>
    <row r="1205" spans="1:6" ht="12.9" x14ac:dyDescent="0.5">
      <c r="A1205" s="10" t="s">
        <v>3930</v>
      </c>
      <c r="B1205" s="10" t="s">
        <v>3931</v>
      </c>
      <c r="C1205" s="10" t="s">
        <v>197</v>
      </c>
      <c r="D1205" s="10" t="s">
        <v>1433</v>
      </c>
      <c r="E1205" s="10" t="s">
        <v>70</v>
      </c>
      <c r="F1205" s="11">
        <v>-0.10863010179877675</v>
      </c>
    </row>
    <row r="1206" spans="1:6" ht="12.9" x14ac:dyDescent="0.5">
      <c r="A1206" s="10" t="s">
        <v>3980</v>
      </c>
      <c r="B1206" s="10" t="s">
        <v>3981</v>
      </c>
      <c r="C1206" s="10" t="s">
        <v>197</v>
      </c>
      <c r="D1206" s="10" t="s">
        <v>451</v>
      </c>
      <c r="E1206" s="10" t="s">
        <v>38</v>
      </c>
      <c r="F1206" s="11">
        <v>-0.11618362325145648</v>
      </c>
    </row>
    <row r="1207" spans="1:6" ht="12.9" x14ac:dyDescent="0.5">
      <c r="A1207" s="10" t="s">
        <v>3982</v>
      </c>
      <c r="B1207" s="10" t="s">
        <v>3983</v>
      </c>
      <c r="C1207" s="10" t="s">
        <v>197</v>
      </c>
      <c r="D1207" s="10" t="s">
        <v>451</v>
      </c>
      <c r="E1207" s="10" t="s">
        <v>38</v>
      </c>
      <c r="F1207" s="11">
        <v>-0.11618362325145648</v>
      </c>
    </row>
    <row r="1208" spans="1:6" ht="12.9" x14ac:dyDescent="0.5">
      <c r="A1208" s="10" t="s">
        <v>4041</v>
      </c>
      <c r="B1208" s="10" t="s">
        <v>4042</v>
      </c>
      <c r="C1208" s="10" t="s">
        <v>197</v>
      </c>
      <c r="D1208" s="10" t="s">
        <v>3048</v>
      </c>
      <c r="E1208" s="10" t="s">
        <v>63</v>
      </c>
      <c r="F1208" s="11">
        <v>-0.12778389071851126</v>
      </c>
    </row>
    <row r="1209" spans="1:6" ht="12.9" x14ac:dyDescent="0.5">
      <c r="A1209" s="10" t="s">
        <v>4099</v>
      </c>
      <c r="B1209" s="10" t="s">
        <v>4100</v>
      </c>
      <c r="C1209" s="10" t="s">
        <v>197</v>
      </c>
      <c r="D1209" s="10" t="s">
        <v>1196</v>
      </c>
      <c r="E1209" s="10" t="s">
        <v>70</v>
      </c>
      <c r="F1209" s="11">
        <v>-0.14172571783003796</v>
      </c>
    </row>
    <row r="1210" spans="1:6" ht="12.9" x14ac:dyDescent="0.5">
      <c r="A1210" s="10" t="s">
        <v>4166</v>
      </c>
      <c r="B1210" s="10" t="s">
        <v>4167</v>
      </c>
      <c r="C1210" s="10" t="s">
        <v>197</v>
      </c>
      <c r="D1210" s="10" t="s">
        <v>1884</v>
      </c>
      <c r="E1210" s="10" t="s">
        <v>38</v>
      </c>
      <c r="F1210" s="11">
        <v>-0.14997978415699931</v>
      </c>
    </row>
    <row r="1211" spans="1:6" ht="12.9" x14ac:dyDescent="0.5">
      <c r="A1211" s="10" t="s">
        <v>4296</v>
      </c>
      <c r="B1211" s="10" t="s">
        <v>4297</v>
      </c>
      <c r="C1211" s="10" t="s">
        <v>197</v>
      </c>
      <c r="D1211" s="10" t="s">
        <v>1091</v>
      </c>
      <c r="E1211" s="10" t="s">
        <v>63</v>
      </c>
      <c r="F1211" s="11">
        <v>-0.17802119683080242</v>
      </c>
    </row>
    <row r="1212" spans="1:6" ht="12.9" x14ac:dyDescent="0.5">
      <c r="A1212" s="10" t="s">
        <v>4332</v>
      </c>
      <c r="B1212" s="10" t="s">
        <v>4333</v>
      </c>
      <c r="C1212" s="10" t="s">
        <v>197</v>
      </c>
      <c r="D1212" s="10" t="s">
        <v>1261</v>
      </c>
      <c r="E1212" s="10" t="s">
        <v>41</v>
      </c>
      <c r="F1212" s="11">
        <v>-0.18508803419045006</v>
      </c>
    </row>
    <row r="1213" spans="1:6" ht="12.9" x14ac:dyDescent="0.5">
      <c r="A1213" s="10" t="s">
        <v>4384</v>
      </c>
      <c r="B1213" s="10" t="s">
        <v>4385</v>
      </c>
      <c r="C1213" s="10" t="s">
        <v>197</v>
      </c>
      <c r="D1213" s="10" t="s">
        <v>592</v>
      </c>
      <c r="E1213" s="10" t="s">
        <v>38</v>
      </c>
      <c r="F1213" s="11">
        <v>-0.19559381653244468</v>
      </c>
    </row>
    <row r="1214" spans="1:6" ht="12.9" x14ac:dyDescent="0.5">
      <c r="A1214" s="10" t="s">
        <v>4386</v>
      </c>
      <c r="B1214" s="10" t="s">
        <v>4387</v>
      </c>
      <c r="C1214" s="10" t="s">
        <v>197</v>
      </c>
      <c r="D1214" s="10" t="s">
        <v>592</v>
      </c>
      <c r="E1214" s="10" t="s">
        <v>63</v>
      </c>
      <c r="F1214" s="11">
        <v>-0.19559381653244468</v>
      </c>
    </row>
    <row r="1215" spans="1:6" ht="12.9" x14ac:dyDescent="0.5">
      <c r="A1215" s="10" t="s">
        <v>4433</v>
      </c>
      <c r="B1215" s="10" t="s">
        <v>4434</v>
      </c>
      <c r="C1215" s="10" t="s">
        <v>197</v>
      </c>
      <c r="D1215" s="10" t="s">
        <v>2687</v>
      </c>
      <c r="E1215" s="10" t="s">
        <v>38</v>
      </c>
      <c r="F1215" s="11">
        <v>-0.20247036574610178</v>
      </c>
    </row>
    <row r="1216" spans="1:6" ht="12.9" x14ac:dyDescent="0.5">
      <c r="A1216" s="10" t="s">
        <v>4648</v>
      </c>
      <c r="B1216" s="10" t="s">
        <v>4649</v>
      </c>
      <c r="C1216" s="10" t="s">
        <v>197</v>
      </c>
      <c r="D1216" s="10" t="s">
        <v>4650</v>
      </c>
      <c r="E1216" s="10" t="s">
        <v>63</v>
      </c>
      <c r="F1216" s="11">
        <v>-0.25505147244614346</v>
      </c>
    </row>
    <row r="1217" spans="1:6" ht="12.9" x14ac:dyDescent="0.5">
      <c r="A1217" s="10" t="s">
        <v>4657</v>
      </c>
      <c r="B1217" s="10" t="s">
        <v>4658</v>
      </c>
      <c r="C1217" s="10" t="s">
        <v>197</v>
      </c>
      <c r="D1217" s="10" t="s">
        <v>230</v>
      </c>
      <c r="E1217" s="10" t="s">
        <v>107</v>
      </c>
      <c r="F1217" s="11">
        <v>-0.25747291683895146</v>
      </c>
    </row>
    <row r="1218" spans="1:6" ht="12.9" x14ac:dyDescent="0.5">
      <c r="A1218" s="10" t="s">
        <v>4674</v>
      </c>
      <c r="B1218" s="10" t="s">
        <v>4675</v>
      </c>
      <c r="C1218" s="10" t="s">
        <v>197</v>
      </c>
      <c r="D1218" s="10" t="s">
        <v>101</v>
      </c>
      <c r="E1218" s="10" t="s">
        <v>38</v>
      </c>
      <c r="F1218" s="11">
        <v>-0.26103283034055602</v>
      </c>
    </row>
    <row r="1219" spans="1:6" ht="12.9" x14ac:dyDescent="0.5">
      <c r="A1219" s="10" t="s">
        <v>4857</v>
      </c>
      <c r="B1219" s="10" t="s">
        <v>4858</v>
      </c>
      <c r="C1219" s="10" t="s">
        <v>197</v>
      </c>
      <c r="D1219" s="10" t="s">
        <v>4859</v>
      </c>
      <c r="E1219" s="10" t="s">
        <v>63</v>
      </c>
      <c r="F1219" s="11">
        <v>-0.33561973767398923</v>
      </c>
    </row>
    <row r="1220" spans="1:6" ht="12.9" x14ac:dyDescent="0.5">
      <c r="A1220" s="10" t="s">
        <v>4926</v>
      </c>
      <c r="B1220" s="10" t="s">
        <v>4927</v>
      </c>
      <c r="C1220" s="10" t="s">
        <v>197</v>
      </c>
      <c r="D1220" s="10" t="s">
        <v>2998</v>
      </c>
      <c r="E1220" s="10" t="s">
        <v>63</v>
      </c>
      <c r="F1220" s="11">
        <v>-0.3724770108111648</v>
      </c>
    </row>
    <row r="1221" spans="1:6" ht="12.9" x14ac:dyDescent="0.5">
      <c r="A1221" s="10" t="s">
        <v>4928</v>
      </c>
      <c r="B1221" s="10" t="s">
        <v>4929</v>
      </c>
      <c r="C1221" s="10" t="s">
        <v>197</v>
      </c>
      <c r="D1221" s="10" t="s">
        <v>2998</v>
      </c>
      <c r="E1221" s="10" t="s">
        <v>38</v>
      </c>
      <c r="F1221" s="11">
        <v>-0.3724770108111648</v>
      </c>
    </row>
    <row r="1222" spans="1:6" ht="12.9" x14ac:dyDescent="0.5">
      <c r="A1222" s="10" t="s">
        <v>4957</v>
      </c>
      <c r="B1222" s="10" t="s">
        <v>4958</v>
      </c>
      <c r="C1222" s="10" t="s">
        <v>197</v>
      </c>
      <c r="D1222" s="10" t="s">
        <v>1381</v>
      </c>
      <c r="E1222" s="10" t="s">
        <v>63</v>
      </c>
      <c r="F1222" s="11">
        <v>-0.39248439729838158</v>
      </c>
    </row>
    <row r="1223" spans="1:6" ht="12.9" x14ac:dyDescent="0.5">
      <c r="A1223" s="10" t="s">
        <v>4959</v>
      </c>
      <c r="B1223" s="10" t="s">
        <v>4960</v>
      </c>
      <c r="C1223" s="10" t="s">
        <v>197</v>
      </c>
      <c r="D1223" s="10" t="s">
        <v>1381</v>
      </c>
      <c r="E1223" s="10" t="s">
        <v>38</v>
      </c>
      <c r="F1223" s="11">
        <v>-0.39248439729838158</v>
      </c>
    </row>
    <row r="1224" spans="1:6" ht="12.9" x14ac:dyDescent="0.5">
      <c r="A1224" s="10" t="s">
        <v>4961</v>
      </c>
      <c r="B1224" s="10" t="s">
        <v>4962</v>
      </c>
      <c r="C1224" s="10" t="s">
        <v>197</v>
      </c>
      <c r="D1224" s="10" t="s">
        <v>1381</v>
      </c>
      <c r="E1224" s="10" t="s">
        <v>205</v>
      </c>
      <c r="F1224" s="11">
        <v>-0.39248439729838158</v>
      </c>
    </row>
    <row r="1225" spans="1:6" ht="12.9" x14ac:dyDescent="0.5">
      <c r="A1225" s="10" t="s">
        <v>5071</v>
      </c>
      <c r="B1225" s="10" t="s">
        <v>5072</v>
      </c>
      <c r="C1225" s="10" t="s">
        <v>197</v>
      </c>
      <c r="D1225" s="10" t="s">
        <v>779</v>
      </c>
      <c r="E1225" s="10" t="s">
        <v>63</v>
      </c>
      <c r="F1225" s="11">
        <v>-0.48839670257239076</v>
      </c>
    </row>
    <row r="1226" spans="1:6" ht="12.9" x14ac:dyDescent="0.5">
      <c r="A1226" s="10" t="s">
        <v>5075</v>
      </c>
      <c r="B1226" s="10" t="s">
        <v>5076</v>
      </c>
      <c r="C1226" s="10" t="s">
        <v>197</v>
      </c>
      <c r="D1226" s="10" t="s">
        <v>1536</v>
      </c>
      <c r="E1226" s="10" t="s">
        <v>63</v>
      </c>
      <c r="F1226" s="11">
        <v>-0.49139873805020806</v>
      </c>
    </row>
    <row r="1227" spans="1:6" ht="12.9" x14ac:dyDescent="0.5">
      <c r="A1227" s="10" t="s">
        <v>5077</v>
      </c>
      <c r="B1227" s="10" t="s">
        <v>5078</v>
      </c>
      <c r="C1227" s="10" t="s">
        <v>197</v>
      </c>
      <c r="D1227" s="10" t="s">
        <v>1536</v>
      </c>
      <c r="E1227" s="10" t="s">
        <v>38</v>
      </c>
      <c r="F1227" s="11">
        <v>-0.49139873805020806</v>
      </c>
    </row>
    <row r="1228" spans="1:6" ht="12.9" x14ac:dyDescent="0.5">
      <c r="A1228" s="10" t="s">
        <v>5079</v>
      </c>
      <c r="B1228" s="10" t="s">
        <v>5080</v>
      </c>
      <c r="C1228" s="10" t="s">
        <v>197</v>
      </c>
      <c r="D1228" s="10" t="s">
        <v>1536</v>
      </c>
      <c r="E1228" s="10" t="s">
        <v>38</v>
      </c>
      <c r="F1228" s="11">
        <v>-0.49139873805020806</v>
      </c>
    </row>
    <row r="1229" spans="1:6" ht="12.9" x14ac:dyDescent="0.5">
      <c r="A1229" s="10" t="s">
        <v>5091</v>
      </c>
      <c r="B1229" s="10" t="s">
        <v>5092</v>
      </c>
      <c r="C1229" s="10" t="s">
        <v>197</v>
      </c>
      <c r="D1229" s="10" t="s">
        <v>2837</v>
      </c>
      <c r="E1229" s="10" t="s">
        <v>63</v>
      </c>
      <c r="F1229" s="11">
        <v>-0.50214218313174863</v>
      </c>
    </row>
    <row r="1230" spans="1:6" ht="12.9" x14ac:dyDescent="0.5">
      <c r="A1230" s="10" t="s">
        <v>5106</v>
      </c>
      <c r="B1230" s="10" t="s">
        <v>5107</v>
      </c>
      <c r="C1230" s="10" t="s">
        <v>197</v>
      </c>
      <c r="D1230" s="10" t="s">
        <v>2159</v>
      </c>
      <c r="E1230" s="10" t="s">
        <v>63</v>
      </c>
      <c r="F1230" s="11">
        <v>-0.54906113194804562</v>
      </c>
    </row>
    <row r="1231" spans="1:6" ht="12.9" x14ac:dyDescent="0.5">
      <c r="A1231" s="10" t="s">
        <v>5144</v>
      </c>
      <c r="B1231" s="10" t="s">
        <v>5145</v>
      </c>
      <c r="C1231" s="10" t="s">
        <v>197</v>
      </c>
      <c r="D1231" s="10" t="s">
        <v>1148</v>
      </c>
      <c r="E1231" s="10" t="s">
        <v>38</v>
      </c>
      <c r="F1231" s="11">
        <v>-0.60457587199521479</v>
      </c>
    </row>
    <row r="1232" spans="1:6" ht="12.9" x14ac:dyDescent="0.5">
      <c r="A1232" s="10" t="s">
        <v>5146</v>
      </c>
      <c r="B1232" s="10" t="s">
        <v>5147</v>
      </c>
      <c r="C1232" s="10" t="s">
        <v>197</v>
      </c>
      <c r="D1232" s="10" t="s">
        <v>1148</v>
      </c>
      <c r="E1232" s="10" t="s">
        <v>63</v>
      </c>
      <c r="F1232" s="11">
        <v>-0.60457587199521479</v>
      </c>
    </row>
    <row r="1233" spans="1:6" ht="12.9" x14ac:dyDescent="0.5">
      <c r="A1233" s="10" t="s">
        <v>917</v>
      </c>
      <c r="B1233" s="10" t="s">
        <v>918</v>
      </c>
      <c r="C1233" s="10" t="s">
        <v>919</v>
      </c>
      <c r="D1233" s="10" t="s">
        <v>891</v>
      </c>
      <c r="E1233" s="10" t="s">
        <v>205</v>
      </c>
      <c r="F1233" s="11">
        <v>0.48564488830156161</v>
      </c>
    </row>
    <row r="1234" spans="1:6" ht="12.9" x14ac:dyDescent="0.5">
      <c r="A1234" s="10" t="s">
        <v>937</v>
      </c>
      <c r="B1234" s="10" t="s">
        <v>938</v>
      </c>
      <c r="C1234" s="10" t="s">
        <v>919</v>
      </c>
      <c r="D1234" s="10" t="s">
        <v>757</v>
      </c>
      <c r="E1234" s="10" t="s">
        <v>48</v>
      </c>
      <c r="F1234" s="11">
        <v>0.47671732210699247</v>
      </c>
    </row>
    <row r="1235" spans="1:6" ht="12.9" x14ac:dyDescent="0.5">
      <c r="A1235" s="10" t="s">
        <v>1395</v>
      </c>
      <c r="B1235" s="10" t="s">
        <v>1396</v>
      </c>
      <c r="C1235" s="10" t="s">
        <v>919</v>
      </c>
      <c r="D1235" s="10" t="s">
        <v>1397</v>
      </c>
      <c r="E1235" s="10" t="s">
        <v>205</v>
      </c>
      <c r="F1235" s="11">
        <v>0.29040474327397248</v>
      </c>
    </row>
    <row r="1236" spans="1:6" ht="12.9" x14ac:dyDescent="0.5">
      <c r="A1236" s="10" t="s">
        <v>1413</v>
      </c>
      <c r="B1236" s="10" t="s">
        <v>1414</v>
      </c>
      <c r="C1236" s="10" t="s">
        <v>919</v>
      </c>
      <c r="D1236" s="10" t="s">
        <v>1415</v>
      </c>
      <c r="E1236" s="10" t="s">
        <v>38</v>
      </c>
      <c r="F1236" s="11">
        <v>0.28688799463447356</v>
      </c>
    </row>
    <row r="1237" spans="1:6" ht="12.9" x14ac:dyDescent="0.5">
      <c r="A1237" s="10" t="s">
        <v>1534</v>
      </c>
      <c r="B1237" s="10" t="s">
        <v>1535</v>
      </c>
      <c r="C1237" s="10" t="s">
        <v>919</v>
      </c>
      <c r="D1237" s="10" t="s">
        <v>1536</v>
      </c>
      <c r="E1237" s="10" t="s">
        <v>48</v>
      </c>
      <c r="F1237" s="11">
        <v>0.25002368334531422</v>
      </c>
    </row>
    <row r="1238" spans="1:6" ht="12.9" x14ac:dyDescent="0.5">
      <c r="A1238" s="10" t="s">
        <v>1816</v>
      </c>
      <c r="B1238" s="10" t="s">
        <v>1817</v>
      </c>
      <c r="C1238" s="10" t="s">
        <v>919</v>
      </c>
      <c r="D1238" s="10" t="s">
        <v>115</v>
      </c>
      <c r="E1238" s="10" t="s">
        <v>48</v>
      </c>
      <c r="F1238" s="11">
        <v>0.19475306214917754</v>
      </c>
    </row>
    <row r="1239" spans="1:6" ht="12.9" x14ac:dyDescent="0.5">
      <c r="A1239" s="10" t="s">
        <v>1818</v>
      </c>
      <c r="B1239" s="10" t="s">
        <v>1819</v>
      </c>
      <c r="C1239" s="10" t="s">
        <v>919</v>
      </c>
      <c r="D1239" s="10" t="s">
        <v>115</v>
      </c>
      <c r="E1239" s="10" t="s">
        <v>53</v>
      </c>
      <c r="F1239" s="11">
        <v>0.19475306214917754</v>
      </c>
    </row>
    <row r="1240" spans="1:6" ht="12.9" x14ac:dyDescent="0.5">
      <c r="A1240" s="10" t="s">
        <v>1838</v>
      </c>
      <c r="B1240" s="10" t="s">
        <v>1839</v>
      </c>
      <c r="C1240" s="10" t="s">
        <v>919</v>
      </c>
      <c r="D1240" s="10" t="s">
        <v>52</v>
      </c>
      <c r="E1240" s="10" t="s">
        <v>41</v>
      </c>
      <c r="F1240" s="11">
        <v>0.1894859954333441</v>
      </c>
    </row>
    <row r="1241" spans="1:6" ht="12.9" x14ac:dyDescent="0.5">
      <c r="A1241" s="10" t="s">
        <v>1929</v>
      </c>
      <c r="B1241" s="10" t="s">
        <v>1930</v>
      </c>
      <c r="C1241" s="10" t="s">
        <v>919</v>
      </c>
      <c r="D1241" s="10" t="s">
        <v>1837</v>
      </c>
      <c r="E1241" s="10" t="s">
        <v>205</v>
      </c>
      <c r="F1241" s="11">
        <v>0.16617298349907905</v>
      </c>
    </row>
    <row r="1242" spans="1:6" ht="12.9" x14ac:dyDescent="0.5">
      <c r="A1242" s="10" t="s">
        <v>1967</v>
      </c>
      <c r="B1242" s="10" t="s">
        <v>1968</v>
      </c>
      <c r="C1242" s="10" t="s">
        <v>919</v>
      </c>
      <c r="D1242" s="10" t="s">
        <v>569</v>
      </c>
      <c r="E1242" s="10" t="s">
        <v>48</v>
      </c>
      <c r="F1242" s="11">
        <v>0.16009192930877503</v>
      </c>
    </row>
    <row r="1243" spans="1:6" ht="12.9" x14ac:dyDescent="0.5">
      <c r="A1243" s="10" t="s">
        <v>2205</v>
      </c>
      <c r="B1243" s="10" t="s">
        <v>2206</v>
      </c>
      <c r="C1243" s="10" t="s">
        <v>919</v>
      </c>
      <c r="D1243" s="10" t="s">
        <v>2207</v>
      </c>
      <c r="E1243" s="10" t="s">
        <v>41</v>
      </c>
      <c r="F1243" s="11">
        <v>0.12597642494657579</v>
      </c>
    </row>
    <row r="1244" spans="1:6" ht="12.9" x14ac:dyDescent="0.5">
      <c r="A1244" s="10" t="s">
        <v>2430</v>
      </c>
      <c r="B1244" s="10" t="s">
        <v>2431</v>
      </c>
      <c r="C1244" s="10" t="s">
        <v>919</v>
      </c>
      <c r="D1244" s="10" t="s">
        <v>2432</v>
      </c>
      <c r="E1244" s="10" t="s">
        <v>205</v>
      </c>
      <c r="F1244" s="11">
        <v>9.3006840408286884E-2</v>
      </c>
    </row>
    <row r="1245" spans="1:6" ht="12.9" x14ac:dyDescent="0.5">
      <c r="A1245" s="10" t="s">
        <v>2433</v>
      </c>
      <c r="B1245" s="10" t="s">
        <v>2434</v>
      </c>
      <c r="C1245" s="10" t="s">
        <v>919</v>
      </c>
      <c r="D1245" s="10" t="s">
        <v>2432</v>
      </c>
      <c r="E1245" s="10" t="s">
        <v>38</v>
      </c>
      <c r="F1245" s="11">
        <v>9.3006840408286884E-2</v>
      </c>
    </row>
    <row r="1246" spans="1:6" ht="12.9" x14ac:dyDescent="0.5">
      <c r="A1246" s="10" t="s">
        <v>2473</v>
      </c>
      <c r="B1246" s="10" t="s">
        <v>2376</v>
      </c>
      <c r="C1246" s="10" t="s">
        <v>919</v>
      </c>
      <c r="D1246" s="10" t="s">
        <v>204</v>
      </c>
      <c r="E1246" s="10" t="s">
        <v>205</v>
      </c>
      <c r="F1246" s="11">
        <v>8.645844844271644E-2</v>
      </c>
    </row>
    <row r="1247" spans="1:6" ht="12.9" x14ac:dyDescent="0.5">
      <c r="A1247" s="10" t="s">
        <v>2474</v>
      </c>
      <c r="B1247" s="10" t="s">
        <v>2475</v>
      </c>
      <c r="C1247" s="10" t="s">
        <v>919</v>
      </c>
      <c r="D1247" s="10" t="s">
        <v>204</v>
      </c>
      <c r="E1247" s="10" t="s">
        <v>38</v>
      </c>
      <c r="F1247" s="11">
        <v>8.645844844271644E-2</v>
      </c>
    </row>
    <row r="1248" spans="1:6" ht="12.9" x14ac:dyDescent="0.5">
      <c r="A1248" s="10" t="s">
        <v>2642</v>
      </c>
      <c r="B1248" s="10" t="s">
        <v>2643</v>
      </c>
      <c r="C1248" s="10" t="s">
        <v>919</v>
      </c>
      <c r="D1248" s="10" t="s">
        <v>1182</v>
      </c>
      <c r="E1248" s="10" t="s">
        <v>107</v>
      </c>
      <c r="F1248" s="11">
        <v>6.1814504895840949E-2</v>
      </c>
    </row>
    <row r="1249" spans="1:6" ht="12.9" x14ac:dyDescent="0.5">
      <c r="A1249" s="10" t="s">
        <v>2916</v>
      </c>
      <c r="B1249" s="10" t="s">
        <v>2917</v>
      </c>
      <c r="C1249" s="10" t="s">
        <v>919</v>
      </c>
      <c r="D1249" s="10" t="s">
        <v>2732</v>
      </c>
      <c r="E1249" s="10" t="s">
        <v>38</v>
      </c>
      <c r="F1249" s="11">
        <v>2.7329071443764397E-2</v>
      </c>
    </row>
    <row r="1250" spans="1:6" ht="12.9" x14ac:dyDescent="0.5">
      <c r="A1250" s="10" t="s">
        <v>3093</v>
      </c>
      <c r="B1250" s="10" t="s">
        <v>2917</v>
      </c>
      <c r="C1250" s="10" t="s">
        <v>919</v>
      </c>
      <c r="D1250" s="10" t="s">
        <v>1318</v>
      </c>
      <c r="E1250" s="10" t="s">
        <v>38</v>
      </c>
      <c r="F1250" s="11">
        <v>3.2641077893365011E-3</v>
      </c>
    </row>
    <row r="1251" spans="1:6" ht="12.9" x14ac:dyDescent="0.5">
      <c r="A1251" s="10" t="s">
        <v>3173</v>
      </c>
      <c r="B1251" s="10" t="s">
        <v>3174</v>
      </c>
      <c r="C1251" s="10" t="s">
        <v>919</v>
      </c>
      <c r="D1251" s="10" t="s">
        <v>987</v>
      </c>
      <c r="E1251" s="10" t="s">
        <v>48</v>
      </c>
      <c r="F1251" s="11">
        <v>-7.5538227790040713E-3</v>
      </c>
    </row>
    <row r="1252" spans="1:6" ht="12.9" x14ac:dyDescent="0.5">
      <c r="A1252" s="10" t="s">
        <v>3442</v>
      </c>
      <c r="B1252" s="10" t="s">
        <v>3443</v>
      </c>
      <c r="C1252" s="10" t="s">
        <v>919</v>
      </c>
      <c r="D1252" s="10" t="s">
        <v>527</v>
      </c>
      <c r="E1252" s="10" t="s">
        <v>205</v>
      </c>
      <c r="F1252" s="11">
        <v>-4.1857261182816741E-2</v>
      </c>
    </row>
    <row r="1253" spans="1:6" ht="12.9" x14ac:dyDescent="0.5">
      <c r="A1253" s="10" t="s">
        <v>3444</v>
      </c>
      <c r="B1253" s="10" t="s">
        <v>3445</v>
      </c>
      <c r="C1253" s="10" t="s">
        <v>919</v>
      </c>
      <c r="D1253" s="10" t="s">
        <v>527</v>
      </c>
      <c r="E1253" s="10" t="s">
        <v>48</v>
      </c>
      <c r="F1253" s="11">
        <v>-4.1857261182816741E-2</v>
      </c>
    </row>
    <row r="1254" spans="1:6" ht="12.9" x14ac:dyDescent="0.5">
      <c r="A1254" s="10" t="s">
        <v>3651</v>
      </c>
      <c r="B1254" s="10" t="s">
        <v>3652</v>
      </c>
      <c r="C1254" s="10" t="s">
        <v>919</v>
      </c>
      <c r="D1254" s="10" t="s">
        <v>256</v>
      </c>
      <c r="E1254" s="10" t="s">
        <v>41</v>
      </c>
      <c r="F1254" s="11">
        <v>-6.6195774471809021E-2</v>
      </c>
    </row>
    <row r="1255" spans="1:6" ht="12.9" x14ac:dyDescent="0.5">
      <c r="A1255" s="10" t="s">
        <v>3653</v>
      </c>
      <c r="B1255" s="10" t="s">
        <v>3654</v>
      </c>
      <c r="C1255" s="10" t="s">
        <v>919</v>
      </c>
      <c r="D1255" s="10" t="s">
        <v>256</v>
      </c>
      <c r="E1255" s="10" t="s">
        <v>48</v>
      </c>
      <c r="F1255" s="11">
        <v>-6.6195774471809021E-2</v>
      </c>
    </row>
    <row r="1256" spans="1:6" ht="12.9" x14ac:dyDescent="0.5">
      <c r="A1256" s="10" t="s">
        <v>3836</v>
      </c>
      <c r="B1256" s="10" t="s">
        <v>3837</v>
      </c>
      <c r="C1256" s="10" t="s">
        <v>919</v>
      </c>
      <c r="D1256" s="10" t="s">
        <v>3838</v>
      </c>
      <c r="E1256" s="10" t="s">
        <v>205</v>
      </c>
      <c r="F1256" s="11">
        <v>-9.4193921028620231E-2</v>
      </c>
    </row>
    <row r="1257" spans="1:6" ht="12.9" x14ac:dyDescent="0.5">
      <c r="A1257" s="10" t="s">
        <v>3900</v>
      </c>
      <c r="B1257" s="10" t="s">
        <v>3901</v>
      </c>
      <c r="C1257" s="10" t="s">
        <v>919</v>
      </c>
      <c r="D1257" s="10" t="s">
        <v>2468</v>
      </c>
      <c r="E1257" s="10" t="s">
        <v>63</v>
      </c>
      <c r="F1257" s="11">
        <v>-0.10361016208008378</v>
      </c>
    </row>
    <row r="1258" spans="1:6" ht="12.9" x14ac:dyDescent="0.5">
      <c r="A1258" s="10" t="s">
        <v>3902</v>
      </c>
      <c r="B1258" s="10" t="s">
        <v>3903</v>
      </c>
      <c r="C1258" s="10" t="s">
        <v>919</v>
      </c>
      <c r="D1258" s="10" t="s">
        <v>2468</v>
      </c>
      <c r="E1258" s="10" t="s">
        <v>205</v>
      </c>
      <c r="F1258" s="11">
        <v>-0.10361016208008378</v>
      </c>
    </row>
    <row r="1259" spans="1:6" ht="12.9" x14ac:dyDescent="0.5">
      <c r="A1259" s="10" t="s">
        <v>3932</v>
      </c>
      <c r="B1259" s="10" t="s">
        <v>3933</v>
      </c>
      <c r="C1259" s="10" t="s">
        <v>919</v>
      </c>
      <c r="D1259" s="10" t="s">
        <v>1289</v>
      </c>
      <c r="E1259" s="10" t="s">
        <v>38</v>
      </c>
      <c r="F1259" s="11">
        <v>-0.10958900366180246</v>
      </c>
    </row>
    <row r="1260" spans="1:6" ht="12.9" x14ac:dyDescent="0.5">
      <c r="A1260" s="10" t="s">
        <v>3986</v>
      </c>
      <c r="B1260" s="10" t="s">
        <v>3987</v>
      </c>
      <c r="C1260" s="10" t="s">
        <v>919</v>
      </c>
      <c r="D1260" s="10" t="s">
        <v>1196</v>
      </c>
      <c r="E1260" s="10" t="s">
        <v>53</v>
      </c>
      <c r="F1260" s="11">
        <v>-0.11739275668924254</v>
      </c>
    </row>
    <row r="1261" spans="1:6" ht="12.9" x14ac:dyDescent="0.5">
      <c r="A1261" s="10" t="s">
        <v>3998</v>
      </c>
      <c r="B1261" s="10" t="s">
        <v>3999</v>
      </c>
      <c r="C1261" s="10" t="s">
        <v>919</v>
      </c>
      <c r="D1261" s="10" t="s">
        <v>2764</v>
      </c>
      <c r="E1261" s="10" t="s">
        <v>48</v>
      </c>
      <c r="F1261" s="11">
        <v>-0.12013259874871607</v>
      </c>
    </row>
    <row r="1262" spans="1:6" ht="12.9" x14ac:dyDescent="0.5">
      <c r="A1262" s="10" t="s">
        <v>4075</v>
      </c>
      <c r="B1262" s="10" t="s">
        <v>4076</v>
      </c>
      <c r="C1262" s="10" t="s">
        <v>919</v>
      </c>
      <c r="D1262" s="10" t="s">
        <v>3454</v>
      </c>
      <c r="E1262" s="10" t="s">
        <v>48</v>
      </c>
      <c r="F1262" s="11">
        <v>-0.13664313108691073</v>
      </c>
    </row>
    <row r="1263" spans="1:6" ht="12.9" x14ac:dyDescent="0.5">
      <c r="A1263" s="10" t="s">
        <v>4318</v>
      </c>
      <c r="B1263" s="10" t="s">
        <v>4319</v>
      </c>
      <c r="C1263" s="10" t="s">
        <v>919</v>
      </c>
      <c r="D1263" s="10" t="s">
        <v>126</v>
      </c>
      <c r="E1263" s="10" t="s">
        <v>41</v>
      </c>
      <c r="F1263" s="11">
        <v>-0.18384098484982103</v>
      </c>
    </row>
    <row r="1264" spans="1:6" ht="12.9" x14ac:dyDescent="0.5">
      <c r="A1264" s="10" t="s">
        <v>4320</v>
      </c>
      <c r="B1264" s="10" t="s">
        <v>4321</v>
      </c>
      <c r="C1264" s="10" t="s">
        <v>919</v>
      </c>
      <c r="D1264" s="10" t="s">
        <v>126</v>
      </c>
      <c r="E1264" s="10" t="s">
        <v>205</v>
      </c>
      <c r="F1264" s="11">
        <v>-0.18384098484982103</v>
      </c>
    </row>
    <row r="1265" spans="1:6" ht="12.9" x14ac:dyDescent="0.5">
      <c r="A1265" s="10" t="s">
        <v>4322</v>
      </c>
      <c r="B1265" s="10" t="s">
        <v>4323</v>
      </c>
      <c r="C1265" s="10" t="s">
        <v>919</v>
      </c>
      <c r="D1265" s="10" t="s">
        <v>126</v>
      </c>
      <c r="E1265" s="10" t="s">
        <v>205</v>
      </c>
      <c r="F1265" s="11">
        <v>-0.18384098484982103</v>
      </c>
    </row>
    <row r="1266" spans="1:6" ht="12.9" x14ac:dyDescent="0.5">
      <c r="A1266" s="10" t="s">
        <v>4539</v>
      </c>
      <c r="B1266" s="10" t="s">
        <v>4540</v>
      </c>
      <c r="C1266" s="10" t="s">
        <v>919</v>
      </c>
      <c r="D1266" s="10" t="s">
        <v>1378</v>
      </c>
      <c r="E1266" s="10" t="s">
        <v>48</v>
      </c>
      <c r="F1266" s="11">
        <v>-0.2297232023709137</v>
      </c>
    </row>
    <row r="1267" spans="1:6" ht="12.9" x14ac:dyDescent="0.5">
      <c r="A1267" s="10" t="s">
        <v>4611</v>
      </c>
      <c r="B1267" s="10" t="s">
        <v>4612</v>
      </c>
      <c r="C1267" s="10" t="s">
        <v>919</v>
      </c>
      <c r="D1267" s="10" t="s">
        <v>104</v>
      </c>
      <c r="E1267" s="10" t="s">
        <v>205</v>
      </c>
      <c r="F1267" s="11">
        <v>-0.24763938166966415</v>
      </c>
    </row>
    <row r="1268" spans="1:6" ht="12.9" x14ac:dyDescent="0.5">
      <c r="A1268" s="10" t="s">
        <v>4907</v>
      </c>
      <c r="B1268" s="10" t="s">
        <v>4908</v>
      </c>
      <c r="C1268" s="10" t="s">
        <v>919</v>
      </c>
      <c r="D1268" s="10" t="s">
        <v>650</v>
      </c>
      <c r="E1268" s="10" t="s">
        <v>41</v>
      </c>
      <c r="F1268" s="11">
        <v>-0.3569716742473279</v>
      </c>
    </row>
    <row r="1269" spans="1:6" ht="12.9" x14ac:dyDescent="0.5">
      <c r="A1269" s="10" t="s">
        <v>545</v>
      </c>
      <c r="B1269" s="10" t="s">
        <v>546</v>
      </c>
      <c r="C1269" s="10" t="s">
        <v>547</v>
      </c>
      <c r="D1269" s="10" t="s">
        <v>548</v>
      </c>
      <c r="E1269" s="10" t="s">
        <v>48</v>
      </c>
      <c r="F1269" s="11">
        <v>0.72208178683140756</v>
      </c>
    </row>
    <row r="1270" spans="1:6" ht="12.9" x14ac:dyDescent="0.5">
      <c r="A1270" s="10" t="s">
        <v>653</v>
      </c>
      <c r="B1270" s="10" t="s">
        <v>654</v>
      </c>
      <c r="C1270" s="10" t="s">
        <v>547</v>
      </c>
      <c r="D1270" s="10" t="s">
        <v>551</v>
      </c>
      <c r="E1270" s="10" t="s">
        <v>63</v>
      </c>
      <c r="F1270" s="11">
        <v>0.66259152995598303</v>
      </c>
    </row>
    <row r="1271" spans="1:6" ht="12.9" x14ac:dyDescent="0.5">
      <c r="A1271" s="10" t="s">
        <v>701</v>
      </c>
      <c r="B1271" s="10" t="s">
        <v>702</v>
      </c>
      <c r="C1271" s="10" t="s">
        <v>547</v>
      </c>
      <c r="D1271" s="10" t="s">
        <v>703</v>
      </c>
      <c r="E1271" s="10" t="s">
        <v>48</v>
      </c>
      <c r="F1271" s="11">
        <v>0.62973988584993856</v>
      </c>
    </row>
    <row r="1272" spans="1:6" ht="12.9" x14ac:dyDescent="0.5">
      <c r="A1272" s="10" t="s">
        <v>731</v>
      </c>
      <c r="B1272" s="10" t="s">
        <v>732</v>
      </c>
      <c r="C1272" s="10" t="s">
        <v>547</v>
      </c>
      <c r="D1272" s="10" t="s">
        <v>733</v>
      </c>
      <c r="E1272" s="10" t="s">
        <v>48</v>
      </c>
      <c r="F1272" s="11">
        <v>0.60554264270908376</v>
      </c>
    </row>
    <row r="1273" spans="1:6" ht="12.9" x14ac:dyDescent="0.5">
      <c r="A1273" s="10" t="s">
        <v>734</v>
      </c>
      <c r="B1273" s="10" t="s">
        <v>735</v>
      </c>
      <c r="C1273" s="10" t="s">
        <v>547</v>
      </c>
      <c r="D1273" s="10" t="s">
        <v>733</v>
      </c>
      <c r="E1273" s="10" t="s">
        <v>205</v>
      </c>
      <c r="F1273" s="11">
        <v>0.60554264270908376</v>
      </c>
    </row>
    <row r="1274" spans="1:6" ht="12.9" x14ac:dyDescent="0.5">
      <c r="A1274" s="10" t="s">
        <v>861</v>
      </c>
      <c r="B1274" s="10" t="s">
        <v>862</v>
      </c>
      <c r="C1274" s="10" t="s">
        <v>547</v>
      </c>
      <c r="D1274" s="10" t="s">
        <v>432</v>
      </c>
      <c r="E1274" s="10" t="s">
        <v>48</v>
      </c>
      <c r="F1274" s="11">
        <v>0.52140379154323901</v>
      </c>
    </row>
    <row r="1275" spans="1:6" ht="12.9" x14ac:dyDescent="0.5">
      <c r="A1275" s="10" t="s">
        <v>863</v>
      </c>
      <c r="B1275" s="10" t="s">
        <v>864</v>
      </c>
      <c r="C1275" s="10" t="s">
        <v>547</v>
      </c>
      <c r="D1275" s="10" t="s">
        <v>432</v>
      </c>
      <c r="E1275" s="10" t="s">
        <v>48</v>
      </c>
      <c r="F1275" s="11">
        <v>0.52140379154323901</v>
      </c>
    </row>
    <row r="1276" spans="1:6" ht="12.9" x14ac:dyDescent="0.5">
      <c r="A1276" s="10" t="s">
        <v>1016</v>
      </c>
      <c r="B1276" s="10" t="s">
        <v>1017</v>
      </c>
      <c r="C1276" s="10" t="s">
        <v>547</v>
      </c>
      <c r="D1276" s="10" t="s">
        <v>130</v>
      </c>
      <c r="E1276" s="10" t="s">
        <v>48</v>
      </c>
      <c r="F1276" s="11">
        <v>0.42874865982539445</v>
      </c>
    </row>
    <row r="1277" spans="1:6" ht="12.9" x14ac:dyDescent="0.5">
      <c r="A1277" s="10" t="s">
        <v>1103</v>
      </c>
      <c r="B1277" s="10" t="s">
        <v>1104</v>
      </c>
      <c r="C1277" s="10" t="s">
        <v>547</v>
      </c>
      <c r="D1277" s="10" t="s">
        <v>1105</v>
      </c>
      <c r="E1277" s="10" t="s">
        <v>48</v>
      </c>
      <c r="F1277" s="11">
        <v>0.39837835028326896</v>
      </c>
    </row>
    <row r="1278" spans="1:6" ht="12.9" x14ac:dyDescent="0.5">
      <c r="A1278" s="10" t="s">
        <v>1218</v>
      </c>
      <c r="B1278" s="10" t="s">
        <v>1219</v>
      </c>
      <c r="C1278" s="10" t="s">
        <v>547</v>
      </c>
      <c r="D1278" s="10" t="s">
        <v>805</v>
      </c>
      <c r="E1278" s="10" t="s">
        <v>48</v>
      </c>
      <c r="F1278" s="11">
        <v>0.35307465062744758</v>
      </c>
    </row>
    <row r="1279" spans="1:6" ht="12.9" x14ac:dyDescent="0.5">
      <c r="A1279" s="10" t="s">
        <v>1220</v>
      </c>
      <c r="B1279" s="10" t="s">
        <v>1221</v>
      </c>
      <c r="C1279" s="10" t="s">
        <v>547</v>
      </c>
      <c r="D1279" s="10" t="s">
        <v>805</v>
      </c>
      <c r="E1279" s="10" t="s">
        <v>63</v>
      </c>
      <c r="F1279" s="11">
        <v>0.35307465062744758</v>
      </c>
    </row>
    <row r="1280" spans="1:6" ht="12.9" x14ac:dyDescent="0.5">
      <c r="A1280" s="10" t="s">
        <v>1232</v>
      </c>
      <c r="B1280" s="10" t="s">
        <v>1233</v>
      </c>
      <c r="C1280" s="10" t="s">
        <v>547</v>
      </c>
      <c r="D1280" s="10" t="s">
        <v>352</v>
      </c>
      <c r="E1280" s="10" t="s">
        <v>205</v>
      </c>
      <c r="F1280" s="11">
        <v>0.35032719601016682</v>
      </c>
    </row>
    <row r="1281" spans="1:6" ht="12.9" x14ac:dyDescent="0.5">
      <c r="A1281" s="10" t="s">
        <v>1270</v>
      </c>
      <c r="B1281" s="10" t="s">
        <v>1271</v>
      </c>
      <c r="C1281" s="10" t="s">
        <v>547</v>
      </c>
      <c r="D1281" s="10" t="s">
        <v>1272</v>
      </c>
      <c r="E1281" s="10" t="s">
        <v>63</v>
      </c>
      <c r="F1281" s="11">
        <v>0.33879679361856585</v>
      </c>
    </row>
    <row r="1282" spans="1:6" ht="12.9" x14ac:dyDescent="0.5">
      <c r="A1282" s="10" t="s">
        <v>1273</v>
      </c>
      <c r="B1282" s="10" t="s">
        <v>1274</v>
      </c>
      <c r="C1282" s="10" t="s">
        <v>547</v>
      </c>
      <c r="D1282" s="10" t="s">
        <v>1272</v>
      </c>
      <c r="E1282" s="10" t="s">
        <v>48</v>
      </c>
      <c r="F1282" s="11">
        <v>0.33879679361856585</v>
      </c>
    </row>
    <row r="1283" spans="1:6" ht="12.9" x14ac:dyDescent="0.5">
      <c r="A1283" s="10" t="s">
        <v>1279</v>
      </c>
      <c r="B1283" s="10" t="s">
        <v>1280</v>
      </c>
      <c r="C1283" s="10" t="s">
        <v>547</v>
      </c>
      <c r="D1283" s="10" t="s">
        <v>368</v>
      </c>
      <c r="E1283" s="10" t="s">
        <v>63</v>
      </c>
      <c r="F1283" s="11">
        <v>0.33680293189028565</v>
      </c>
    </row>
    <row r="1284" spans="1:6" ht="12.9" x14ac:dyDescent="0.5">
      <c r="A1284" s="10" t="s">
        <v>1281</v>
      </c>
      <c r="B1284" s="10" t="s">
        <v>1282</v>
      </c>
      <c r="C1284" s="10" t="s">
        <v>547</v>
      </c>
      <c r="D1284" s="10" t="s">
        <v>368</v>
      </c>
      <c r="E1284" s="10" t="s">
        <v>63</v>
      </c>
      <c r="F1284" s="11">
        <v>0.33680293189028565</v>
      </c>
    </row>
    <row r="1285" spans="1:6" ht="12.9" x14ac:dyDescent="0.5">
      <c r="A1285" s="10" t="s">
        <v>1409</v>
      </c>
      <c r="B1285" s="10" t="s">
        <v>1410</v>
      </c>
      <c r="C1285" s="10" t="s">
        <v>547</v>
      </c>
      <c r="D1285" s="10" t="s">
        <v>522</v>
      </c>
      <c r="E1285" s="10" t="s">
        <v>48</v>
      </c>
      <c r="F1285" s="11">
        <v>0.28852056670021109</v>
      </c>
    </row>
    <row r="1286" spans="1:6" ht="12.9" x14ac:dyDescent="0.5">
      <c r="A1286" s="10" t="s">
        <v>1486</v>
      </c>
      <c r="B1286" s="10" t="s">
        <v>1487</v>
      </c>
      <c r="C1286" s="10" t="s">
        <v>547</v>
      </c>
      <c r="D1286" s="10" t="s">
        <v>188</v>
      </c>
      <c r="E1286" s="10" t="s">
        <v>205</v>
      </c>
      <c r="F1286" s="11">
        <v>0.26536280785998012</v>
      </c>
    </row>
    <row r="1287" spans="1:6" ht="12.9" x14ac:dyDescent="0.5">
      <c r="A1287" s="10" t="s">
        <v>1488</v>
      </c>
      <c r="B1287" s="10" t="s">
        <v>1489</v>
      </c>
      <c r="C1287" s="10" t="s">
        <v>547</v>
      </c>
      <c r="D1287" s="10" t="s">
        <v>188</v>
      </c>
      <c r="E1287" s="10" t="s">
        <v>48</v>
      </c>
      <c r="F1287" s="11">
        <v>0.26536280785998012</v>
      </c>
    </row>
    <row r="1288" spans="1:6" ht="12.9" x14ac:dyDescent="0.5">
      <c r="A1288" s="10" t="s">
        <v>1655</v>
      </c>
      <c r="B1288" s="10" t="s">
        <v>1656</v>
      </c>
      <c r="C1288" s="10" t="s">
        <v>547</v>
      </c>
      <c r="D1288" s="10" t="s">
        <v>204</v>
      </c>
      <c r="E1288" s="10" t="s">
        <v>205</v>
      </c>
      <c r="F1288" s="11">
        <v>0.22228683507047742</v>
      </c>
    </row>
    <row r="1289" spans="1:6" ht="12.9" x14ac:dyDescent="0.5">
      <c r="A1289" s="10" t="s">
        <v>1657</v>
      </c>
      <c r="B1289" s="10" t="s">
        <v>1658</v>
      </c>
      <c r="C1289" s="10" t="s">
        <v>547</v>
      </c>
      <c r="D1289" s="10" t="s">
        <v>204</v>
      </c>
      <c r="E1289" s="10" t="s">
        <v>205</v>
      </c>
      <c r="F1289" s="11">
        <v>0.22228683507047742</v>
      </c>
    </row>
    <row r="1290" spans="1:6" ht="12.9" x14ac:dyDescent="0.5">
      <c r="A1290" s="10" t="s">
        <v>1726</v>
      </c>
      <c r="B1290" s="10" t="s">
        <v>1727</v>
      </c>
      <c r="C1290" s="10" t="s">
        <v>547</v>
      </c>
      <c r="D1290" s="10" t="s">
        <v>233</v>
      </c>
      <c r="E1290" s="10" t="s">
        <v>48</v>
      </c>
      <c r="F1290" s="11">
        <v>0.21316063625369575</v>
      </c>
    </row>
    <row r="1291" spans="1:6" ht="12.9" x14ac:dyDescent="0.5">
      <c r="A1291" s="10" t="s">
        <v>1776</v>
      </c>
      <c r="B1291" s="10" t="s">
        <v>1777</v>
      </c>
      <c r="C1291" s="10" t="s">
        <v>547</v>
      </c>
      <c r="D1291" s="10" t="s">
        <v>123</v>
      </c>
      <c r="E1291" s="10" t="s">
        <v>48</v>
      </c>
      <c r="F1291" s="11">
        <v>0.20539104891704296</v>
      </c>
    </row>
    <row r="1292" spans="1:6" ht="12.9" x14ac:dyDescent="0.5">
      <c r="A1292" s="10" t="s">
        <v>1805</v>
      </c>
      <c r="B1292" s="10" t="s">
        <v>1806</v>
      </c>
      <c r="C1292" s="10" t="s">
        <v>547</v>
      </c>
      <c r="D1292" s="10" t="s">
        <v>322</v>
      </c>
      <c r="E1292" s="10" t="s">
        <v>63</v>
      </c>
      <c r="F1292" s="11">
        <v>0.19662048402322285</v>
      </c>
    </row>
    <row r="1293" spans="1:6" ht="12.9" x14ac:dyDescent="0.5">
      <c r="A1293" s="10" t="s">
        <v>1807</v>
      </c>
      <c r="B1293" s="10" t="s">
        <v>1808</v>
      </c>
      <c r="C1293" s="10" t="s">
        <v>547</v>
      </c>
      <c r="D1293" s="10" t="s">
        <v>322</v>
      </c>
      <c r="E1293" s="10" t="s">
        <v>38</v>
      </c>
      <c r="F1293" s="11">
        <v>0.19662048402322285</v>
      </c>
    </row>
    <row r="1294" spans="1:6" ht="12.9" x14ac:dyDescent="0.5">
      <c r="A1294" s="10" t="s">
        <v>1844</v>
      </c>
      <c r="B1294" s="10" t="s">
        <v>1845</v>
      </c>
      <c r="C1294" s="10" t="s">
        <v>547</v>
      </c>
      <c r="D1294" s="10" t="s">
        <v>1644</v>
      </c>
      <c r="E1294" s="10" t="s">
        <v>48</v>
      </c>
      <c r="F1294" s="11">
        <v>0.18593534076283902</v>
      </c>
    </row>
    <row r="1295" spans="1:6" ht="12.9" x14ac:dyDescent="0.5">
      <c r="A1295" s="10" t="s">
        <v>1949</v>
      </c>
      <c r="B1295" s="10" t="s">
        <v>1950</v>
      </c>
      <c r="C1295" s="10" t="s">
        <v>547</v>
      </c>
      <c r="D1295" s="10" t="s">
        <v>115</v>
      </c>
      <c r="E1295" s="10" t="s">
        <v>48</v>
      </c>
      <c r="F1295" s="11">
        <v>0.16271169689667975</v>
      </c>
    </row>
    <row r="1296" spans="1:6" ht="12.9" x14ac:dyDescent="0.5">
      <c r="A1296" s="10" t="s">
        <v>1951</v>
      </c>
      <c r="B1296" s="10" t="s">
        <v>1952</v>
      </c>
      <c r="C1296" s="10" t="s">
        <v>547</v>
      </c>
      <c r="D1296" s="10" t="s">
        <v>115</v>
      </c>
      <c r="E1296" s="10" t="s">
        <v>205</v>
      </c>
      <c r="F1296" s="11">
        <v>0.16271169689667975</v>
      </c>
    </row>
    <row r="1297" spans="1:6" ht="12.9" x14ac:dyDescent="0.5">
      <c r="A1297" s="10" t="s">
        <v>2021</v>
      </c>
      <c r="B1297" s="10" t="s">
        <v>2022</v>
      </c>
      <c r="C1297" s="10" t="s">
        <v>547</v>
      </c>
      <c r="D1297" s="10" t="s">
        <v>1261</v>
      </c>
      <c r="E1297" s="10" t="s">
        <v>48</v>
      </c>
      <c r="F1297" s="11">
        <v>0.14884378135660481</v>
      </c>
    </row>
    <row r="1298" spans="1:6" ht="12.9" x14ac:dyDescent="0.5">
      <c r="A1298" s="10" t="s">
        <v>2078</v>
      </c>
      <c r="B1298" s="10" t="s">
        <v>2079</v>
      </c>
      <c r="C1298" s="10" t="s">
        <v>547</v>
      </c>
      <c r="D1298" s="10" t="s">
        <v>1639</v>
      </c>
      <c r="E1298" s="10" t="s">
        <v>205</v>
      </c>
      <c r="F1298" s="11">
        <v>0.14437434893120549</v>
      </c>
    </row>
    <row r="1299" spans="1:6" ht="12.9" x14ac:dyDescent="0.5">
      <c r="A1299" s="10" t="s">
        <v>2187</v>
      </c>
      <c r="B1299" s="10" t="s">
        <v>2188</v>
      </c>
      <c r="C1299" s="10" t="s">
        <v>547</v>
      </c>
      <c r="D1299" s="10" t="s">
        <v>2189</v>
      </c>
      <c r="E1299" s="10" t="s">
        <v>112</v>
      </c>
      <c r="F1299" s="11">
        <v>0.12786268973664461</v>
      </c>
    </row>
    <row r="1300" spans="1:6" ht="12.9" x14ac:dyDescent="0.5">
      <c r="A1300" s="10" t="s">
        <v>2203</v>
      </c>
      <c r="B1300" s="10" t="s">
        <v>2204</v>
      </c>
      <c r="C1300" s="10" t="s">
        <v>547</v>
      </c>
      <c r="D1300" s="10" t="s">
        <v>1304</v>
      </c>
      <c r="E1300" s="10" t="s">
        <v>205</v>
      </c>
      <c r="F1300" s="11">
        <v>0.12624847140066731</v>
      </c>
    </row>
    <row r="1301" spans="1:6" ht="12.9" x14ac:dyDescent="0.5">
      <c r="A1301" s="10" t="s">
        <v>2232</v>
      </c>
      <c r="B1301" s="10" t="s">
        <v>2233</v>
      </c>
      <c r="C1301" s="10" t="s">
        <v>547</v>
      </c>
      <c r="D1301" s="10" t="s">
        <v>603</v>
      </c>
      <c r="E1301" s="10" t="s">
        <v>48</v>
      </c>
      <c r="F1301" s="11">
        <v>0.1227584319568078</v>
      </c>
    </row>
    <row r="1302" spans="1:6" ht="12.9" x14ac:dyDescent="0.5">
      <c r="A1302" s="10" t="s">
        <v>2234</v>
      </c>
      <c r="B1302" s="10" t="s">
        <v>2235</v>
      </c>
      <c r="C1302" s="10" t="s">
        <v>547</v>
      </c>
      <c r="D1302" s="10" t="s">
        <v>603</v>
      </c>
      <c r="E1302" s="10" t="s">
        <v>205</v>
      </c>
      <c r="F1302" s="11">
        <v>0.1227584319568078</v>
      </c>
    </row>
    <row r="1303" spans="1:6" ht="12.9" x14ac:dyDescent="0.5">
      <c r="A1303" s="10" t="s">
        <v>2346</v>
      </c>
      <c r="B1303" s="10" t="s">
        <v>2347</v>
      </c>
      <c r="C1303" s="10" t="s">
        <v>547</v>
      </c>
      <c r="D1303" s="10" t="s">
        <v>2348</v>
      </c>
      <c r="E1303" s="10" t="s">
        <v>48</v>
      </c>
      <c r="F1303" s="11">
        <v>0.10491121797888381</v>
      </c>
    </row>
    <row r="1304" spans="1:6" ht="12.9" x14ac:dyDescent="0.5">
      <c r="A1304" s="10" t="s">
        <v>2590</v>
      </c>
      <c r="B1304" s="10" t="s">
        <v>2591</v>
      </c>
      <c r="C1304" s="10" t="s">
        <v>547</v>
      </c>
      <c r="D1304" s="10" t="s">
        <v>950</v>
      </c>
      <c r="E1304" s="10" t="s">
        <v>48</v>
      </c>
      <c r="F1304" s="11">
        <v>7.1690413438889378E-2</v>
      </c>
    </row>
    <row r="1305" spans="1:6" ht="12.9" x14ac:dyDescent="0.5">
      <c r="A1305" s="10" t="s">
        <v>2592</v>
      </c>
      <c r="B1305" s="10" t="s">
        <v>2593</v>
      </c>
      <c r="C1305" s="10" t="s">
        <v>547</v>
      </c>
      <c r="D1305" s="10" t="s">
        <v>950</v>
      </c>
      <c r="E1305" s="10" t="s">
        <v>205</v>
      </c>
      <c r="F1305" s="11">
        <v>7.1690413438889378E-2</v>
      </c>
    </row>
    <row r="1306" spans="1:6" ht="12.9" x14ac:dyDescent="0.5">
      <c r="A1306" s="10" t="s">
        <v>2609</v>
      </c>
      <c r="B1306" s="10" t="s">
        <v>2610</v>
      </c>
      <c r="C1306" s="10" t="s">
        <v>547</v>
      </c>
      <c r="D1306" s="10" t="s">
        <v>573</v>
      </c>
      <c r="E1306" s="10" t="s">
        <v>205</v>
      </c>
      <c r="F1306" s="11">
        <v>7.0338569861978506E-2</v>
      </c>
    </row>
    <row r="1307" spans="1:6" ht="12.9" x14ac:dyDescent="0.5">
      <c r="A1307" s="10" t="s">
        <v>3012</v>
      </c>
      <c r="B1307" s="10" t="s">
        <v>3013</v>
      </c>
      <c r="C1307" s="10" t="s">
        <v>547</v>
      </c>
      <c r="D1307" s="10" t="s">
        <v>92</v>
      </c>
      <c r="E1307" s="10" t="s">
        <v>48</v>
      </c>
      <c r="F1307" s="11">
        <v>1.368261813435856E-2</v>
      </c>
    </row>
    <row r="1308" spans="1:6" ht="12.9" x14ac:dyDescent="0.5">
      <c r="A1308" s="10" t="s">
        <v>3041</v>
      </c>
      <c r="B1308" s="10" t="s">
        <v>3042</v>
      </c>
      <c r="C1308" s="10" t="s">
        <v>547</v>
      </c>
      <c r="D1308" s="10" t="s">
        <v>1526</v>
      </c>
      <c r="E1308" s="10" t="s">
        <v>48</v>
      </c>
      <c r="F1308" s="11">
        <v>1.002655369426031E-2</v>
      </c>
    </row>
    <row r="1309" spans="1:6" ht="12.9" x14ac:dyDescent="0.5">
      <c r="A1309" s="10" t="s">
        <v>3070</v>
      </c>
      <c r="B1309" s="10" t="s">
        <v>3071</v>
      </c>
      <c r="C1309" s="10" t="s">
        <v>547</v>
      </c>
      <c r="D1309" s="10" t="s">
        <v>1539</v>
      </c>
      <c r="E1309" s="10" t="s">
        <v>63</v>
      </c>
      <c r="F1309" s="11">
        <v>6.0045793562140126E-3</v>
      </c>
    </row>
    <row r="1310" spans="1:6" ht="12.9" x14ac:dyDescent="0.5">
      <c r="A1310" s="10" t="s">
        <v>3188</v>
      </c>
      <c r="B1310" s="10" t="s">
        <v>3189</v>
      </c>
      <c r="C1310" s="10" t="s">
        <v>547</v>
      </c>
      <c r="D1310" s="10" t="s">
        <v>1148</v>
      </c>
      <c r="E1310" s="10" t="s">
        <v>38</v>
      </c>
      <c r="F1310" s="11">
        <v>-9.198539997106514E-3</v>
      </c>
    </row>
    <row r="1311" spans="1:6" ht="12.9" x14ac:dyDescent="0.5">
      <c r="A1311" s="10" t="s">
        <v>3190</v>
      </c>
      <c r="B1311" s="10" t="s">
        <v>3191</v>
      </c>
      <c r="C1311" s="10" t="s">
        <v>547</v>
      </c>
      <c r="D1311" s="10" t="s">
        <v>1148</v>
      </c>
      <c r="E1311" s="10" t="s">
        <v>48</v>
      </c>
      <c r="F1311" s="11">
        <v>-9.198539997106514E-3</v>
      </c>
    </row>
    <row r="1312" spans="1:6" ht="12.9" x14ac:dyDescent="0.5">
      <c r="A1312" s="10" t="s">
        <v>3192</v>
      </c>
      <c r="B1312" s="10" t="s">
        <v>3193</v>
      </c>
      <c r="C1312" s="10" t="s">
        <v>547</v>
      </c>
      <c r="D1312" s="10" t="s">
        <v>1148</v>
      </c>
      <c r="E1312" s="10" t="s">
        <v>205</v>
      </c>
      <c r="F1312" s="11">
        <v>-9.198539997106514E-3</v>
      </c>
    </row>
    <row r="1313" spans="1:6" ht="12.9" x14ac:dyDescent="0.5">
      <c r="A1313" s="10" t="s">
        <v>3194</v>
      </c>
      <c r="B1313" s="10" t="s">
        <v>3195</v>
      </c>
      <c r="C1313" s="10" t="s">
        <v>547</v>
      </c>
      <c r="D1313" s="10" t="s">
        <v>1080</v>
      </c>
      <c r="E1313" s="10" t="s">
        <v>48</v>
      </c>
      <c r="F1313" s="11">
        <v>-9.589388660208642E-3</v>
      </c>
    </row>
    <row r="1314" spans="1:6" ht="12.9" x14ac:dyDescent="0.5">
      <c r="A1314" s="10" t="s">
        <v>3231</v>
      </c>
      <c r="B1314" s="10" t="s">
        <v>3232</v>
      </c>
      <c r="C1314" s="10" t="s">
        <v>547</v>
      </c>
      <c r="D1314" s="10" t="s">
        <v>45</v>
      </c>
      <c r="E1314" s="10" t="s">
        <v>48</v>
      </c>
      <c r="F1314" s="11">
        <v>-1.3461526373025445E-2</v>
      </c>
    </row>
    <row r="1315" spans="1:6" ht="12.9" x14ac:dyDescent="0.5">
      <c r="A1315" s="10" t="s">
        <v>3241</v>
      </c>
      <c r="B1315" s="10" t="s">
        <v>3242</v>
      </c>
      <c r="C1315" s="10" t="s">
        <v>547</v>
      </c>
      <c r="D1315" s="10" t="s">
        <v>451</v>
      </c>
      <c r="E1315" s="10" t="s">
        <v>205</v>
      </c>
      <c r="F1315" s="11">
        <v>-1.4783260800078635E-2</v>
      </c>
    </row>
    <row r="1316" spans="1:6" ht="12.9" x14ac:dyDescent="0.5">
      <c r="A1316" s="10" t="s">
        <v>3293</v>
      </c>
      <c r="B1316" s="10" t="s">
        <v>3294</v>
      </c>
      <c r="C1316" s="10" t="s">
        <v>547</v>
      </c>
      <c r="D1316" s="10" t="s">
        <v>883</v>
      </c>
      <c r="E1316" s="10" t="s">
        <v>48</v>
      </c>
      <c r="F1316" s="11">
        <v>-2.2920645854035637E-2</v>
      </c>
    </row>
    <row r="1317" spans="1:6" ht="12.9" x14ac:dyDescent="0.5">
      <c r="A1317" s="10" t="s">
        <v>3295</v>
      </c>
      <c r="B1317" s="10" t="s">
        <v>3296</v>
      </c>
      <c r="C1317" s="10" t="s">
        <v>547</v>
      </c>
      <c r="D1317" s="10" t="s">
        <v>883</v>
      </c>
      <c r="E1317" s="10" t="s">
        <v>48</v>
      </c>
      <c r="F1317" s="11">
        <v>-2.2920645854035637E-2</v>
      </c>
    </row>
    <row r="1318" spans="1:6" ht="12.9" x14ac:dyDescent="0.5">
      <c r="A1318" s="10" t="s">
        <v>3386</v>
      </c>
      <c r="B1318" s="10" t="s">
        <v>3387</v>
      </c>
      <c r="C1318" s="10" t="s">
        <v>547</v>
      </c>
      <c r="D1318" s="10" t="s">
        <v>60</v>
      </c>
      <c r="E1318" s="10" t="s">
        <v>205</v>
      </c>
      <c r="F1318" s="11">
        <v>-3.4299793114691557E-2</v>
      </c>
    </row>
    <row r="1319" spans="1:6" ht="12.9" x14ac:dyDescent="0.5">
      <c r="A1319" s="10" t="s">
        <v>3392</v>
      </c>
      <c r="B1319" s="10" t="s">
        <v>3393</v>
      </c>
      <c r="C1319" s="10" t="s">
        <v>547</v>
      </c>
      <c r="D1319" s="10" t="s">
        <v>608</v>
      </c>
      <c r="E1319" s="10" t="s">
        <v>48</v>
      </c>
      <c r="F1319" s="11">
        <v>-3.4438564310766417E-2</v>
      </c>
    </row>
    <row r="1320" spans="1:6" ht="12.9" x14ac:dyDescent="0.5">
      <c r="A1320" s="10" t="s">
        <v>3412</v>
      </c>
      <c r="B1320" s="10" t="s">
        <v>3413</v>
      </c>
      <c r="C1320" s="10" t="s">
        <v>547</v>
      </c>
      <c r="D1320" s="10" t="s">
        <v>2210</v>
      </c>
      <c r="E1320" s="10" t="s">
        <v>48</v>
      </c>
      <c r="F1320" s="11">
        <v>-3.8672673952785175E-2</v>
      </c>
    </row>
    <row r="1321" spans="1:6" ht="12.9" x14ac:dyDescent="0.5">
      <c r="A1321" s="10" t="s">
        <v>3480</v>
      </c>
      <c r="B1321" s="10" t="s">
        <v>3481</v>
      </c>
      <c r="C1321" s="10" t="s">
        <v>547</v>
      </c>
      <c r="D1321" s="10" t="s">
        <v>3482</v>
      </c>
      <c r="E1321" s="10" t="s">
        <v>48</v>
      </c>
      <c r="F1321" s="11">
        <v>-4.5132672204567736E-2</v>
      </c>
    </row>
    <row r="1322" spans="1:6" ht="12.9" x14ac:dyDescent="0.5">
      <c r="A1322" s="10" t="s">
        <v>3513</v>
      </c>
      <c r="B1322" s="10" t="s">
        <v>3514</v>
      </c>
      <c r="C1322" s="10" t="s">
        <v>547</v>
      </c>
      <c r="D1322" s="10" t="s">
        <v>2513</v>
      </c>
      <c r="E1322" s="10" t="s">
        <v>205</v>
      </c>
      <c r="F1322" s="11">
        <v>-4.9143724102395314E-2</v>
      </c>
    </row>
    <row r="1323" spans="1:6" ht="12.9" x14ac:dyDescent="0.5">
      <c r="A1323" s="10" t="s">
        <v>3839</v>
      </c>
      <c r="B1323" s="10" t="s">
        <v>3840</v>
      </c>
      <c r="C1323" s="10" t="s">
        <v>547</v>
      </c>
      <c r="D1323" s="10" t="s">
        <v>2778</v>
      </c>
      <c r="E1323" s="10" t="s">
        <v>38</v>
      </c>
      <c r="F1323" s="11">
        <v>-9.4465874526734939E-2</v>
      </c>
    </row>
    <row r="1324" spans="1:6" ht="12.9" x14ac:dyDescent="0.5">
      <c r="A1324" s="10" t="s">
        <v>3876</v>
      </c>
      <c r="B1324" s="10" t="s">
        <v>3877</v>
      </c>
      <c r="C1324" s="10" t="s">
        <v>547</v>
      </c>
      <c r="D1324" s="10" t="s">
        <v>1445</v>
      </c>
      <c r="E1324" s="10" t="s">
        <v>112</v>
      </c>
      <c r="F1324" s="11">
        <v>-0.1013078409046857</v>
      </c>
    </row>
    <row r="1325" spans="1:6" ht="12.9" x14ac:dyDescent="0.5">
      <c r="A1325" s="10" t="s">
        <v>3878</v>
      </c>
      <c r="B1325" s="10" t="s">
        <v>3879</v>
      </c>
      <c r="C1325" s="10" t="s">
        <v>547</v>
      </c>
      <c r="D1325" s="10" t="s">
        <v>1445</v>
      </c>
      <c r="E1325" s="10" t="s">
        <v>112</v>
      </c>
      <c r="F1325" s="11">
        <v>-0.1013078409046857</v>
      </c>
    </row>
    <row r="1326" spans="1:6" ht="12.9" x14ac:dyDescent="0.5">
      <c r="A1326" s="10" t="s">
        <v>3954</v>
      </c>
      <c r="B1326" s="10" t="s">
        <v>3955</v>
      </c>
      <c r="C1326" s="10" t="s">
        <v>547</v>
      </c>
      <c r="D1326" s="10" t="s">
        <v>341</v>
      </c>
      <c r="E1326" s="10" t="s">
        <v>48</v>
      </c>
      <c r="F1326" s="11">
        <v>-0.11203264534409074</v>
      </c>
    </row>
    <row r="1327" spans="1:6" ht="12.9" x14ac:dyDescent="0.5">
      <c r="A1327" s="10" t="s">
        <v>3956</v>
      </c>
      <c r="B1327" s="10" t="s">
        <v>3957</v>
      </c>
      <c r="C1327" s="10" t="s">
        <v>547</v>
      </c>
      <c r="D1327" s="10" t="s">
        <v>341</v>
      </c>
      <c r="E1327" s="10" t="s">
        <v>63</v>
      </c>
      <c r="F1327" s="11">
        <v>-0.11203264534409074</v>
      </c>
    </row>
    <row r="1328" spans="1:6" ht="12.9" x14ac:dyDescent="0.5">
      <c r="A1328" s="10" t="s">
        <v>3974</v>
      </c>
      <c r="B1328" s="10" t="s">
        <v>3975</v>
      </c>
      <c r="C1328" s="10" t="s">
        <v>547</v>
      </c>
      <c r="D1328" s="10" t="s">
        <v>802</v>
      </c>
      <c r="E1328" s="10" t="s">
        <v>271</v>
      </c>
      <c r="F1328" s="11">
        <v>-0.11560763309972288</v>
      </c>
    </row>
    <row r="1329" spans="1:6" ht="12.9" x14ac:dyDescent="0.5">
      <c r="A1329" s="10" t="s">
        <v>3976</v>
      </c>
      <c r="B1329" s="10" t="s">
        <v>3977</v>
      </c>
      <c r="C1329" s="10" t="s">
        <v>547</v>
      </c>
      <c r="D1329" s="10" t="s">
        <v>802</v>
      </c>
      <c r="E1329" s="10" t="s">
        <v>38</v>
      </c>
      <c r="F1329" s="11">
        <v>-0.11560763309972288</v>
      </c>
    </row>
    <row r="1330" spans="1:6" ht="12.9" x14ac:dyDescent="0.5">
      <c r="A1330" s="10" t="s">
        <v>4052</v>
      </c>
      <c r="B1330" s="10" t="s">
        <v>4053</v>
      </c>
      <c r="C1330" s="10" t="s">
        <v>547</v>
      </c>
      <c r="D1330" s="10" t="s">
        <v>1893</v>
      </c>
      <c r="E1330" s="10" t="s">
        <v>205</v>
      </c>
      <c r="F1330" s="11">
        <v>-0.13164092279752737</v>
      </c>
    </row>
    <row r="1331" spans="1:6" ht="12.9" x14ac:dyDescent="0.5">
      <c r="A1331" s="10" t="s">
        <v>4198</v>
      </c>
      <c r="B1331" s="10" t="s">
        <v>4199</v>
      </c>
      <c r="C1331" s="10" t="s">
        <v>547</v>
      </c>
      <c r="D1331" s="10" t="s">
        <v>1906</v>
      </c>
      <c r="E1331" s="10" t="s">
        <v>48</v>
      </c>
      <c r="F1331" s="11">
        <v>-0.15907598416805391</v>
      </c>
    </row>
    <row r="1332" spans="1:6" ht="12.9" x14ac:dyDescent="0.5">
      <c r="A1332" s="10" t="s">
        <v>4312</v>
      </c>
      <c r="B1332" s="10" t="s">
        <v>4313</v>
      </c>
      <c r="C1332" s="10" t="s">
        <v>547</v>
      </c>
      <c r="D1332" s="10" t="s">
        <v>888</v>
      </c>
      <c r="E1332" s="10" t="s">
        <v>205</v>
      </c>
      <c r="F1332" s="11">
        <v>-0.18199841376123893</v>
      </c>
    </row>
    <row r="1333" spans="1:6" ht="12.9" x14ac:dyDescent="0.5">
      <c r="A1333" s="10" t="s">
        <v>4397</v>
      </c>
      <c r="B1333" s="10" t="s">
        <v>4398</v>
      </c>
      <c r="C1333" s="10" t="s">
        <v>547</v>
      </c>
      <c r="D1333" s="10" t="s">
        <v>1558</v>
      </c>
      <c r="E1333" s="10" t="s">
        <v>63</v>
      </c>
      <c r="F1333" s="11">
        <v>-0.1981239888404982</v>
      </c>
    </row>
    <row r="1334" spans="1:6" ht="12.9" x14ac:dyDescent="0.5">
      <c r="A1334" s="10" t="s">
        <v>4431</v>
      </c>
      <c r="B1334" s="10" t="s">
        <v>4432</v>
      </c>
      <c r="C1334" s="10" t="s">
        <v>547</v>
      </c>
      <c r="D1334" s="10" t="s">
        <v>945</v>
      </c>
      <c r="E1334" s="10" t="s">
        <v>48</v>
      </c>
      <c r="F1334" s="11">
        <v>-0.20203495529992832</v>
      </c>
    </row>
    <row r="1335" spans="1:6" ht="12.9" x14ac:dyDescent="0.5">
      <c r="A1335" s="10" t="s">
        <v>4528</v>
      </c>
      <c r="B1335" s="10" t="s">
        <v>4529</v>
      </c>
      <c r="C1335" s="10" t="s">
        <v>547</v>
      </c>
      <c r="D1335" s="10" t="s">
        <v>1496</v>
      </c>
      <c r="E1335" s="10" t="s">
        <v>48</v>
      </c>
      <c r="F1335" s="11">
        <v>-0.22789849379335114</v>
      </c>
    </row>
    <row r="1336" spans="1:6" ht="12.9" x14ac:dyDescent="0.5">
      <c r="A1336" s="10" t="s">
        <v>4530</v>
      </c>
      <c r="B1336" s="10" t="s">
        <v>4531</v>
      </c>
      <c r="C1336" s="10" t="s">
        <v>547</v>
      </c>
      <c r="D1336" s="10" t="s">
        <v>1496</v>
      </c>
      <c r="E1336" s="10" t="s">
        <v>205</v>
      </c>
      <c r="F1336" s="11">
        <v>-0.22789849379335114</v>
      </c>
    </row>
    <row r="1337" spans="1:6" ht="12.9" x14ac:dyDescent="0.5">
      <c r="A1337" s="10" t="s">
        <v>4532</v>
      </c>
      <c r="B1337" s="10" t="s">
        <v>4533</v>
      </c>
      <c r="C1337" s="10" t="s">
        <v>547</v>
      </c>
      <c r="D1337" s="10" t="s">
        <v>1496</v>
      </c>
      <c r="E1337" s="10" t="s">
        <v>38</v>
      </c>
      <c r="F1337" s="11">
        <v>-0.22789849379335114</v>
      </c>
    </row>
    <row r="1338" spans="1:6" ht="12.9" x14ac:dyDescent="0.5">
      <c r="A1338" s="10" t="s">
        <v>4545</v>
      </c>
      <c r="B1338" s="10" t="s">
        <v>4546</v>
      </c>
      <c r="C1338" s="10" t="s">
        <v>547</v>
      </c>
      <c r="D1338" s="10" t="s">
        <v>1323</v>
      </c>
      <c r="E1338" s="10" t="s">
        <v>205</v>
      </c>
      <c r="F1338" s="11">
        <v>-0.23050207986508042</v>
      </c>
    </row>
    <row r="1339" spans="1:6" ht="12.9" x14ac:dyDescent="0.5">
      <c r="A1339" s="10" t="s">
        <v>4653</v>
      </c>
      <c r="B1339" s="10" t="s">
        <v>4654</v>
      </c>
      <c r="C1339" s="10" t="s">
        <v>547</v>
      </c>
      <c r="D1339" s="10" t="s">
        <v>1619</v>
      </c>
      <c r="E1339" s="10" t="s">
        <v>48</v>
      </c>
      <c r="F1339" s="11">
        <v>-0.25706348174483262</v>
      </c>
    </row>
    <row r="1340" spans="1:6" ht="12.9" x14ac:dyDescent="0.5">
      <c r="A1340" s="10" t="s">
        <v>4655</v>
      </c>
      <c r="B1340" s="10" t="s">
        <v>4656</v>
      </c>
      <c r="C1340" s="10" t="s">
        <v>547</v>
      </c>
      <c r="D1340" s="10" t="s">
        <v>1619</v>
      </c>
      <c r="E1340" s="10" t="s">
        <v>38</v>
      </c>
      <c r="F1340" s="11">
        <v>-0.25706348174483262</v>
      </c>
    </row>
    <row r="1341" spans="1:6" ht="12.9" x14ac:dyDescent="0.5">
      <c r="A1341" s="10" t="s">
        <v>4691</v>
      </c>
      <c r="B1341" s="10" t="s">
        <v>4692</v>
      </c>
      <c r="C1341" s="10" t="s">
        <v>547</v>
      </c>
      <c r="D1341" s="10" t="s">
        <v>1378</v>
      </c>
      <c r="E1341" s="10" t="s">
        <v>48</v>
      </c>
      <c r="F1341" s="11">
        <v>-0.26853032271496413</v>
      </c>
    </row>
    <row r="1342" spans="1:6" ht="12.9" x14ac:dyDescent="0.5">
      <c r="A1342" s="10" t="s">
        <v>4695</v>
      </c>
      <c r="B1342" s="10" t="s">
        <v>4696</v>
      </c>
      <c r="C1342" s="10" t="s">
        <v>547</v>
      </c>
      <c r="D1342" s="10" t="s">
        <v>698</v>
      </c>
      <c r="E1342" s="10" t="s">
        <v>48</v>
      </c>
      <c r="F1342" s="11">
        <v>-0.27001212354869408</v>
      </c>
    </row>
    <row r="1343" spans="1:6" ht="12.9" x14ac:dyDescent="0.5">
      <c r="A1343" s="10" t="s">
        <v>4707</v>
      </c>
      <c r="B1343" s="10" t="s">
        <v>4708</v>
      </c>
      <c r="C1343" s="10" t="s">
        <v>547</v>
      </c>
      <c r="D1343" s="10" t="s">
        <v>439</v>
      </c>
      <c r="E1343" s="10" t="s">
        <v>48</v>
      </c>
      <c r="F1343" s="11">
        <v>-0.2772884432307906</v>
      </c>
    </row>
    <row r="1344" spans="1:6" ht="12.9" x14ac:dyDescent="0.5">
      <c r="A1344" s="10" t="s">
        <v>4761</v>
      </c>
      <c r="B1344" s="10" t="s">
        <v>4762</v>
      </c>
      <c r="C1344" s="10" t="s">
        <v>547</v>
      </c>
      <c r="D1344" s="10" t="s">
        <v>1536</v>
      </c>
      <c r="E1344" s="10" t="s">
        <v>48</v>
      </c>
      <c r="F1344" s="11">
        <v>-0.2963209693524903</v>
      </c>
    </row>
    <row r="1345" spans="1:6" ht="12.9" x14ac:dyDescent="0.5">
      <c r="A1345" s="10" t="s">
        <v>4763</v>
      </c>
      <c r="B1345" s="10" t="s">
        <v>4764</v>
      </c>
      <c r="C1345" s="10" t="s">
        <v>547</v>
      </c>
      <c r="D1345" s="10" t="s">
        <v>1536</v>
      </c>
      <c r="E1345" s="10" t="s">
        <v>205</v>
      </c>
      <c r="F1345" s="11">
        <v>-0.2963209693524903</v>
      </c>
    </row>
    <row r="1346" spans="1:6" ht="12.9" x14ac:dyDescent="0.5">
      <c r="A1346" s="10" t="s">
        <v>4765</v>
      </c>
      <c r="B1346" s="10" t="s">
        <v>4766</v>
      </c>
      <c r="C1346" s="10" t="s">
        <v>547</v>
      </c>
      <c r="D1346" s="10" t="s">
        <v>1973</v>
      </c>
      <c r="E1346" s="10" t="s">
        <v>48</v>
      </c>
      <c r="F1346" s="11">
        <v>-0.29822751431006844</v>
      </c>
    </row>
    <row r="1347" spans="1:6" ht="12.9" x14ac:dyDescent="0.5">
      <c r="A1347" s="10" t="s">
        <v>4782</v>
      </c>
      <c r="B1347" s="10" t="s">
        <v>4783</v>
      </c>
      <c r="C1347" s="10" t="s">
        <v>547</v>
      </c>
      <c r="D1347" s="10" t="s">
        <v>3838</v>
      </c>
      <c r="E1347" s="10" t="s">
        <v>48</v>
      </c>
      <c r="F1347" s="11">
        <v>-0.30461803266459209</v>
      </c>
    </row>
    <row r="1348" spans="1:6" ht="12.9" x14ac:dyDescent="0.5">
      <c r="A1348" s="10" t="s">
        <v>4811</v>
      </c>
      <c r="B1348" s="10" t="s">
        <v>4812</v>
      </c>
      <c r="C1348" s="10" t="s">
        <v>547</v>
      </c>
      <c r="D1348" s="10" t="s">
        <v>3528</v>
      </c>
      <c r="E1348" s="10" t="s">
        <v>48</v>
      </c>
      <c r="F1348" s="11">
        <v>-0.31571113800620887</v>
      </c>
    </row>
    <row r="1349" spans="1:6" ht="12.9" x14ac:dyDescent="0.5">
      <c r="A1349" s="10" t="s">
        <v>4825</v>
      </c>
      <c r="B1349" s="10" t="s">
        <v>4826</v>
      </c>
      <c r="C1349" s="10" t="s">
        <v>547</v>
      </c>
      <c r="D1349" s="10" t="s">
        <v>378</v>
      </c>
      <c r="E1349" s="10" t="s">
        <v>205</v>
      </c>
      <c r="F1349" s="11">
        <v>-0.32054792842133639</v>
      </c>
    </row>
    <row r="1350" spans="1:6" ht="12.9" x14ac:dyDescent="0.5">
      <c r="A1350" s="10" t="s">
        <v>4923</v>
      </c>
      <c r="B1350" s="10" t="s">
        <v>4924</v>
      </c>
      <c r="C1350" s="10" t="s">
        <v>547</v>
      </c>
      <c r="D1350" s="10" t="s">
        <v>4925</v>
      </c>
      <c r="E1350" s="10" t="s">
        <v>48</v>
      </c>
      <c r="F1350" s="11">
        <v>-0.37182287983031104</v>
      </c>
    </row>
    <row r="1351" spans="1:6" ht="12.9" x14ac:dyDescent="0.5">
      <c r="A1351" s="10" t="s">
        <v>4941</v>
      </c>
      <c r="B1351" s="10" t="s">
        <v>4942</v>
      </c>
      <c r="C1351" s="10" t="s">
        <v>547</v>
      </c>
      <c r="D1351" s="10" t="s">
        <v>677</v>
      </c>
      <c r="E1351" s="10" t="s">
        <v>205</v>
      </c>
      <c r="F1351" s="11">
        <v>-0.38222193456522446</v>
      </c>
    </row>
    <row r="1352" spans="1:6" ht="12.9" x14ac:dyDescent="0.5">
      <c r="A1352" s="10" t="s">
        <v>4943</v>
      </c>
      <c r="B1352" s="10" t="s">
        <v>4944</v>
      </c>
      <c r="C1352" s="10" t="s">
        <v>547</v>
      </c>
      <c r="D1352" s="10" t="s">
        <v>677</v>
      </c>
      <c r="E1352" s="10" t="s">
        <v>38</v>
      </c>
      <c r="F1352" s="11">
        <v>-0.38222193456522446</v>
      </c>
    </row>
    <row r="1353" spans="1:6" ht="12.9" x14ac:dyDescent="0.5">
      <c r="A1353" s="10" t="s">
        <v>4953</v>
      </c>
      <c r="B1353" s="10" t="s">
        <v>4954</v>
      </c>
      <c r="C1353" s="10" t="s">
        <v>547</v>
      </c>
      <c r="D1353" s="10" t="s">
        <v>2321</v>
      </c>
      <c r="E1353" s="10" t="s">
        <v>205</v>
      </c>
      <c r="F1353" s="11">
        <v>-0.38740115383212947</v>
      </c>
    </row>
    <row r="1354" spans="1:6" ht="12.9" x14ac:dyDescent="0.5">
      <c r="A1354" s="10" t="s">
        <v>4993</v>
      </c>
      <c r="B1354" s="10" t="s">
        <v>4994</v>
      </c>
      <c r="C1354" s="10" t="s">
        <v>547</v>
      </c>
      <c r="D1354" s="10" t="s">
        <v>3947</v>
      </c>
      <c r="E1354" s="10" t="s">
        <v>205</v>
      </c>
      <c r="F1354" s="11">
        <v>-0.41636402312392573</v>
      </c>
    </row>
    <row r="1355" spans="1:6" ht="12.9" x14ac:dyDescent="0.5">
      <c r="A1355" s="10" t="s">
        <v>1099</v>
      </c>
      <c r="B1355" s="10" t="s">
        <v>1100</v>
      </c>
      <c r="C1355" s="10" t="s">
        <v>1101</v>
      </c>
      <c r="D1355" s="10" t="s">
        <v>1102</v>
      </c>
      <c r="E1355" s="10" t="s">
        <v>112</v>
      </c>
      <c r="F1355" s="11">
        <v>0.40201001920115176</v>
      </c>
    </row>
    <row r="1356" spans="1:6" ht="12.9" x14ac:dyDescent="0.5">
      <c r="A1356" s="10" t="s">
        <v>1164</v>
      </c>
      <c r="B1356" s="10" t="s">
        <v>1165</v>
      </c>
      <c r="C1356" s="10" t="s">
        <v>1101</v>
      </c>
      <c r="D1356" s="10" t="s">
        <v>1166</v>
      </c>
      <c r="E1356" s="10" t="s">
        <v>48</v>
      </c>
      <c r="F1356" s="11">
        <v>0.37438246409674991</v>
      </c>
    </row>
    <row r="1357" spans="1:6" ht="12.9" x14ac:dyDescent="0.5">
      <c r="A1357" s="10" t="s">
        <v>1167</v>
      </c>
      <c r="B1357" s="10" t="s">
        <v>1168</v>
      </c>
      <c r="C1357" s="10" t="s">
        <v>1101</v>
      </c>
      <c r="D1357" s="10" t="s">
        <v>1169</v>
      </c>
      <c r="E1357" s="10" t="s">
        <v>112</v>
      </c>
      <c r="F1357" s="11">
        <v>0.37417421831103437</v>
      </c>
    </row>
    <row r="1358" spans="1:6" ht="12.9" x14ac:dyDescent="0.5">
      <c r="A1358" s="10" t="s">
        <v>1174</v>
      </c>
      <c r="B1358" s="10" t="s">
        <v>1175</v>
      </c>
      <c r="C1358" s="10" t="s">
        <v>1101</v>
      </c>
      <c r="D1358" s="10" t="s">
        <v>945</v>
      </c>
      <c r="E1358" s="10" t="s">
        <v>48</v>
      </c>
      <c r="F1358" s="11">
        <v>0.37336008690339617</v>
      </c>
    </row>
    <row r="1359" spans="1:6" ht="12.9" x14ac:dyDescent="0.5">
      <c r="A1359" s="10" t="s">
        <v>1244</v>
      </c>
      <c r="B1359" s="10" t="s">
        <v>1245</v>
      </c>
      <c r="C1359" s="10" t="s">
        <v>1101</v>
      </c>
      <c r="D1359" s="10" t="s">
        <v>774</v>
      </c>
      <c r="E1359" s="10" t="s">
        <v>75</v>
      </c>
      <c r="F1359" s="11">
        <v>0.34706390794662623</v>
      </c>
    </row>
    <row r="1360" spans="1:6" ht="12.9" x14ac:dyDescent="0.5">
      <c r="A1360" s="10" t="s">
        <v>1246</v>
      </c>
      <c r="B1360" s="10" t="s">
        <v>1247</v>
      </c>
      <c r="C1360" s="10" t="s">
        <v>1101</v>
      </c>
      <c r="D1360" s="10" t="s">
        <v>774</v>
      </c>
      <c r="E1360" s="10" t="s">
        <v>112</v>
      </c>
      <c r="F1360" s="11">
        <v>0.34706390794662623</v>
      </c>
    </row>
    <row r="1361" spans="1:6" ht="12.9" x14ac:dyDescent="0.5">
      <c r="A1361" s="10" t="s">
        <v>1537</v>
      </c>
      <c r="B1361" s="10" t="s">
        <v>1538</v>
      </c>
      <c r="C1361" s="10" t="s">
        <v>1101</v>
      </c>
      <c r="D1361" s="10" t="s">
        <v>1539</v>
      </c>
      <c r="E1361" s="10" t="s">
        <v>48</v>
      </c>
      <c r="F1361" s="11">
        <v>0.2496492410539275</v>
      </c>
    </row>
    <row r="1362" spans="1:6" ht="12.9" x14ac:dyDescent="0.5">
      <c r="A1362" s="10" t="s">
        <v>1559</v>
      </c>
      <c r="B1362" s="10" t="s">
        <v>1560</v>
      </c>
      <c r="C1362" s="10" t="s">
        <v>1101</v>
      </c>
      <c r="D1362" s="10" t="s">
        <v>1185</v>
      </c>
      <c r="E1362" s="10" t="s">
        <v>107</v>
      </c>
      <c r="F1362" s="11">
        <v>0.24609096767628813</v>
      </c>
    </row>
    <row r="1363" spans="1:6" ht="12.9" x14ac:dyDescent="0.5">
      <c r="A1363" s="10" t="s">
        <v>1576</v>
      </c>
      <c r="B1363" s="10" t="s">
        <v>1577</v>
      </c>
      <c r="C1363" s="10" t="s">
        <v>1101</v>
      </c>
      <c r="D1363" s="10" t="s">
        <v>860</v>
      </c>
      <c r="E1363" s="10" t="s">
        <v>48</v>
      </c>
      <c r="F1363" s="11">
        <v>0.24056608665889945</v>
      </c>
    </row>
    <row r="1364" spans="1:6" ht="12.9" x14ac:dyDescent="0.5">
      <c r="A1364" s="10" t="s">
        <v>1584</v>
      </c>
      <c r="B1364" s="10" t="s">
        <v>1585</v>
      </c>
      <c r="C1364" s="10" t="s">
        <v>1101</v>
      </c>
      <c r="D1364" s="10" t="s">
        <v>666</v>
      </c>
      <c r="E1364" s="10" t="s">
        <v>112</v>
      </c>
      <c r="F1364" s="11">
        <v>0.23904136293697054</v>
      </c>
    </row>
    <row r="1365" spans="1:6" ht="12.9" x14ac:dyDescent="0.5">
      <c r="A1365" s="10" t="s">
        <v>1586</v>
      </c>
      <c r="B1365" s="10" t="s">
        <v>1587</v>
      </c>
      <c r="C1365" s="10" t="s">
        <v>1101</v>
      </c>
      <c r="D1365" s="10" t="s">
        <v>666</v>
      </c>
      <c r="E1365" s="10" t="s">
        <v>63</v>
      </c>
      <c r="F1365" s="11">
        <v>0.23904136293697054</v>
      </c>
    </row>
    <row r="1366" spans="1:6" ht="12.9" x14ac:dyDescent="0.5">
      <c r="A1366" s="10" t="s">
        <v>1588</v>
      </c>
      <c r="B1366" s="10" t="s">
        <v>1589</v>
      </c>
      <c r="C1366" s="10" t="s">
        <v>1101</v>
      </c>
      <c r="D1366" s="10" t="s">
        <v>666</v>
      </c>
      <c r="E1366" s="10" t="s">
        <v>41</v>
      </c>
      <c r="F1366" s="11">
        <v>0.23904136293697054</v>
      </c>
    </row>
    <row r="1367" spans="1:6" ht="12.9" x14ac:dyDescent="0.5">
      <c r="A1367" s="10" t="s">
        <v>1592</v>
      </c>
      <c r="B1367" s="10" t="s">
        <v>1593</v>
      </c>
      <c r="C1367" s="10" t="s">
        <v>1101</v>
      </c>
      <c r="D1367" s="10" t="s">
        <v>1594</v>
      </c>
      <c r="E1367" s="10" t="s">
        <v>48</v>
      </c>
      <c r="F1367" s="11">
        <v>0.23756361104846691</v>
      </c>
    </row>
    <row r="1368" spans="1:6" ht="12.9" x14ac:dyDescent="0.5">
      <c r="A1368" s="10" t="s">
        <v>1741</v>
      </c>
      <c r="B1368" s="10" t="s">
        <v>1742</v>
      </c>
      <c r="C1368" s="10" t="s">
        <v>1101</v>
      </c>
      <c r="D1368" s="10" t="s">
        <v>1496</v>
      </c>
      <c r="E1368" s="10" t="s">
        <v>48</v>
      </c>
      <c r="F1368" s="11">
        <v>0.21167290271760542</v>
      </c>
    </row>
    <row r="1369" spans="1:6" ht="12.9" x14ac:dyDescent="0.5">
      <c r="A1369" s="10" t="s">
        <v>1743</v>
      </c>
      <c r="B1369" s="10" t="s">
        <v>1744</v>
      </c>
      <c r="C1369" s="10" t="s">
        <v>1101</v>
      </c>
      <c r="D1369" s="10" t="s">
        <v>1496</v>
      </c>
      <c r="E1369" s="10" t="s">
        <v>112</v>
      </c>
      <c r="F1369" s="11">
        <v>0.21167290271760542</v>
      </c>
    </row>
    <row r="1370" spans="1:6" ht="12.9" x14ac:dyDescent="0.5">
      <c r="A1370" s="10" t="s">
        <v>1745</v>
      </c>
      <c r="B1370" s="10" t="s">
        <v>1746</v>
      </c>
      <c r="C1370" s="10" t="s">
        <v>1101</v>
      </c>
      <c r="D1370" s="10" t="s">
        <v>1496</v>
      </c>
      <c r="E1370" s="10" t="s">
        <v>41</v>
      </c>
      <c r="F1370" s="11">
        <v>0.21167290271760542</v>
      </c>
    </row>
    <row r="1371" spans="1:6" ht="12.9" x14ac:dyDescent="0.5">
      <c r="A1371" s="10" t="s">
        <v>1795</v>
      </c>
      <c r="B1371" s="10" t="s">
        <v>1796</v>
      </c>
      <c r="C1371" s="10" t="s">
        <v>1101</v>
      </c>
      <c r="D1371" s="10" t="s">
        <v>460</v>
      </c>
      <c r="E1371" s="10" t="s">
        <v>278</v>
      </c>
      <c r="F1371" s="11">
        <v>0.20005338850145149</v>
      </c>
    </row>
    <row r="1372" spans="1:6" ht="12.9" x14ac:dyDescent="0.5">
      <c r="A1372" s="10" t="s">
        <v>1809</v>
      </c>
      <c r="B1372" s="10" t="s">
        <v>1810</v>
      </c>
      <c r="C1372" s="10" t="s">
        <v>1101</v>
      </c>
      <c r="D1372" s="10" t="s">
        <v>1811</v>
      </c>
      <c r="E1372" s="10" t="s">
        <v>48</v>
      </c>
      <c r="F1372" s="11">
        <v>0.19641261641026819</v>
      </c>
    </row>
    <row r="1373" spans="1:6" ht="12.9" x14ac:dyDescent="0.5">
      <c r="A1373" s="10" t="s">
        <v>1896</v>
      </c>
      <c r="B1373" s="10" t="s">
        <v>1897</v>
      </c>
      <c r="C1373" s="10" t="s">
        <v>1101</v>
      </c>
      <c r="D1373" s="10" t="s">
        <v>1445</v>
      </c>
      <c r="E1373" s="10" t="s">
        <v>48</v>
      </c>
      <c r="F1373" s="11">
        <v>0.17108582090188618</v>
      </c>
    </row>
    <row r="1374" spans="1:6" ht="12.9" x14ac:dyDescent="0.5">
      <c r="A1374" s="10" t="s">
        <v>1902</v>
      </c>
      <c r="B1374" s="10" t="s">
        <v>1903</v>
      </c>
      <c r="C1374" s="10" t="s">
        <v>1101</v>
      </c>
      <c r="D1374" s="10" t="s">
        <v>698</v>
      </c>
      <c r="E1374" s="10" t="s">
        <v>63</v>
      </c>
      <c r="F1374" s="11">
        <v>0.16990615282836519</v>
      </c>
    </row>
    <row r="1375" spans="1:6" ht="12.9" x14ac:dyDescent="0.5">
      <c r="A1375" s="10" t="s">
        <v>2025</v>
      </c>
      <c r="B1375" s="10" t="s">
        <v>1683</v>
      </c>
      <c r="C1375" s="10" t="s">
        <v>1101</v>
      </c>
      <c r="D1375" s="10" t="s">
        <v>225</v>
      </c>
      <c r="E1375" s="10" t="s">
        <v>48</v>
      </c>
      <c r="F1375" s="11">
        <v>0.1487623887128191</v>
      </c>
    </row>
    <row r="1376" spans="1:6" ht="12.9" x14ac:dyDescent="0.5">
      <c r="A1376" s="10" t="s">
        <v>2026</v>
      </c>
      <c r="B1376" s="10" t="s">
        <v>2027</v>
      </c>
      <c r="C1376" s="10" t="s">
        <v>1101</v>
      </c>
      <c r="D1376" s="10" t="s">
        <v>225</v>
      </c>
      <c r="E1376" s="10" t="s">
        <v>41</v>
      </c>
      <c r="F1376" s="11">
        <v>0.1487623887128191</v>
      </c>
    </row>
    <row r="1377" spans="1:6" ht="12.9" x14ac:dyDescent="0.5">
      <c r="A1377" s="10" t="s">
        <v>2028</v>
      </c>
      <c r="B1377" s="10" t="s">
        <v>2029</v>
      </c>
      <c r="C1377" s="10" t="s">
        <v>1101</v>
      </c>
      <c r="D1377" s="10" t="s">
        <v>225</v>
      </c>
      <c r="E1377" s="10" t="s">
        <v>75</v>
      </c>
      <c r="F1377" s="11">
        <v>0.1487623887128191</v>
      </c>
    </row>
    <row r="1378" spans="1:6" ht="12.9" x14ac:dyDescent="0.5">
      <c r="A1378" s="10" t="s">
        <v>2215</v>
      </c>
      <c r="B1378" s="10" t="s">
        <v>2216</v>
      </c>
      <c r="C1378" s="10" t="s">
        <v>1101</v>
      </c>
      <c r="D1378" s="10" t="s">
        <v>1944</v>
      </c>
      <c r="E1378" s="10" t="s">
        <v>112</v>
      </c>
      <c r="F1378" s="11">
        <v>0.12492364778513831</v>
      </c>
    </row>
    <row r="1379" spans="1:6" ht="12.9" x14ac:dyDescent="0.5">
      <c r="A1379" s="10" t="s">
        <v>2217</v>
      </c>
      <c r="B1379" s="10" t="s">
        <v>2218</v>
      </c>
      <c r="C1379" s="10" t="s">
        <v>1101</v>
      </c>
      <c r="D1379" s="10" t="s">
        <v>1944</v>
      </c>
      <c r="E1379" s="10" t="s">
        <v>107</v>
      </c>
      <c r="F1379" s="11">
        <v>0.12492364778513831</v>
      </c>
    </row>
    <row r="1380" spans="1:6" ht="12.9" x14ac:dyDescent="0.5">
      <c r="A1380" s="10" t="s">
        <v>2230</v>
      </c>
      <c r="B1380" s="10" t="s">
        <v>2231</v>
      </c>
      <c r="C1380" s="10" t="s">
        <v>1101</v>
      </c>
      <c r="D1380" s="10" t="s">
        <v>891</v>
      </c>
      <c r="E1380" s="10" t="s">
        <v>38</v>
      </c>
      <c r="F1380" s="11">
        <v>0.12314060255934423</v>
      </c>
    </row>
    <row r="1381" spans="1:6" ht="12.9" x14ac:dyDescent="0.5">
      <c r="A1381" s="10" t="s">
        <v>2279</v>
      </c>
      <c r="B1381" s="10" t="s">
        <v>2280</v>
      </c>
      <c r="C1381" s="10" t="s">
        <v>1101</v>
      </c>
      <c r="D1381" s="10" t="s">
        <v>1372</v>
      </c>
      <c r="E1381" s="10" t="s">
        <v>107</v>
      </c>
      <c r="F1381" s="11">
        <v>0.11377782827642768</v>
      </c>
    </row>
    <row r="1382" spans="1:6" ht="12.9" x14ac:dyDescent="0.5">
      <c r="A1382" s="10" t="s">
        <v>2336</v>
      </c>
      <c r="B1382" s="10" t="s">
        <v>2337</v>
      </c>
      <c r="C1382" s="10" t="s">
        <v>1101</v>
      </c>
      <c r="D1382" s="10" t="s">
        <v>1397</v>
      </c>
      <c r="E1382" s="10" t="s">
        <v>70</v>
      </c>
      <c r="F1382" s="11">
        <v>0.10722644871371179</v>
      </c>
    </row>
    <row r="1383" spans="1:6" ht="12.9" x14ac:dyDescent="0.5">
      <c r="A1383" s="10" t="s">
        <v>2338</v>
      </c>
      <c r="B1383" s="10" t="s">
        <v>2339</v>
      </c>
      <c r="C1383" s="10" t="s">
        <v>1101</v>
      </c>
      <c r="D1383" s="10" t="s">
        <v>1397</v>
      </c>
      <c r="E1383" s="10" t="s">
        <v>48</v>
      </c>
      <c r="F1383" s="11">
        <v>0.10722644871371179</v>
      </c>
    </row>
    <row r="1384" spans="1:6" ht="12.9" x14ac:dyDescent="0.5">
      <c r="A1384" s="10" t="s">
        <v>2351</v>
      </c>
      <c r="B1384" s="10" t="s">
        <v>2352</v>
      </c>
      <c r="C1384" s="10" t="s">
        <v>1101</v>
      </c>
      <c r="D1384" s="10" t="s">
        <v>597</v>
      </c>
      <c r="E1384" s="10" t="s">
        <v>41</v>
      </c>
      <c r="F1384" s="11">
        <v>0.10404132090663931</v>
      </c>
    </row>
    <row r="1385" spans="1:6" ht="12.9" x14ac:dyDescent="0.5">
      <c r="A1385" s="10" t="s">
        <v>2379</v>
      </c>
      <c r="B1385" s="10" t="s">
        <v>2380</v>
      </c>
      <c r="C1385" s="10" t="s">
        <v>1101</v>
      </c>
      <c r="D1385" s="10" t="s">
        <v>472</v>
      </c>
      <c r="E1385" s="10" t="s">
        <v>75</v>
      </c>
      <c r="F1385" s="11">
        <v>0.10045292318355425</v>
      </c>
    </row>
    <row r="1386" spans="1:6" ht="12.9" x14ac:dyDescent="0.5">
      <c r="A1386" s="10" t="s">
        <v>2381</v>
      </c>
      <c r="B1386" s="10" t="s">
        <v>2382</v>
      </c>
      <c r="C1386" s="10" t="s">
        <v>1101</v>
      </c>
      <c r="D1386" s="10" t="s">
        <v>472</v>
      </c>
      <c r="E1386" s="10" t="s">
        <v>63</v>
      </c>
      <c r="F1386" s="11">
        <v>0.10045292318355425</v>
      </c>
    </row>
    <row r="1387" spans="1:6" ht="12.9" x14ac:dyDescent="0.5">
      <c r="A1387" s="10" t="s">
        <v>2383</v>
      </c>
      <c r="B1387" s="10" t="s">
        <v>2384</v>
      </c>
      <c r="C1387" s="10" t="s">
        <v>1101</v>
      </c>
      <c r="D1387" s="10" t="s">
        <v>472</v>
      </c>
      <c r="E1387" s="10" t="s">
        <v>107</v>
      </c>
      <c r="F1387" s="11">
        <v>0.10045292318355425</v>
      </c>
    </row>
    <row r="1388" spans="1:6" ht="12.9" x14ac:dyDescent="0.5">
      <c r="A1388" s="10" t="s">
        <v>2435</v>
      </c>
      <c r="B1388" s="10" t="s">
        <v>2436</v>
      </c>
      <c r="C1388" s="10" t="s">
        <v>1101</v>
      </c>
      <c r="D1388" s="10" t="s">
        <v>2109</v>
      </c>
      <c r="E1388" s="10" t="s">
        <v>112</v>
      </c>
      <c r="F1388" s="11">
        <v>9.2006033182503666E-2</v>
      </c>
    </row>
    <row r="1389" spans="1:6" ht="12.9" x14ac:dyDescent="0.5">
      <c r="A1389" s="10" t="s">
        <v>2437</v>
      </c>
      <c r="B1389" s="10" t="s">
        <v>2438</v>
      </c>
      <c r="C1389" s="10" t="s">
        <v>1101</v>
      </c>
      <c r="D1389" s="10" t="s">
        <v>2109</v>
      </c>
      <c r="E1389" s="10" t="s">
        <v>48</v>
      </c>
      <c r="F1389" s="11">
        <v>9.2006033182503666E-2</v>
      </c>
    </row>
    <row r="1390" spans="1:6" ht="12.9" x14ac:dyDescent="0.5">
      <c r="A1390" s="10" t="s">
        <v>2439</v>
      </c>
      <c r="B1390" s="10" t="s">
        <v>2440</v>
      </c>
      <c r="C1390" s="10" t="s">
        <v>1101</v>
      </c>
      <c r="D1390" s="10" t="s">
        <v>2109</v>
      </c>
      <c r="E1390" s="10" t="s">
        <v>107</v>
      </c>
      <c r="F1390" s="11">
        <v>9.2006033182503666E-2</v>
      </c>
    </row>
    <row r="1391" spans="1:6" ht="12.9" x14ac:dyDescent="0.5">
      <c r="A1391" s="10" t="s">
        <v>2494</v>
      </c>
      <c r="B1391" s="10" t="s">
        <v>2495</v>
      </c>
      <c r="C1391" s="10" t="s">
        <v>1101</v>
      </c>
      <c r="D1391" s="10" t="s">
        <v>1499</v>
      </c>
      <c r="E1391" s="10" t="s">
        <v>41</v>
      </c>
      <c r="F1391" s="11">
        <v>8.4329393620154125E-2</v>
      </c>
    </row>
    <row r="1392" spans="1:6" ht="12.9" x14ac:dyDescent="0.5">
      <c r="A1392" s="10" t="s">
        <v>2511</v>
      </c>
      <c r="B1392" s="10" t="s">
        <v>2512</v>
      </c>
      <c r="C1392" s="10" t="s">
        <v>1101</v>
      </c>
      <c r="D1392" s="10" t="s">
        <v>2513</v>
      </c>
      <c r="E1392" s="10" t="s">
        <v>112</v>
      </c>
      <c r="F1392" s="11">
        <v>8.1631509067409347E-2</v>
      </c>
    </row>
    <row r="1393" spans="1:6" ht="12.9" x14ac:dyDescent="0.5">
      <c r="A1393" s="10" t="s">
        <v>2539</v>
      </c>
      <c r="B1393" s="10" t="s">
        <v>2540</v>
      </c>
      <c r="C1393" s="10" t="s">
        <v>1101</v>
      </c>
      <c r="D1393" s="10" t="s">
        <v>88</v>
      </c>
      <c r="E1393" s="10" t="s">
        <v>48</v>
      </c>
      <c r="F1393" s="11">
        <v>7.8011048954456985E-2</v>
      </c>
    </row>
    <row r="1394" spans="1:6" ht="12.9" x14ac:dyDescent="0.5">
      <c r="A1394" s="10" t="s">
        <v>2541</v>
      </c>
      <c r="B1394" s="10" t="s">
        <v>2542</v>
      </c>
      <c r="C1394" s="10" t="s">
        <v>1101</v>
      </c>
      <c r="D1394" s="10" t="s">
        <v>88</v>
      </c>
      <c r="E1394" s="10" t="s">
        <v>112</v>
      </c>
      <c r="F1394" s="11">
        <v>7.8011048954456985E-2</v>
      </c>
    </row>
    <row r="1395" spans="1:6" ht="12.9" x14ac:dyDescent="0.5">
      <c r="A1395" s="10" t="s">
        <v>2557</v>
      </c>
      <c r="B1395" s="10" t="s">
        <v>2558</v>
      </c>
      <c r="C1395" s="10" t="s">
        <v>1101</v>
      </c>
      <c r="D1395" s="10" t="s">
        <v>299</v>
      </c>
      <c r="E1395" s="10" t="s">
        <v>38</v>
      </c>
      <c r="F1395" s="11">
        <v>7.6725000655929465E-2</v>
      </c>
    </row>
    <row r="1396" spans="1:6" ht="12.9" x14ac:dyDescent="0.5">
      <c r="A1396" s="10" t="s">
        <v>2559</v>
      </c>
      <c r="B1396" s="10" t="s">
        <v>2560</v>
      </c>
      <c r="C1396" s="10" t="s">
        <v>1101</v>
      </c>
      <c r="D1396" s="10" t="s">
        <v>299</v>
      </c>
      <c r="E1396" s="10" t="s">
        <v>48</v>
      </c>
      <c r="F1396" s="11">
        <v>7.6725000655929465E-2</v>
      </c>
    </row>
    <row r="1397" spans="1:6" ht="12.9" x14ac:dyDescent="0.5">
      <c r="A1397" s="10" t="s">
        <v>2626</v>
      </c>
      <c r="B1397" s="10" t="s">
        <v>2627</v>
      </c>
      <c r="C1397" s="10" t="s">
        <v>1101</v>
      </c>
      <c r="D1397" s="10" t="s">
        <v>1740</v>
      </c>
      <c r="E1397" s="10" t="s">
        <v>41</v>
      </c>
      <c r="F1397" s="11">
        <v>6.5874543622384873E-2</v>
      </c>
    </row>
    <row r="1398" spans="1:6" ht="12.9" x14ac:dyDescent="0.5">
      <c r="A1398" s="10" t="s">
        <v>2632</v>
      </c>
      <c r="B1398" s="10" t="s">
        <v>2633</v>
      </c>
      <c r="C1398" s="10" t="s">
        <v>1101</v>
      </c>
      <c r="D1398" s="10" t="s">
        <v>2010</v>
      </c>
      <c r="E1398" s="10" t="s">
        <v>38</v>
      </c>
      <c r="F1398" s="11">
        <v>6.3576098097368083E-2</v>
      </c>
    </row>
    <row r="1399" spans="1:6" ht="12.9" x14ac:dyDescent="0.5">
      <c r="A1399" s="10" t="s">
        <v>2661</v>
      </c>
      <c r="B1399" s="10" t="s">
        <v>2376</v>
      </c>
      <c r="C1399" s="10" t="s">
        <v>1101</v>
      </c>
      <c r="D1399" s="10" t="s">
        <v>1309</v>
      </c>
      <c r="E1399" s="10" t="s">
        <v>48</v>
      </c>
      <c r="F1399" s="11">
        <v>5.899546298303715E-2</v>
      </c>
    </row>
    <row r="1400" spans="1:6" ht="12.9" x14ac:dyDescent="0.5">
      <c r="A1400" s="10" t="s">
        <v>2696</v>
      </c>
      <c r="B1400" s="10" t="s">
        <v>2697</v>
      </c>
      <c r="C1400" s="10" t="s">
        <v>1101</v>
      </c>
      <c r="D1400" s="10" t="s">
        <v>179</v>
      </c>
      <c r="E1400" s="10" t="s">
        <v>112</v>
      </c>
      <c r="F1400" s="11">
        <v>5.2376519180565184E-2</v>
      </c>
    </row>
    <row r="1401" spans="1:6" ht="12.9" x14ac:dyDescent="0.5">
      <c r="A1401" s="10" t="s">
        <v>2698</v>
      </c>
      <c r="B1401" s="10" t="s">
        <v>2699</v>
      </c>
      <c r="C1401" s="10" t="s">
        <v>1101</v>
      </c>
      <c r="D1401" s="10" t="s">
        <v>179</v>
      </c>
      <c r="E1401" s="10" t="s">
        <v>63</v>
      </c>
      <c r="F1401" s="11">
        <v>5.2376519180565184E-2</v>
      </c>
    </row>
    <row r="1402" spans="1:6" ht="12.9" x14ac:dyDescent="0.5">
      <c r="A1402" s="10" t="s">
        <v>2700</v>
      </c>
      <c r="B1402" s="10" t="s">
        <v>2701</v>
      </c>
      <c r="C1402" s="10" t="s">
        <v>1101</v>
      </c>
      <c r="D1402" s="10" t="s">
        <v>179</v>
      </c>
      <c r="E1402" s="10" t="s">
        <v>112</v>
      </c>
      <c r="F1402" s="11">
        <v>5.2376519180565184E-2</v>
      </c>
    </row>
    <row r="1403" spans="1:6" ht="12.9" x14ac:dyDescent="0.5">
      <c r="A1403" s="10" t="s">
        <v>2702</v>
      </c>
      <c r="B1403" s="10" t="s">
        <v>2703</v>
      </c>
      <c r="C1403" s="10" t="s">
        <v>1101</v>
      </c>
      <c r="D1403" s="10" t="s">
        <v>179</v>
      </c>
      <c r="E1403" s="10" t="s">
        <v>112</v>
      </c>
      <c r="F1403" s="11">
        <v>5.2376519180565184E-2</v>
      </c>
    </row>
    <row r="1404" spans="1:6" ht="12.9" x14ac:dyDescent="0.5">
      <c r="A1404" s="10" t="s">
        <v>2769</v>
      </c>
      <c r="B1404" s="10" t="s">
        <v>2770</v>
      </c>
      <c r="C1404" s="10" t="s">
        <v>1101</v>
      </c>
      <c r="D1404" s="10" t="s">
        <v>2771</v>
      </c>
      <c r="E1404" s="10" t="s">
        <v>41</v>
      </c>
      <c r="F1404" s="11">
        <v>4.305315781636776E-2</v>
      </c>
    </row>
    <row r="1405" spans="1:6" ht="12.9" x14ac:dyDescent="0.5">
      <c r="A1405" s="10" t="s">
        <v>2772</v>
      </c>
      <c r="B1405" s="10" t="s">
        <v>2773</v>
      </c>
      <c r="C1405" s="10" t="s">
        <v>1101</v>
      </c>
      <c r="D1405" s="10" t="s">
        <v>927</v>
      </c>
      <c r="E1405" s="10" t="s">
        <v>48</v>
      </c>
      <c r="F1405" s="11">
        <v>4.261710709085742E-2</v>
      </c>
    </row>
    <row r="1406" spans="1:6" ht="12.9" x14ac:dyDescent="0.5">
      <c r="A1406" s="10" t="s">
        <v>2776</v>
      </c>
      <c r="B1406" s="10" t="s">
        <v>2777</v>
      </c>
      <c r="C1406" s="10" t="s">
        <v>1101</v>
      </c>
      <c r="D1406" s="10" t="s">
        <v>2778</v>
      </c>
      <c r="E1406" s="10" t="s">
        <v>41</v>
      </c>
      <c r="F1406" s="11">
        <v>4.1971341869107226E-2</v>
      </c>
    </row>
    <row r="1407" spans="1:6" ht="12.9" x14ac:dyDescent="0.5">
      <c r="A1407" s="10" t="s">
        <v>2849</v>
      </c>
      <c r="B1407" s="10" t="s">
        <v>2850</v>
      </c>
      <c r="C1407" s="10" t="s">
        <v>1101</v>
      </c>
      <c r="D1407" s="10" t="s">
        <v>614</v>
      </c>
      <c r="E1407" s="10" t="s">
        <v>205</v>
      </c>
      <c r="F1407" s="11">
        <v>3.2017913466400261E-2</v>
      </c>
    </row>
    <row r="1408" spans="1:6" ht="12.9" x14ac:dyDescent="0.5">
      <c r="A1408" s="10" t="s">
        <v>2851</v>
      </c>
      <c r="B1408" s="10" t="s">
        <v>2852</v>
      </c>
      <c r="C1408" s="10" t="s">
        <v>1101</v>
      </c>
      <c r="D1408" s="10" t="s">
        <v>614</v>
      </c>
      <c r="E1408" s="10" t="s">
        <v>48</v>
      </c>
      <c r="F1408" s="11">
        <v>3.2017913466400261E-2</v>
      </c>
    </row>
    <row r="1409" spans="1:6" ht="12.9" x14ac:dyDescent="0.5">
      <c r="A1409" s="10" t="s">
        <v>2853</v>
      </c>
      <c r="B1409" s="10" t="s">
        <v>2854</v>
      </c>
      <c r="C1409" s="10" t="s">
        <v>1101</v>
      </c>
      <c r="D1409" s="10" t="s">
        <v>614</v>
      </c>
      <c r="E1409" s="10" t="s">
        <v>48</v>
      </c>
      <c r="F1409" s="11">
        <v>3.2017913466400261E-2</v>
      </c>
    </row>
    <row r="1410" spans="1:6" ht="12.9" x14ac:dyDescent="0.5">
      <c r="A1410" s="10" t="s">
        <v>2947</v>
      </c>
      <c r="B1410" s="10" t="s">
        <v>2948</v>
      </c>
      <c r="C1410" s="10" t="s">
        <v>1101</v>
      </c>
      <c r="D1410" s="10" t="s">
        <v>987</v>
      </c>
      <c r="E1410" s="10" t="s">
        <v>75</v>
      </c>
      <c r="F1410" s="11">
        <v>2.1441462676945244E-2</v>
      </c>
    </row>
    <row r="1411" spans="1:6" ht="12.9" x14ac:dyDescent="0.5">
      <c r="A1411" s="10" t="s">
        <v>2949</v>
      </c>
      <c r="B1411" s="10" t="s">
        <v>2950</v>
      </c>
      <c r="C1411" s="10" t="s">
        <v>1101</v>
      </c>
      <c r="D1411" s="10" t="s">
        <v>987</v>
      </c>
      <c r="E1411" s="10" t="s">
        <v>75</v>
      </c>
      <c r="F1411" s="11">
        <v>2.1441462676945244E-2</v>
      </c>
    </row>
    <row r="1412" spans="1:6" ht="12.9" x14ac:dyDescent="0.5">
      <c r="A1412" s="10" t="s">
        <v>2990</v>
      </c>
      <c r="B1412" s="10" t="s">
        <v>2991</v>
      </c>
      <c r="C1412" s="10" t="s">
        <v>1101</v>
      </c>
      <c r="D1412" s="10" t="s">
        <v>281</v>
      </c>
      <c r="E1412" s="10" t="s">
        <v>41</v>
      </c>
      <c r="F1412" s="11">
        <v>1.6521860565885893E-2</v>
      </c>
    </row>
    <row r="1413" spans="1:6" ht="12.9" x14ac:dyDescent="0.5">
      <c r="A1413" s="10" t="s">
        <v>3003</v>
      </c>
      <c r="B1413" s="10" t="s">
        <v>3004</v>
      </c>
      <c r="C1413" s="10" t="s">
        <v>1101</v>
      </c>
      <c r="D1413" s="10" t="s">
        <v>3005</v>
      </c>
      <c r="E1413" s="10" t="s">
        <v>41</v>
      </c>
      <c r="F1413" s="11">
        <v>1.4570261706076115E-2</v>
      </c>
    </row>
    <row r="1414" spans="1:6" ht="12.9" x14ac:dyDescent="0.5">
      <c r="A1414" s="10" t="s">
        <v>3045</v>
      </c>
      <c r="B1414" s="10" t="s">
        <v>2243</v>
      </c>
      <c r="C1414" s="10" t="s">
        <v>1101</v>
      </c>
      <c r="D1414" s="10" t="s">
        <v>573</v>
      </c>
      <c r="E1414" s="10" t="s">
        <v>112</v>
      </c>
      <c r="F1414" s="11">
        <v>9.1910439151021706E-3</v>
      </c>
    </row>
    <row r="1415" spans="1:6" ht="12.9" x14ac:dyDescent="0.5">
      <c r="A1415" s="10" t="s">
        <v>3053</v>
      </c>
      <c r="B1415" s="10" t="s">
        <v>3054</v>
      </c>
      <c r="C1415" s="10" t="s">
        <v>1101</v>
      </c>
      <c r="D1415" s="10" t="s">
        <v>1272</v>
      </c>
      <c r="E1415" s="10" t="s">
        <v>48</v>
      </c>
      <c r="F1415" s="11">
        <v>7.8829358315799514E-3</v>
      </c>
    </row>
    <row r="1416" spans="1:6" ht="12.9" x14ac:dyDescent="0.5">
      <c r="A1416" s="10" t="s">
        <v>3055</v>
      </c>
      <c r="B1416" s="10" t="s">
        <v>3056</v>
      </c>
      <c r="C1416" s="10" t="s">
        <v>1101</v>
      </c>
      <c r="D1416" s="10" t="s">
        <v>2127</v>
      </c>
      <c r="E1416" s="10" t="s">
        <v>112</v>
      </c>
      <c r="F1416" s="11">
        <v>7.6712044979214689E-3</v>
      </c>
    </row>
    <row r="1417" spans="1:6" ht="12.9" x14ac:dyDescent="0.5">
      <c r="A1417" s="10" t="s">
        <v>3057</v>
      </c>
      <c r="B1417" s="10" t="s">
        <v>3058</v>
      </c>
      <c r="C1417" s="10" t="s">
        <v>1101</v>
      </c>
      <c r="D1417" s="10" t="s">
        <v>2127</v>
      </c>
      <c r="E1417" s="10" t="s">
        <v>75</v>
      </c>
      <c r="F1417" s="11">
        <v>7.6712044979214689E-3</v>
      </c>
    </row>
    <row r="1418" spans="1:6" ht="12.9" x14ac:dyDescent="0.5">
      <c r="A1418" s="10" t="s">
        <v>3059</v>
      </c>
      <c r="B1418" s="10" t="s">
        <v>3060</v>
      </c>
      <c r="C1418" s="10" t="s">
        <v>1101</v>
      </c>
      <c r="D1418" s="10" t="s">
        <v>2127</v>
      </c>
      <c r="E1418" s="10" t="s">
        <v>53</v>
      </c>
      <c r="F1418" s="11">
        <v>7.6712044979214689E-3</v>
      </c>
    </row>
    <row r="1419" spans="1:6" ht="12.9" x14ac:dyDescent="0.5">
      <c r="A1419" s="10" t="s">
        <v>3126</v>
      </c>
      <c r="B1419" s="10" t="s">
        <v>3127</v>
      </c>
      <c r="C1419" s="10" t="s">
        <v>1101</v>
      </c>
      <c r="D1419" s="10" t="s">
        <v>3128</v>
      </c>
      <c r="E1419" s="10" t="s">
        <v>48</v>
      </c>
      <c r="F1419" s="11">
        <v>-1.0116229997974013E-3</v>
      </c>
    </row>
    <row r="1420" spans="1:6" ht="12.9" x14ac:dyDescent="0.5">
      <c r="A1420" s="10" t="s">
        <v>3139</v>
      </c>
      <c r="B1420" s="10" t="s">
        <v>3140</v>
      </c>
      <c r="C1420" s="10" t="s">
        <v>1101</v>
      </c>
      <c r="D1420" s="10" t="s">
        <v>2892</v>
      </c>
      <c r="E1420" s="10" t="s">
        <v>41</v>
      </c>
      <c r="F1420" s="11">
        <v>-2.7857735278333795E-3</v>
      </c>
    </row>
    <row r="1421" spans="1:6" ht="12.9" x14ac:dyDescent="0.5">
      <c r="A1421" s="10" t="s">
        <v>3141</v>
      </c>
      <c r="B1421" s="10" t="s">
        <v>3142</v>
      </c>
      <c r="C1421" s="10" t="s">
        <v>1101</v>
      </c>
      <c r="D1421" s="10" t="s">
        <v>2892</v>
      </c>
      <c r="E1421" s="10" t="s">
        <v>75</v>
      </c>
      <c r="F1421" s="11">
        <v>-2.7857735278333795E-3</v>
      </c>
    </row>
    <row r="1422" spans="1:6" ht="12.9" x14ac:dyDescent="0.5">
      <c r="A1422" s="10" t="s">
        <v>3143</v>
      </c>
      <c r="B1422" s="10" t="s">
        <v>3144</v>
      </c>
      <c r="C1422" s="10" t="s">
        <v>1101</v>
      </c>
      <c r="D1422" s="10" t="s">
        <v>2892</v>
      </c>
      <c r="E1422" s="10" t="s">
        <v>41</v>
      </c>
      <c r="F1422" s="11">
        <v>-2.7857735278333795E-3</v>
      </c>
    </row>
    <row r="1423" spans="1:6" ht="12.9" x14ac:dyDescent="0.5">
      <c r="A1423" s="10" t="s">
        <v>3145</v>
      </c>
      <c r="B1423" s="10" t="s">
        <v>3146</v>
      </c>
      <c r="C1423" s="10" t="s">
        <v>1101</v>
      </c>
      <c r="D1423" s="10" t="s">
        <v>2892</v>
      </c>
      <c r="E1423" s="10" t="s">
        <v>48</v>
      </c>
      <c r="F1423" s="11">
        <v>-2.7857735278333795E-3</v>
      </c>
    </row>
    <row r="1424" spans="1:6" ht="12.9" x14ac:dyDescent="0.5">
      <c r="A1424" s="10" t="s">
        <v>3182</v>
      </c>
      <c r="B1424" s="10" t="s">
        <v>3183</v>
      </c>
      <c r="C1424" s="10" t="s">
        <v>1101</v>
      </c>
      <c r="D1424" s="10" t="s">
        <v>1121</v>
      </c>
      <c r="E1424" s="10" t="s">
        <v>41</v>
      </c>
      <c r="F1424" s="11">
        <v>-7.7444862072532095E-3</v>
      </c>
    </row>
    <row r="1425" spans="1:6" ht="12.9" x14ac:dyDescent="0.5">
      <c r="A1425" s="10" t="s">
        <v>3198</v>
      </c>
      <c r="B1425" s="10" t="s">
        <v>3199</v>
      </c>
      <c r="C1425" s="10" t="s">
        <v>1101</v>
      </c>
      <c r="D1425" s="10" t="s">
        <v>635</v>
      </c>
      <c r="E1425" s="10" t="s">
        <v>112</v>
      </c>
      <c r="F1425" s="11">
        <v>-1.0445370334010828E-2</v>
      </c>
    </row>
    <row r="1426" spans="1:6" ht="12.9" x14ac:dyDescent="0.5">
      <c r="A1426" s="10" t="s">
        <v>3217</v>
      </c>
      <c r="B1426" s="10" t="s">
        <v>3218</v>
      </c>
      <c r="C1426" s="10" t="s">
        <v>1101</v>
      </c>
      <c r="D1426" s="10" t="s">
        <v>1485</v>
      </c>
      <c r="E1426" s="10" t="s">
        <v>48</v>
      </c>
      <c r="F1426" s="11">
        <v>-1.255144404875963E-2</v>
      </c>
    </row>
    <row r="1427" spans="1:6" ht="12.9" x14ac:dyDescent="0.5">
      <c r="A1427" s="10" t="s">
        <v>3221</v>
      </c>
      <c r="B1427" s="10" t="s">
        <v>3222</v>
      </c>
      <c r="C1427" s="10" t="s">
        <v>1101</v>
      </c>
      <c r="D1427" s="10" t="s">
        <v>2646</v>
      </c>
      <c r="E1427" s="10" t="s">
        <v>48</v>
      </c>
      <c r="F1427" s="11">
        <v>-1.3007631694952559E-2</v>
      </c>
    </row>
    <row r="1428" spans="1:6" ht="12.9" x14ac:dyDescent="0.5">
      <c r="A1428" s="10" t="s">
        <v>3255</v>
      </c>
      <c r="B1428" s="10" t="s">
        <v>3256</v>
      </c>
      <c r="C1428" s="10" t="s">
        <v>1101</v>
      </c>
      <c r="D1428" s="10" t="s">
        <v>3257</v>
      </c>
      <c r="E1428" s="10" t="s">
        <v>48</v>
      </c>
      <c r="F1428" s="11">
        <v>-1.5050856672531365E-2</v>
      </c>
    </row>
    <row r="1429" spans="1:6" ht="12.9" x14ac:dyDescent="0.5">
      <c r="A1429" s="10" t="s">
        <v>3274</v>
      </c>
      <c r="B1429" s="10" t="s">
        <v>3275</v>
      </c>
      <c r="C1429" s="10" t="s">
        <v>1101</v>
      </c>
      <c r="D1429" s="10" t="s">
        <v>1830</v>
      </c>
      <c r="E1429" s="10" t="s">
        <v>205</v>
      </c>
      <c r="F1429" s="11">
        <v>-1.8454072923721365E-2</v>
      </c>
    </row>
    <row r="1430" spans="1:6" ht="12.9" x14ac:dyDescent="0.5">
      <c r="A1430" s="10" t="s">
        <v>3300</v>
      </c>
      <c r="B1430" s="10" t="s">
        <v>3301</v>
      </c>
      <c r="C1430" s="10" t="s">
        <v>1101</v>
      </c>
      <c r="D1430" s="10" t="s">
        <v>463</v>
      </c>
      <c r="E1430" s="10" t="s">
        <v>112</v>
      </c>
      <c r="F1430" s="11">
        <v>-2.3056470560847919E-2</v>
      </c>
    </row>
    <row r="1431" spans="1:6" ht="12.9" x14ac:dyDescent="0.5">
      <c r="A1431" s="10" t="s">
        <v>3302</v>
      </c>
      <c r="B1431" s="10" t="s">
        <v>3303</v>
      </c>
      <c r="C1431" s="10" t="s">
        <v>1101</v>
      </c>
      <c r="D1431" s="10" t="s">
        <v>463</v>
      </c>
      <c r="E1431" s="10" t="s">
        <v>112</v>
      </c>
      <c r="F1431" s="11">
        <v>-2.3056470560847919E-2</v>
      </c>
    </row>
    <row r="1432" spans="1:6" ht="12.9" x14ac:dyDescent="0.5">
      <c r="A1432" s="10" t="s">
        <v>3312</v>
      </c>
      <c r="B1432" s="10" t="s">
        <v>3313</v>
      </c>
      <c r="C1432" s="10" t="s">
        <v>1101</v>
      </c>
      <c r="D1432" s="10" t="s">
        <v>1675</v>
      </c>
      <c r="E1432" s="10" t="s">
        <v>41</v>
      </c>
      <c r="F1432" s="11">
        <v>-2.398307468743599E-2</v>
      </c>
    </row>
    <row r="1433" spans="1:6" ht="12.9" x14ac:dyDescent="0.5">
      <c r="A1433" s="10" t="s">
        <v>3367</v>
      </c>
      <c r="B1433" s="10" t="s">
        <v>3368</v>
      </c>
      <c r="C1433" s="10" t="s">
        <v>1101</v>
      </c>
      <c r="D1433" s="10" t="s">
        <v>2735</v>
      </c>
      <c r="E1433" s="10" t="s">
        <v>38</v>
      </c>
      <c r="F1433" s="11">
        <v>-2.998409593952267E-2</v>
      </c>
    </row>
    <row r="1434" spans="1:6" ht="12.9" x14ac:dyDescent="0.5">
      <c r="A1434" s="10" t="s">
        <v>3418</v>
      </c>
      <c r="B1434" s="10" t="s">
        <v>3419</v>
      </c>
      <c r="C1434" s="10" t="s">
        <v>1101</v>
      </c>
      <c r="D1434" s="10" t="s">
        <v>2106</v>
      </c>
      <c r="E1434" s="10" t="s">
        <v>48</v>
      </c>
      <c r="F1434" s="11">
        <v>-3.9200166391273661E-2</v>
      </c>
    </row>
    <row r="1435" spans="1:6" ht="12.9" x14ac:dyDescent="0.5">
      <c r="A1435" s="10" t="s">
        <v>3420</v>
      </c>
      <c r="B1435" s="10" t="s">
        <v>3421</v>
      </c>
      <c r="C1435" s="10" t="s">
        <v>1101</v>
      </c>
      <c r="D1435" s="10" t="s">
        <v>2106</v>
      </c>
      <c r="E1435" s="10" t="s">
        <v>112</v>
      </c>
      <c r="F1435" s="11">
        <v>-3.9200166391273661E-2</v>
      </c>
    </row>
    <row r="1436" spans="1:6" ht="12.9" x14ac:dyDescent="0.5">
      <c r="A1436" s="10" t="s">
        <v>3428</v>
      </c>
      <c r="B1436" s="10" t="s">
        <v>3429</v>
      </c>
      <c r="C1436" s="10" t="s">
        <v>1101</v>
      </c>
      <c r="D1436" s="10" t="s">
        <v>3430</v>
      </c>
      <c r="E1436" s="10" t="s">
        <v>48</v>
      </c>
      <c r="F1436" s="11">
        <v>-4.0770694294621768E-2</v>
      </c>
    </row>
    <row r="1437" spans="1:6" ht="12.9" x14ac:dyDescent="0.5">
      <c r="A1437" s="10" t="s">
        <v>3476</v>
      </c>
      <c r="B1437" s="10" t="s">
        <v>3477</v>
      </c>
      <c r="C1437" s="10" t="s">
        <v>1101</v>
      </c>
      <c r="D1437" s="10" t="s">
        <v>3028</v>
      </c>
      <c r="E1437" s="10" t="s">
        <v>48</v>
      </c>
      <c r="F1437" s="11">
        <v>-4.4469382357776421E-2</v>
      </c>
    </row>
    <row r="1438" spans="1:6" ht="12.9" x14ac:dyDescent="0.5">
      <c r="A1438" s="10" t="s">
        <v>3503</v>
      </c>
      <c r="B1438" s="10" t="s">
        <v>3504</v>
      </c>
      <c r="C1438" s="10" t="s">
        <v>1101</v>
      </c>
      <c r="D1438" s="10" t="s">
        <v>1057</v>
      </c>
      <c r="E1438" s="10" t="s">
        <v>38</v>
      </c>
      <c r="F1438" s="11">
        <v>-4.7081624017020651E-2</v>
      </c>
    </row>
    <row r="1439" spans="1:6" ht="12.9" x14ac:dyDescent="0.5">
      <c r="A1439" s="10" t="s">
        <v>3540</v>
      </c>
      <c r="B1439" s="10" t="s">
        <v>3541</v>
      </c>
      <c r="C1439" s="10" t="s">
        <v>1101</v>
      </c>
      <c r="D1439" s="10" t="s">
        <v>130</v>
      </c>
      <c r="E1439" s="10" t="s">
        <v>205</v>
      </c>
      <c r="F1439" s="11">
        <v>-5.2298796927250035E-2</v>
      </c>
    </row>
    <row r="1440" spans="1:6" ht="12.9" x14ac:dyDescent="0.5">
      <c r="A1440" s="10" t="s">
        <v>3542</v>
      </c>
      <c r="B1440" s="10" t="s">
        <v>3543</v>
      </c>
      <c r="C1440" s="10" t="s">
        <v>1101</v>
      </c>
      <c r="D1440" s="10" t="s">
        <v>130</v>
      </c>
      <c r="E1440" s="10" t="s">
        <v>75</v>
      </c>
      <c r="F1440" s="11">
        <v>-5.2298796927250035E-2</v>
      </c>
    </row>
    <row r="1441" spans="1:6" ht="12.9" x14ac:dyDescent="0.5">
      <c r="A1441" s="10" t="s">
        <v>3544</v>
      </c>
      <c r="B1441" s="10" t="s">
        <v>3545</v>
      </c>
      <c r="C1441" s="10" t="s">
        <v>1101</v>
      </c>
      <c r="D1441" s="10" t="s">
        <v>130</v>
      </c>
      <c r="E1441" s="10" t="s">
        <v>48</v>
      </c>
      <c r="F1441" s="11">
        <v>-5.2298796927250035E-2</v>
      </c>
    </row>
    <row r="1442" spans="1:6" ht="12.9" x14ac:dyDescent="0.5">
      <c r="A1442" s="10" t="s">
        <v>3546</v>
      </c>
      <c r="B1442" s="10" t="s">
        <v>3547</v>
      </c>
      <c r="C1442" s="10" t="s">
        <v>1101</v>
      </c>
      <c r="D1442" s="10" t="s">
        <v>130</v>
      </c>
      <c r="E1442" s="10" t="s">
        <v>48</v>
      </c>
      <c r="F1442" s="11">
        <v>-5.2298796927250035E-2</v>
      </c>
    </row>
    <row r="1443" spans="1:6" ht="12.9" x14ac:dyDescent="0.5">
      <c r="A1443" s="10" t="s">
        <v>3657</v>
      </c>
      <c r="B1443" s="10" t="s">
        <v>3658</v>
      </c>
      <c r="C1443" s="10" t="s">
        <v>1101</v>
      </c>
      <c r="D1443" s="10" t="s">
        <v>2456</v>
      </c>
      <c r="E1443" s="10" t="s">
        <v>112</v>
      </c>
      <c r="F1443" s="11">
        <v>-6.6488202907352911E-2</v>
      </c>
    </row>
    <row r="1444" spans="1:6" ht="12.9" x14ac:dyDescent="0.5">
      <c r="A1444" s="10" t="s">
        <v>3659</v>
      </c>
      <c r="B1444" s="10" t="s">
        <v>3660</v>
      </c>
      <c r="C1444" s="10" t="s">
        <v>1101</v>
      </c>
      <c r="D1444" s="10" t="s">
        <v>2456</v>
      </c>
      <c r="E1444" s="10" t="s">
        <v>48</v>
      </c>
      <c r="F1444" s="11">
        <v>-6.6488202907352911E-2</v>
      </c>
    </row>
    <row r="1445" spans="1:6" ht="12.9" x14ac:dyDescent="0.5">
      <c r="A1445" s="10" t="s">
        <v>3690</v>
      </c>
      <c r="B1445" s="10" t="s">
        <v>3691</v>
      </c>
      <c r="C1445" s="10" t="s">
        <v>1101</v>
      </c>
      <c r="D1445" s="10" t="s">
        <v>3692</v>
      </c>
      <c r="E1445" s="10" t="s">
        <v>48</v>
      </c>
      <c r="F1445" s="11">
        <v>-7.152199831004824E-2</v>
      </c>
    </row>
    <row r="1446" spans="1:6" ht="12.9" x14ac:dyDescent="0.5">
      <c r="A1446" s="10" t="s">
        <v>3697</v>
      </c>
      <c r="B1446" s="10" t="s">
        <v>3698</v>
      </c>
      <c r="C1446" s="10" t="s">
        <v>1101</v>
      </c>
      <c r="D1446" s="10" t="s">
        <v>2321</v>
      </c>
      <c r="E1446" s="10" t="s">
        <v>75</v>
      </c>
      <c r="F1446" s="11">
        <v>-7.2995273745834366E-2</v>
      </c>
    </row>
    <row r="1447" spans="1:6" ht="12.9" x14ac:dyDescent="0.5">
      <c r="A1447" s="10" t="s">
        <v>3699</v>
      </c>
      <c r="B1447" s="10" t="s">
        <v>3700</v>
      </c>
      <c r="C1447" s="10" t="s">
        <v>1101</v>
      </c>
      <c r="D1447" s="10" t="s">
        <v>2321</v>
      </c>
      <c r="E1447" s="10" t="s">
        <v>112</v>
      </c>
      <c r="F1447" s="11">
        <v>-7.2995273745834366E-2</v>
      </c>
    </row>
    <row r="1448" spans="1:6" ht="12.9" x14ac:dyDescent="0.5">
      <c r="A1448" s="10" t="s">
        <v>3718</v>
      </c>
      <c r="B1448" s="10" t="s">
        <v>3719</v>
      </c>
      <c r="C1448" s="10" t="s">
        <v>1101</v>
      </c>
      <c r="D1448" s="10" t="s">
        <v>769</v>
      </c>
      <c r="E1448" s="10" t="s">
        <v>48</v>
      </c>
      <c r="F1448" s="11">
        <v>-7.5821713147410374E-2</v>
      </c>
    </row>
    <row r="1449" spans="1:6" ht="12.9" x14ac:dyDescent="0.5">
      <c r="A1449" s="10" t="s">
        <v>3720</v>
      </c>
      <c r="B1449" s="10" t="s">
        <v>3721</v>
      </c>
      <c r="C1449" s="10" t="s">
        <v>1101</v>
      </c>
      <c r="D1449" s="10" t="s">
        <v>3722</v>
      </c>
      <c r="E1449" s="10" t="s">
        <v>112</v>
      </c>
      <c r="F1449" s="11">
        <v>-7.5863856481056202E-2</v>
      </c>
    </row>
    <row r="1450" spans="1:6" ht="12.9" x14ac:dyDescent="0.5">
      <c r="A1450" s="10" t="s">
        <v>3778</v>
      </c>
      <c r="B1450" s="10" t="s">
        <v>3779</v>
      </c>
      <c r="C1450" s="10" t="s">
        <v>1101</v>
      </c>
      <c r="D1450" s="10" t="s">
        <v>846</v>
      </c>
      <c r="E1450" s="10" t="s">
        <v>48</v>
      </c>
      <c r="F1450" s="11">
        <v>-8.3909212541828038E-2</v>
      </c>
    </row>
    <row r="1451" spans="1:6" ht="12.9" x14ac:dyDescent="0.5">
      <c r="A1451" s="10" t="s">
        <v>3826</v>
      </c>
      <c r="B1451" s="10" t="s">
        <v>3827</v>
      </c>
      <c r="C1451" s="10" t="s">
        <v>1101</v>
      </c>
      <c r="D1451" s="10" t="s">
        <v>1433</v>
      </c>
      <c r="E1451" s="10" t="s">
        <v>48</v>
      </c>
      <c r="F1451" s="11">
        <v>-9.3431797202300659E-2</v>
      </c>
    </row>
    <row r="1452" spans="1:6" ht="12.9" x14ac:dyDescent="0.5">
      <c r="A1452" s="10" t="s">
        <v>3841</v>
      </c>
      <c r="B1452" s="10" t="s">
        <v>3842</v>
      </c>
      <c r="C1452" s="10" t="s">
        <v>1101</v>
      </c>
      <c r="D1452" s="10" t="s">
        <v>1825</v>
      </c>
      <c r="E1452" s="10" t="s">
        <v>48</v>
      </c>
      <c r="F1452" s="11">
        <v>-9.5667687838615456E-2</v>
      </c>
    </row>
    <row r="1453" spans="1:6" ht="12.9" x14ac:dyDescent="0.5">
      <c r="A1453" s="10" t="s">
        <v>3884</v>
      </c>
      <c r="B1453" s="10" t="s">
        <v>3885</v>
      </c>
      <c r="C1453" s="10" t="s">
        <v>1101</v>
      </c>
      <c r="D1453" s="10" t="s">
        <v>1780</v>
      </c>
      <c r="E1453" s="10" t="s">
        <v>48</v>
      </c>
      <c r="F1453" s="11">
        <v>-0.10202962802286208</v>
      </c>
    </row>
    <row r="1454" spans="1:6" ht="12.9" x14ac:dyDescent="0.5">
      <c r="A1454" s="10" t="s">
        <v>3896</v>
      </c>
      <c r="B1454" s="10" t="s">
        <v>3897</v>
      </c>
      <c r="C1454" s="10" t="s">
        <v>1101</v>
      </c>
      <c r="D1454" s="10" t="s">
        <v>397</v>
      </c>
      <c r="E1454" s="10" t="s">
        <v>63</v>
      </c>
      <c r="F1454" s="11">
        <v>-0.10310037934053107</v>
      </c>
    </row>
    <row r="1455" spans="1:6" ht="12.9" x14ac:dyDescent="0.5">
      <c r="A1455" s="10" t="s">
        <v>3928</v>
      </c>
      <c r="B1455" s="10" t="s">
        <v>3929</v>
      </c>
      <c r="C1455" s="10" t="s">
        <v>1101</v>
      </c>
      <c r="D1455" s="10" t="s">
        <v>922</v>
      </c>
      <c r="E1455" s="10" t="s">
        <v>48</v>
      </c>
      <c r="F1455" s="11">
        <v>-0.10841299146129646</v>
      </c>
    </row>
    <row r="1456" spans="1:6" ht="12.9" x14ac:dyDescent="0.5">
      <c r="A1456" s="10" t="s">
        <v>3962</v>
      </c>
      <c r="B1456" s="10" t="s">
        <v>3963</v>
      </c>
      <c r="C1456" s="10" t="s">
        <v>1101</v>
      </c>
      <c r="D1456" s="10" t="s">
        <v>805</v>
      </c>
      <c r="E1456" s="10" t="s">
        <v>75</v>
      </c>
      <c r="F1456" s="11">
        <v>-0.11420083431421091</v>
      </c>
    </row>
    <row r="1457" spans="1:6" ht="12.9" x14ac:dyDescent="0.5">
      <c r="A1457" s="10" t="s">
        <v>3964</v>
      </c>
      <c r="B1457" s="10" t="s">
        <v>1928</v>
      </c>
      <c r="C1457" s="10" t="s">
        <v>1101</v>
      </c>
      <c r="D1457" s="10" t="s">
        <v>805</v>
      </c>
      <c r="E1457" s="10" t="s">
        <v>41</v>
      </c>
      <c r="F1457" s="11">
        <v>-0.11420083431421091</v>
      </c>
    </row>
    <row r="1458" spans="1:6" ht="12.9" x14ac:dyDescent="0.5">
      <c r="A1458" s="10" t="s">
        <v>4000</v>
      </c>
      <c r="B1458" s="10" t="s">
        <v>4001</v>
      </c>
      <c r="C1458" s="10" t="s">
        <v>1101</v>
      </c>
      <c r="D1458" s="10" t="s">
        <v>799</v>
      </c>
      <c r="E1458" s="10" t="s">
        <v>107</v>
      </c>
      <c r="F1458" s="11">
        <v>-0.12024753178587988</v>
      </c>
    </row>
    <row r="1459" spans="1:6" ht="12.9" x14ac:dyDescent="0.5">
      <c r="A1459" s="10" t="s">
        <v>4081</v>
      </c>
      <c r="B1459" s="10" t="s">
        <v>4082</v>
      </c>
      <c r="C1459" s="10" t="s">
        <v>1101</v>
      </c>
      <c r="D1459" s="10" t="s">
        <v>2598</v>
      </c>
      <c r="E1459" s="10" t="s">
        <v>48</v>
      </c>
      <c r="F1459" s="11">
        <v>-0.1379883496734533</v>
      </c>
    </row>
    <row r="1460" spans="1:6" ht="12.9" x14ac:dyDescent="0.5">
      <c r="A1460" s="10" t="s">
        <v>4112</v>
      </c>
      <c r="B1460" s="10" t="s">
        <v>4113</v>
      </c>
      <c r="C1460" s="10" t="s">
        <v>1101</v>
      </c>
      <c r="D1460" s="10" t="s">
        <v>608</v>
      </c>
      <c r="E1460" s="10" t="s">
        <v>48</v>
      </c>
      <c r="F1460" s="11">
        <v>-0.14394504759027937</v>
      </c>
    </row>
    <row r="1461" spans="1:6" ht="12.9" x14ac:dyDescent="0.5">
      <c r="A1461" s="10" t="s">
        <v>4114</v>
      </c>
      <c r="B1461" s="10" t="s">
        <v>4115</v>
      </c>
      <c r="C1461" s="10" t="s">
        <v>1101</v>
      </c>
      <c r="D1461" s="10" t="s">
        <v>608</v>
      </c>
      <c r="E1461" s="10" t="s">
        <v>41</v>
      </c>
      <c r="F1461" s="11">
        <v>-0.14394504759027937</v>
      </c>
    </row>
    <row r="1462" spans="1:6" ht="12.9" x14ac:dyDescent="0.5">
      <c r="A1462" s="10" t="s">
        <v>4116</v>
      </c>
      <c r="B1462" s="10" t="s">
        <v>4117</v>
      </c>
      <c r="C1462" s="10" t="s">
        <v>1101</v>
      </c>
      <c r="D1462" s="10" t="s">
        <v>608</v>
      </c>
      <c r="E1462" s="10" t="s">
        <v>48</v>
      </c>
      <c r="F1462" s="11">
        <v>-0.14394504759027937</v>
      </c>
    </row>
    <row r="1463" spans="1:6" ht="12.9" x14ac:dyDescent="0.5">
      <c r="A1463" s="10" t="s">
        <v>4126</v>
      </c>
      <c r="B1463" s="10" t="s">
        <v>4127</v>
      </c>
      <c r="C1463" s="10" t="s">
        <v>1101</v>
      </c>
      <c r="D1463" s="10" t="s">
        <v>1470</v>
      </c>
      <c r="E1463" s="10" t="s">
        <v>107</v>
      </c>
      <c r="F1463" s="11">
        <v>-0.14619008692681179</v>
      </c>
    </row>
    <row r="1464" spans="1:6" ht="12.9" x14ac:dyDescent="0.5">
      <c r="A1464" s="10" t="s">
        <v>4140</v>
      </c>
      <c r="B1464" s="10" t="s">
        <v>4141</v>
      </c>
      <c r="C1464" s="10" t="s">
        <v>1101</v>
      </c>
      <c r="D1464" s="10" t="s">
        <v>2348</v>
      </c>
      <c r="E1464" s="10" t="s">
        <v>41</v>
      </c>
      <c r="F1464" s="11">
        <v>-0.14798946664437385</v>
      </c>
    </row>
    <row r="1465" spans="1:6" ht="12.9" x14ac:dyDescent="0.5">
      <c r="A1465" s="10" t="s">
        <v>4142</v>
      </c>
      <c r="B1465" s="10" t="s">
        <v>4143</v>
      </c>
      <c r="C1465" s="10" t="s">
        <v>1101</v>
      </c>
      <c r="D1465" s="10" t="s">
        <v>2348</v>
      </c>
      <c r="E1465" s="10" t="s">
        <v>48</v>
      </c>
      <c r="F1465" s="11">
        <v>-0.14798946664437385</v>
      </c>
    </row>
    <row r="1466" spans="1:6" ht="12.9" x14ac:dyDescent="0.5">
      <c r="A1466" s="10" t="s">
        <v>4144</v>
      </c>
      <c r="B1466" s="10" t="s">
        <v>4145</v>
      </c>
      <c r="C1466" s="10" t="s">
        <v>1101</v>
      </c>
      <c r="D1466" s="10" t="s">
        <v>2348</v>
      </c>
      <c r="E1466" s="10" t="s">
        <v>112</v>
      </c>
      <c r="F1466" s="11">
        <v>-0.14798946664437385</v>
      </c>
    </row>
    <row r="1467" spans="1:6" ht="12.9" x14ac:dyDescent="0.5">
      <c r="A1467" s="10" t="s">
        <v>4146</v>
      </c>
      <c r="B1467" s="10" t="s">
        <v>4147</v>
      </c>
      <c r="C1467" s="10" t="s">
        <v>1101</v>
      </c>
      <c r="D1467" s="10" t="s">
        <v>2348</v>
      </c>
      <c r="E1467" s="10" t="s">
        <v>75</v>
      </c>
      <c r="F1467" s="11">
        <v>-0.14798946664437385</v>
      </c>
    </row>
    <row r="1468" spans="1:6" ht="12.9" x14ac:dyDescent="0.5">
      <c r="A1468" s="10" t="s">
        <v>4150</v>
      </c>
      <c r="B1468" s="10" t="s">
        <v>3658</v>
      </c>
      <c r="C1468" s="10" t="s">
        <v>1101</v>
      </c>
      <c r="D1468" s="10" t="s">
        <v>1400</v>
      </c>
      <c r="E1468" s="10" t="s">
        <v>48</v>
      </c>
      <c r="F1468" s="11">
        <v>-0.14820628299309679</v>
      </c>
    </row>
    <row r="1469" spans="1:6" ht="12.9" x14ac:dyDescent="0.5">
      <c r="A1469" s="10" t="s">
        <v>4151</v>
      </c>
      <c r="B1469" s="10" t="s">
        <v>4152</v>
      </c>
      <c r="C1469" s="10" t="s">
        <v>1101</v>
      </c>
      <c r="D1469" s="10" t="s">
        <v>1400</v>
      </c>
      <c r="E1469" s="10" t="s">
        <v>41</v>
      </c>
      <c r="F1469" s="11">
        <v>-0.14820628299309679</v>
      </c>
    </row>
    <row r="1470" spans="1:6" ht="12.9" x14ac:dyDescent="0.5">
      <c r="A1470" s="10" t="s">
        <v>4153</v>
      </c>
      <c r="B1470" s="10" t="s">
        <v>4154</v>
      </c>
      <c r="C1470" s="10" t="s">
        <v>1101</v>
      </c>
      <c r="D1470" s="10" t="s">
        <v>1400</v>
      </c>
      <c r="E1470" s="10" t="s">
        <v>75</v>
      </c>
      <c r="F1470" s="11">
        <v>-0.14820628299309679</v>
      </c>
    </row>
    <row r="1471" spans="1:6" ht="12.9" x14ac:dyDescent="0.5">
      <c r="A1471" s="10" t="s">
        <v>4164</v>
      </c>
      <c r="B1471" s="10" t="s">
        <v>4165</v>
      </c>
      <c r="C1471" s="10" t="s">
        <v>1101</v>
      </c>
      <c r="D1471" s="10" t="s">
        <v>1289</v>
      </c>
      <c r="E1471" s="10" t="s">
        <v>131</v>
      </c>
      <c r="F1471" s="11">
        <v>-0.14964503194161949</v>
      </c>
    </row>
    <row r="1472" spans="1:6" ht="12.9" x14ac:dyDescent="0.5">
      <c r="A1472" s="10" t="s">
        <v>4180</v>
      </c>
      <c r="B1472" s="10" t="s">
        <v>4181</v>
      </c>
      <c r="C1472" s="10" t="s">
        <v>1101</v>
      </c>
      <c r="D1472" s="10" t="s">
        <v>536</v>
      </c>
      <c r="E1472" s="10" t="s">
        <v>48</v>
      </c>
      <c r="F1472" s="11">
        <v>-0.15334650257906035</v>
      </c>
    </row>
    <row r="1473" spans="1:6" ht="12.9" x14ac:dyDescent="0.5">
      <c r="A1473" s="10" t="s">
        <v>4182</v>
      </c>
      <c r="B1473" s="10" t="s">
        <v>4183</v>
      </c>
      <c r="C1473" s="10" t="s">
        <v>1101</v>
      </c>
      <c r="D1473" s="10" t="s">
        <v>536</v>
      </c>
      <c r="E1473" s="10" t="s">
        <v>48</v>
      </c>
      <c r="F1473" s="11">
        <v>-0.15334650257906035</v>
      </c>
    </row>
    <row r="1474" spans="1:6" ht="12.9" x14ac:dyDescent="0.5">
      <c r="A1474" s="10" t="s">
        <v>4184</v>
      </c>
      <c r="B1474" s="10" t="s">
        <v>4185</v>
      </c>
      <c r="C1474" s="10" t="s">
        <v>1101</v>
      </c>
      <c r="D1474" s="10" t="s">
        <v>536</v>
      </c>
      <c r="E1474" s="10" t="s">
        <v>63</v>
      </c>
      <c r="F1474" s="11">
        <v>-0.15334650257906035</v>
      </c>
    </row>
    <row r="1475" spans="1:6" ht="12.9" x14ac:dyDescent="0.5">
      <c r="A1475" s="10" t="s">
        <v>4210</v>
      </c>
      <c r="B1475" s="10" t="s">
        <v>4211</v>
      </c>
      <c r="C1475" s="10" t="s">
        <v>1101</v>
      </c>
      <c r="D1475" s="10" t="s">
        <v>1633</v>
      </c>
      <c r="E1475" s="10" t="s">
        <v>63</v>
      </c>
      <c r="F1475" s="11">
        <v>-0.16322780583651308</v>
      </c>
    </row>
    <row r="1476" spans="1:6" ht="12.9" x14ac:dyDescent="0.5">
      <c r="A1476" s="10" t="s">
        <v>4212</v>
      </c>
      <c r="B1476" s="10" t="s">
        <v>4213</v>
      </c>
      <c r="C1476" s="10" t="s">
        <v>1101</v>
      </c>
      <c r="D1476" s="10" t="s">
        <v>1633</v>
      </c>
      <c r="E1476" s="10" t="s">
        <v>205</v>
      </c>
      <c r="F1476" s="11">
        <v>-0.16322780583651308</v>
      </c>
    </row>
    <row r="1477" spans="1:6" ht="12.9" x14ac:dyDescent="0.5">
      <c r="A1477" s="10" t="s">
        <v>4246</v>
      </c>
      <c r="B1477" s="10" t="s">
        <v>4247</v>
      </c>
      <c r="C1477" s="10" t="s">
        <v>1101</v>
      </c>
      <c r="D1477" s="10" t="s">
        <v>4248</v>
      </c>
      <c r="E1477" s="10" t="s">
        <v>75</v>
      </c>
      <c r="F1477" s="11">
        <v>-0.16883916487320005</v>
      </c>
    </row>
    <row r="1478" spans="1:6" ht="12.9" x14ac:dyDescent="0.5">
      <c r="A1478" s="10" t="s">
        <v>4249</v>
      </c>
      <c r="B1478" s="10" t="s">
        <v>4250</v>
      </c>
      <c r="C1478" s="10" t="s">
        <v>1101</v>
      </c>
      <c r="D1478" s="10" t="s">
        <v>4248</v>
      </c>
      <c r="E1478" s="10" t="s">
        <v>41</v>
      </c>
      <c r="F1478" s="11">
        <v>-0.16883916487320005</v>
      </c>
    </row>
    <row r="1479" spans="1:6" ht="12.9" x14ac:dyDescent="0.5">
      <c r="A1479" s="10" t="s">
        <v>4251</v>
      </c>
      <c r="B1479" s="10" t="s">
        <v>4252</v>
      </c>
      <c r="C1479" s="10" t="s">
        <v>1101</v>
      </c>
      <c r="D1479" s="10" t="s">
        <v>3156</v>
      </c>
      <c r="E1479" s="10" t="s">
        <v>107</v>
      </c>
      <c r="F1479" s="11">
        <v>-0.17065066127623263</v>
      </c>
    </row>
    <row r="1480" spans="1:6" ht="12.9" x14ac:dyDescent="0.5">
      <c r="A1480" s="10" t="s">
        <v>4253</v>
      </c>
      <c r="B1480" s="10" t="s">
        <v>4254</v>
      </c>
      <c r="C1480" s="10" t="s">
        <v>1101</v>
      </c>
      <c r="D1480" s="10" t="s">
        <v>3156</v>
      </c>
      <c r="E1480" s="10" t="s">
        <v>48</v>
      </c>
      <c r="F1480" s="11">
        <v>-0.17065066127623263</v>
      </c>
    </row>
    <row r="1481" spans="1:6" ht="12.9" x14ac:dyDescent="0.5">
      <c r="A1481" s="10" t="s">
        <v>4266</v>
      </c>
      <c r="B1481" s="10" t="s">
        <v>4267</v>
      </c>
      <c r="C1481" s="10" t="s">
        <v>1101</v>
      </c>
      <c r="D1481" s="10" t="s">
        <v>126</v>
      </c>
      <c r="E1481" s="10" t="s">
        <v>38</v>
      </c>
      <c r="F1481" s="11">
        <v>-0.17303945225701389</v>
      </c>
    </row>
    <row r="1482" spans="1:6" ht="12.9" x14ac:dyDescent="0.5">
      <c r="A1482" s="10" t="s">
        <v>4326</v>
      </c>
      <c r="B1482" s="10" t="s">
        <v>4327</v>
      </c>
      <c r="C1482" s="10" t="s">
        <v>1101</v>
      </c>
      <c r="D1482" s="10" t="s">
        <v>3947</v>
      </c>
      <c r="E1482" s="10" t="s">
        <v>48</v>
      </c>
      <c r="F1482" s="11">
        <v>-0.18413824643930488</v>
      </c>
    </row>
    <row r="1483" spans="1:6" ht="12.9" x14ac:dyDescent="0.5">
      <c r="A1483" s="10" t="s">
        <v>4328</v>
      </c>
      <c r="B1483" s="10" t="s">
        <v>4329</v>
      </c>
      <c r="C1483" s="10" t="s">
        <v>1101</v>
      </c>
      <c r="D1483" s="10" t="s">
        <v>3947</v>
      </c>
      <c r="E1483" s="10" t="s">
        <v>48</v>
      </c>
      <c r="F1483" s="11">
        <v>-0.18413824643930488</v>
      </c>
    </row>
    <row r="1484" spans="1:6" ht="12.9" x14ac:dyDescent="0.5">
      <c r="A1484" s="10" t="s">
        <v>4330</v>
      </c>
      <c r="B1484" s="10" t="s">
        <v>4331</v>
      </c>
      <c r="C1484" s="10" t="s">
        <v>1101</v>
      </c>
      <c r="D1484" s="10" t="s">
        <v>3947</v>
      </c>
      <c r="E1484" s="10" t="s">
        <v>89</v>
      </c>
      <c r="F1484" s="11">
        <v>-0.18413824643930488</v>
      </c>
    </row>
    <row r="1485" spans="1:6" ht="12.9" x14ac:dyDescent="0.5">
      <c r="A1485" s="10" t="s">
        <v>4350</v>
      </c>
      <c r="B1485" s="10" t="s">
        <v>4351</v>
      </c>
      <c r="C1485" s="10" t="s">
        <v>1101</v>
      </c>
      <c r="D1485" s="10" t="s">
        <v>873</v>
      </c>
      <c r="E1485" s="10" t="s">
        <v>48</v>
      </c>
      <c r="F1485" s="11">
        <v>-0.1887092192449964</v>
      </c>
    </row>
    <row r="1486" spans="1:6" ht="12.9" x14ac:dyDescent="0.5">
      <c r="A1486" s="10" t="s">
        <v>4388</v>
      </c>
      <c r="B1486" s="10" t="s">
        <v>4389</v>
      </c>
      <c r="C1486" s="10" t="s">
        <v>1101</v>
      </c>
      <c r="D1486" s="10" t="s">
        <v>4390</v>
      </c>
      <c r="E1486" s="10" t="s">
        <v>107</v>
      </c>
      <c r="F1486" s="11">
        <v>-0.19649391977070918</v>
      </c>
    </row>
    <row r="1487" spans="1:6" ht="12.9" x14ac:dyDescent="0.5">
      <c r="A1487" s="10" t="s">
        <v>4391</v>
      </c>
      <c r="B1487" s="10" t="s">
        <v>4392</v>
      </c>
      <c r="C1487" s="10" t="s">
        <v>1101</v>
      </c>
      <c r="D1487" s="10" t="s">
        <v>4390</v>
      </c>
      <c r="E1487" s="10" t="s">
        <v>48</v>
      </c>
      <c r="F1487" s="11">
        <v>-0.19649391977070918</v>
      </c>
    </row>
    <row r="1488" spans="1:6" ht="12.9" x14ac:dyDescent="0.5">
      <c r="A1488" s="10" t="s">
        <v>4419</v>
      </c>
      <c r="B1488" s="10" t="s">
        <v>4420</v>
      </c>
      <c r="C1488" s="10" t="s">
        <v>1101</v>
      </c>
      <c r="D1488" s="10" t="s">
        <v>248</v>
      </c>
      <c r="E1488" s="10" t="s">
        <v>48</v>
      </c>
      <c r="F1488" s="11">
        <v>-0.20064937126501625</v>
      </c>
    </row>
    <row r="1489" spans="1:6" ht="12.9" x14ac:dyDescent="0.5">
      <c r="A1489" s="10" t="s">
        <v>4469</v>
      </c>
      <c r="B1489" s="10" t="s">
        <v>4470</v>
      </c>
      <c r="C1489" s="10" t="s">
        <v>1101</v>
      </c>
      <c r="D1489" s="10" t="s">
        <v>1196</v>
      </c>
      <c r="E1489" s="10" t="s">
        <v>38</v>
      </c>
      <c r="F1489" s="11">
        <v>-0.21031170118731934</v>
      </c>
    </row>
    <row r="1490" spans="1:6" ht="12.9" x14ac:dyDescent="0.5">
      <c r="A1490" s="10" t="s">
        <v>4488</v>
      </c>
      <c r="B1490" s="10" t="s">
        <v>4489</v>
      </c>
      <c r="C1490" s="10" t="s">
        <v>1101</v>
      </c>
      <c r="D1490" s="10" t="s">
        <v>2936</v>
      </c>
      <c r="E1490" s="10" t="s">
        <v>48</v>
      </c>
      <c r="F1490" s="11">
        <v>-0.21630673107775678</v>
      </c>
    </row>
    <row r="1491" spans="1:6" ht="12.9" x14ac:dyDescent="0.5">
      <c r="A1491" s="10" t="s">
        <v>4490</v>
      </c>
      <c r="B1491" s="10" t="s">
        <v>4491</v>
      </c>
      <c r="C1491" s="10" t="s">
        <v>1101</v>
      </c>
      <c r="D1491" s="10" t="s">
        <v>2936</v>
      </c>
      <c r="E1491" s="10" t="s">
        <v>41</v>
      </c>
      <c r="F1491" s="11">
        <v>-0.21630673107775678</v>
      </c>
    </row>
    <row r="1492" spans="1:6" ht="12.9" x14ac:dyDescent="0.5">
      <c r="A1492" s="10" t="s">
        <v>4514</v>
      </c>
      <c r="B1492" s="10" t="s">
        <v>4515</v>
      </c>
      <c r="C1492" s="10" t="s">
        <v>1101</v>
      </c>
      <c r="D1492" s="10" t="s">
        <v>233</v>
      </c>
      <c r="E1492" s="10" t="s">
        <v>48</v>
      </c>
      <c r="F1492" s="11">
        <v>-0.22143368306143485</v>
      </c>
    </row>
    <row r="1493" spans="1:6" ht="12.9" x14ac:dyDescent="0.5">
      <c r="A1493" s="10" t="s">
        <v>4518</v>
      </c>
      <c r="B1493" s="10" t="s">
        <v>4519</v>
      </c>
      <c r="C1493" s="10" t="s">
        <v>1101</v>
      </c>
      <c r="D1493" s="10" t="s">
        <v>559</v>
      </c>
      <c r="E1493" s="10" t="s">
        <v>38</v>
      </c>
      <c r="F1493" s="11">
        <v>-0.22225558417875257</v>
      </c>
    </row>
    <row r="1494" spans="1:6" ht="12.9" x14ac:dyDescent="0.5">
      <c r="A1494" s="10" t="s">
        <v>4630</v>
      </c>
      <c r="B1494" s="10" t="s">
        <v>4631</v>
      </c>
      <c r="C1494" s="10" t="s">
        <v>1101</v>
      </c>
      <c r="D1494" s="10" t="s">
        <v>368</v>
      </c>
      <c r="E1494" s="10" t="s">
        <v>48</v>
      </c>
      <c r="F1494" s="11">
        <v>-0.2515474690059899</v>
      </c>
    </row>
    <row r="1495" spans="1:6" ht="12.9" x14ac:dyDescent="0.5">
      <c r="A1495" s="10" t="s">
        <v>135</v>
      </c>
      <c r="B1495" s="10" t="s">
        <v>136</v>
      </c>
      <c r="C1495" s="10" t="s">
        <v>137</v>
      </c>
      <c r="D1495" s="10" t="s">
        <v>138</v>
      </c>
      <c r="E1495" s="10" t="s">
        <v>48</v>
      </c>
      <c r="F1495" s="11">
        <v>1.9946598765759553</v>
      </c>
    </row>
    <row r="1496" spans="1:6" ht="12.9" x14ac:dyDescent="0.5">
      <c r="A1496" s="10" t="s">
        <v>181</v>
      </c>
      <c r="B1496" s="10" t="s">
        <v>182</v>
      </c>
      <c r="C1496" s="10" t="s">
        <v>137</v>
      </c>
      <c r="D1496" s="10" t="s">
        <v>183</v>
      </c>
      <c r="E1496" s="10" t="s">
        <v>48</v>
      </c>
      <c r="F1496" s="11">
        <v>1.7653087412527588</v>
      </c>
    </row>
    <row r="1497" spans="1:6" ht="12.9" x14ac:dyDescent="0.5">
      <c r="A1497" s="10" t="s">
        <v>184</v>
      </c>
      <c r="B1497" s="10" t="s">
        <v>185</v>
      </c>
      <c r="C1497" s="10" t="s">
        <v>137</v>
      </c>
      <c r="D1497" s="10" t="s">
        <v>183</v>
      </c>
      <c r="E1497" s="10" t="s">
        <v>48</v>
      </c>
      <c r="F1497" s="11">
        <v>1.7653087412527588</v>
      </c>
    </row>
    <row r="1498" spans="1:6" ht="12.9" x14ac:dyDescent="0.5">
      <c r="A1498" s="10" t="s">
        <v>342</v>
      </c>
      <c r="B1498" s="10" t="s">
        <v>343</v>
      </c>
      <c r="C1498" s="10" t="s">
        <v>137</v>
      </c>
      <c r="D1498" s="10" t="s">
        <v>344</v>
      </c>
      <c r="E1498" s="10" t="s">
        <v>48</v>
      </c>
      <c r="F1498" s="11">
        <v>1.1070165159931475</v>
      </c>
    </row>
    <row r="1499" spans="1:6" ht="12.9" x14ac:dyDescent="0.5">
      <c r="A1499" s="10" t="s">
        <v>345</v>
      </c>
      <c r="B1499" s="10" t="s">
        <v>346</v>
      </c>
      <c r="C1499" s="10" t="s">
        <v>137</v>
      </c>
      <c r="D1499" s="10" t="s">
        <v>344</v>
      </c>
      <c r="E1499" s="10" t="s">
        <v>48</v>
      </c>
      <c r="F1499" s="11">
        <v>1.1070165159931475</v>
      </c>
    </row>
    <row r="1500" spans="1:6" ht="12.9" x14ac:dyDescent="0.5">
      <c r="A1500" s="10" t="s">
        <v>347</v>
      </c>
      <c r="B1500" s="10" t="s">
        <v>348</v>
      </c>
      <c r="C1500" s="10" t="s">
        <v>137</v>
      </c>
      <c r="D1500" s="10" t="s">
        <v>344</v>
      </c>
      <c r="E1500" s="10" t="s">
        <v>48</v>
      </c>
      <c r="F1500" s="11">
        <v>1.1070165159931475</v>
      </c>
    </row>
    <row r="1501" spans="1:6" ht="12.9" x14ac:dyDescent="0.5">
      <c r="A1501" s="10" t="s">
        <v>3440</v>
      </c>
      <c r="B1501" s="10" t="s">
        <v>3441</v>
      </c>
      <c r="C1501" s="10" t="s">
        <v>137</v>
      </c>
      <c r="D1501" s="10" t="s">
        <v>536</v>
      </c>
      <c r="E1501" s="10" t="s">
        <v>48</v>
      </c>
      <c r="F1501" s="11">
        <v>-4.1678411034068108E-2</v>
      </c>
    </row>
    <row r="1502" spans="1:6" ht="12.9" x14ac:dyDescent="0.5">
      <c r="A1502" s="10" t="s">
        <v>3858</v>
      </c>
      <c r="B1502" s="10" t="s">
        <v>3859</v>
      </c>
      <c r="C1502" s="10" t="s">
        <v>137</v>
      </c>
      <c r="D1502" s="10" t="s">
        <v>3860</v>
      </c>
      <c r="E1502" s="10" t="s">
        <v>48</v>
      </c>
      <c r="F1502" s="11">
        <v>-9.9062824923414006E-2</v>
      </c>
    </row>
    <row r="1503" spans="1:6" ht="12.9" x14ac:dyDescent="0.5">
      <c r="A1503" s="10" t="s">
        <v>3861</v>
      </c>
      <c r="B1503" s="10" t="s">
        <v>3862</v>
      </c>
      <c r="C1503" s="10" t="s">
        <v>137</v>
      </c>
      <c r="D1503" s="10" t="s">
        <v>3860</v>
      </c>
      <c r="E1503" s="10" t="s">
        <v>48</v>
      </c>
      <c r="F1503" s="11">
        <v>-9.9062824923414006E-2</v>
      </c>
    </row>
    <row r="1504" spans="1:6" ht="12.9" x14ac:dyDescent="0.5">
      <c r="A1504" s="10" t="s">
        <v>3863</v>
      </c>
      <c r="B1504" s="10" t="s">
        <v>3864</v>
      </c>
      <c r="C1504" s="10" t="s">
        <v>137</v>
      </c>
      <c r="D1504" s="10" t="s">
        <v>3860</v>
      </c>
      <c r="E1504" s="10" t="s">
        <v>48</v>
      </c>
      <c r="F1504" s="11">
        <v>-9.9062824923414006E-2</v>
      </c>
    </row>
    <row r="1505" spans="1:6" ht="12.9" x14ac:dyDescent="0.5">
      <c r="A1505" s="10" t="s">
        <v>3865</v>
      </c>
      <c r="B1505" s="10" t="s">
        <v>3866</v>
      </c>
      <c r="C1505" s="10" t="s">
        <v>137</v>
      </c>
      <c r="D1505" s="10" t="s">
        <v>3860</v>
      </c>
      <c r="E1505" s="10" t="s">
        <v>48</v>
      </c>
      <c r="F1505" s="11">
        <v>-9.9062824923414006E-2</v>
      </c>
    </row>
    <row r="1506" spans="1:6" ht="12.9" x14ac:dyDescent="0.5">
      <c r="A1506" s="10" t="s">
        <v>5005</v>
      </c>
      <c r="B1506" s="10" t="s">
        <v>5006</v>
      </c>
      <c r="C1506" s="10" t="s">
        <v>137</v>
      </c>
      <c r="D1506" s="10" t="s">
        <v>3482</v>
      </c>
      <c r="E1506" s="10" t="s">
        <v>48</v>
      </c>
      <c r="F1506" s="11">
        <v>-0.42642760467661123</v>
      </c>
    </row>
    <row r="1507" spans="1:6" ht="12.9" x14ac:dyDescent="0.5">
      <c r="A1507" s="10" t="s">
        <v>5007</v>
      </c>
      <c r="B1507" s="10" t="s">
        <v>5008</v>
      </c>
      <c r="C1507" s="10" t="s">
        <v>137</v>
      </c>
      <c r="D1507" s="10" t="s">
        <v>3482</v>
      </c>
      <c r="E1507" s="10" t="s">
        <v>48</v>
      </c>
      <c r="F1507" s="11">
        <v>-0.42642760467661123</v>
      </c>
    </row>
    <row r="1508" spans="1:6" ht="12.9" x14ac:dyDescent="0.5">
      <c r="A1508" s="10" t="s">
        <v>5009</v>
      </c>
      <c r="B1508" s="10" t="s">
        <v>5010</v>
      </c>
      <c r="C1508" s="10" t="s">
        <v>137</v>
      </c>
      <c r="D1508" s="10" t="s">
        <v>3482</v>
      </c>
      <c r="E1508" s="10" t="s">
        <v>48</v>
      </c>
      <c r="F1508" s="11">
        <v>-0.42642760467661123</v>
      </c>
    </row>
    <row r="1509" spans="1:6" ht="12.9" x14ac:dyDescent="0.5">
      <c r="A1509" s="10" t="s">
        <v>5059</v>
      </c>
      <c r="B1509" s="10" t="s">
        <v>5060</v>
      </c>
      <c r="C1509" s="10" t="s">
        <v>137</v>
      </c>
      <c r="D1509" s="10" t="s">
        <v>37</v>
      </c>
      <c r="E1509" s="10" t="s">
        <v>48</v>
      </c>
      <c r="F1509" s="11">
        <v>-0.46750245325067175</v>
      </c>
    </row>
    <row r="1510" spans="1:6" ht="12.9" x14ac:dyDescent="0.5">
      <c r="A1510" s="10" t="s">
        <v>132</v>
      </c>
      <c r="B1510" s="10" t="s">
        <v>133</v>
      </c>
      <c r="C1510" s="10" t="s">
        <v>134</v>
      </c>
      <c r="D1510" s="10" t="s">
        <v>123</v>
      </c>
      <c r="E1510" s="10" t="s">
        <v>38</v>
      </c>
      <c r="F1510" s="11">
        <v>1.9999323913190454</v>
      </c>
    </row>
    <row r="1511" spans="1:6" ht="12.9" x14ac:dyDescent="0.5">
      <c r="A1511" s="10" t="s">
        <v>376</v>
      </c>
      <c r="B1511" s="10" t="s">
        <v>377</v>
      </c>
      <c r="C1511" s="10" t="s">
        <v>134</v>
      </c>
      <c r="D1511" s="10" t="s">
        <v>378</v>
      </c>
      <c r="E1511" s="10" t="s">
        <v>107</v>
      </c>
      <c r="F1511" s="11">
        <v>1.0323057880898499</v>
      </c>
    </row>
    <row r="1512" spans="1:6" ht="12.9" x14ac:dyDescent="0.5">
      <c r="A1512" s="10" t="s">
        <v>1070</v>
      </c>
      <c r="B1512" s="10" t="s">
        <v>1071</v>
      </c>
      <c r="C1512" s="10" t="s">
        <v>134</v>
      </c>
      <c r="D1512" s="10" t="s">
        <v>1072</v>
      </c>
      <c r="E1512" s="10" t="s">
        <v>63</v>
      </c>
      <c r="F1512" s="11">
        <v>0.41441716741554901</v>
      </c>
    </row>
    <row r="1513" spans="1:6" ht="12.9" x14ac:dyDescent="0.5">
      <c r="A1513" s="10" t="s">
        <v>1475</v>
      </c>
      <c r="B1513" s="10" t="s">
        <v>1476</v>
      </c>
      <c r="C1513" s="10" t="s">
        <v>134</v>
      </c>
      <c r="D1513" s="10" t="s">
        <v>204</v>
      </c>
      <c r="E1513" s="10" t="s">
        <v>63</v>
      </c>
      <c r="F1513" s="11">
        <v>0.2714988385562922</v>
      </c>
    </row>
    <row r="1514" spans="1:6" ht="12.9" x14ac:dyDescent="0.5">
      <c r="A1514" s="10" t="s">
        <v>2008</v>
      </c>
      <c r="B1514" s="10" t="s">
        <v>2009</v>
      </c>
      <c r="C1514" s="10" t="s">
        <v>134</v>
      </c>
      <c r="D1514" s="10" t="s">
        <v>2010</v>
      </c>
      <c r="E1514" s="10" t="s">
        <v>63</v>
      </c>
      <c r="F1514" s="11">
        <v>0.15172188343985638</v>
      </c>
    </row>
    <row r="1515" spans="1:6" ht="12.9" x14ac:dyDescent="0.5">
      <c r="A1515" s="10" t="s">
        <v>2281</v>
      </c>
      <c r="B1515" s="10" t="s">
        <v>2282</v>
      </c>
      <c r="C1515" s="10" t="s">
        <v>134</v>
      </c>
      <c r="D1515" s="10" t="s">
        <v>817</v>
      </c>
      <c r="E1515" s="10" t="s">
        <v>70</v>
      </c>
      <c r="F1515" s="11">
        <v>0.11375514243418094</v>
      </c>
    </row>
    <row r="1516" spans="1:6" ht="12.9" x14ac:dyDescent="0.5">
      <c r="A1516" s="10" t="s">
        <v>2283</v>
      </c>
      <c r="B1516" s="10" t="s">
        <v>2284</v>
      </c>
      <c r="C1516" s="10" t="s">
        <v>134</v>
      </c>
      <c r="D1516" s="10" t="s">
        <v>817</v>
      </c>
      <c r="E1516" s="10" t="s">
        <v>70</v>
      </c>
      <c r="F1516" s="11">
        <v>0.11375514243418094</v>
      </c>
    </row>
    <row r="1517" spans="1:6" ht="12.9" x14ac:dyDescent="0.5">
      <c r="A1517" s="10" t="s">
        <v>5035</v>
      </c>
      <c r="B1517" s="10" t="s">
        <v>5036</v>
      </c>
      <c r="C1517" s="10" t="s">
        <v>134</v>
      </c>
      <c r="D1517" s="10" t="s">
        <v>198</v>
      </c>
      <c r="E1517" s="10" t="s">
        <v>63</v>
      </c>
      <c r="F1517" s="11">
        <v>-0.44508157282526206</v>
      </c>
    </row>
    <row r="1518" spans="1:6" ht="12.9" x14ac:dyDescent="0.5">
      <c r="A1518" s="10" t="s">
        <v>5069</v>
      </c>
      <c r="B1518" s="10" t="s">
        <v>5070</v>
      </c>
      <c r="C1518" s="10" t="s">
        <v>134</v>
      </c>
      <c r="D1518" s="10" t="s">
        <v>703</v>
      </c>
      <c r="E1518" s="10" t="s">
        <v>38</v>
      </c>
      <c r="F1518" s="11">
        <v>-0.48640991791708055</v>
      </c>
    </row>
    <row r="1519" spans="1:6" ht="12.9" x14ac:dyDescent="0.5">
      <c r="A1519" s="10" t="s">
        <v>5104</v>
      </c>
      <c r="B1519" s="10" t="s">
        <v>5105</v>
      </c>
      <c r="C1519" s="10" t="s">
        <v>134</v>
      </c>
      <c r="D1519" s="10" t="s">
        <v>688</v>
      </c>
      <c r="E1519" s="10" t="s">
        <v>63</v>
      </c>
      <c r="F1519" s="11">
        <v>-0.52329585372834853</v>
      </c>
    </row>
    <row r="1520" spans="1:6" ht="12.9" x14ac:dyDescent="0.5">
      <c r="A1520" s="10" t="s">
        <v>5138</v>
      </c>
      <c r="B1520" s="10" t="s">
        <v>5139</v>
      </c>
      <c r="C1520" s="10" t="s">
        <v>134</v>
      </c>
      <c r="D1520" s="10" t="s">
        <v>1725</v>
      </c>
      <c r="E1520" s="10" t="s">
        <v>63</v>
      </c>
      <c r="F1520" s="11">
        <v>-0.57456683773859862</v>
      </c>
    </row>
    <row r="1521" spans="1:6" ht="12.9" x14ac:dyDescent="0.5">
      <c r="A1521" s="10" t="s">
        <v>1373</v>
      </c>
      <c r="B1521" s="10" t="s">
        <v>1374</v>
      </c>
      <c r="C1521" s="10" t="s">
        <v>1375</v>
      </c>
      <c r="D1521" s="10" t="s">
        <v>638</v>
      </c>
      <c r="E1521" s="10" t="s">
        <v>278</v>
      </c>
      <c r="F1521" s="11">
        <v>0.30110519543215664</v>
      </c>
    </row>
    <row r="1522" spans="1:6" ht="12.9" x14ac:dyDescent="0.5">
      <c r="A1522" s="10" t="s">
        <v>1426</v>
      </c>
      <c r="B1522" s="10" t="s">
        <v>1427</v>
      </c>
      <c r="C1522" s="10" t="s">
        <v>1375</v>
      </c>
      <c r="D1522" s="10" t="s">
        <v>987</v>
      </c>
      <c r="E1522" s="10" t="s">
        <v>41</v>
      </c>
      <c r="F1522" s="11">
        <v>0.28234313556303769</v>
      </c>
    </row>
    <row r="1523" spans="1:6" ht="12.9" x14ac:dyDescent="0.5">
      <c r="A1523" s="10" t="s">
        <v>1620</v>
      </c>
      <c r="B1523" s="10" t="s">
        <v>1621</v>
      </c>
      <c r="C1523" s="10" t="s">
        <v>1375</v>
      </c>
      <c r="D1523" s="10" t="s">
        <v>1622</v>
      </c>
      <c r="E1523" s="10" t="s">
        <v>48</v>
      </c>
      <c r="F1523" s="11">
        <v>0.23190907809059658</v>
      </c>
    </row>
    <row r="1524" spans="1:6" ht="12.9" x14ac:dyDescent="0.5">
      <c r="A1524" s="10" t="s">
        <v>1631</v>
      </c>
      <c r="B1524" s="10" t="s">
        <v>1632</v>
      </c>
      <c r="C1524" s="10" t="s">
        <v>1375</v>
      </c>
      <c r="D1524" s="10" t="s">
        <v>1633</v>
      </c>
      <c r="E1524" s="10" t="s">
        <v>75</v>
      </c>
      <c r="F1524" s="11">
        <v>0.23016960525145724</v>
      </c>
    </row>
    <row r="1525" spans="1:6" ht="12.9" x14ac:dyDescent="0.5">
      <c r="A1525" s="10" t="s">
        <v>1659</v>
      </c>
      <c r="B1525" s="10" t="s">
        <v>1660</v>
      </c>
      <c r="C1525" s="10" t="s">
        <v>1375</v>
      </c>
      <c r="D1525" s="10" t="s">
        <v>922</v>
      </c>
      <c r="E1525" s="10" t="s">
        <v>112</v>
      </c>
      <c r="F1525" s="11">
        <v>0.22209142012886196</v>
      </c>
    </row>
    <row r="1526" spans="1:6" ht="12.9" x14ac:dyDescent="0.5">
      <c r="A1526" s="10" t="s">
        <v>1663</v>
      </c>
      <c r="B1526" s="10" t="s">
        <v>1664</v>
      </c>
      <c r="C1526" s="10" t="s">
        <v>1375</v>
      </c>
      <c r="D1526" s="10" t="s">
        <v>1011</v>
      </c>
      <c r="E1526" s="10" t="s">
        <v>41</v>
      </c>
      <c r="F1526" s="11">
        <v>0.22143171635796777</v>
      </c>
    </row>
    <row r="1527" spans="1:6" ht="12.9" x14ac:dyDescent="0.5">
      <c r="A1527" s="10" t="s">
        <v>1734</v>
      </c>
      <c r="B1527" s="10" t="s">
        <v>1735</v>
      </c>
      <c r="C1527" s="10" t="s">
        <v>1375</v>
      </c>
      <c r="D1527" s="10" t="s">
        <v>1318</v>
      </c>
      <c r="E1527" s="10" t="s">
        <v>41</v>
      </c>
      <c r="F1527" s="11">
        <v>0.21224132818957475</v>
      </c>
    </row>
    <row r="1528" spans="1:6" ht="12.9" x14ac:dyDescent="0.5">
      <c r="A1528" s="10" t="s">
        <v>1823</v>
      </c>
      <c r="B1528" s="10" t="s">
        <v>1824</v>
      </c>
      <c r="C1528" s="10" t="s">
        <v>1375</v>
      </c>
      <c r="D1528" s="10" t="s">
        <v>1825</v>
      </c>
      <c r="E1528" s="10" t="s">
        <v>107</v>
      </c>
      <c r="F1528" s="11">
        <v>0.19318963383805787</v>
      </c>
    </row>
    <row r="1529" spans="1:6" ht="12.9" x14ac:dyDescent="0.5">
      <c r="A1529" s="10" t="s">
        <v>1869</v>
      </c>
      <c r="B1529" s="10" t="s">
        <v>1870</v>
      </c>
      <c r="C1529" s="10" t="s">
        <v>1375</v>
      </c>
      <c r="D1529" s="10" t="s">
        <v>1871</v>
      </c>
      <c r="E1529" s="10" t="s">
        <v>48</v>
      </c>
      <c r="F1529" s="11">
        <v>0.17669572795613697</v>
      </c>
    </row>
    <row r="1530" spans="1:6" ht="12.9" x14ac:dyDescent="0.5">
      <c r="A1530" s="10" t="s">
        <v>1957</v>
      </c>
      <c r="B1530" s="10" t="s">
        <v>1958</v>
      </c>
      <c r="C1530" s="10" t="s">
        <v>1375</v>
      </c>
      <c r="D1530" s="10" t="s">
        <v>964</v>
      </c>
      <c r="E1530" s="10" t="s">
        <v>112</v>
      </c>
      <c r="F1530" s="11">
        <v>0.16139901931956357</v>
      </c>
    </row>
    <row r="1531" spans="1:6" ht="12.9" x14ac:dyDescent="0.5">
      <c r="A1531" s="10" t="s">
        <v>1959</v>
      </c>
      <c r="B1531" s="10" t="s">
        <v>1960</v>
      </c>
      <c r="C1531" s="10" t="s">
        <v>1375</v>
      </c>
      <c r="D1531" s="10" t="s">
        <v>964</v>
      </c>
      <c r="E1531" s="10" t="s">
        <v>48</v>
      </c>
      <c r="F1531" s="11">
        <v>0.16139901931956357</v>
      </c>
    </row>
    <row r="1532" spans="1:6" ht="12.9" x14ac:dyDescent="0.5">
      <c r="A1532" s="10" t="s">
        <v>1994</v>
      </c>
      <c r="B1532" s="10" t="s">
        <v>1995</v>
      </c>
      <c r="C1532" s="10" t="s">
        <v>1375</v>
      </c>
      <c r="D1532" s="10" t="s">
        <v>92</v>
      </c>
      <c r="E1532" s="10" t="s">
        <v>112</v>
      </c>
      <c r="F1532" s="11">
        <v>0.15256135773936963</v>
      </c>
    </row>
    <row r="1533" spans="1:6" ht="12.9" x14ac:dyDescent="0.5">
      <c r="A1533" s="10" t="s">
        <v>2033</v>
      </c>
      <c r="B1533" s="10" t="s">
        <v>2034</v>
      </c>
      <c r="C1533" s="10" t="s">
        <v>1375</v>
      </c>
      <c r="D1533" s="10" t="s">
        <v>2035</v>
      </c>
      <c r="E1533" s="10" t="s">
        <v>112</v>
      </c>
      <c r="F1533" s="11">
        <v>0.14777294134600205</v>
      </c>
    </row>
    <row r="1534" spans="1:6" ht="12.9" x14ac:dyDescent="0.5">
      <c r="A1534" s="10" t="s">
        <v>2036</v>
      </c>
      <c r="B1534" s="10" t="s">
        <v>2037</v>
      </c>
      <c r="C1534" s="10" t="s">
        <v>1375</v>
      </c>
      <c r="D1534" s="10" t="s">
        <v>2035</v>
      </c>
      <c r="E1534" s="10" t="s">
        <v>107</v>
      </c>
      <c r="F1534" s="11">
        <v>0.14777294134600205</v>
      </c>
    </row>
    <row r="1535" spans="1:6" ht="12.9" x14ac:dyDescent="0.5">
      <c r="A1535" s="10" t="s">
        <v>2177</v>
      </c>
      <c r="B1535" s="10" t="s">
        <v>2178</v>
      </c>
      <c r="C1535" s="10" t="s">
        <v>1375</v>
      </c>
      <c r="D1535" s="10" t="s">
        <v>355</v>
      </c>
      <c r="E1535" s="10" t="s">
        <v>41</v>
      </c>
      <c r="F1535" s="11">
        <v>0.1291634554980603</v>
      </c>
    </row>
    <row r="1536" spans="1:6" ht="12.9" x14ac:dyDescent="0.5">
      <c r="A1536" s="10" t="s">
        <v>2201</v>
      </c>
      <c r="B1536" s="10" t="s">
        <v>2202</v>
      </c>
      <c r="C1536" s="10" t="s">
        <v>1375</v>
      </c>
      <c r="D1536" s="10" t="s">
        <v>1884</v>
      </c>
      <c r="E1536" s="10" t="s">
        <v>41</v>
      </c>
      <c r="F1536" s="11">
        <v>0.12668797333667148</v>
      </c>
    </row>
    <row r="1537" spans="1:6" ht="12.9" x14ac:dyDescent="0.5">
      <c r="A1537" s="10" t="s">
        <v>2565</v>
      </c>
      <c r="B1537" s="10" t="s">
        <v>1995</v>
      </c>
      <c r="C1537" s="10" t="s">
        <v>1375</v>
      </c>
      <c r="D1537" s="10" t="s">
        <v>757</v>
      </c>
      <c r="E1537" s="10" t="s">
        <v>112</v>
      </c>
      <c r="F1537" s="11">
        <v>7.4824742144182999E-2</v>
      </c>
    </row>
    <row r="1538" spans="1:6" ht="12.9" x14ac:dyDescent="0.5">
      <c r="A1538" s="10" t="s">
        <v>2594</v>
      </c>
      <c r="B1538" s="10" t="s">
        <v>2595</v>
      </c>
      <c r="C1538" s="10" t="s">
        <v>1375</v>
      </c>
      <c r="D1538" s="10" t="s">
        <v>260</v>
      </c>
      <c r="E1538" s="10" t="s">
        <v>112</v>
      </c>
      <c r="F1538" s="11">
        <v>7.1689332721919685E-2</v>
      </c>
    </row>
    <row r="1539" spans="1:6" ht="12.9" x14ac:dyDescent="0.5">
      <c r="A1539" s="10" t="s">
        <v>2662</v>
      </c>
      <c r="B1539" s="10" t="s">
        <v>2663</v>
      </c>
      <c r="C1539" s="10" t="s">
        <v>1375</v>
      </c>
      <c r="D1539" s="10" t="s">
        <v>1091</v>
      </c>
      <c r="E1539" s="10" t="s">
        <v>41</v>
      </c>
      <c r="F1539" s="11">
        <v>5.8813731305738637E-2</v>
      </c>
    </row>
    <row r="1540" spans="1:6" ht="12.9" x14ac:dyDescent="0.5">
      <c r="A1540" s="10" t="s">
        <v>2754</v>
      </c>
      <c r="B1540" s="10" t="s">
        <v>2755</v>
      </c>
      <c r="C1540" s="10" t="s">
        <v>1375</v>
      </c>
      <c r="D1540" s="10" t="s">
        <v>52</v>
      </c>
      <c r="E1540" s="10" t="s">
        <v>112</v>
      </c>
      <c r="F1540" s="11">
        <v>4.5571322038882922E-2</v>
      </c>
    </row>
    <row r="1541" spans="1:6" ht="12.9" x14ac:dyDescent="0.5">
      <c r="A1541" s="10" t="s">
        <v>2886</v>
      </c>
      <c r="B1541" s="10" t="s">
        <v>2887</v>
      </c>
      <c r="C1541" s="10" t="s">
        <v>1375</v>
      </c>
      <c r="D1541" s="10" t="s">
        <v>1102</v>
      </c>
      <c r="E1541" s="10" t="s">
        <v>75</v>
      </c>
      <c r="F1541" s="11">
        <v>3.1376443398686948E-2</v>
      </c>
    </row>
    <row r="1542" spans="1:6" ht="12.9" x14ac:dyDescent="0.5">
      <c r="A1542" s="10" t="s">
        <v>2888</v>
      </c>
      <c r="B1542" s="10" t="s">
        <v>2889</v>
      </c>
      <c r="C1542" s="10" t="s">
        <v>1375</v>
      </c>
      <c r="D1542" s="10" t="s">
        <v>2764</v>
      </c>
      <c r="E1542" s="10" t="s">
        <v>112</v>
      </c>
      <c r="F1542" s="11">
        <v>3.0606381486271816E-2</v>
      </c>
    </row>
    <row r="1543" spans="1:6" ht="12.9" x14ac:dyDescent="0.5">
      <c r="A1543" s="10" t="s">
        <v>2890</v>
      </c>
      <c r="B1543" s="10" t="s">
        <v>2891</v>
      </c>
      <c r="C1543" s="10" t="s">
        <v>1375</v>
      </c>
      <c r="D1543" s="10" t="s">
        <v>2892</v>
      </c>
      <c r="E1543" s="10" t="s">
        <v>48</v>
      </c>
      <c r="F1543" s="11">
        <v>3.0329991137678869E-2</v>
      </c>
    </row>
    <row r="1544" spans="1:6" ht="12.9" x14ac:dyDescent="0.5">
      <c r="A1544" s="10" t="s">
        <v>3010</v>
      </c>
      <c r="B1544" s="10" t="s">
        <v>3011</v>
      </c>
      <c r="C1544" s="10" t="s">
        <v>1375</v>
      </c>
      <c r="D1544" s="10" t="s">
        <v>1792</v>
      </c>
      <c r="E1544" s="10" t="s">
        <v>48</v>
      </c>
      <c r="F1544" s="11">
        <v>1.3912636329143524E-2</v>
      </c>
    </row>
    <row r="1545" spans="1:6" ht="12.9" x14ac:dyDescent="0.5">
      <c r="A1545" s="10" t="s">
        <v>3080</v>
      </c>
      <c r="B1545" s="10" t="s">
        <v>3081</v>
      </c>
      <c r="C1545" s="10" t="s">
        <v>1375</v>
      </c>
      <c r="D1545" s="10" t="s">
        <v>1458</v>
      </c>
      <c r="E1545" s="10" t="s">
        <v>41</v>
      </c>
      <c r="F1545" s="11">
        <v>4.0686540536831739E-3</v>
      </c>
    </row>
    <row r="1546" spans="1:6" ht="12.9" x14ac:dyDescent="0.5">
      <c r="A1546" s="10" t="s">
        <v>3091</v>
      </c>
      <c r="B1546" s="10" t="s">
        <v>3092</v>
      </c>
      <c r="C1546" s="10" t="s">
        <v>1375</v>
      </c>
      <c r="D1546" s="10" t="s">
        <v>519</v>
      </c>
      <c r="E1546" s="10" t="s">
        <v>112</v>
      </c>
      <c r="F1546" s="11">
        <v>3.4286599642843196E-3</v>
      </c>
    </row>
    <row r="1547" spans="1:6" ht="12.9" x14ac:dyDescent="0.5">
      <c r="A1547" s="10" t="s">
        <v>3110</v>
      </c>
      <c r="B1547" s="10" t="s">
        <v>3111</v>
      </c>
      <c r="C1547" s="10" t="s">
        <v>1375</v>
      </c>
      <c r="D1547" s="10" t="s">
        <v>204</v>
      </c>
      <c r="E1547" s="10" t="s">
        <v>41</v>
      </c>
      <c r="F1547" s="11">
        <v>8.2300763568188273E-4</v>
      </c>
    </row>
    <row r="1548" spans="1:6" ht="12.9" x14ac:dyDescent="0.5">
      <c r="A1548" s="10" t="s">
        <v>3291</v>
      </c>
      <c r="B1548" s="10" t="s">
        <v>3292</v>
      </c>
      <c r="C1548" s="10" t="s">
        <v>1375</v>
      </c>
      <c r="D1548" s="10" t="s">
        <v>1811</v>
      </c>
      <c r="E1548" s="10" t="s">
        <v>112</v>
      </c>
      <c r="F1548" s="11">
        <v>-2.2384258769581722E-2</v>
      </c>
    </row>
    <row r="1549" spans="1:6" ht="12.9" x14ac:dyDescent="0.5">
      <c r="A1549" s="10" t="s">
        <v>3531</v>
      </c>
      <c r="B1549" s="10" t="s">
        <v>3532</v>
      </c>
      <c r="C1549" s="10" t="s">
        <v>1375</v>
      </c>
      <c r="D1549" s="10" t="s">
        <v>299</v>
      </c>
      <c r="E1549" s="10" t="s">
        <v>205</v>
      </c>
      <c r="F1549" s="11">
        <v>-5.089419283946095E-2</v>
      </c>
    </row>
    <row r="1550" spans="1:6" ht="12.9" x14ac:dyDescent="0.5">
      <c r="A1550" s="10" t="s">
        <v>3533</v>
      </c>
      <c r="B1550" s="10" t="s">
        <v>3534</v>
      </c>
      <c r="C1550" s="10" t="s">
        <v>1375</v>
      </c>
      <c r="D1550" s="10" t="s">
        <v>2150</v>
      </c>
      <c r="E1550" s="10" t="s">
        <v>41</v>
      </c>
      <c r="F1550" s="11">
        <v>-5.0894510188860265E-2</v>
      </c>
    </row>
    <row r="1551" spans="1:6" ht="12.9" x14ac:dyDescent="0.5">
      <c r="A1551" s="10" t="s">
        <v>3538</v>
      </c>
      <c r="B1551" s="10" t="s">
        <v>3539</v>
      </c>
      <c r="C1551" s="10" t="s">
        <v>1375</v>
      </c>
      <c r="D1551" s="10" t="s">
        <v>1539</v>
      </c>
      <c r="E1551" s="10" t="s">
        <v>70</v>
      </c>
      <c r="F1551" s="11">
        <v>-5.1972718349678315E-2</v>
      </c>
    </row>
    <row r="1552" spans="1:6" ht="12.9" x14ac:dyDescent="0.5">
      <c r="A1552" s="10" t="s">
        <v>3550</v>
      </c>
      <c r="B1552" s="10" t="s">
        <v>3551</v>
      </c>
      <c r="C1552" s="10" t="s">
        <v>1375</v>
      </c>
      <c r="D1552" s="10" t="s">
        <v>2456</v>
      </c>
      <c r="E1552" s="10" t="s">
        <v>107</v>
      </c>
      <c r="F1552" s="11">
        <v>-5.2329275270811548E-2</v>
      </c>
    </row>
    <row r="1553" spans="1:6" ht="12.9" x14ac:dyDescent="0.5">
      <c r="A1553" s="10" t="s">
        <v>3628</v>
      </c>
      <c r="B1553" s="10" t="s">
        <v>1538</v>
      </c>
      <c r="C1553" s="10" t="s">
        <v>1375</v>
      </c>
      <c r="D1553" s="10" t="s">
        <v>69</v>
      </c>
      <c r="E1553" s="10" t="s">
        <v>48</v>
      </c>
      <c r="F1553" s="11">
        <v>-6.1369420319127399E-2</v>
      </c>
    </row>
    <row r="1554" spans="1:6" ht="12.9" x14ac:dyDescent="0.5">
      <c r="A1554" s="10" t="s">
        <v>3629</v>
      </c>
      <c r="B1554" s="10" t="s">
        <v>3630</v>
      </c>
      <c r="C1554" s="10" t="s">
        <v>1375</v>
      </c>
      <c r="D1554" s="10" t="s">
        <v>69</v>
      </c>
      <c r="E1554" s="10" t="s">
        <v>70</v>
      </c>
      <c r="F1554" s="11">
        <v>-6.1369420319127399E-2</v>
      </c>
    </row>
    <row r="1555" spans="1:6" ht="12.9" x14ac:dyDescent="0.5">
      <c r="A1555" s="10" t="s">
        <v>3701</v>
      </c>
      <c r="B1555" s="10" t="s">
        <v>3702</v>
      </c>
      <c r="C1555" s="10" t="s">
        <v>1375</v>
      </c>
      <c r="D1555" s="10" t="s">
        <v>733</v>
      </c>
      <c r="E1555" s="10" t="s">
        <v>112</v>
      </c>
      <c r="F1555" s="11">
        <v>-7.3073837030722122E-2</v>
      </c>
    </row>
    <row r="1556" spans="1:6" ht="12.9" x14ac:dyDescent="0.5">
      <c r="A1556" s="10" t="s">
        <v>3739</v>
      </c>
      <c r="B1556" s="10" t="s">
        <v>3740</v>
      </c>
      <c r="C1556" s="10" t="s">
        <v>1375</v>
      </c>
      <c r="D1556" s="10" t="s">
        <v>2503</v>
      </c>
      <c r="E1556" s="10" t="s">
        <v>63</v>
      </c>
      <c r="F1556" s="11">
        <v>-7.8318696013589206E-2</v>
      </c>
    </row>
    <row r="1557" spans="1:6" ht="12.9" x14ac:dyDescent="0.5">
      <c r="A1557" s="10" t="s">
        <v>3791</v>
      </c>
      <c r="B1557" s="10" t="s">
        <v>3792</v>
      </c>
      <c r="C1557" s="10" t="s">
        <v>1375</v>
      </c>
      <c r="D1557" s="10" t="s">
        <v>1725</v>
      </c>
      <c r="E1557" s="10" t="s">
        <v>112</v>
      </c>
      <c r="F1557" s="11">
        <v>-8.7282764516249944E-2</v>
      </c>
    </row>
    <row r="1558" spans="1:6" ht="12.9" x14ac:dyDescent="0.5">
      <c r="A1558" s="10" t="s">
        <v>3910</v>
      </c>
      <c r="B1558" s="10" t="s">
        <v>3911</v>
      </c>
      <c r="C1558" s="10" t="s">
        <v>1375</v>
      </c>
      <c r="D1558" s="10" t="s">
        <v>2198</v>
      </c>
      <c r="E1558" s="10" t="s">
        <v>41</v>
      </c>
      <c r="F1558" s="11">
        <v>-0.10546423219291046</v>
      </c>
    </row>
    <row r="1559" spans="1:6" ht="12.9" x14ac:dyDescent="0.5">
      <c r="A1559" s="10" t="s">
        <v>4043</v>
      </c>
      <c r="B1559" s="10" t="s">
        <v>4044</v>
      </c>
      <c r="C1559" s="10" t="s">
        <v>1375</v>
      </c>
      <c r="D1559" s="10" t="s">
        <v>126</v>
      </c>
      <c r="E1559" s="10" t="s">
        <v>48</v>
      </c>
      <c r="F1559" s="11">
        <v>-0.12798466378026407</v>
      </c>
    </row>
    <row r="1560" spans="1:6" ht="12.9" x14ac:dyDescent="0.5">
      <c r="A1560" s="10" t="s">
        <v>4155</v>
      </c>
      <c r="B1560" s="10" t="s">
        <v>3504</v>
      </c>
      <c r="C1560" s="10" t="s">
        <v>1375</v>
      </c>
      <c r="D1560" s="10" t="s">
        <v>3257</v>
      </c>
      <c r="E1560" s="10" t="s">
        <v>38</v>
      </c>
      <c r="F1560" s="11">
        <v>-0.1482658382143881</v>
      </c>
    </row>
    <row r="1561" spans="1:6" ht="12.9" x14ac:dyDescent="0.5">
      <c r="A1561" s="10" t="s">
        <v>4261</v>
      </c>
      <c r="B1561" s="10" t="s">
        <v>4262</v>
      </c>
      <c r="C1561" s="10" t="s">
        <v>1375</v>
      </c>
      <c r="D1561" s="10" t="s">
        <v>597</v>
      </c>
      <c r="E1561" s="10" t="s">
        <v>75</v>
      </c>
      <c r="F1561" s="11">
        <v>-0.17267286580060381</v>
      </c>
    </row>
    <row r="1562" spans="1:6" ht="12.9" x14ac:dyDescent="0.5">
      <c r="A1562" s="10" t="s">
        <v>4455</v>
      </c>
      <c r="B1562" s="10" t="s">
        <v>4456</v>
      </c>
      <c r="C1562" s="10" t="s">
        <v>1375</v>
      </c>
      <c r="D1562" s="10" t="s">
        <v>3687</v>
      </c>
      <c r="E1562" s="10" t="s">
        <v>205</v>
      </c>
      <c r="F1562" s="11">
        <v>-0.20613883273462386</v>
      </c>
    </row>
    <row r="1563" spans="1:6" ht="12.9" x14ac:dyDescent="0.5">
      <c r="A1563" s="10" t="s">
        <v>4463</v>
      </c>
      <c r="B1563" s="10" t="s">
        <v>4464</v>
      </c>
      <c r="C1563" s="10" t="s">
        <v>1375</v>
      </c>
      <c r="D1563" s="10" t="s">
        <v>368</v>
      </c>
      <c r="E1563" s="10" t="s">
        <v>41</v>
      </c>
      <c r="F1563" s="11">
        <v>-0.20835574654091638</v>
      </c>
    </row>
    <row r="1564" spans="1:6" ht="12.9" x14ac:dyDescent="0.5">
      <c r="A1564" s="10" t="s">
        <v>4551</v>
      </c>
      <c r="B1564" s="10" t="s">
        <v>4552</v>
      </c>
      <c r="C1564" s="10" t="s">
        <v>1375</v>
      </c>
      <c r="D1564" s="10" t="s">
        <v>1644</v>
      </c>
      <c r="E1564" s="10" t="s">
        <v>278</v>
      </c>
      <c r="F1564" s="11">
        <v>-0.23453520108497072</v>
      </c>
    </row>
    <row r="1565" spans="1:6" ht="12.9" x14ac:dyDescent="0.5">
      <c r="A1565" s="10" t="s">
        <v>4589</v>
      </c>
      <c r="B1565" s="10" t="s">
        <v>4590</v>
      </c>
      <c r="C1565" s="10" t="s">
        <v>1375</v>
      </c>
      <c r="D1565" s="10" t="s">
        <v>2348</v>
      </c>
      <c r="E1565" s="10" t="s">
        <v>107</v>
      </c>
      <c r="F1565" s="11">
        <v>-0.24179736994503143</v>
      </c>
    </row>
    <row r="1566" spans="1:6" ht="12.9" x14ac:dyDescent="0.5">
      <c r="A1566" s="10" t="s">
        <v>2261</v>
      </c>
      <c r="B1566" s="10" t="s">
        <v>2262</v>
      </c>
      <c r="C1566" s="10" t="s">
        <v>2263</v>
      </c>
      <c r="D1566" s="10" t="s">
        <v>123</v>
      </c>
      <c r="E1566" s="10" t="s">
        <v>63</v>
      </c>
      <c r="F1566" s="11">
        <v>0.11720094112236645</v>
      </c>
    </row>
    <row r="1567" spans="1:6" ht="12.9" x14ac:dyDescent="0.5">
      <c r="A1567" s="10" t="s">
        <v>446</v>
      </c>
      <c r="B1567" s="10" t="s">
        <v>447</v>
      </c>
      <c r="C1567" s="10" t="s">
        <v>448</v>
      </c>
      <c r="D1567" s="10" t="s">
        <v>230</v>
      </c>
      <c r="E1567" s="10" t="s">
        <v>205</v>
      </c>
      <c r="F1567" s="11">
        <v>0.86461748884126188</v>
      </c>
    </row>
    <row r="1568" spans="1:6" ht="12.9" x14ac:dyDescent="0.5">
      <c r="A1568" s="10" t="s">
        <v>590</v>
      </c>
      <c r="B1568" s="10" t="s">
        <v>591</v>
      </c>
      <c r="C1568" s="10" t="s">
        <v>448</v>
      </c>
      <c r="D1568" s="10" t="s">
        <v>592</v>
      </c>
      <c r="E1568" s="10" t="s">
        <v>48</v>
      </c>
      <c r="F1568" s="11">
        <v>0.70428707240376442</v>
      </c>
    </row>
    <row r="1569" spans="1:6" ht="12.9" x14ac:dyDescent="0.5">
      <c r="A1569" s="10" t="s">
        <v>633</v>
      </c>
      <c r="B1569" s="10" t="s">
        <v>634</v>
      </c>
      <c r="C1569" s="10" t="s">
        <v>448</v>
      </c>
      <c r="D1569" s="10" t="s">
        <v>635</v>
      </c>
      <c r="E1569" s="10" t="s">
        <v>38</v>
      </c>
      <c r="F1569" s="11">
        <v>0.68223497613141548</v>
      </c>
    </row>
    <row r="1570" spans="1:6" ht="12.9" x14ac:dyDescent="0.5">
      <c r="A1570" s="10" t="s">
        <v>925</v>
      </c>
      <c r="B1570" s="10" t="s">
        <v>926</v>
      </c>
      <c r="C1570" s="10" t="s">
        <v>448</v>
      </c>
      <c r="D1570" s="10" t="s">
        <v>927</v>
      </c>
      <c r="E1570" s="10" t="s">
        <v>107</v>
      </c>
      <c r="F1570" s="11">
        <v>0.48480305448897698</v>
      </c>
    </row>
    <row r="1571" spans="1:6" ht="12.9" x14ac:dyDescent="0.5">
      <c r="A1571" s="10" t="s">
        <v>955</v>
      </c>
      <c r="B1571" s="10" t="s">
        <v>956</v>
      </c>
      <c r="C1571" s="10" t="s">
        <v>448</v>
      </c>
      <c r="D1571" s="10" t="s">
        <v>957</v>
      </c>
      <c r="E1571" s="10" t="s">
        <v>107</v>
      </c>
      <c r="F1571" s="11">
        <v>0.46506498108786376</v>
      </c>
    </row>
    <row r="1572" spans="1:6" ht="12.9" x14ac:dyDescent="0.5">
      <c r="A1572" s="10" t="s">
        <v>999</v>
      </c>
      <c r="B1572" s="10" t="s">
        <v>1000</v>
      </c>
      <c r="C1572" s="10" t="s">
        <v>448</v>
      </c>
      <c r="D1572" s="10" t="s">
        <v>1001</v>
      </c>
      <c r="E1572" s="10" t="s">
        <v>112</v>
      </c>
      <c r="F1572" s="11">
        <v>0.4401227329175359</v>
      </c>
    </row>
    <row r="1573" spans="1:6" ht="12.9" x14ac:dyDescent="0.5">
      <c r="A1573" s="10" t="s">
        <v>1046</v>
      </c>
      <c r="B1573" s="10" t="s">
        <v>1047</v>
      </c>
      <c r="C1573" s="10" t="s">
        <v>448</v>
      </c>
      <c r="D1573" s="10" t="s">
        <v>1048</v>
      </c>
      <c r="E1573" s="10" t="s">
        <v>107</v>
      </c>
      <c r="F1573" s="11">
        <v>0.42027746901281438</v>
      </c>
    </row>
    <row r="1574" spans="1:6" ht="12.9" x14ac:dyDescent="0.5">
      <c r="A1574" s="10" t="s">
        <v>1285</v>
      </c>
      <c r="B1574" s="10" t="s">
        <v>1286</v>
      </c>
      <c r="C1574" s="10" t="s">
        <v>448</v>
      </c>
      <c r="D1574" s="10" t="s">
        <v>719</v>
      </c>
      <c r="E1574" s="10" t="s">
        <v>48</v>
      </c>
      <c r="F1574" s="11">
        <v>0.33277836559407481</v>
      </c>
    </row>
    <row r="1575" spans="1:6" ht="12.9" x14ac:dyDescent="0.5">
      <c r="A1575" s="10" t="s">
        <v>1502</v>
      </c>
      <c r="B1575" s="10" t="s">
        <v>1503</v>
      </c>
      <c r="C1575" s="10" t="s">
        <v>448</v>
      </c>
      <c r="D1575" s="10" t="s">
        <v>902</v>
      </c>
      <c r="E1575" s="10" t="s">
        <v>38</v>
      </c>
      <c r="F1575" s="11">
        <v>0.259417013546833</v>
      </c>
    </row>
    <row r="1576" spans="1:6" ht="12.9" x14ac:dyDescent="0.5">
      <c r="A1576" s="10" t="s">
        <v>1597</v>
      </c>
      <c r="B1576" s="10" t="s">
        <v>1598</v>
      </c>
      <c r="C1576" s="10" t="s">
        <v>448</v>
      </c>
      <c r="D1576" s="10" t="s">
        <v>421</v>
      </c>
      <c r="E1576" s="10" t="s">
        <v>48</v>
      </c>
      <c r="F1576" s="11">
        <v>0.23552460181951229</v>
      </c>
    </row>
    <row r="1577" spans="1:6" ht="12.9" x14ac:dyDescent="0.5">
      <c r="A1577" s="10" t="s">
        <v>1907</v>
      </c>
      <c r="B1577" s="10" t="s">
        <v>1908</v>
      </c>
      <c r="C1577" s="10" t="s">
        <v>448</v>
      </c>
      <c r="D1577" s="10" t="s">
        <v>569</v>
      </c>
      <c r="E1577" s="10" t="s">
        <v>63</v>
      </c>
      <c r="F1577" s="11">
        <v>0.16832251002773146</v>
      </c>
    </row>
    <row r="1578" spans="1:6" ht="12.9" x14ac:dyDescent="0.5">
      <c r="A1578" s="10" t="s">
        <v>1909</v>
      </c>
      <c r="B1578" s="10" t="s">
        <v>1910</v>
      </c>
      <c r="C1578" s="10" t="s">
        <v>448</v>
      </c>
      <c r="D1578" s="10" t="s">
        <v>569</v>
      </c>
      <c r="E1578" s="10" t="s">
        <v>41</v>
      </c>
      <c r="F1578" s="11">
        <v>0.16832251002773146</v>
      </c>
    </row>
    <row r="1579" spans="1:6" ht="12.9" x14ac:dyDescent="0.5">
      <c r="A1579" s="10" t="s">
        <v>1911</v>
      </c>
      <c r="B1579" s="10" t="s">
        <v>1912</v>
      </c>
      <c r="C1579" s="10" t="s">
        <v>448</v>
      </c>
      <c r="D1579" s="10" t="s">
        <v>569</v>
      </c>
      <c r="E1579" s="10" t="s">
        <v>63</v>
      </c>
      <c r="F1579" s="11">
        <v>0.16832251002773146</v>
      </c>
    </row>
    <row r="1580" spans="1:6" ht="12.9" x14ac:dyDescent="0.5">
      <c r="A1580" s="10" t="s">
        <v>2116</v>
      </c>
      <c r="B1580" s="10" t="s">
        <v>634</v>
      </c>
      <c r="C1580" s="10" t="s">
        <v>448</v>
      </c>
      <c r="D1580" s="10" t="s">
        <v>1496</v>
      </c>
      <c r="E1580" s="10" t="s">
        <v>38</v>
      </c>
      <c r="F1580" s="11">
        <v>0.13413001228493249</v>
      </c>
    </row>
    <row r="1581" spans="1:6" ht="12.9" x14ac:dyDescent="0.5">
      <c r="A1581" s="10" t="s">
        <v>2117</v>
      </c>
      <c r="B1581" s="10" t="s">
        <v>2118</v>
      </c>
      <c r="C1581" s="10" t="s">
        <v>448</v>
      </c>
      <c r="D1581" s="10" t="s">
        <v>1496</v>
      </c>
      <c r="E1581" s="10" t="s">
        <v>63</v>
      </c>
      <c r="F1581" s="11">
        <v>0.13413001228493249</v>
      </c>
    </row>
    <row r="1582" spans="1:6" ht="12.9" x14ac:dyDescent="0.5">
      <c r="A1582" s="10" t="s">
        <v>2119</v>
      </c>
      <c r="B1582" s="10" t="s">
        <v>2120</v>
      </c>
      <c r="C1582" s="10" t="s">
        <v>448</v>
      </c>
      <c r="D1582" s="10" t="s">
        <v>1496</v>
      </c>
      <c r="E1582" s="10" t="s">
        <v>107</v>
      </c>
      <c r="F1582" s="11">
        <v>0.13413001228493249</v>
      </c>
    </row>
    <row r="1583" spans="1:6" ht="12.9" x14ac:dyDescent="0.5">
      <c r="A1583" s="10" t="s">
        <v>2121</v>
      </c>
      <c r="B1583" s="10" t="s">
        <v>2122</v>
      </c>
      <c r="C1583" s="10" t="s">
        <v>448</v>
      </c>
      <c r="D1583" s="10" t="s">
        <v>1496</v>
      </c>
      <c r="E1583" s="10" t="s">
        <v>75</v>
      </c>
      <c r="F1583" s="11">
        <v>0.13413001228493249</v>
      </c>
    </row>
    <row r="1584" spans="1:6" ht="12.9" x14ac:dyDescent="0.5">
      <c r="A1584" s="10" t="s">
        <v>2123</v>
      </c>
      <c r="B1584" s="10" t="s">
        <v>2124</v>
      </c>
      <c r="C1584" s="10" t="s">
        <v>448</v>
      </c>
      <c r="D1584" s="10" t="s">
        <v>1496</v>
      </c>
      <c r="E1584" s="10" t="s">
        <v>48</v>
      </c>
      <c r="F1584" s="11">
        <v>0.13413001228493249</v>
      </c>
    </row>
    <row r="1585" spans="1:6" ht="12.9" x14ac:dyDescent="0.5">
      <c r="A1585" s="10" t="s">
        <v>2192</v>
      </c>
      <c r="B1585" s="10" t="s">
        <v>2193</v>
      </c>
      <c r="C1585" s="10" t="s">
        <v>448</v>
      </c>
      <c r="D1585" s="10" t="s">
        <v>666</v>
      </c>
      <c r="E1585" s="10" t="s">
        <v>112</v>
      </c>
      <c r="F1585" s="11">
        <v>0.12768002460560557</v>
      </c>
    </row>
    <row r="1586" spans="1:6" ht="12.9" x14ac:dyDescent="0.5">
      <c r="A1586" s="10" t="s">
        <v>2194</v>
      </c>
      <c r="B1586" s="10" t="s">
        <v>2195</v>
      </c>
      <c r="C1586" s="10" t="s">
        <v>448</v>
      </c>
      <c r="D1586" s="10" t="s">
        <v>666</v>
      </c>
      <c r="E1586" s="10" t="s">
        <v>38</v>
      </c>
      <c r="F1586" s="11">
        <v>0.12768002460560557</v>
      </c>
    </row>
    <row r="1587" spans="1:6" ht="12.9" x14ac:dyDescent="0.5">
      <c r="A1587" s="10" t="s">
        <v>2504</v>
      </c>
      <c r="B1587" s="10" t="s">
        <v>2505</v>
      </c>
      <c r="C1587" s="10" t="s">
        <v>448</v>
      </c>
      <c r="D1587" s="10" t="s">
        <v>1289</v>
      </c>
      <c r="E1587" s="10" t="s">
        <v>48</v>
      </c>
      <c r="F1587" s="11">
        <v>8.3207828663145467E-2</v>
      </c>
    </row>
    <row r="1588" spans="1:6" ht="12.9" x14ac:dyDescent="0.5">
      <c r="A1588" s="10" t="s">
        <v>2506</v>
      </c>
      <c r="B1588" s="10" t="s">
        <v>2507</v>
      </c>
      <c r="C1588" s="10" t="s">
        <v>448</v>
      </c>
      <c r="D1588" s="10" t="s">
        <v>1289</v>
      </c>
      <c r="E1588" s="10" t="s">
        <v>48</v>
      </c>
      <c r="F1588" s="11">
        <v>8.3207828663145467E-2</v>
      </c>
    </row>
    <row r="1589" spans="1:6" ht="12.9" x14ac:dyDescent="0.5">
      <c r="A1589" s="10" t="s">
        <v>2584</v>
      </c>
      <c r="B1589" s="10" t="s">
        <v>2585</v>
      </c>
      <c r="C1589" s="10" t="s">
        <v>448</v>
      </c>
      <c r="D1589" s="10" t="s">
        <v>148</v>
      </c>
      <c r="E1589" s="10" t="s">
        <v>63</v>
      </c>
      <c r="F1589" s="11">
        <v>7.3245993115892638E-2</v>
      </c>
    </row>
    <row r="1590" spans="1:6" ht="12.9" x14ac:dyDescent="0.5">
      <c r="A1590" s="10" t="s">
        <v>2611</v>
      </c>
      <c r="B1590" s="10" t="s">
        <v>2612</v>
      </c>
      <c r="C1590" s="10" t="s">
        <v>448</v>
      </c>
      <c r="D1590" s="10" t="s">
        <v>352</v>
      </c>
      <c r="E1590" s="10" t="s">
        <v>112</v>
      </c>
      <c r="F1590" s="11">
        <v>6.9971093023345476E-2</v>
      </c>
    </row>
    <row r="1591" spans="1:6" ht="12.9" x14ac:dyDescent="0.5">
      <c r="A1591" s="10" t="s">
        <v>2613</v>
      </c>
      <c r="B1591" s="10" t="s">
        <v>2614</v>
      </c>
      <c r="C1591" s="10" t="s">
        <v>448</v>
      </c>
      <c r="D1591" s="10" t="s">
        <v>352</v>
      </c>
      <c r="E1591" s="10" t="s">
        <v>205</v>
      </c>
      <c r="F1591" s="11">
        <v>6.9971093023345476E-2</v>
      </c>
    </row>
    <row r="1592" spans="1:6" ht="12.9" x14ac:dyDescent="0.5">
      <c r="A1592" s="10" t="s">
        <v>2960</v>
      </c>
      <c r="B1592" s="10" t="s">
        <v>2961</v>
      </c>
      <c r="C1592" s="10" t="s">
        <v>448</v>
      </c>
      <c r="D1592" s="10" t="s">
        <v>2962</v>
      </c>
      <c r="E1592" s="10" t="s">
        <v>48</v>
      </c>
      <c r="F1592" s="11">
        <v>1.9022250268495799E-2</v>
      </c>
    </row>
    <row r="1593" spans="1:6" ht="12.9" x14ac:dyDescent="0.5">
      <c r="A1593" s="10" t="s">
        <v>3063</v>
      </c>
      <c r="B1593" s="10" t="s">
        <v>3064</v>
      </c>
      <c r="C1593" s="10" t="s">
        <v>448</v>
      </c>
      <c r="D1593" s="10" t="s">
        <v>101</v>
      </c>
      <c r="E1593" s="10" t="s">
        <v>48</v>
      </c>
      <c r="F1593" s="11">
        <v>6.7506003838699868E-3</v>
      </c>
    </row>
    <row r="1594" spans="1:6" ht="12.9" x14ac:dyDescent="0.5">
      <c r="A1594" s="10" t="s">
        <v>3094</v>
      </c>
      <c r="B1594" s="10" t="s">
        <v>3095</v>
      </c>
      <c r="C1594" s="10" t="s">
        <v>448</v>
      </c>
      <c r="D1594" s="10" t="s">
        <v>2837</v>
      </c>
      <c r="E1594" s="10" t="s">
        <v>48</v>
      </c>
      <c r="F1594" s="11">
        <v>3.1673463416417302E-3</v>
      </c>
    </row>
    <row r="1595" spans="1:6" ht="12.9" x14ac:dyDescent="0.5">
      <c r="A1595" s="10" t="s">
        <v>3157</v>
      </c>
      <c r="B1595" s="10" t="s">
        <v>3158</v>
      </c>
      <c r="C1595" s="10" t="s">
        <v>448</v>
      </c>
      <c r="D1595" s="10" t="s">
        <v>812</v>
      </c>
      <c r="E1595" s="10" t="s">
        <v>48</v>
      </c>
      <c r="F1595" s="11">
        <v>-3.8097461266582977E-3</v>
      </c>
    </row>
    <row r="1596" spans="1:6" ht="12.9" x14ac:dyDescent="0.5">
      <c r="A1596" s="10" t="s">
        <v>3161</v>
      </c>
      <c r="B1596" s="10" t="s">
        <v>3162</v>
      </c>
      <c r="C1596" s="10" t="s">
        <v>448</v>
      </c>
      <c r="D1596" s="10" t="s">
        <v>88</v>
      </c>
      <c r="E1596" s="10" t="s">
        <v>48</v>
      </c>
      <c r="F1596" s="11">
        <v>-4.0867159826267763E-3</v>
      </c>
    </row>
    <row r="1597" spans="1:6" ht="12.9" x14ac:dyDescent="0.5">
      <c r="A1597" s="10" t="s">
        <v>3209</v>
      </c>
      <c r="B1597" s="10" t="s">
        <v>3210</v>
      </c>
      <c r="C1597" s="10" t="s">
        <v>448</v>
      </c>
      <c r="D1597" s="10" t="s">
        <v>415</v>
      </c>
      <c r="E1597" s="10" t="s">
        <v>48</v>
      </c>
      <c r="F1597" s="11">
        <v>-1.1870773118379585E-2</v>
      </c>
    </row>
    <row r="1598" spans="1:6" ht="12.9" x14ac:dyDescent="0.5">
      <c r="A1598" s="10" t="s">
        <v>3235</v>
      </c>
      <c r="B1598" s="10" t="s">
        <v>3236</v>
      </c>
      <c r="C1598" s="10" t="s">
        <v>448</v>
      </c>
      <c r="D1598" s="10" t="s">
        <v>1571</v>
      </c>
      <c r="E1598" s="10" t="s">
        <v>41</v>
      </c>
      <c r="F1598" s="11">
        <v>-1.4252224784324086E-2</v>
      </c>
    </row>
    <row r="1599" spans="1:6" ht="12.9" x14ac:dyDescent="0.5">
      <c r="A1599" s="10" t="s">
        <v>3237</v>
      </c>
      <c r="B1599" s="10" t="s">
        <v>3238</v>
      </c>
      <c r="C1599" s="10" t="s">
        <v>448</v>
      </c>
      <c r="D1599" s="10" t="s">
        <v>1571</v>
      </c>
      <c r="E1599" s="10" t="s">
        <v>63</v>
      </c>
      <c r="F1599" s="11">
        <v>-1.4252224784324086E-2</v>
      </c>
    </row>
    <row r="1600" spans="1:6" ht="12.9" x14ac:dyDescent="0.5">
      <c r="A1600" s="10" t="s">
        <v>3436</v>
      </c>
      <c r="B1600" s="10" t="s">
        <v>3437</v>
      </c>
      <c r="C1600" s="10" t="s">
        <v>448</v>
      </c>
      <c r="D1600" s="10" t="s">
        <v>1309</v>
      </c>
      <c r="E1600" s="10" t="s">
        <v>48</v>
      </c>
      <c r="F1600" s="11">
        <v>-4.1129832767979102E-2</v>
      </c>
    </row>
    <row r="1601" spans="1:6" ht="12.9" x14ac:dyDescent="0.5">
      <c r="A1601" s="10" t="s">
        <v>3448</v>
      </c>
      <c r="B1601" s="10" t="s">
        <v>3449</v>
      </c>
      <c r="C1601" s="10" t="s">
        <v>448</v>
      </c>
      <c r="D1601" s="10" t="s">
        <v>794</v>
      </c>
      <c r="E1601" s="10" t="s">
        <v>48</v>
      </c>
      <c r="F1601" s="11">
        <v>-4.2315826297126713E-2</v>
      </c>
    </row>
    <row r="1602" spans="1:6" ht="12.9" x14ac:dyDescent="0.5">
      <c r="A1602" s="10" t="s">
        <v>3450</v>
      </c>
      <c r="B1602" s="10" t="s">
        <v>3451</v>
      </c>
      <c r="C1602" s="10" t="s">
        <v>448</v>
      </c>
      <c r="D1602" s="10" t="s">
        <v>794</v>
      </c>
      <c r="E1602" s="10" t="s">
        <v>48</v>
      </c>
      <c r="F1602" s="11">
        <v>-4.2315826297126713E-2</v>
      </c>
    </row>
    <row r="1603" spans="1:6" ht="12.9" x14ac:dyDescent="0.5">
      <c r="A1603" s="10" t="s">
        <v>3559</v>
      </c>
      <c r="B1603" s="10" t="s">
        <v>3560</v>
      </c>
      <c r="C1603" s="10" t="s">
        <v>448</v>
      </c>
      <c r="D1603" s="10" t="s">
        <v>472</v>
      </c>
      <c r="E1603" s="10" t="s">
        <v>48</v>
      </c>
      <c r="F1603" s="11">
        <v>-5.3855925970500484E-2</v>
      </c>
    </row>
    <row r="1604" spans="1:6" ht="12.9" x14ac:dyDescent="0.5">
      <c r="A1604" s="10" t="s">
        <v>3644</v>
      </c>
      <c r="B1604" s="10" t="s">
        <v>3645</v>
      </c>
      <c r="C1604" s="10" t="s">
        <v>448</v>
      </c>
      <c r="D1604" s="10" t="s">
        <v>2983</v>
      </c>
      <c r="E1604" s="10" t="s">
        <v>48</v>
      </c>
      <c r="F1604" s="11">
        <v>-6.5044991639722993E-2</v>
      </c>
    </row>
    <row r="1605" spans="1:6" ht="12.9" x14ac:dyDescent="0.5">
      <c r="A1605" s="10" t="s">
        <v>3747</v>
      </c>
      <c r="B1605" s="10" t="s">
        <v>3748</v>
      </c>
      <c r="C1605" s="10" t="s">
        <v>448</v>
      </c>
      <c r="D1605" s="10" t="s">
        <v>1644</v>
      </c>
      <c r="E1605" s="10" t="s">
        <v>48</v>
      </c>
      <c r="F1605" s="11">
        <v>-8.0312465825897572E-2</v>
      </c>
    </row>
    <row r="1606" spans="1:6" ht="12.9" x14ac:dyDescent="0.5">
      <c r="A1606" s="10" t="s">
        <v>3872</v>
      </c>
      <c r="B1606" s="10" t="s">
        <v>3873</v>
      </c>
      <c r="C1606" s="10" t="s">
        <v>448</v>
      </c>
      <c r="D1606" s="10" t="s">
        <v>498</v>
      </c>
      <c r="E1606" s="10" t="s">
        <v>75</v>
      </c>
      <c r="F1606" s="11">
        <v>-0.1006445763817484</v>
      </c>
    </row>
    <row r="1607" spans="1:6" ht="12.9" x14ac:dyDescent="0.5">
      <c r="A1607" s="10" t="s">
        <v>3939</v>
      </c>
      <c r="B1607" s="10" t="s">
        <v>3940</v>
      </c>
      <c r="C1607" s="10" t="s">
        <v>448</v>
      </c>
      <c r="D1607" s="10" t="s">
        <v>3288</v>
      </c>
      <c r="E1607" s="10" t="s">
        <v>48</v>
      </c>
      <c r="F1607" s="11">
        <v>-0.11078383162863892</v>
      </c>
    </row>
    <row r="1608" spans="1:6" ht="12.9" x14ac:dyDescent="0.5">
      <c r="A1608" s="10" t="s">
        <v>4013</v>
      </c>
      <c r="B1608" s="10" t="s">
        <v>4014</v>
      </c>
      <c r="C1608" s="10" t="s">
        <v>448</v>
      </c>
      <c r="D1608" s="10" t="s">
        <v>2032</v>
      </c>
      <c r="E1608" s="10" t="s">
        <v>48</v>
      </c>
      <c r="F1608" s="11">
        <v>-0.12246006319669978</v>
      </c>
    </row>
    <row r="1609" spans="1:6" ht="12.9" x14ac:dyDescent="0.5">
      <c r="A1609" s="10" t="s">
        <v>4028</v>
      </c>
      <c r="B1609" s="10" t="s">
        <v>4029</v>
      </c>
      <c r="C1609" s="10" t="s">
        <v>448</v>
      </c>
      <c r="D1609" s="10" t="s">
        <v>210</v>
      </c>
      <c r="E1609" s="10" t="s">
        <v>107</v>
      </c>
      <c r="F1609" s="11">
        <v>-0.12591594510518533</v>
      </c>
    </row>
    <row r="1610" spans="1:6" ht="12.9" x14ac:dyDescent="0.5">
      <c r="A1610" s="10" t="s">
        <v>4372</v>
      </c>
      <c r="B1610" s="10" t="s">
        <v>4373</v>
      </c>
      <c r="C1610" s="10" t="s">
        <v>448</v>
      </c>
      <c r="D1610" s="10" t="s">
        <v>115</v>
      </c>
      <c r="E1610" s="10" t="s">
        <v>48</v>
      </c>
      <c r="F1610" s="11">
        <v>-0.19506713402349984</v>
      </c>
    </row>
    <row r="1611" spans="1:6" ht="12.9" x14ac:dyDescent="0.5">
      <c r="A1611" s="10" t="s">
        <v>4471</v>
      </c>
      <c r="B1611" s="10" t="s">
        <v>4472</v>
      </c>
      <c r="C1611" s="10" t="s">
        <v>448</v>
      </c>
      <c r="D1611" s="10" t="s">
        <v>505</v>
      </c>
      <c r="E1611" s="10" t="s">
        <v>48</v>
      </c>
      <c r="F1611" s="11">
        <v>-0.21077346280931641</v>
      </c>
    </row>
    <row r="1612" spans="1:6" ht="12.9" x14ac:dyDescent="0.5">
      <c r="A1612" s="10" t="s">
        <v>4534</v>
      </c>
      <c r="B1612" s="10" t="s">
        <v>4535</v>
      </c>
      <c r="C1612" s="10" t="s">
        <v>448</v>
      </c>
      <c r="D1612" s="10" t="s">
        <v>2735</v>
      </c>
      <c r="E1612" s="10" t="s">
        <v>48</v>
      </c>
      <c r="F1612" s="11">
        <v>-0.22932154103092883</v>
      </c>
    </row>
    <row r="1613" spans="1:6" ht="12.9" x14ac:dyDescent="0.5">
      <c r="A1613" s="10" t="s">
        <v>4689</v>
      </c>
      <c r="B1613" s="10" t="s">
        <v>4690</v>
      </c>
      <c r="C1613" s="10" t="s">
        <v>448</v>
      </c>
      <c r="D1613" s="10" t="s">
        <v>142</v>
      </c>
      <c r="E1613" s="10" t="s">
        <v>48</v>
      </c>
      <c r="F1613" s="11">
        <v>-0.26655599298012622</v>
      </c>
    </row>
    <row r="1614" spans="1:6" ht="12.9" x14ac:dyDescent="0.5">
      <c r="A1614" s="10" t="s">
        <v>4745</v>
      </c>
      <c r="B1614" s="10" t="s">
        <v>4746</v>
      </c>
      <c r="C1614" s="10" t="s">
        <v>448</v>
      </c>
      <c r="D1614" s="10" t="s">
        <v>677</v>
      </c>
      <c r="E1614" s="10" t="s">
        <v>38</v>
      </c>
      <c r="F1614" s="11">
        <v>-0.28952977016718462</v>
      </c>
    </row>
    <row r="1615" spans="1:6" ht="12.9" x14ac:dyDescent="0.5">
      <c r="A1615" s="10" t="s">
        <v>4791</v>
      </c>
      <c r="B1615" s="10" t="s">
        <v>4792</v>
      </c>
      <c r="C1615" s="10" t="s">
        <v>448</v>
      </c>
      <c r="D1615" s="10" t="s">
        <v>126</v>
      </c>
      <c r="E1615" s="10" t="s">
        <v>48</v>
      </c>
      <c r="F1615" s="11">
        <v>-0.30948550086251014</v>
      </c>
    </row>
    <row r="1616" spans="1:6" ht="12.9" x14ac:dyDescent="0.5">
      <c r="A1616" s="10" t="s">
        <v>4851</v>
      </c>
      <c r="B1616" s="10" t="s">
        <v>4852</v>
      </c>
      <c r="C1616" s="10" t="s">
        <v>448</v>
      </c>
      <c r="D1616" s="10" t="s">
        <v>188</v>
      </c>
      <c r="E1616" s="10" t="s">
        <v>48</v>
      </c>
      <c r="F1616" s="11">
        <v>-0.33072405516709968</v>
      </c>
    </row>
    <row r="1617" spans="1:6" ht="12.9" x14ac:dyDescent="0.5">
      <c r="A1617" s="10" t="s">
        <v>4930</v>
      </c>
      <c r="B1617" s="10" t="s">
        <v>4931</v>
      </c>
      <c r="C1617" s="10" t="s">
        <v>448</v>
      </c>
      <c r="D1617" s="10" t="s">
        <v>204</v>
      </c>
      <c r="E1617" s="10" t="s">
        <v>38</v>
      </c>
      <c r="F1617" s="11">
        <v>-0.37362145526047141</v>
      </c>
    </row>
    <row r="1618" spans="1:6" ht="12.9" x14ac:dyDescent="0.5">
      <c r="A1618" s="10" t="s">
        <v>4932</v>
      </c>
      <c r="B1618" s="10" t="s">
        <v>4933</v>
      </c>
      <c r="C1618" s="10" t="s">
        <v>448</v>
      </c>
      <c r="D1618" s="10" t="s">
        <v>204</v>
      </c>
      <c r="E1618" s="10" t="s">
        <v>63</v>
      </c>
      <c r="F1618" s="11">
        <v>-0.37362145526047141</v>
      </c>
    </row>
    <row r="1619" spans="1:6" ht="12.9" x14ac:dyDescent="0.5">
      <c r="A1619" s="10" t="s">
        <v>4934</v>
      </c>
      <c r="B1619" s="10" t="s">
        <v>4935</v>
      </c>
      <c r="C1619" s="10" t="s">
        <v>448</v>
      </c>
      <c r="D1619" s="10" t="s">
        <v>204</v>
      </c>
      <c r="E1619" s="10" t="s">
        <v>63</v>
      </c>
      <c r="F1619" s="11">
        <v>-0.37362145526047141</v>
      </c>
    </row>
    <row r="1620" spans="1:6" ht="12.9" x14ac:dyDescent="0.5">
      <c r="A1620" s="10" t="s">
        <v>4936</v>
      </c>
      <c r="B1620" s="10" t="s">
        <v>4937</v>
      </c>
      <c r="C1620" s="10" t="s">
        <v>448</v>
      </c>
      <c r="D1620" s="10" t="s">
        <v>204</v>
      </c>
      <c r="E1620" s="10" t="s">
        <v>112</v>
      </c>
      <c r="F1620" s="11">
        <v>-0.37362145526047141</v>
      </c>
    </row>
    <row r="1621" spans="1:6" ht="12.9" x14ac:dyDescent="0.5">
      <c r="A1621" s="10" t="s">
        <v>4938</v>
      </c>
      <c r="B1621" s="10" t="s">
        <v>4939</v>
      </c>
      <c r="C1621" s="10" t="s">
        <v>448</v>
      </c>
      <c r="D1621" s="10" t="s">
        <v>204</v>
      </c>
      <c r="E1621" s="10" t="s">
        <v>38</v>
      </c>
      <c r="F1621" s="11">
        <v>-0.37362145526047141</v>
      </c>
    </row>
    <row r="1622" spans="1:6" ht="12.9" x14ac:dyDescent="0.5">
      <c r="A1622" s="10" t="s">
        <v>4940</v>
      </c>
      <c r="B1622" s="10" t="s">
        <v>634</v>
      </c>
      <c r="C1622" s="10" t="s">
        <v>448</v>
      </c>
      <c r="D1622" s="10" t="s">
        <v>4062</v>
      </c>
      <c r="E1622" s="10" t="s">
        <v>38</v>
      </c>
      <c r="F1622" s="11">
        <v>-0.37516150946412163</v>
      </c>
    </row>
    <row r="1623" spans="1:6" ht="12.9" x14ac:dyDescent="0.5">
      <c r="A1623" s="10" t="s">
        <v>4979</v>
      </c>
      <c r="B1623" s="10" t="s">
        <v>4980</v>
      </c>
      <c r="C1623" s="10" t="s">
        <v>448</v>
      </c>
      <c r="D1623" s="10" t="s">
        <v>603</v>
      </c>
      <c r="E1623" s="10" t="s">
        <v>38</v>
      </c>
      <c r="F1623" s="11">
        <v>-0.4043413658285534</v>
      </c>
    </row>
    <row r="1624" spans="1:6" ht="12.9" x14ac:dyDescent="0.5">
      <c r="A1624" s="10" t="s">
        <v>4981</v>
      </c>
      <c r="B1624" s="10" t="s">
        <v>4982</v>
      </c>
      <c r="C1624" s="10" t="s">
        <v>448</v>
      </c>
      <c r="D1624" s="10" t="s">
        <v>559</v>
      </c>
      <c r="E1624" s="10" t="s">
        <v>48</v>
      </c>
      <c r="F1624" s="11">
        <v>-0.41250501170174081</v>
      </c>
    </row>
    <row r="1625" spans="1:6" ht="12.9" x14ac:dyDescent="0.5">
      <c r="A1625" s="10" t="s">
        <v>5081</v>
      </c>
      <c r="B1625" s="10" t="s">
        <v>5082</v>
      </c>
      <c r="C1625" s="10" t="s">
        <v>448</v>
      </c>
      <c r="D1625" s="10" t="s">
        <v>548</v>
      </c>
      <c r="E1625" s="10" t="s">
        <v>48</v>
      </c>
      <c r="F1625" s="11">
        <v>-0.49241922445041331</v>
      </c>
    </row>
    <row r="1626" spans="1:6" ht="12.9" x14ac:dyDescent="0.5">
      <c r="A1626" s="10" t="s">
        <v>5108</v>
      </c>
      <c r="B1626" s="10" t="s">
        <v>5109</v>
      </c>
      <c r="C1626" s="10" t="s">
        <v>448</v>
      </c>
      <c r="D1626" s="10" t="s">
        <v>614</v>
      </c>
      <c r="E1626" s="10" t="s">
        <v>205</v>
      </c>
      <c r="F1626" s="11">
        <v>-0.54949091393358274</v>
      </c>
    </row>
    <row r="1627" spans="1:6" ht="12.9" x14ac:dyDescent="0.5">
      <c r="A1627" s="10" t="s">
        <v>257</v>
      </c>
      <c r="B1627" s="10" t="s">
        <v>258</v>
      </c>
      <c r="C1627" s="10" t="s">
        <v>259</v>
      </c>
      <c r="D1627" s="10" t="s">
        <v>260</v>
      </c>
      <c r="E1627" s="10" t="s">
        <v>41</v>
      </c>
      <c r="F1627" s="11">
        <v>1.3061873783180586</v>
      </c>
    </row>
    <row r="1628" spans="1:6" ht="12.9" x14ac:dyDescent="0.5">
      <c r="A1628" s="10" t="s">
        <v>261</v>
      </c>
      <c r="B1628" s="10" t="s">
        <v>262</v>
      </c>
      <c r="C1628" s="10" t="s">
        <v>259</v>
      </c>
      <c r="D1628" s="10" t="s">
        <v>260</v>
      </c>
      <c r="E1628" s="10" t="s">
        <v>38</v>
      </c>
      <c r="F1628" s="11">
        <v>1.3061873783180586</v>
      </c>
    </row>
    <row r="1629" spans="1:6" ht="12.9" x14ac:dyDescent="0.5">
      <c r="A1629" s="10" t="s">
        <v>263</v>
      </c>
      <c r="B1629" s="10" t="s">
        <v>264</v>
      </c>
      <c r="C1629" s="10" t="s">
        <v>259</v>
      </c>
      <c r="D1629" s="10" t="s">
        <v>260</v>
      </c>
      <c r="E1629" s="10" t="s">
        <v>75</v>
      </c>
      <c r="F1629" s="11">
        <v>1.3061873783180586</v>
      </c>
    </row>
    <row r="1630" spans="1:6" ht="12.9" x14ac:dyDescent="0.5">
      <c r="A1630" s="10" t="s">
        <v>265</v>
      </c>
      <c r="B1630" s="10" t="s">
        <v>266</v>
      </c>
      <c r="C1630" s="10" t="s">
        <v>259</v>
      </c>
      <c r="D1630" s="10" t="s">
        <v>260</v>
      </c>
      <c r="E1630" s="10" t="s">
        <v>112</v>
      </c>
      <c r="F1630" s="11">
        <v>1.3061873783180586</v>
      </c>
    </row>
    <row r="1631" spans="1:6" ht="12.9" x14ac:dyDescent="0.5">
      <c r="A1631" s="10" t="s">
        <v>267</v>
      </c>
      <c r="B1631" s="10" t="s">
        <v>268</v>
      </c>
      <c r="C1631" s="10" t="s">
        <v>259</v>
      </c>
      <c r="D1631" s="10" t="s">
        <v>260</v>
      </c>
      <c r="E1631" s="10" t="s">
        <v>75</v>
      </c>
      <c r="F1631" s="11">
        <v>1.3061873783180586</v>
      </c>
    </row>
    <row r="1632" spans="1:6" ht="12.9" x14ac:dyDescent="0.5">
      <c r="A1632" s="10" t="s">
        <v>269</v>
      </c>
      <c r="B1632" s="10" t="s">
        <v>270</v>
      </c>
      <c r="C1632" s="10" t="s">
        <v>259</v>
      </c>
      <c r="D1632" s="10" t="s">
        <v>260</v>
      </c>
      <c r="E1632" s="10" t="s">
        <v>271</v>
      </c>
      <c r="F1632" s="11">
        <v>1.3061873783180586</v>
      </c>
    </row>
    <row r="1633" spans="1:6" ht="12.9" x14ac:dyDescent="0.5">
      <c r="A1633" s="10" t="s">
        <v>272</v>
      </c>
      <c r="B1633" s="10" t="s">
        <v>273</v>
      </c>
      <c r="C1633" s="10" t="s">
        <v>259</v>
      </c>
      <c r="D1633" s="10" t="s">
        <v>260</v>
      </c>
      <c r="E1633" s="10" t="s">
        <v>112</v>
      </c>
      <c r="F1633" s="11">
        <v>1.3061873783180586</v>
      </c>
    </row>
    <row r="1634" spans="1:6" ht="12.9" x14ac:dyDescent="0.5">
      <c r="A1634" s="10" t="s">
        <v>274</v>
      </c>
      <c r="B1634" s="10" t="s">
        <v>275</v>
      </c>
      <c r="C1634" s="10" t="s">
        <v>259</v>
      </c>
      <c r="D1634" s="10" t="s">
        <v>260</v>
      </c>
      <c r="E1634" s="10" t="s">
        <v>48</v>
      </c>
      <c r="F1634" s="11">
        <v>1.3061873783180586</v>
      </c>
    </row>
    <row r="1635" spans="1:6" ht="12.9" x14ac:dyDescent="0.5">
      <c r="A1635" s="10" t="s">
        <v>276</v>
      </c>
      <c r="B1635" s="10" t="s">
        <v>277</v>
      </c>
      <c r="C1635" s="10" t="s">
        <v>259</v>
      </c>
      <c r="D1635" s="10" t="s">
        <v>260</v>
      </c>
      <c r="E1635" s="10" t="s">
        <v>278</v>
      </c>
      <c r="F1635" s="11">
        <v>1.3061873783180586</v>
      </c>
    </row>
    <row r="1636" spans="1:6" ht="12.9" x14ac:dyDescent="0.5">
      <c r="A1636" s="10" t="s">
        <v>485</v>
      </c>
      <c r="B1636" s="10" t="s">
        <v>486</v>
      </c>
      <c r="C1636" s="10" t="s">
        <v>259</v>
      </c>
      <c r="D1636" s="10" t="s">
        <v>69</v>
      </c>
      <c r="E1636" s="10" t="s">
        <v>38</v>
      </c>
      <c r="F1636" s="11">
        <v>0.77973610709814123</v>
      </c>
    </row>
    <row r="1637" spans="1:6" ht="12.9" x14ac:dyDescent="0.5">
      <c r="A1637" s="10" t="s">
        <v>487</v>
      </c>
      <c r="B1637" s="10" t="s">
        <v>488</v>
      </c>
      <c r="C1637" s="10" t="s">
        <v>259</v>
      </c>
      <c r="D1637" s="10" t="s">
        <v>69</v>
      </c>
      <c r="E1637" s="10" t="s">
        <v>38</v>
      </c>
      <c r="F1637" s="11">
        <v>0.77973610709814123</v>
      </c>
    </row>
    <row r="1638" spans="1:6" ht="12.9" x14ac:dyDescent="0.5">
      <c r="A1638" s="10" t="s">
        <v>489</v>
      </c>
      <c r="B1638" s="10" t="s">
        <v>490</v>
      </c>
      <c r="C1638" s="10" t="s">
        <v>259</v>
      </c>
      <c r="D1638" s="10" t="s">
        <v>69</v>
      </c>
      <c r="E1638" s="10" t="s">
        <v>38</v>
      </c>
      <c r="F1638" s="11">
        <v>0.77973610709814123</v>
      </c>
    </row>
    <row r="1639" spans="1:6" ht="12.9" x14ac:dyDescent="0.5">
      <c r="A1639" s="10" t="s">
        <v>491</v>
      </c>
      <c r="B1639" s="10" t="s">
        <v>492</v>
      </c>
      <c r="C1639" s="10" t="s">
        <v>259</v>
      </c>
      <c r="D1639" s="10" t="s">
        <v>69</v>
      </c>
      <c r="E1639" s="10" t="s">
        <v>38</v>
      </c>
      <c r="F1639" s="11">
        <v>0.77973610709814123</v>
      </c>
    </row>
    <row r="1640" spans="1:6" ht="12.9" x14ac:dyDescent="0.5">
      <c r="A1640" s="10" t="s">
        <v>786</v>
      </c>
      <c r="B1640" s="10" t="s">
        <v>787</v>
      </c>
      <c r="C1640" s="10" t="s">
        <v>259</v>
      </c>
      <c r="D1640" s="10" t="s">
        <v>703</v>
      </c>
      <c r="E1640" s="10" t="s">
        <v>38</v>
      </c>
      <c r="F1640" s="11">
        <v>0.55830706888788839</v>
      </c>
    </row>
    <row r="1641" spans="1:6" ht="12.9" x14ac:dyDescent="0.5">
      <c r="A1641" s="10" t="s">
        <v>788</v>
      </c>
      <c r="B1641" s="10" t="s">
        <v>789</v>
      </c>
      <c r="C1641" s="10" t="s">
        <v>259</v>
      </c>
      <c r="D1641" s="10" t="s">
        <v>703</v>
      </c>
      <c r="E1641" s="10" t="s">
        <v>107</v>
      </c>
      <c r="F1641" s="11">
        <v>0.55830706888788839</v>
      </c>
    </row>
    <row r="1642" spans="1:6" ht="12.9" x14ac:dyDescent="0.5">
      <c r="A1642" s="10" t="s">
        <v>790</v>
      </c>
      <c r="B1642" s="10" t="s">
        <v>791</v>
      </c>
      <c r="C1642" s="10" t="s">
        <v>259</v>
      </c>
      <c r="D1642" s="10" t="s">
        <v>703</v>
      </c>
      <c r="E1642" s="10" t="s">
        <v>38</v>
      </c>
      <c r="F1642" s="11">
        <v>0.55830706888788839</v>
      </c>
    </row>
    <row r="1643" spans="1:6" ht="12.9" x14ac:dyDescent="0.5">
      <c r="A1643" s="10" t="s">
        <v>1434</v>
      </c>
      <c r="B1643" s="10" t="s">
        <v>1435</v>
      </c>
      <c r="C1643" s="10" t="s">
        <v>259</v>
      </c>
      <c r="D1643" s="10" t="s">
        <v>1436</v>
      </c>
      <c r="E1643" s="10" t="s">
        <v>70</v>
      </c>
      <c r="F1643" s="11">
        <v>0.28111606892518681</v>
      </c>
    </row>
    <row r="1644" spans="1:6" ht="12.9" x14ac:dyDescent="0.5">
      <c r="A1644" s="10" t="s">
        <v>1512</v>
      </c>
      <c r="B1644" s="10" t="s">
        <v>1513</v>
      </c>
      <c r="C1644" s="10" t="s">
        <v>259</v>
      </c>
      <c r="D1644" s="10" t="s">
        <v>1261</v>
      </c>
      <c r="E1644" s="10" t="s">
        <v>63</v>
      </c>
      <c r="F1644" s="11">
        <v>0.25810498645849922</v>
      </c>
    </row>
    <row r="1645" spans="1:6" ht="12.9" x14ac:dyDescent="0.5">
      <c r="A1645" s="10" t="s">
        <v>1514</v>
      </c>
      <c r="B1645" s="10" t="s">
        <v>1515</v>
      </c>
      <c r="C1645" s="10" t="s">
        <v>259</v>
      </c>
      <c r="D1645" s="10" t="s">
        <v>1261</v>
      </c>
      <c r="E1645" s="10" t="s">
        <v>131</v>
      </c>
      <c r="F1645" s="11">
        <v>0.25810498645849922</v>
      </c>
    </row>
    <row r="1646" spans="1:6" ht="12.9" x14ac:dyDescent="0.5">
      <c r="A1646" s="10" t="s">
        <v>1516</v>
      </c>
      <c r="B1646" s="10" t="s">
        <v>1517</v>
      </c>
      <c r="C1646" s="10" t="s">
        <v>259</v>
      </c>
      <c r="D1646" s="10" t="s">
        <v>1261</v>
      </c>
      <c r="E1646" s="10" t="s">
        <v>38</v>
      </c>
      <c r="F1646" s="11">
        <v>0.25810498645849922</v>
      </c>
    </row>
    <row r="1647" spans="1:6" ht="12.9" x14ac:dyDescent="0.5">
      <c r="A1647" s="10" t="s">
        <v>2052</v>
      </c>
      <c r="B1647" s="10" t="s">
        <v>2053</v>
      </c>
      <c r="C1647" s="10" t="s">
        <v>259</v>
      </c>
      <c r="D1647" s="10" t="s">
        <v>378</v>
      </c>
      <c r="E1647" s="10" t="s">
        <v>48</v>
      </c>
      <c r="F1647" s="11">
        <v>0.14526914721730466</v>
      </c>
    </row>
    <row r="1648" spans="1:6" ht="12.9" x14ac:dyDescent="0.5">
      <c r="A1648" s="10" t="s">
        <v>2054</v>
      </c>
      <c r="B1648" s="10" t="s">
        <v>2055</v>
      </c>
      <c r="C1648" s="10" t="s">
        <v>259</v>
      </c>
      <c r="D1648" s="10" t="s">
        <v>378</v>
      </c>
      <c r="E1648" s="10" t="s">
        <v>112</v>
      </c>
      <c r="F1648" s="11">
        <v>0.14526914721730466</v>
      </c>
    </row>
    <row r="1649" spans="1:6" ht="12.9" x14ac:dyDescent="0.5">
      <c r="A1649" s="10" t="s">
        <v>2056</v>
      </c>
      <c r="B1649" s="10" t="s">
        <v>2057</v>
      </c>
      <c r="C1649" s="10" t="s">
        <v>259</v>
      </c>
      <c r="D1649" s="10" t="s">
        <v>378</v>
      </c>
      <c r="E1649" s="10" t="s">
        <v>131</v>
      </c>
      <c r="F1649" s="11">
        <v>0.14526914721730466</v>
      </c>
    </row>
    <row r="1650" spans="1:6" ht="12.9" x14ac:dyDescent="0.5">
      <c r="A1650" s="10" t="s">
        <v>2058</v>
      </c>
      <c r="B1650" s="10" t="s">
        <v>2059</v>
      </c>
      <c r="C1650" s="10" t="s">
        <v>259</v>
      </c>
      <c r="D1650" s="10" t="s">
        <v>378</v>
      </c>
      <c r="E1650" s="10" t="s">
        <v>38</v>
      </c>
      <c r="F1650" s="11">
        <v>0.14526914721730466</v>
      </c>
    </row>
    <row r="1651" spans="1:6" ht="12.9" x14ac:dyDescent="0.5">
      <c r="A1651" s="10" t="s">
        <v>2060</v>
      </c>
      <c r="B1651" s="10" t="s">
        <v>2061</v>
      </c>
      <c r="C1651" s="10" t="s">
        <v>259</v>
      </c>
      <c r="D1651" s="10" t="s">
        <v>378</v>
      </c>
      <c r="E1651" s="10" t="s">
        <v>38</v>
      </c>
      <c r="F1651" s="11">
        <v>0.14526914721730466</v>
      </c>
    </row>
    <row r="1652" spans="1:6" ht="12.9" x14ac:dyDescent="0.5">
      <c r="A1652" s="10" t="s">
        <v>2062</v>
      </c>
      <c r="B1652" s="10" t="s">
        <v>2063</v>
      </c>
      <c r="C1652" s="10" t="s">
        <v>259</v>
      </c>
      <c r="D1652" s="10" t="s">
        <v>378</v>
      </c>
      <c r="E1652" s="10" t="s">
        <v>63</v>
      </c>
      <c r="F1652" s="11">
        <v>0.14526914721730466</v>
      </c>
    </row>
    <row r="1653" spans="1:6" ht="12.9" x14ac:dyDescent="0.5">
      <c r="A1653" s="10" t="s">
        <v>2064</v>
      </c>
      <c r="B1653" s="10" t="s">
        <v>2065</v>
      </c>
      <c r="C1653" s="10" t="s">
        <v>259</v>
      </c>
      <c r="D1653" s="10" t="s">
        <v>378</v>
      </c>
      <c r="E1653" s="10" t="s">
        <v>107</v>
      </c>
      <c r="F1653" s="11">
        <v>0.14526914721730466</v>
      </c>
    </row>
    <row r="1654" spans="1:6" ht="12.9" x14ac:dyDescent="0.5">
      <c r="A1654" s="10" t="s">
        <v>2066</v>
      </c>
      <c r="B1654" s="10" t="s">
        <v>2067</v>
      </c>
      <c r="C1654" s="10" t="s">
        <v>259</v>
      </c>
      <c r="D1654" s="10" t="s">
        <v>378</v>
      </c>
      <c r="E1654" s="10" t="s">
        <v>38</v>
      </c>
      <c r="F1654" s="11">
        <v>0.14526914721730466</v>
      </c>
    </row>
    <row r="1655" spans="1:6" ht="12.9" x14ac:dyDescent="0.5">
      <c r="A1655" s="10" t="s">
        <v>2068</v>
      </c>
      <c r="B1655" s="10" t="s">
        <v>2069</v>
      </c>
      <c r="C1655" s="10" t="s">
        <v>259</v>
      </c>
      <c r="D1655" s="10" t="s">
        <v>378</v>
      </c>
      <c r="E1655" s="10" t="s">
        <v>38</v>
      </c>
      <c r="F1655" s="11">
        <v>0.14526914721730466</v>
      </c>
    </row>
    <row r="1656" spans="1:6" ht="12.9" x14ac:dyDescent="0.5">
      <c r="A1656" s="10" t="s">
        <v>2070</v>
      </c>
      <c r="B1656" s="10" t="s">
        <v>2071</v>
      </c>
      <c r="C1656" s="10" t="s">
        <v>259</v>
      </c>
      <c r="D1656" s="10" t="s">
        <v>378</v>
      </c>
      <c r="E1656" s="10" t="s">
        <v>112</v>
      </c>
      <c r="F1656" s="11">
        <v>0.14526914721730466</v>
      </c>
    </row>
    <row r="1657" spans="1:6" ht="12.9" x14ac:dyDescent="0.5">
      <c r="A1657" s="10" t="s">
        <v>2072</v>
      </c>
      <c r="B1657" s="10" t="s">
        <v>2073</v>
      </c>
      <c r="C1657" s="10" t="s">
        <v>259</v>
      </c>
      <c r="D1657" s="10" t="s">
        <v>378</v>
      </c>
      <c r="E1657" s="10" t="s">
        <v>75</v>
      </c>
      <c r="F1657" s="11">
        <v>0.14526914721730466</v>
      </c>
    </row>
    <row r="1658" spans="1:6" ht="12.9" x14ac:dyDescent="0.5">
      <c r="A1658" s="10" t="s">
        <v>3377</v>
      </c>
      <c r="B1658" s="10" t="s">
        <v>3378</v>
      </c>
      <c r="C1658" s="10" t="s">
        <v>259</v>
      </c>
      <c r="D1658" s="10" t="s">
        <v>439</v>
      </c>
      <c r="E1658" s="10" t="s">
        <v>48</v>
      </c>
      <c r="F1658" s="11">
        <v>-3.217582551387721E-2</v>
      </c>
    </row>
    <row r="1659" spans="1:6" ht="12.9" x14ac:dyDescent="0.5">
      <c r="A1659" s="10" t="s">
        <v>3379</v>
      </c>
      <c r="B1659" s="10" t="s">
        <v>3378</v>
      </c>
      <c r="C1659" s="10" t="s">
        <v>259</v>
      </c>
      <c r="D1659" s="10" t="s">
        <v>439</v>
      </c>
      <c r="E1659" s="10" t="s">
        <v>48</v>
      </c>
      <c r="F1659" s="11">
        <v>-3.217582551387721E-2</v>
      </c>
    </row>
    <row r="1660" spans="1:6" ht="12.9" x14ac:dyDescent="0.5">
      <c r="A1660" s="10" t="s">
        <v>4603</v>
      </c>
      <c r="B1660" s="10" t="s">
        <v>4604</v>
      </c>
      <c r="C1660" s="10" t="s">
        <v>259</v>
      </c>
      <c r="D1660" s="10" t="s">
        <v>698</v>
      </c>
      <c r="E1660" s="10" t="s">
        <v>48</v>
      </c>
      <c r="F1660" s="11">
        <v>-0.2461700143578206</v>
      </c>
    </row>
    <row r="1661" spans="1:6" ht="12.9" x14ac:dyDescent="0.5">
      <c r="A1661" s="10" t="s">
        <v>5083</v>
      </c>
      <c r="B1661" s="10" t="s">
        <v>5084</v>
      </c>
      <c r="C1661" s="10" t="s">
        <v>259</v>
      </c>
      <c r="D1661" s="10" t="s">
        <v>888</v>
      </c>
      <c r="E1661" s="10" t="s">
        <v>112</v>
      </c>
      <c r="F1661" s="11">
        <v>-0.49620265864058188</v>
      </c>
    </row>
    <row r="1662" spans="1:6" ht="12.9" x14ac:dyDescent="0.5">
      <c r="A1662" s="10" t="s">
        <v>5085</v>
      </c>
      <c r="B1662" s="10" t="s">
        <v>5086</v>
      </c>
      <c r="C1662" s="10" t="s">
        <v>259</v>
      </c>
      <c r="D1662" s="10" t="s">
        <v>888</v>
      </c>
      <c r="E1662" s="10" t="s">
        <v>112</v>
      </c>
      <c r="F1662" s="11">
        <v>-0.49620265864058188</v>
      </c>
    </row>
    <row r="1663" spans="1:6" ht="12.9" x14ac:dyDescent="0.5">
      <c r="A1663" s="10" t="s">
        <v>5087</v>
      </c>
      <c r="B1663" s="10" t="s">
        <v>5088</v>
      </c>
      <c r="C1663" s="10" t="s">
        <v>259</v>
      </c>
      <c r="D1663" s="10" t="s">
        <v>888</v>
      </c>
      <c r="E1663" s="10" t="s">
        <v>63</v>
      </c>
      <c r="F1663" s="11">
        <v>-0.49620265864058188</v>
      </c>
    </row>
    <row r="1664" spans="1:6" ht="12.9" x14ac:dyDescent="0.5">
      <c r="A1664" s="10" t="s">
        <v>5089</v>
      </c>
      <c r="B1664" s="10" t="s">
        <v>5090</v>
      </c>
      <c r="C1664" s="10" t="s">
        <v>259</v>
      </c>
      <c r="D1664" s="10" t="s">
        <v>888</v>
      </c>
      <c r="E1664" s="10" t="s">
        <v>205</v>
      </c>
      <c r="F1664" s="11">
        <v>-0.49620265864058188</v>
      </c>
    </row>
    <row r="1665" spans="1:6" ht="12.9" x14ac:dyDescent="0.5">
      <c r="A1665" s="10" t="s">
        <v>5110</v>
      </c>
      <c r="B1665" s="10" t="s">
        <v>5111</v>
      </c>
      <c r="C1665" s="10" t="s">
        <v>259</v>
      </c>
      <c r="D1665" s="10" t="s">
        <v>60</v>
      </c>
      <c r="E1665" s="10" t="s">
        <v>38</v>
      </c>
      <c r="F1665" s="11">
        <v>-0.55170557760882732</v>
      </c>
    </row>
    <row r="1666" spans="1:6" ht="12.9" x14ac:dyDescent="0.5">
      <c r="A1666" s="10" t="s">
        <v>865</v>
      </c>
      <c r="B1666" s="10" t="s">
        <v>866</v>
      </c>
      <c r="C1666" s="10" t="s">
        <v>867</v>
      </c>
      <c r="D1666" s="10" t="s">
        <v>868</v>
      </c>
      <c r="E1666" s="10" t="s">
        <v>70</v>
      </c>
      <c r="F1666" s="11">
        <v>0.52110685122350087</v>
      </c>
    </row>
    <row r="1667" spans="1:6" ht="12.9" x14ac:dyDescent="0.5">
      <c r="A1667" s="10" t="s">
        <v>869</v>
      </c>
      <c r="B1667" s="10" t="s">
        <v>870</v>
      </c>
      <c r="C1667" s="10" t="s">
        <v>867</v>
      </c>
      <c r="D1667" s="10" t="s">
        <v>868</v>
      </c>
      <c r="E1667" s="10" t="s">
        <v>107</v>
      </c>
      <c r="F1667" s="11">
        <v>0.52110685122350087</v>
      </c>
    </row>
    <row r="1668" spans="1:6" ht="12.9" x14ac:dyDescent="0.5">
      <c r="A1668" s="10" t="s">
        <v>1142</v>
      </c>
      <c r="B1668" s="10" t="s">
        <v>1143</v>
      </c>
      <c r="C1668" s="10" t="s">
        <v>867</v>
      </c>
      <c r="D1668" s="10" t="s">
        <v>204</v>
      </c>
      <c r="E1668" s="10" t="s">
        <v>48</v>
      </c>
      <c r="F1668" s="11">
        <v>0.38277614178002817</v>
      </c>
    </row>
    <row r="1669" spans="1:6" ht="12.9" x14ac:dyDescent="0.5">
      <c r="A1669" s="10" t="s">
        <v>1144</v>
      </c>
      <c r="B1669" s="10" t="s">
        <v>1145</v>
      </c>
      <c r="C1669" s="10" t="s">
        <v>867</v>
      </c>
      <c r="D1669" s="10" t="s">
        <v>204</v>
      </c>
      <c r="E1669" s="10" t="s">
        <v>107</v>
      </c>
      <c r="F1669" s="11">
        <v>0.38277614178002817</v>
      </c>
    </row>
    <row r="1670" spans="1:6" ht="12.9" x14ac:dyDescent="0.5">
      <c r="A1670" s="10" t="s">
        <v>1268</v>
      </c>
      <c r="B1670" s="10" t="s">
        <v>1269</v>
      </c>
      <c r="C1670" s="10" t="s">
        <v>867</v>
      </c>
      <c r="D1670" s="10" t="s">
        <v>817</v>
      </c>
      <c r="E1670" s="10" t="s">
        <v>112</v>
      </c>
      <c r="F1670" s="11">
        <v>0.3389013813042081</v>
      </c>
    </row>
    <row r="1671" spans="1:6" ht="12.9" x14ac:dyDescent="0.5">
      <c r="A1671" s="10" t="s">
        <v>1324</v>
      </c>
      <c r="B1671" s="10" t="s">
        <v>1325</v>
      </c>
      <c r="C1671" s="10" t="s">
        <v>867</v>
      </c>
      <c r="D1671" s="10" t="s">
        <v>527</v>
      </c>
      <c r="E1671" s="10" t="s">
        <v>48</v>
      </c>
      <c r="F1671" s="11">
        <v>0.32073479123787973</v>
      </c>
    </row>
    <row r="1672" spans="1:6" ht="12.9" x14ac:dyDescent="0.5">
      <c r="A1672" s="10" t="s">
        <v>1345</v>
      </c>
      <c r="B1672" s="10" t="s">
        <v>1346</v>
      </c>
      <c r="C1672" s="10" t="s">
        <v>867</v>
      </c>
      <c r="D1672" s="10" t="s">
        <v>130</v>
      </c>
      <c r="E1672" s="10" t="s">
        <v>48</v>
      </c>
      <c r="F1672" s="11">
        <v>0.30553090728432619</v>
      </c>
    </row>
    <row r="1673" spans="1:6" ht="12.9" x14ac:dyDescent="0.5">
      <c r="A1673" s="10" t="s">
        <v>1481</v>
      </c>
      <c r="B1673" s="10" t="s">
        <v>1482</v>
      </c>
      <c r="C1673" s="10" t="s">
        <v>867</v>
      </c>
      <c r="D1673" s="10" t="s">
        <v>1166</v>
      </c>
      <c r="E1673" s="10" t="s">
        <v>41</v>
      </c>
      <c r="F1673" s="11">
        <v>0.2682460952288892</v>
      </c>
    </row>
    <row r="1674" spans="1:6" ht="12.9" x14ac:dyDescent="0.5">
      <c r="A1674" s="10" t="s">
        <v>1710</v>
      </c>
      <c r="B1674" s="10" t="s">
        <v>1711</v>
      </c>
      <c r="C1674" s="10" t="s">
        <v>867</v>
      </c>
      <c r="D1674" s="10" t="s">
        <v>424</v>
      </c>
      <c r="E1674" s="10" t="s">
        <v>48</v>
      </c>
      <c r="F1674" s="11">
        <v>0.21563200738366417</v>
      </c>
    </row>
    <row r="1675" spans="1:6" ht="12.9" x14ac:dyDescent="0.5">
      <c r="A1675" s="10" t="s">
        <v>1712</v>
      </c>
      <c r="B1675" s="10" t="s">
        <v>1713</v>
      </c>
      <c r="C1675" s="10" t="s">
        <v>867</v>
      </c>
      <c r="D1675" s="10" t="s">
        <v>424</v>
      </c>
      <c r="E1675" s="10" t="s">
        <v>41</v>
      </c>
      <c r="F1675" s="11">
        <v>0.21563200738366417</v>
      </c>
    </row>
    <row r="1676" spans="1:6" ht="12.9" x14ac:dyDescent="0.5">
      <c r="A1676" s="10" t="s">
        <v>1783</v>
      </c>
      <c r="B1676" s="10" t="s">
        <v>1784</v>
      </c>
      <c r="C1676" s="10" t="s">
        <v>867</v>
      </c>
      <c r="D1676" s="10" t="s">
        <v>1785</v>
      </c>
      <c r="E1676" s="10" t="s">
        <v>48</v>
      </c>
      <c r="F1676" s="11">
        <v>0.20431389168476621</v>
      </c>
    </row>
    <row r="1677" spans="1:6" ht="12.9" x14ac:dyDescent="0.5">
      <c r="A1677" s="10" t="s">
        <v>1862</v>
      </c>
      <c r="B1677" s="10" t="s">
        <v>1863</v>
      </c>
      <c r="C1677" s="10" t="s">
        <v>867</v>
      </c>
      <c r="D1677" s="10" t="s">
        <v>1242</v>
      </c>
      <c r="E1677" s="10" t="s">
        <v>48</v>
      </c>
      <c r="F1677" s="11">
        <v>0.17784717257985627</v>
      </c>
    </row>
    <row r="1678" spans="1:6" ht="12.9" x14ac:dyDescent="0.5">
      <c r="A1678" s="10" t="s">
        <v>1991</v>
      </c>
      <c r="B1678" s="10" t="s">
        <v>1992</v>
      </c>
      <c r="C1678" s="10" t="s">
        <v>867</v>
      </c>
      <c r="D1678" s="10" t="s">
        <v>123</v>
      </c>
      <c r="E1678" s="10" t="s">
        <v>48</v>
      </c>
      <c r="F1678" s="11">
        <v>0.15400555338825517</v>
      </c>
    </row>
    <row r="1679" spans="1:6" ht="12.9" x14ac:dyDescent="0.5">
      <c r="A1679" s="10" t="s">
        <v>2399</v>
      </c>
      <c r="B1679" s="10" t="s">
        <v>2400</v>
      </c>
      <c r="C1679" s="10" t="s">
        <v>867</v>
      </c>
      <c r="D1679" s="10" t="s">
        <v>281</v>
      </c>
      <c r="E1679" s="10" t="s">
        <v>63</v>
      </c>
      <c r="F1679" s="11">
        <v>9.7886124287537291E-2</v>
      </c>
    </row>
    <row r="1680" spans="1:6" ht="12.9" x14ac:dyDescent="0.5">
      <c r="A1680" s="10" t="s">
        <v>2401</v>
      </c>
      <c r="B1680" s="10" t="s">
        <v>2402</v>
      </c>
      <c r="C1680" s="10" t="s">
        <v>867</v>
      </c>
      <c r="D1680" s="10" t="s">
        <v>1485</v>
      </c>
      <c r="E1680" s="10" t="s">
        <v>48</v>
      </c>
      <c r="F1680" s="11">
        <v>9.593126388193074E-2</v>
      </c>
    </row>
    <row r="1681" spans="1:6" ht="12.9" x14ac:dyDescent="0.5">
      <c r="A1681" s="10" t="s">
        <v>2459</v>
      </c>
      <c r="B1681" s="10" t="s">
        <v>2460</v>
      </c>
      <c r="C1681" s="10" t="s">
        <v>867</v>
      </c>
      <c r="D1681" s="10" t="s">
        <v>498</v>
      </c>
      <c r="E1681" s="10" t="s">
        <v>48</v>
      </c>
      <c r="F1681" s="11">
        <v>8.8354771312824543E-2</v>
      </c>
    </row>
    <row r="1682" spans="1:6" ht="12.9" x14ac:dyDescent="0.5">
      <c r="A1682" s="10" t="s">
        <v>2461</v>
      </c>
      <c r="B1682" s="10" t="s">
        <v>2462</v>
      </c>
      <c r="C1682" s="10" t="s">
        <v>867</v>
      </c>
      <c r="D1682" s="10" t="s">
        <v>145</v>
      </c>
      <c r="E1682" s="10" t="s">
        <v>48</v>
      </c>
      <c r="F1682" s="11">
        <v>8.8103827866274464E-2</v>
      </c>
    </row>
    <row r="1683" spans="1:6" ht="12.9" x14ac:dyDescent="0.5">
      <c r="A1683" s="10" t="s">
        <v>2501</v>
      </c>
      <c r="B1683" s="10" t="s">
        <v>2502</v>
      </c>
      <c r="C1683" s="10" t="s">
        <v>867</v>
      </c>
      <c r="D1683" s="10" t="s">
        <v>2503</v>
      </c>
      <c r="E1683" s="10" t="s">
        <v>107</v>
      </c>
      <c r="F1683" s="11">
        <v>8.3316599492247345E-2</v>
      </c>
    </row>
    <row r="1684" spans="1:6" ht="12.9" x14ac:dyDescent="0.5">
      <c r="A1684" s="10" t="s">
        <v>2580</v>
      </c>
      <c r="B1684" s="10" t="s">
        <v>2581</v>
      </c>
      <c r="C1684" s="10" t="s">
        <v>867</v>
      </c>
      <c r="D1684" s="10" t="s">
        <v>225</v>
      </c>
      <c r="E1684" s="10" t="s">
        <v>38</v>
      </c>
      <c r="F1684" s="11">
        <v>7.3993317340644182E-2</v>
      </c>
    </row>
    <row r="1685" spans="1:6" ht="12.9" x14ac:dyDescent="0.5">
      <c r="A1685" s="10" t="s">
        <v>2586</v>
      </c>
      <c r="B1685" s="10" t="s">
        <v>2587</v>
      </c>
      <c r="C1685" s="10" t="s">
        <v>867</v>
      </c>
      <c r="D1685" s="10" t="s">
        <v>978</v>
      </c>
      <c r="E1685" s="10" t="s">
        <v>112</v>
      </c>
      <c r="F1685" s="11">
        <v>7.2395272694653734E-2</v>
      </c>
    </row>
    <row r="1686" spans="1:6" ht="12.9" x14ac:dyDescent="0.5">
      <c r="A1686" s="10" t="s">
        <v>2630</v>
      </c>
      <c r="B1686" s="10" t="s">
        <v>2631</v>
      </c>
      <c r="C1686" s="10" t="s">
        <v>867</v>
      </c>
      <c r="D1686" s="10" t="s">
        <v>368</v>
      </c>
      <c r="E1686" s="10" t="s">
        <v>48</v>
      </c>
      <c r="F1686" s="11">
        <v>6.4402110199296647E-2</v>
      </c>
    </row>
    <row r="1687" spans="1:6" ht="12.9" x14ac:dyDescent="0.5">
      <c r="A1687" s="10" t="s">
        <v>2647</v>
      </c>
      <c r="B1687" s="10" t="s">
        <v>2648</v>
      </c>
      <c r="C1687" s="10" t="s">
        <v>867</v>
      </c>
      <c r="D1687" s="10" t="s">
        <v>2162</v>
      </c>
      <c r="E1687" s="10" t="s">
        <v>38</v>
      </c>
      <c r="F1687" s="11">
        <v>6.0805511814496782E-2</v>
      </c>
    </row>
    <row r="1688" spans="1:6" ht="12.9" x14ac:dyDescent="0.5">
      <c r="A1688" s="10" t="s">
        <v>2649</v>
      </c>
      <c r="B1688" s="10" t="s">
        <v>2650</v>
      </c>
      <c r="C1688" s="10" t="s">
        <v>867</v>
      </c>
      <c r="D1688" s="10" t="s">
        <v>805</v>
      </c>
      <c r="E1688" s="10" t="s">
        <v>112</v>
      </c>
      <c r="F1688" s="11">
        <v>6.0054441207940013E-2</v>
      </c>
    </row>
    <row r="1689" spans="1:6" ht="12.9" x14ac:dyDescent="0.5">
      <c r="A1689" s="10" t="s">
        <v>2669</v>
      </c>
      <c r="B1689" s="10" t="s">
        <v>2670</v>
      </c>
      <c r="C1689" s="10" t="s">
        <v>867</v>
      </c>
      <c r="D1689" s="10" t="s">
        <v>2258</v>
      </c>
      <c r="E1689" s="10" t="s">
        <v>75</v>
      </c>
      <c r="F1689" s="11">
        <v>5.7538117844177616E-2</v>
      </c>
    </row>
    <row r="1690" spans="1:6" ht="12.9" x14ac:dyDescent="0.5">
      <c r="A1690" s="10" t="s">
        <v>2692</v>
      </c>
      <c r="B1690" s="10" t="s">
        <v>2693</v>
      </c>
      <c r="C1690" s="10" t="s">
        <v>867</v>
      </c>
      <c r="D1690" s="10" t="s">
        <v>714</v>
      </c>
      <c r="E1690" s="10" t="s">
        <v>48</v>
      </c>
      <c r="F1690" s="11">
        <v>5.3335180193138987E-2</v>
      </c>
    </row>
    <row r="1691" spans="1:6" ht="12.9" x14ac:dyDescent="0.5">
      <c r="A1691" s="10" t="s">
        <v>2704</v>
      </c>
      <c r="B1691" s="10" t="s">
        <v>2705</v>
      </c>
      <c r="C1691" s="10" t="s">
        <v>867</v>
      </c>
      <c r="D1691" s="10" t="s">
        <v>1687</v>
      </c>
      <c r="E1691" s="10" t="s">
        <v>48</v>
      </c>
      <c r="F1691" s="11">
        <v>5.2245787904314112E-2</v>
      </c>
    </row>
    <row r="1692" spans="1:6" ht="12.9" x14ac:dyDescent="0.5">
      <c r="A1692" s="10" t="s">
        <v>2760</v>
      </c>
      <c r="B1692" s="10" t="s">
        <v>2761</v>
      </c>
      <c r="C1692" s="10" t="s">
        <v>867</v>
      </c>
      <c r="D1692" s="10" t="s">
        <v>138</v>
      </c>
      <c r="E1692" s="10" t="s">
        <v>48</v>
      </c>
      <c r="F1692" s="11">
        <v>4.3927025620343008E-2</v>
      </c>
    </row>
    <row r="1693" spans="1:6" ht="12.9" x14ac:dyDescent="0.5">
      <c r="A1693" s="10" t="s">
        <v>2830</v>
      </c>
      <c r="B1693" s="10" t="s">
        <v>2831</v>
      </c>
      <c r="C1693" s="10" t="s">
        <v>867</v>
      </c>
      <c r="D1693" s="10" t="s">
        <v>2832</v>
      </c>
      <c r="E1693" s="10" t="s">
        <v>48</v>
      </c>
      <c r="F1693" s="11">
        <v>3.3709379265069117E-2</v>
      </c>
    </row>
    <row r="1694" spans="1:6" ht="12.9" x14ac:dyDescent="0.5">
      <c r="A1694" s="10" t="s">
        <v>2833</v>
      </c>
      <c r="B1694" s="10" t="s">
        <v>2834</v>
      </c>
      <c r="C1694" s="10" t="s">
        <v>867</v>
      </c>
      <c r="D1694" s="10" t="s">
        <v>2832</v>
      </c>
      <c r="E1694" s="10" t="s">
        <v>48</v>
      </c>
      <c r="F1694" s="11">
        <v>3.3709379265069117E-2</v>
      </c>
    </row>
    <row r="1695" spans="1:6" ht="12.9" x14ac:dyDescent="0.5">
      <c r="A1695" s="10" t="s">
        <v>2845</v>
      </c>
      <c r="B1695" s="10" t="s">
        <v>2846</v>
      </c>
      <c r="C1695" s="10" t="s">
        <v>867</v>
      </c>
      <c r="D1695" s="10" t="s">
        <v>662</v>
      </c>
      <c r="E1695" s="10" t="s">
        <v>107</v>
      </c>
      <c r="F1695" s="11">
        <v>3.2565454402990968E-2</v>
      </c>
    </row>
    <row r="1696" spans="1:6" ht="12.9" x14ac:dyDescent="0.5">
      <c r="A1696" s="10" t="s">
        <v>2855</v>
      </c>
      <c r="B1696" s="10" t="s">
        <v>2856</v>
      </c>
      <c r="C1696" s="10" t="s">
        <v>867</v>
      </c>
      <c r="D1696" s="10" t="s">
        <v>230</v>
      </c>
      <c r="E1696" s="10" t="s">
        <v>38</v>
      </c>
      <c r="F1696" s="11">
        <v>3.1832787744806357E-2</v>
      </c>
    </row>
    <row r="1697" spans="1:6" ht="12.9" x14ac:dyDescent="0.5">
      <c r="A1697" s="10" t="s">
        <v>2880</v>
      </c>
      <c r="B1697" s="10" t="s">
        <v>2881</v>
      </c>
      <c r="C1697" s="10" t="s">
        <v>867</v>
      </c>
      <c r="D1697" s="10" t="s">
        <v>724</v>
      </c>
      <c r="E1697" s="10" t="s">
        <v>48</v>
      </c>
      <c r="F1697" s="11">
        <v>3.1510216153096904E-2</v>
      </c>
    </row>
    <row r="1698" spans="1:6" ht="12.9" x14ac:dyDescent="0.5">
      <c r="A1698" s="10" t="s">
        <v>2953</v>
      </c>
      <c r="B1698" s="10" t="s">
        <v>2954</v>
      </c>
      <c r="C1698" s="10" t="s">
        <v>867</v>
      </c>
      <c r="D1698" s="10" t="s">
        <v>1397</v>
      </c>
      <c r="E1698" s="10" t="s">
        <v>48</v>
      </c>
      <c r="F1698" s="11">
        <v>2.0827019163325522E-2</v>
      </c>
    </row>
    <row r="1699" spans="1:6" ht="12.9" x14ac:dyDescent="0.5">
      <c r="A1699" s="10" t="s">
        <v>2963</v>
      </c>
      <c r="B1699" s="10" t="s">
        <v>2964</v>
      </c>
      <c r="C1699" s="10" t="s">
        <v>867</v>
      </c>
      <c r="D1699" s="10" t="s">
        <v>536</v>
      </c>
      <c r="E1699" s="10" t="s">
        <v>107</v>
      </c>
      <c r="F1699" s="11">
        <v>1.8947507729810464E-2</v>
      </c>
    </row>
    <row r="1700" spans="1:6" ht="12.9" x14ac:dyDescent="0.5">
      <c r="A1700" s="10" t="s">
        <v>2975</v>
      </c>
      <c r="B1700" s="10" t="s">
        <v>2976</v>
      </c>
      <c r="C1700" s="10" t="s">
        <v>867</v>
      </c>
      <c r="D1700" s="10" t="s">
        <v>2778</v>
      </c>
      <c r="E1700" s="10" t="s">
        <v>41</v>
      </c>
      <c r="F1700" s="11">
        <v>1.7846991122006717E-2</v>
      </c>
    </row>
    <row r="1701" spans="1:6" ht="12.9" x14ac:dyDescent="0.5">
      <c r="A1701" s="10" t="s">
        <v>2984</v>
      </c>
      <c r="B1701" s="10" t="s">
        <v>2985</v>
      </c>
      <c r="C1701" s="10" t="s">
        <v>867</v>
      </c>
      <c r="D1701" s="10" t="s">
        <v>1400</v>
      </c>
      <c r="E1701" s="10" t="s">
        <v>107</v>
      </c>
      <c r="F1701" s="11">
        <v>1.7102816338036231E-2</v>
      </c>
    </row>
    <row r="1702" spans="1:6" ht="12.9" x14ac:dyDescent="0.5">
      <c r="A1702" s="10" t="s">
        <v>2986</v>
      </c>
      <c r="B1702" s="10" t="s">
        <v>2987</v>
      </c>
      <c r="C1702" s="10" t="s">
        <v>867</v>
      </c>
      <c r="D1702" s="10" t="s">
        <v>1400</v>
      </c>
      <c r="E1702" s="10" t="s">
        <v>107</v>
      </c>
      <c r="F1702" s="11">
        <v>1.7102816338036231E-2</v>
      </c>
    </row>
    <row r="1703" spans="1:6" ht="12.9" x14ac:dyDescent="0.5">
      <c r="A1703" s="10" t="s">
        <v>3026</v>
      </c>
      <c r="B1703" s="10" t="s">
        <v>3027</v>
      </c>
      <c r="C1703" s="10" t="s">
        <v>867</v>
      </c>
      <c r="D1703" s="10" t="s">
        <v>3028</v>
      </c>
      <c r="E1703" s="10" t="s">
        <v>48</v>
      </c>
      <c r="F1703" s="11">
        <v>1.0928849636262949E-2</v>
      </c>
    </row>
    <row r="1704" spans="1:6" ht="12.9" x14ac:dyDescent="0.5">
      <c r="A1704" s="10" t="s">
        <v>3029</v>
      </c>
      <c r="B1704" s="10" t="s">
        <v>3030</v>
      </c>
      <c r="C1704" s="10" t="s">
        <v>867</v>
      </c>
      <c r="D1704" s="10" t="s">
        <v>764</v>
      </c>
      <c r="E1704" s="10" t="s">
        <v>48</v>
      </c>
      <c r="F1704" s="11">
        <v>1.0623483182305771E-2</v>
      </c>
    </row>
    <row r="1705" spans="1:6" ht="12.9" x14ac:dyDescent="0.5">
      <c r="A1705" s="10" t="s">
        <v>3067</v>
      </c>
      <c r="B1705" s="10" t="s">
        <v>3068</v>
      </c>
      <c r="C1705" s="10" t="s">
        <v>867</v>
      </c>
      <c r="D1705" s="10" t="s">
        <v>3069</v>
      </c>
      <c r="E1705" s="10" t="s">
        <v>48</v>
      </c>
      <c r="F1705" s="11">
        <v>6.3526110199623176E-3</v>
      </c>
    </row>
    <row r="1706" spans="1:6" ht="12.9" x14ac:dyDescent="0.5">
      <c r="A1706" s="10" t="s">
        <v>3088</v>
      </c>
      <c r="B1706" s="10" t="s">
        <v>3089</v>
      </c>
      <c r="C1706" s="10" t="s">
        <v>867</v>
      </c>
      <c r="D1706" s="10" t="s">
        <v>3090</v>
      </c>
      <c r="E1706" s="10" t="s">
        <v>48</v>
      </c>
      <c r="F1706" s="11">
        <v>3.475228093712257E-3</v>
      </c>
    </row>
    <row r="1707" spans="1:6" ht="12.9" x14ac:dyDescent="0.5">
      <c r="A1707" s="10" t="s">
        <v>3106</v>
      </c>
      <c r="B1707" s="10" t="s">
        <v>3107</v>
      </c>
      <c r="C1707" s="10" t="s">
        <v>867</v>
      </c>
      <c r="D1707" s="10" t="s">
        <v>2468</v>
      </c>
      <c r="E1707" s="10" t="s">
        <v>48</v>
      </c>
      <c r="F1707" s="11">
        <v>1.188735659435558E-3</v>
      </c>
    </row>
    <row r="1708" spans="1:6" ht="12.9" x14ac:dyDescent="0.5">
      <c r="A1708" s="10" t="s">
        <v>3165</v>
      </c>
      <c r="B1708" s="10" t="s">
        <v>3166</v>
      </c>
      <c r="C1708" s="10" t="s">
        <v>867</v>
      </c>
      <c r="D1708" s="10" t="s">
        <v>2797</v>
      </c>
      <c r="E1708" s="10" t="s">
        <v>48</v>
      </c>
      <c r="F1708" s="11">
        <v>-6.0203004365441126E-3</v>
      </c>
    </row>
    <row r="1709" spans="1:6" ht="12.9" x14ac:dyDescent="0.5">
      <c r="A1709" s="10" t="s">
        <v>3175</v>
      </c>
      <c r="B1709" s="10" t="s">
        <v>3176</v>
      </c>
      <c r="C1709" s="10" t="s">
        <v>867</v>
      </c>
      <c r="D1709" s="10" t="s">
        <v>3177</v>
      </c>
      <c r="E1709" s="10" t="s">
        <v>41</v>
      </c>
      <c r="F1709" s="11">
        <v>-7.5548714600309763E-3</v>
      </c>
    </row>
    <row r="1710" spans="1:6" ht="12.9" x14ac:dyDescent="0.5">
      <c r="A1710" s="10" t="s">
        <v>3223</v>
      </c>
      <c r="B1710" s="10" t="s">
        <v>3224</v>
      </c>
      <c r="C1710" s="10" t="s">
        <v>867</v>
      </c>
      <c r="D1710" s="10" t="s">
        <v>2732</v>
      </c>
      <c r="E1710" s="10" t="s">
        <v>48</v>
      </c>
      <c r="F1710" s="11">
        <v>-1.3025576193378186E-2</v>
      </c>
    </row>
    <row r="1711" spans="1:6" ht="12.9" x14ac:dyDescent="0.5">
      <c r="A1711" s="10" t="s">
        <v>3297</v>
      </c>
      <c r="B1711" s="10" t="s">
        <v>3298</v>
      </c>
      <c r="C1711" s="10" t="s">
        <v>867</v>
      </c>
      <c r="D1711" s="10" t="s">
        <v>3299</v>
      </c>
      <c r="E1711" s="10" t="s">
        <v>48</v>
      </c>
      <c r="F1711" s="11">
        <v>-2.2924212136467892E-2</v>
      </c>
    </row>
    <row r="1712" spans="1:6" ht="12.9" x14ac:dyDescent="0.5">
      <c r="A1712" s="10" t="s">
        <v>3308</v>
      </c>
      <c r="B1712" s="10" t="s">
        <v>3309</v>
      </c>
      <c r="C1712" s="10" t="s">
        <v>867</v>
      </c>
      <c r="D1712" s="10" t="s">
        <v>1169</v>
      </c>
      <c r="E1712" s="10" t="s">
        <v>48</v>
      </c>
      <c r="F1712" s="11">
        <v>-2.3459621684652987E-2</v>
      </c>
    </row>
    <row r="1713" spans="1:6" ht="12.9" x14ac:dyDescent="0.5">
      <c r="A1713" s="10" t="s">
        <v>3319</v>
      </c>
      <c r="B1713" s="10" t="s">
        <v>3320</v>
      </c>
      <c r="C1713" s="10" t="s">
        <v>867</v>
      </c>
      <c r="D1713" s="10" t="s">
        <v>3321</v>
      </c>
      <c r="E1713" s="10" t="s">
        <v>63</v>
      </c>
      <c r="F1713" s="11">
        <v>-2.4707027639831902E-2</v>
      </c>
    </row>
    <row r="1714" spans="1:6" ht="12.9" x14ac:dyDescent="0.5">
      <c r="A1714" s="10" t="s">
        <v>3382</v>
      </c>
      <c r="B1714" s="10" t="s">
        <v>3383</v>
      </c>
      <c r="C1714" s="10" t="s">
        <v>867</v>
      </c>
      <c r="D1714" s="10" t="s">
        <v>688</v>
      </c>
      <c r="E1714" s="10" t="s">
        <v>70</v>
      </c>
      <c r="F1714" s="11">
        <v>-3.2955695372594795E-2</v>
      </c>
    </row>
    <row r="1715" spans="1:6" ht="12.9" x14ac:dyDescent="0.5">
      <c r="A1715" s="10" t="s">
        <v>3400</v>
      </c>
      <c r="B1715" s="10" t="s">
        <v>3401</v>
      </c>
      <c r="C1715" s="10" t="s">
        <v>867</v>
      </c>
      <c r="D1715" s="10" t="s">
        <v>352</v>
      </c>
      <c r="E1715" s="10" t="s">
        <v>112</v>
      </c>
      <c r="F1715" s="11">
        <v>-3.6818328425479496E-2</v>
      </c>
    </row>
    <row r="1716" spans="1:6" ht="12.9" x14ac:dyDescent="0.5">
      <c r="A1716" s="10" t="s">
        <v>3487</v>
      </c>
      <c r="B1716" s="10" t="s">
        <v>3488</v>
      </c>
      <c r="C1716" s="10" t="s">
        <v>867</v>
      </c>
      <c r="D1716" s="10" t="s">
        <v>2456</v>
      </c>
      <c r="E1716" s="10" t="s">
        <v>107</v>
      </c>
      <c r="F1716" s="11">
        <v>-4.5852579421536976E-2</v>
      </c>
    </row>
    <row r="1717" spans="1:6" ht="12.9" x14ac:dyDescent="0.5">
      <c r="A1717" s="10" t="s">
        <v>3552</v>
      </c>
      <c r="B1717" s="10" t="s">
        <v>3553</v>
      </c>
      <c r="C1717" s="10" t="s">
        <v>867</v>
      </c>
      <c r="D1717" s="10" t="s">
        <v>2892</v>
      </c>
      <c r="E1717" s="10" t="s">
        <v>107</v>
      </c>
      <c r="F1717" s="11">
        <v>-5.3066428690220158E-2</v>
      </c>
    </row>
    <row r="1718" spans="1:6" ht="12.9" x14ac:dyDescent="0.5">
      <c r="A1718" s="10" t="s">
        <v>3554</v>
      </c>
      <c r="B1718" s="10" t="s">
        <v>2479</v>
      </c>
      <c r="C1718" s="10" t="s">
        <v>867</v>
      </c>
      <c r="D1718" s="10" t="s">
        <v>2892</v>
      </c>
      <c r="E1718" s="10" t="s">
        <v>107</v>
      </c>
      <c r="F1718" s="11">
        <v>-5.3066428690220158E-2</v>
      </c>
    </row>
    <row r="1719" spans="1:6" ht="12.9" x14ac:dyDescent="0.5">
      <c r="A1719" s="10" t="s">
        <v>3557</v>
      </c>
      <c r="B1719" s="10" t="s">
        <v>3558</v>
      </c>
      <c r="C1719" s="10" t="s">
        <v>867</v>
      </c>
      <c r="D1719" s="10" t="s">
        <v>2844</v>
      </c>
      <c r="E1719" s="10" t="s">
        <v>48</v>
      </c>
      <c r="F1719" s="11">
        <v>-5.3737548466993301E-2</v>
      </c>
    </row>
    <row r="1720" spans="1:6" ht="12.9" x14ac:dyDescent="0.5">
      <c r="A1720" s="10" t="s">
        <v>3606</v>
      </c>
      <c r="B1720" s="10" t="s">
        <v>3607</v>
      </c>
      <c r="C1720" s="10" t="s">
        <v>867</v>
      </c>
      <c r="D1720" s="10" t="s">
        <v>891</v>
      </c>
      <c r="E1720" s="10" t="s">
        <v>48</v>
      </c>
      <c r="F1720" s="11">
        <v>-5.7941780107588214E-2</v>
      </c>
    </row>
    <row r="1721" spans="1:6" ht="12.9" x14ac:dyDescent="0.5">
      <c r="A1721" s="10" t="s">
        <v>3608</v>
      </c>
      <c r="B1721" s="10" t="s">
        <v>3609</v>
      </c>
      <c r="C1721" s="10" t="s">
        <v>867</v>
      </c>
      <c r="D1721" s="10" t="s">
        <v>1272</v>
      </c>
      <c r="E1721" s="10" t="s">
        <v>48</v>
      </c>
      <c r="F1721" s="11">
        <v>-5.7980300819342245E-2</v>
      </c>
    </row>
    <row r="1722" spans="1:6" ht="12.9" x14ac:dyDescent="0.5">
      <c r="A1722" s="10" t="s">
        <v>3640</v>
      </c>
      <c r="B1722" s="10" t="s">
        <v>3641</v>
      </c>
      <c r="C1722" s="10" t="s">
        <v>867</v>
      </c>
      <c r="D1722" s="10" t="s">
        <v>650</v>
      </c>
      <c r="E1722" s="10" t="s">
        <v>107</v>
      </c>
      <c r="F1722" s="11">
        <v>-6.2193133028838554E-2</v>
      </c>
    </row>
    <row r="1723" spans="1:6" ht="12.9" x14ac:dyDescent="0.5">
      <c r="A1723" s="10" t="s">
        <v>3646</v>
      </c>
      <c r="B1723" s="10" t="s">
        <v>3647</v>
      </c>
      <c r="C1723" s="10" t="s">
        <v>867</v>
      </c>
      <c r="D1723" s="10" t="s">
        <v>1526</v>
      </c>
      <c r="E1723" s="10" t="s">
        <v>48</v>
      </c>
      <c r="F1723" s="11">
        <v>-6.5519956421521863E-2</v>
      </c>
    </row>
    <row r="1724" spans="1:6" ht="12.9" x14ac:dyDescent="0.5">
      <c r="A1724" s="10" t="s">
        <v>3655</v>
      </c>
      <c r="B1724" s="10" t="s">
        <v>3656</v>
      </c>
      <c r="C1724" s="10" t="s">
        <v>867</v>
      </c>
      <c r="D1724" s="10" t="s">
        <v>706</v>
      </c>
      <c r="E1724" s="10" t="s">
        <v>107</v>
      </c>
      <c r="F1724" s="11">
        <v>-6.6447245594272397E-2</v>
      </c>
    </row>
    <row r="1725" spans="1:6" ht="12.9" x14ac:dyDescent="0.5">
      <c r="A1725" s="10" t="s">
        <v>3663</v>
      </c>
      <c r="B1725" s="10" t="s">
        <v>3664</v>
      </c>
      <c r="C1725" s="10" t="s">
        <v>867</v>
      </c>
      <c r="D1725" s="10" t="s">
        <v>1328</v>
      </c>
      <c r="E1725" s="10" t="s">
        <v>48</v>
      </c>
      <c r="F1725" s="11">
        <v>-6.6786128940393041E-2</v>
      </c>
    </row>
    <row r="1726" spans="1:6" ht="12.9" x14ac:dyDescent="0.5">
      <c r="A1726" s="10" t="s">
        <v>3675</v>
      </c>
      <c r="B1726" s="10" t="s">
        <v>3676</v>
      </c>
      <c r="C1726" s="10" t="s">
        <v>867</v>
      </c>
      <c r="D1726" s="10" t="s">
        <v>2498</v>
      </c>
      <c r="E1726" s="10" t="s">
        <v>70</v>
      </c>
      <c r="F1726" s="11">
        <v>-6.8853057460943168E-2</v>
      </c>
    </row>
    <row r="1727" spans="1:6" ht="12.9" x14ac:dyDescent="0.5">
      <c r="A1727" s="10" t="s">
        <v>3912</v>
      </c>
      <c r="B1727" s="10" t="s">
        <v>3913</v>
      </c>
      <c r="C1727" s="10" t="s">
        <v>867</v>
      </c>
      <c r="D1727" s="10" t="s">
        <v>554</v>
      </c>
      <c r="E1727" s="10" t="s">
        <v>48</v>
      </c>
      <c r="F1727" s="11">
        <v>-0.10593698910048377</v>
      </c>
    </row>
    <row r="1728" spans="1:6" ht="12.9" x14ac:dyDescent="0.5">
      <c r="A1728" s="10" t="s">
        <v>3948</v>
      </c>
      <c r="B1728" s="10" t="s">
        <v>3949</v>
      </c>
      <c r="C1728" s="10" t="s">
        <v>867</v>
      </c>
      <c r="D1728" s="10" t="s">
        <v>3430</v>
      </c>
      <c r="E1728" s="10" t="s">
        <v>107</v>
      </c>
      <c r="F1728" s="11">
        <v>-0.1118169041733188</v>
      </c>
    </row>
    <row r="1729" spans="1:6" ht="12.9" x14ac:dyDescent="0.5">
      <c r="A1729" s="10" t="s">
        <v>4045</v>
      </c>
      <c r="B1729" s="10" t="s">
        <v>4046</v>
      </c>
      <c r="C1729" s="10" t="s">
        <v>867</v>
      </c>
      <c r="D1729" s="10" t="s">
        <v>2010</v>
      </c>
      <c r="E1729" s="10" t="s">
        <v>63</v>
      </c>
      <c r="F1729" s="11">
        <v>-0.12982795279982551</v>
      </c>
    </row>
    <row r="1730" spans="1:6" ht="12.9" x14ac:dyDescent="0.5">
      <c r="A1730" s="10" t="s">
        <v>4118</v>
      </c>
      <c r="B1730" s="10" t="s">
        <v>4119</v>
      </c>
      <c r="C1730" s="10" t="s">
        <v>867</v>
      </c>
      <c r="D1730" s="10" t="s">
        <v>1436</v>
      </c>
      <c r="E1730" s="10" t="s">
        <v>63</v>
      </c>
      <c r="F1730" s="11">
        <v>-0.14416730797146837</v>
      </c>
    </row>
    <row r="1731" spans="1:6" ht="12.9" x14ac:dyDescent="0.5">
      <c r="A1731" s="10" t="s">
        <v>4202</v>
      </c>
      <c r="B1731" s="10" t="s">
        <v>4203</v>
      </c>
      <c r="C1731" s="10" t="s">
        <v>867</v>
      </c>
      <c r="D1731" s="10" t="s">
        <v>1048</v>
      </c>
      <c r="E1731" s="10" t="s">
        <v>107</v>
      </c>
      <c r="F1731" s="11">
        <v>-0.1607444129836284</v>
      </c>
    </row>
    <row r="1732" spans="1:6" ht="12.9" x14ac:dyDescent="0.5">
      <c r="A1732" s="10" t="s">
        <v>4204</v>
      </c>
      <c r="B1732" s="10" t="s">
        <v>4205</v>
      </c>
      <c r="C1732" s="10" t="s">
        <v>867</v>
      </c>
      <c r="D1732" s="10" t="s">
        <v>1048</v>
      </c>
      <c r="E1732" s="10" t="s">
        <v>63</v>
      </c>
      <c r="F1732" s="11">
        <v>-0.1607444129836284</v>
      </c>
    </row>
    <row r="1733" spans="1:6" ht="12.9" x14ac:dyDescent="0.5">
      <c r="A1733" s="10" t="s">
        <v>4255</v>
      </c>
      <c r="B1733" s="10" t="s">
        <v>4256</v>
      </c>
      <c r="C1733" s="10" t="s">
        <v>867</v>
      </c>
      <c r="D1733" s="10" t="s">
        <v>2913</v>
      </c>
      <c r="E1733" s="10" t="s">
        <v>48</v>
      </c>
      <c r="F1733" s="11">
        <v>-0.17146432452078342</v>
      </c>
    </row>
    <row r="1734" spans="1:6" ht="12.9" x14ac:dyDescent="0.5">
      <c r="A1734" s="10" t="s">
        <v>4358</v>
      </c>
      <c r="B1734" s="10" t="s">
        <v>4359</v>
      </c>
      <c r="C1734" s="10" t="s">
        <v>867</v>
      </c>
      <c r="D1734" s="10" t="s">
        <v>2091</v>
      </c>
      <c r="E1734" s="10" t="s">
        <v>107</v>
      </c>
      <c r="F1734" s="11">
        <v>-0.189398859655726</v>
      </c>
    </row>
    <row r="1735" spans="1:6" ht="12.9" x14ac:dyDescent="0.5">
      <c r="A1735" s="10" t="s">
        <v>707</v>
      </c>
      <c r="B1735" s="10" t="s">
        <v>708</v>
      </c>
      <c r="C1735" s="10" t="s">
        <v>709</v>
      </c>
      <c r="D1735" s="10" t="s">
        <v>548</v>
      </c>
      <c r="E1735" s="10" t="s">
        <v>112</v>
      </c>
      <c r="F1735" s="11">
        <v>0.62662095427576658</v>
      </c>
    </row>
    <row r="1736" spans="1:6" ht="12.9" x14ac:dyDescent="0.5">
      <c r="A1736" s="10" t="s">
        <v>710</v>
      </c>
      <c r="B1736" s="10" t="s">
        <v>711</v>
      </c>
      <c r="C1736" s="10" t="s">
        <v>709</v>
      </c>
      <c r="D1736" s="10" t="s">
        <v>548</v>
      </c>
      <c r="E1736" s="10" t="s">
        <v>48</v>
      </c>
      <c r="F1736" s="11">
        <v>0.62662095427576658</v>
      </c>
    </row>
    <row r="1737" spans="1:6" ht="12.9" x14ac:dyDescent="0.5">
      <c r="A1737" s="10" t="s">
        <v>795</v>
      </c>
      <c r="B1737" s="10" t="s">
        <v>796</v>
      </c>
      <c r="C1737" s="10" t="s">
        <v>709</v>
      </c>
      <c r="D1737" s="10" t="s">
        <v>148</v>
      </c>
      <c r="E1737" s="10" t="s">
        <v>278</v>
      </c>
      <c r="F1737" s="11">
        <v>0.54910460816057216</v>
      </c>
    </row>
    <row r="1738" spans="1:6" ht="12.9" x14ac:dyDescent="0.5">
      <c r="A1738" s="10" t="s">
        <v>948</v>
      </c>
      <c r="B1738" s="10" t="s">
        <v>949</v>
      </c>
      <c r="C1738" s="10" t="s">
        <v>709</v>
      </c>
      <c r="D1738" s="10" t="s">
        <v>950</v>
      </c>
      <c r="E1738" s="10" t="s">
        <v>41</v>
      </c>
      <c r="F1738" s="11">
        <v>0.47019162170037876</v>
      </c>
    </row>
    <row r="1739" spans="1:6" ht="12.9" x14ac:dyDescent="0.5">
      <c r="A1739" s="10" t="s">
        <v>972</v>
      </c>
      <c r="B1739" s="10" t="s">
        <v>973</v>
      </c>
      <c r="C1739" s="10" t="s">
        <v>709</v>
      </c>
      <c r="D1739" s="10" t="s">
        <v>638</v>
      </c>
      <c r="E1739" s="10" t="s">
        <v>41</v>
      </c>
      <c r="F1739" s="11">
        <v>0.45655610631744281</v>
      </c>
    </row>
    <row r="1740" spans="1:6" ht="12.9" x14ac:dyDescent="0.5">
      <c r="A1740" s="10" t="s">
        <v>974</v>
      </c>
      <c r="B1740" s="10" t="s">
        <v>975</v>
      </c>
      <c r="C1740" s="10" t="s">
        <v>709</v>
      </c>
      <c r="D1740" s="10" t="s">
        <v>638</v>
      </c>
      <c r="E1740" s="10" t="s">
        <v>41</v>
      </c>
      <c r="F1740" s="11">
        <v>0.45655610631744281</v>
      </c>
    </row>
    <row r="1741" spans="1:6" ht="12.9" x14ac:dyDescent="0.5">
      <c r="A1741" s="10" t="s">
        <v>1287</v>
      </c>
      <c r="B1741" s="10" t="s">
        <v>1288</v>
      </c>
      <c r="C1741" s="10" t="s">
        <v>709</v>
      </c>
      <c r="D1741" s="10" t="s">
        <v>1289</v>
      </c>
      <c r="E1741" s="10" t="s">
        <v>41</v>
      </c>
      <c r="F1741" s="11">
        <v>0.33098032295067492</v>
      </c>
    </row>
    <row r="1742" spans="1:6" ht="12.9" x14ac:dyDescent="0.5">
      <c r="A1742" s="10" t="s">
        <v>1290</v>
      </c>
      <c r="B1742" s="10" t="s">
        <v>1291</v>
      </c>
      <c r="C1742" s="10" t="s">
        <v>709</v>
      </c>
      <c r="D1742" s="10" t="s">
        <v>1289</v>
      </c>
      <c r="E1742" s="10" t="s">
        <v>41</v>
      </c>
      <c r="F1742" s="11">
        <v>0.33098032295067492</v>
      </c>
    </row>
    <row r="1743" spans="1:6" ht="12.9" x14ac:dyDescent="0.5">
      <c r="A1743" s="10" t="s">
        <v>1292</v>
      </c>
      <c r="B1743" s="10" t="s">
        <v>1293</v>
      </c>
      <c r="C1743" s="10" t="s">
        <v>709</v>
      </c>
      <c r="D1743" s="10" t="s">
        <v>1289</v>
      </c>
      <c r="E1743" s="10" t="s">
        <v>41</v>
      </c>
      <c r="F1743" s="11">
        <v>0.33098032295067492</v>
      </c>
    </row>
    <row r="1744" spans="1:6" ht="12.9" x14ac:dyDescent="0.5">
      <c r="A1744" s="10" t="s">
        <v>2918</v>
      </c>
      <c r="B1744" s="10" t="s">
        <v>2919</v>
      </c>
      <c r="C1744" s="10" t="s">
        <v>709</v>
      </c>
      <c r="D1744" s="10" t="s">
        <v>1644</v>
      </c>
      <c r="E1744" s="10" t="s">
        <v>41</v>
      </c>
      <c r="F1744" s="11">
        <v>2.725048772179739E-2</v>
      </c>
    </row>
    <row r="1745" spans="1:6" ht="12.9" x14ac:dyDescent="0.5">
      <c r="A1745" s="10" t="s">
        <v>2928</v>
      </c>
      <c r="B1745" s="10" t="s">
        <v>2929</v>
      </c>
      <c r="C1745" s="10" t="s">
        <v>709</v>
      </c>
      <c r="D1745" s="10" t="s">
        <v>2873</v>
      </c>
      <c r="E1745" s="10" t="s">
        <v>41</v>
      </c>
      <c r="F1745" s="11">
        <v>2.5597992705278294E-2</v>
      </c>
    </row>
    <row r="1746" spans="1:6" ht="12.9" x14ac:dyDescent="0.5">
      <c r="A1746" s="10" t="s">
        <v>3373</v>
      </c>
      <c r="B1746" s="10" t="s">
        <v>3374</v>
      </c>
      <c r="C1746" s="10" t="s">
        <v>709</v>
      </c>
      <c r="D1746" s="10" t="s">
        <v>611</v>
      </c>
      <c r="E1746" s="10" t="s">
        <v>41</v>
      </c>
      <c r="F1746" s="11">
        <v>-3.1025894920034824E-2</v>
      </c>
    </row>
    <row r="1747" spans="1:6" ht="12.9" x14ac:dyDescent="0.5">
      <c r="A1747" s="10" t="s">
        <v>3592</v>
      </c>
      <c r="B1747" s="10" t="s">
        <v>3593</v>
      </c>
      <c r="C1747" s="10" t="s">
        <v>709</v>
      </c>
      <c r="D1747" s="10" t="s">
        <v>957</v>
      </c>
      <c r="E1747" s="10" t="s">
        <v>41</v>
      </c>
      <c r="F1747" s="11">
        <v>-5.5942366865148085E-2</v>
      </c>
    </row>
    <row r="1748" spans="1:6" ht="12.9" x14ac:dyDescent="0.5">
      <c r="A1748" s="10" t="s">
        <v>3594</v>
      </c>
      <c r="B1748" s="10" t="s">
        <v>3595</v>
      </c>
      <c r="C1748" s="10" t="s">
        <v>709</v>
      </c>
      <c r="D1748" s="10" t="s">
        <v>1973</v>
      </c>
      <c r="E1748" s="10" t="s">
        <v>41</v>
      </c>
      <c r="F1748" s="11">
        <v>-5.6062628521952429E-2</v>
      </c>
    </row>
    <row r="1749" spans="1:6" ht="12.9" x14ac:dyDescent="0.5">
      <c r="A1749" s="10" t="s">
        <v>3753</v>
      </c>
      <c r="B1749" s="10" t="s">
        <v>3754</v>
      </c>
      <c r="C1749" s="10" t="s">
        <v>709</v>
      </c>
      <c r="D1749" s="10" t="s">
        <v>522</v>
      </c>
      <c r="E1749" s="10" t="s">
        <v>131</v>
      </c>
      <c r="F1749" s="11">
        <v>-8.0368516325116768E-2</v>
      </c>
    </row>
    <row r="1750" spans="1:6" ht="12.9" x14ac:dyDescent="0.5">
      <c r="A1750" s="10" t="s">
        <v>3767</v>
      </c>
      <c r="B1750" s="10" t="s">
        <v>3768</v>
      </c>
      <c r="C1750" s="10" t="s">
        <v>709</v>
      </c>
      <c r="D1750" s="10" t="s">
        <v>677</v>
      </c>
      <c r="E1750" s="10" t="s">
        <v>41</v>
      </c>
      <c r="F1750" s="11">
        <v>-8.1725055655055834E-2</v>
      </c>
    </row>
    <row r="1751" spans="1:6" ht="12.9" x14ac:dyDescent="0.5">
      <c r="A1751" s="10" t="s">
        <v>4124</v>
      </c>
      <c r="B1751" s="10" t="s">
        <v>4125</v>
      </c>
      <c r="C1751" s="10" t="s">
        <v>709</v>
      </c>
      <c r="D1751" s="10" t="s">
        <v>559</v>
      </c>
      <c r="E1751" s="10" t="s">
        <v>41</v>
      </c>
      <c r="F1751" s="11">
        <v>-0.14566395285898426</v>
      </c>
    </row>
    <row r="1752" spans="1:6" ht="12.9" x14ac:dyDescent="0.5">
      <c r="A1752" s="10" t="s">
        <v>1209</v>
      </c>
      <c r="B1752" s="10" t="s">
        <v>1210</v>
      </c>
      <c r="C1752" s="10" t="s">
        <v>1211</v>
      </c>
      <c r="D1752" s="10" t="s">
        <v>551</v>
      </c>
      <c r="E1752" s="10" t="s">
        <v>112</v>
      </c>
      <c r="F1752" s="11">
        <v>0.35398119781341975</v>
      </c>
    </row>
    <row r="1753" spans="1:6" ht="12.9" x14ac:dyDescent="0.5">
      <c r="A1753" s="10" t="s">
        <v>1275</v>
      </c>
      <c r="B1753" s="10" t="s">
        <v>1276</v>
      </c>
      <c r="C1753" s="10" t="s">
        <v>1211</v>
      </c>
      <c r="D1753" s="10" t="s">
        <v>421</v>
      </c>
      <c r="E1753" s="10" t="s">
        <v>75</v>
      </c>
      <c r="F1753" s="11">
        <v>0.33811184295492702</v>
      </c>
    </row>
    <row r="1754" spans="1:6" ht="12.9" x14ac:dyDescent="0.5">
      <c r="A1754" s="10" t="s">
        <v>1473</v>
      </c>
      <c r="B1754" s="10" t="s">
        <v>1474</v>
      </c>
      <c r="C1754" s="10" t="s">
        <v>1211</v>
      </c>
      <c r="D1754" s="10" t="s">
        <v>472</v>
      </c>
      <c r="E1754" s="10" t="s">
        <v>48</v>
      </c>
      <c r="F1754" s="11">
        <v>0.2717377584013827</v>
      </c>
    </row>
    <row r="1755" spans="1:6" ht="12.9" x14ac:dyDescent="0.5">
      <c r="A1755" s="10" t="s">
        <v>1574</v>
      </c>
      <c r="B1755" s="10" t="s">
        <v>1575</v>
      </c>
      <c r="C1755" s="10" t="s">
        <v>1211</v>
      </c>
      <c r="D1755" s="10" t="s">
        <v>397</v>
      </c>
      <c r="E1755" s="10" t="s">
        <v>70</v>
      </c>
      <c r="F1755" s="11">
        <v>0.24146501799152897</v>
      </c>
    </row>
    <row r="1756" spans="1:6" ht="12.9" x14ac:dyDescent="0.5">
      <c r="A1756" s="10" t="s">
        <v>1718</v>
      </c>
      <c r="B1756" s="10" t="s">
        <v>1719</v>
      </c>
      <c r="C1756" s="10" t="s">
        <v>1211</v>
      </c>
      <c r="D1756" s="10" t="s">
        <v>1720</v>
      </c>
      <c r="E1756" s="10" t="s">
        <v>75</v>
      </c>
      <c r="F1756" s="11">
        <v>0.21391385800475926</v>
      </c>
    </row>
    <row r="1757" spans="1:6" ht="12.9" x14ac:dyDescent="0.5">
      <c r="A1757" s="10" t="s">
        <v>1721</v>
      </c>
      <c r="B1757" s="10" t="s">
        <v>1722</v>
      </c>
      <c r="C1757" s="10" t="s">
        <v>1211</v>
      </c>
      <c r="D1757" s="10" t="s">
        <v>1720</v>
      </c>
      <c r="E1757" s="10" t="s">
        <v>53</v>
      </c>
      <c r="F1757" s="11">
        <v>0.21391385800475926</v>
      </c>
    </row>
    <row r="1758" spans="1:6" ht="12.9" x14ac:dyDescent="0.5">
      <c r="A1758" s="10" t="s">
        <v>1762</v>
      </c>
      <c r="B1758" s="10" t="s">
        <v>1763</v>
      </c>
      <c r="C1758" s="10" t="s">
        <v>1211</v>
      </c>
      <c r="D1758" s="10" t="s">
        <v>52</v>
      </c>
      <c r="E1758" s="10" t="s">
        <v>112</v>
      </c>
      <c r="F1758" s="11">
        <v>0.2090326971853127</v>
      </c>
    </row>
    <row r="1759" spans="1:6" ht="12.9" x14ac:dyDescent="0.5">
      <c r="A1759" s="10" t="s">
        <v>1774</v>
      </c>
      <c r="B1759" s="10" t="s">
        <v>1775</v>
      </c>
      <c r="C1759" s="10" t="s">
        <v>1211</v>
      </c>
      <c r="D1759" s="10" t="s">
        <v>198</v>
      </c>
      <c r="E1759" s="10" t="s">
        <v>112</v>
      </c>
      <c r="F1759" s="11">
        <v>0.2058894323128313</v>
      </c>
    </row>
    <row r="1760" spans="1:6" ht="12.9" x14ac:dyDescent="0.5">
      <c r="A1760" s="10" t="s">
        <v>1955</v>
      </c>
      <c r="B1760" s="10" t="s">
        <v>1956</v>
      </c>
      <c r="C1760" s="10" t="s">
        <v>1211</v>
      </c>
      <c r="D1760" s="10" t="s">
        <v>1799</v>
      </c>
      <c r="E1760" s="10" t="s">
        <v>75</v>
      </c>
      <c r="F1760" s="11">
        <v>0.16176211630165471</v>
      </c>
    </row>
    <row r="1761" spans="1:6" ht="12.9" x14ac:dyDescent="0.5">
      <c r="A1761" s="10" t="s">
        <v>2135</v>
      </c>
      <c r="B1761" s="10" t="s">
        <v>2136</v>
      </c>
      <c r="C1761" s="10" t="s">
        <v>1211</v>
      </c>
      <c r="D1761" s="10" t="s">
        <v>2137</v>
      </c>
      <c r="E1761" s="10" t="s">
        <v>112</v>
      </c>
      <c r="F1761" s="11">
        <v>0.13333680351579047</v>
      </c>
    </row>
    <row r="1762" spans="1:6" ht="12.9" x14ac:dyDescent="0.5">
      <c r="A1762" s="10" t="s">
        <v>2163</v>
      </c>
      <c r="B1762" s="10" t="s">
        <v>2164</v>
      </c>
      <c r="C1762" s="10" t="s">
        <v>1211</v>
      </c>
      <c r="D1762" s="10" t="s">
        <v>779</v>
      </c>
      <c r="E1762" s="10" t="s">
        <v>75</v>
      </c>
      <c r="F1762" s="11">
        <v>0.13034917600823159</v>
      </c>
    </row>
    <row r="1763" spans="1:6" ht="12.9" x14ac:dyDescent="0.5">
      <c r="A1763" s="10" t="s">
        <v>2344</v>
      </c>
      <c r="B1763" s="10" t="s">
        <v>2345</v>
      </c>
      <c r="C1763" s="10" t="s">
        <v>1211</v>
      </c>
      <c r="D1763" s="10" t="s">
        <v>1619</v>
      </c>
      <c r="E1763" s="10" t="s">
        <v>112</v>
      </c>
      <c r="F1763" s="11">
        <v>0.10512312649658551</v>
      </c>
    </row>
    <row r="1764" spans="1:6" ht="12.9" x14ac:dyDescent="0.5">
      <c r="A1764" s="10" t="s">
        <v>2349</v>
      </c>
      <c r="B1764" s="10" t="s">
        <v>2350</v>
      </c>
      <c r="C1764" s="10" t="s">
        <v>1211</v>
      </c>
      <c r="D1764" s="10" t="s">
        <v>1622</v>
      </c>
      <c r="E1764" s="10" t="s">
        <v>278</v>
      </c>
      <c r="F1764" s="11">
        <v>0.10449855252519735</v>
      </c>
    </row>
    <row r="1765" spans="1:6" ht="12.9" x14ac:dyDescent="0.5">
      <c r="A1765" s="10" t="s">
        <v>2469</v>
      </c>
      <c r="B1765" s="10" t="s">
        <v>2470</v>
      </c>
      <c r="C1765" s="10" t="s">
        <v>1211</v>
      </c>
      <c r="D1765" s="10" t="s">
        <v>1169</v>
      </c>
      <c r="E1765" s="10" t="s">
        <v>112</v>
      </c>
      <c r="F1765" s="11">
        <v>8.6693944325074934E-2</v>
      </c>
    </row>
    <row r="1766" spans="1:6" ht="12.9" x14ac:dyDescent="0.5">
      <c r="A1766" s="10" t="s">
        <v>2525</v>
      </c>
      <c r="B1766" s="10" t="s">
        <v>2526</v>
      </c>
      <c r="C1766" s="10" t="s">
        <v>1211</v>
      </c>
      <c r="D1766" s="10" t="s">
        <v>1594</v>
      </c>
      <c r="E1766" s="10" t="s">
        <v>278</v>
      </c>
      <c r="F1766" s="11">
        <v>8.0286983055062766E-2</v>
      </c>
    </row>
    <row r="1767" spans="1:6" ht="12.9" x14ac:dyDescent="0.5">
      <c r="A1767" s="10" t="s">
        <v>2555</v>
      </c>
      <c r="B1767" s="10" t="s">
        <v>2556</v>
      </c>
      <c r="C1767" s="10" t="s">
        <v>1211</v>
      </c>
      <c r="D1767" s="10" t="s">
        <v>1893</v>
      </c>
      <c r="E1767" s="10" t="s">
        <v>278</v>
      </c>
      <c r="F1767" s="11">
        <v>7.6729730608302349E-2</v>
      </c>
    </row>
    <row r="1768" spans="1:6" ht="12.9" x14ac:dyDescent="0.5">
      <c r="A1768" s="10" t="s">
        <v>2615</v>
      </c>
      <c r="B1768" s="10" t="s">
        <v>1082</v>
      </c>
      <c r="C1768" s="10" t="s">
        <v>1211</v>
      </c>
      <c r="D1768" s="10" t="s">
        <v>891</v>
      </c>
      <c r="E1768" s="10" t="s">
        <v>75</v>
      </c>
      <c r="F1768" s="11">
        <v>6.9706719872564049E-2</v>
      </c>
    </row>
    <row r="1769" spans="1:6" ht="12.9" x14ac:dyDescent="0.5">
      <c r="A1769" s="10" t="s">
        <v>2618</v>
      </c>
      <c r="B1769" s="10" t="s">
        <v>2619</v>
      </c>
      <c r="C1769" s="10" t="s">
        <v>1211</v>
      </c>
      <c r="D1769" s="10" t="s">
        <v>1430</v>
      </c>
      <c r="E1769" s="10" t="s">
        <v>38</v>
      </c>
      <c r="F1769" s="11">
        <v>6.8240198979345079E-2</v>
      </c>
    </row>
    <row r="1770" spans="1:6" ht="12.9" x14ac:dyDescent="0.5">
      <c r="A1770" s="10" t="s">
        <v>2657</v>
      </c>
      <c r="B1770" s="10" t="s">
        <v>2658</v>
      </c>
      <c r="C1770" s="10" t="s">
        <v>1211</v>
      </c>
      <c r="D1770" s="10" t="s">
        <v>527</v>
      </c>
      <c r="E1770" s="10" t="s">
        <v>278</v>
      </c>
      <c r="F1770" s="11">
        <v>5.9504924513647417E-2</v>
      </c>
    </row>
    <row r="1771" spans="1:6" ht="12.9" x14ac:dyDescent="0.5">
      <c r="A1771" s="10" t="s">
        <v>2715</v>
      </c>
      <c r="B1771" s="10" t="s">
        <v>2716</v>
      </c>
      <c r="C1771" s="10" t="s">
        <v>1211</v>
      </c>
      <c r="D1771" s="10" t="s">
        <v>392</v>
      </c>
      <c r="E1771" s="10" t="s">
        <v>38</v>
      </c>
      <c r="F1771" s="11">
        <v>5.0831017007846757E-2</v>
      </c>
    </row>
    <row r="1772" spans="1:6" ht="12.9" x14ac:dyDescent="0.5">
      <c r="A1772" s="10" t="s">
        <v>2742</v>
      </c>
      <c r="B1772" s="10" t="s">
        <v>2743</v>
      </c>
      <c r="C1772" s="10" t="s">
        <v>1211</v>
      </c>
      <c r="D1772" s="10" t="s">
        <v>142</v>
      </c>
      <c r="E1772" s="10" t="s">
        <v>278</v>
      </c>
      <c r="F1772" s="11">
        <v>4.6576296144472229E-2</v>
      </c>
    </row>
    <row r="1773" spans="1:6" ht="12.9" x14ac:dyDescent="0.5">
      <c r="A1773" s="10" t="s">
        <v>2756</v>
      </c>
      <c r="B1773" s="10" t="s">
        <v>2757</v>
      </c>
      <c r="C1773" s="10" t="s">
        <v>1211</v>
      </c>
      <c r="D1773" s="10" t="s">
        <v>1884</v>
      </c>
      <c r="E1773" s="10" t="s">
        <v>48</v>
      </c>
      <c r="F1773" s="11">
        <v>4.5020971244171148E-2</v>
      </c>
    </row>
    <row r="1774" spans="1:6" ht="12.9" x14ac:dyDescent="0.5">
      <c r="A1774" s="10" t="s">
        <v>2783</v>
      </c>
      <c r="B1774" s="10" t="s">
        <v>2784</v>
      </c>
      <c r="C1774" s="10" t="s">
        <v>1211</v>
      </c>
      <c r="D1774" s="10" t="s">
        <v>548</v>
      </c>
      <c r="E1774" s="10" t="s">
        <v>38</v>
      </c>
      <c r="F1774" s="11">
        <v>4.0465668775696129E-2</v>
      </c>
    </row>
    <row r="1775" spans="1:6" ht="12.9" x14ac:dyDescent="0.5">
      <c r="A1775" s="10" t="s">
        <v>2789</v>
      </c>
      <c r="B1775" s="10" t="s">
        <v>2790</v>
      </c>
      <c r="C1775" s="10" t="s">
        <v>1211</v>
      </c>
      <c r="D1775" s="10" t="s">
        <v>666</v>
      </c>
      <c r="E1775" s="10" t="s">
        <v>278</v>
      </c>
      <c r="F1775" s="11">
        <v>3.9125255540036319E-2</v>
      </c>
    </row>
    <row r="1776" spans="1:6" ht="12.9" x14ac:dyDescent="0.5">
      <c r="A1776" s="10" t="s">
        <v>2791</v>
      </c>
      <c r="B1776" s="10" t="s">
        <v>2792</v>
      </c>
      <c r="C1776" s="10" t="s">
        <v>1211</v>
      </c>
      <c r="D1776" s="10" t="s">
        <v>2447</v>
      </c>
      <c r="E1776" s="10" t="s">
        <v>112</v>
      </c>
      <c r="F1776" s="11">
        <v>3.8006301268769027E-2</v>
      </c>
    </row>
    <row r="1777" spans="1:6" ht="12.9" x14ac:dyDescent="0.5">
      <c r="A1777" s="10" t="s">
        <v>2793</v>
      </c>
      <c r="B1777" s="10" t="s">
        <v>2794</v>
      </c>
      <c r="C1777" s="10" t="s">
        <v>1211</v>
      </c>
      <c r="D1777" s="10" t="s">
        <v>2447</v>
      </c>
      <c r="E1777" s="10" t="s">
        <v>75</v>
      </c>
      <c r="F1777" s="11">
        <v>3.8006301268769027E-2</v>
      </c>
    </row>
    <row r="1778" spans="1:6" ht="12.9" x14ac:dyDescent="0.5">
      <c r="A1778" s="10" t="s">
        <v>2795</v>
      </c>
      <c r="B1778" s="10" t="s">
        <v>2796</v>
      </c>
      <c r="C1778" s="10" t="s">
        <v>1211</v>
      </c>
      <c r="D1778" s="10" t="s">
        <v>2797</v>
      </c>
      <c r="E1778" s="10" t="s">
        <v>278</v>
      </c>
      <c r="F1778" s="11">
        <v>3.7766716941526335E-2</v>
      </c>
    </row>
    <row r="1779" spans="1:6" ht="12.9" x14ac:dyDescent="0.5">
      <c r="A1779" s="10" t="s">
        <v>2802</v>
      </c>
      <c r="B1779" s="10" t="s">
        <v>2803</v>
      </c>
      <c r="C1779" s="10" t="s">
        <v>1211</v>
      </c>
      <c r="D1779" s="10" t="s">
        <v>1915</v>
      </c>
      <c r="E1779" s="10" t="s">
        <v>278</v>
      </c>
      <c r="F1779" s="11">
        <v>3.7283047041864137E-2</v>
      </c>
    </row>
    <row r="1780" spans="1:6" ht="12.9" x14ac:dyDescent="0.5">
      <c r="A1780" s="10" t="s">
        <v>2828</v>
      </c>
      <c r="B1780" s="10" t="s">
        <v>2829</v>
      </c>
      <c r="C1780" s="10" t="s">
        <v>1211</v>
      </c>
      <c r="D1780" s="10" t="s">
        <v>2732</v>
      </c>
      <c r="E1780" s="10" t="s">
        <v>112</v>
      </c>
      <c r="F1780" s="11">
        <v>3.3746117280892385E-2</v>
      </c>
    </row>
    <row r="1781" spans="1:6" ht="12.9" x14ac:dyDescent="0.5">
      <c r="A1781" s="10" t="s">
        <v>2909</v>
      </c>
      <c r="B1781" s="10" t="s">
        <v>2910</v>
      </c>
      <c r="C1781" s="10" t="s">
        <v>1211</v>
      </c>
      <c r="D1781" s="10" t="s">
        <v>1571</v>
      </c>
      <c r="E1781" s="10" t="s">
        <v>278</v>
      </c>
      <c r="F1781" s="11">
        <v>2.8262223701260414E-2</v>
      </c>
    </row>
    <row r="1782" spans="1:6" ht="12.9" x14ac:dyDescent="0.5">
      <c r="A1782" s="10" t="s">
        <v>3014</v>
      </c>
      <c r="B1782" s="10" t="s">
        <v>3015</v>
      </c>
      <c r="C1782" s="10" t="s">
        <v>1211</v>
      </c>
      <c r="D1782" s="10" t="s">
        <v>2729</v>
      </c>
      <c r="E1782" s="10" t="s">
        <v>112</v>
      </c>
      <c r="F1782" s="11">
        <v>1.3551912300938218E-2</v>
      </c>
    </row>
    <row r="1783" spans="1:6" ht="12.9" x14ac:dyDescent="0.5">
      <c r="A1783" s="10" t="s">
        <v>3061</v>
      </c>
      <c r="B1783" s="10" t="s">
        <v>3062</v>
      </c>
      <c r="C1783" s="10" t="s">
        <v>1211</v>
      </c>
      <c r="D1783" s="10" t="s">
        <v>600</v>
      </c>
      <c r="E1783" s="10" t="s">
        <v>112</v>
      </c>
      <c r="F1783" s="11">
        <v>6.7954429412750983E-3</v>
      </c>
    </row>
    <row r="1784" spans="1:6" ht="12.9" x14ac:dyDescent="0.5">
      <c r="A1784" s="10" t="s">
        <v>3121</v>
      </c>
      <c r="B1784" s="10" t="s">
        <v>3122</v>
      </c>
      <c r="C1784" s="10" t="s">
        <v>1211</v>
      </c>
      <c r="D1784" s="10" t="s">
        <v>183</v>
      </c>
      <c r="E1784" s="10" t="s">
        <v>278</v>
      </c>
      <c r="F1784" s="11">
        <v>-5.1076451990028637E-4</v>
      </c>
    </row>
    <row r="1785" spans="1:6" ht="12.9" x14ac:dyDescent="0.5">
      <c r="A1785" s="10" t="s">
        <v>3133</v>
      </c>
      <c r="B1785" s="10" t="s">
        <v>3134</v>
      </c>
      <c r="C1785" s="10" t="s">
        <v>1211</v>
      </c>
      <c r="D1785" s="10" t="s">
        <v>2513</v>
      </c>
      <c r="E1785" s="10" t="s">
        <v>75</v>
      </c>
      <c r="F1785" s="11">
        <v>-1.6598005628402079E-3</v>
      </c>
    </row>
    <row r="1786" spans="1:6" ht="12.9" x14ac:dyDescent="0.5">
      <c r="A1786" s="10" t="s">
        <v>3501</v>
      </c>
      <c r="B1786" s="10" t="s">
        <v>3502</v>
      </c>
      <c r="C1786" s="10" t="s">
        <v>1211</v>
      </c>
      <c r="D1786" s="10" t="s">
        <v>1433</v>
      </c>
      <c r="E1786" s="10" t="s">
        <v>41</v>
      </c>
      <c r="F1786" s="11">
        <v>-4.690308669284704E-2</v>
      </c>
    </row>
    <row r="1787" spans="1:6" ht="12.9" x14ac:dyDescent="0.5">
      <c r="A1787" s="10" t="s">
        <v>3598</v>
      </c>
      <c r="B1787" s="10" t="s">
        <v>3599</v>
      </c>
      <c r="C1787" s="10" t="s">
        <v>1211</v>
      </c>
      <c r="D1787" s="10" t="s">
        <v>322</v>
      </c>
      <c r="E1787" s="10" t="s">
        <v>38</v>
      </c>
      <c r="F1787" s="11">
        <v>-5.694648124139523E-2</v>
      </c>
    </row>
    <row r="1788" spans="1:6" ht="12.9" x14ac:dyDescent="0.5">
      <c r="A1788" s="10" t="s">
        <v>3600</v>
      </c>
      <c r="B1788" s="10" t="s">
        <v>3601</v>
      </c>
      <c r="C1788" s="10" t="s">
        <v>1211</v>
      </c>
      <c r="D1788" s="10" t="s">
        <v>322</v>
      </c>
      <c r="E1788" s="10" t="s">
        <v>75</v>
      </c>
      <c r="F1788" s="11">
        <v>-5.694648124139523E-2</v>
      </c>
    </row>
    <row r="1789" spans="1:6" ht="12.9" x14ac:dyDescent="0.5">
      <c r="A1789" s="10" t="s">
        <v>3602</v>
      </c>
      <c r="B1789" s="10" t="s">
        <v>3603</v>
      </c>
      <c r="C1789" s="10" t="s">
        <v>1211</v>
      </c>
      <c r="D1789" s="10" t="s">
        <v>322</v>
      </c>
      <c r="E1789" s="10" t="s">
        <v>53</v>
      </c>
      <c r="F1789" s="11">
        <v>-5.694648124139523E-2</v>
      </c>
    </row>
    <row r="1790" spans="1:6" ht="12.9" x14ac:dyDescent="0.5">
      <c r="A1790" s="10" t="s">
        <v>3613</v>
      </c>
      <c r="B1790" s="10" t="s">
        <v>3614</v>
      </c>
      <c r="C1790" s="10" t="s">
        <v>1211</v>
      </c>
      <c r="D1790" s="10" t="s">
        <v>744</v>
      </c>
      <c r="E1790" s="10" t="s">
        <v>75</v>
      </c>
      <c r="F1790" s="11">
        <v>-5.9000412363491517E-2</v>
      </c>
    </row>
    <row r="1791" spans="1:6" ht="12.9" x14ac:dyDescent="0.5">
      <c r="A1791" s="10" t="s">
        <v>3727</v>
      </c>
      <c r="B1791" s="10" t="s">
        <v>3728</v>
      </c>
      <c r="C1791" s="10" t="s">
        <v>1211</v>
      </c>
      <c r="D1791" s="10" t="s">
        <v>145</v>
      </c>
      <c r="E1791" s="10" t="s">
        <v>48</v>
      </c>
      <c r="F1791" s="11">
        <v>-7.6713866484521054E-2</v>
      </c>
    </row>
    <row r="1792" spans="1:6" ht="12.9" x14ac:dyDescent="0.5">
      <c r="A1792" s="10" t="s">
        <v>3729</v>
      </c>
      <c r="B1792" s="10" t="s">
        <v>3730</v>
      </c>
      <c r="C1792" s="10" t="s">
        <v>1211</v>
      </c>
      <c r="D1792" s="10" t="s">
        <v>145</v>
      </c>
      <c r="E1792" s="10" t="s">
        <v>53</v>
      </c>
      <c r="F1792" s="11">
        <v>-7.6713866484521054E-2</v>
      </c>
    </row>
    <row r="1793" spans="1:6" ht="12.9" x14ac:dyDescent="0.5">
      <c r="A1793" s="10" t="s">
        <v>3745</v>
      </c>
      <c r="B1793" s="10" t="s">
        <v>3746</v>
      </c>
      <c r="C1793" s="10" t="s">
        <v>1211</v>
      </c>
      <c r="D1793" s="10" t="s">
        <v>2503</v>
      </c>
      <c r="E1793" s="10" t="s">
        <v>75</v>
      </c>
      <c r="F1793" s="11">
        <v>-7.9262318645022423E-2</v>
      </c>
    </row>
    <row r="1794" spans="1:6" ht="12.9" x14ac:dyDescent="0.5">
      <c r="A1794" s="10" t="s">
        <v>3765</v>
      </c>
      <c r="B1794" s="10" t="s">
        <v>3766</v>
      </c>
      <c r="C1794" s="10" t="s">
        <v>1211</v>
      </c>
      <c r="D1794" s="10" t="s">
        <v>201</v>
      </c>
      <c r="E1794" s="10" t="s">
        <v>112</v>
      </c>
      <c r="F1794" s="11">
        <v>-8.171172649836711E-2</v>
      </c>
    </row>
    <row r="1795" spans="1:6" ht="12.9" x14ac:dyDescent="0.5">
      <c r="A1795" s="10" t="s">
        <v>3775</v>
      </c>
      <c r="B1795" s="10" t="s">
        <v>3776</v>
      </c>
      <c r="C1795" s="10" t="s">
        <v>1211</v>
      </c>
      <c r="D1795" s="10" t="s">
        <v>3777</v>
      </c>
      <c r="E1795" s="10" t="s">
        <v>38</v>
      </c>
      <c r="F1795" s="11">
        <v>-8.2561691367370793E-2</v>
      </c>
    </row>
    <row r="1796" spans="1:6" ht="12.9" x14ac:dyDescent="0.5">
      <c r="A1796" s="10" t="s">
        <v>3809</v>
      </c>
      <c r="B1796" s="10" t="s">
        <v>3810</v>
      </c>
      <c r="C1796" s="10" t="s">
        <v>1211</v>
      </c>
      <c r="D1796" s="10" t="s">
        <v>2510</v>
      </c>
      <c r="E1796" s="10" t="s">
        <v>278</v>
      </c>
      <c r="F1796" s="11">
        <v>-9.1149322525624132E-2</v>
      </c>
    </row>
    <row r="1797" spans="1:6" ht="12.9" x14ac:dyDescent="0.5">
      <c r="A1797" s="10" t="s">
        <v>3811</v>
      </c>
      <c r="B1797" s="10" t="s">
        <v>3812</v>
      </c>
      <c r="C1797" s="10" t="s">
        <v>1211</v>
      </c>
      <c r="D1797" s="10" t="s">
        <v>2510</v>
      </c>
      <c r="E1797" s="10" t="s">
        <v>63</v>
      </c>
      <c r="F1797" s="11">
        <v>-9.1149322525624132E-2</v>
      </c>
    </row>
    <row r="1798" spans="1:6" ht="12.9" x14ac:dyDescent="0.5">
      <c r="A1798" s="10" t="s">
        <v>3818</v>
      </c>
      <c r="B1798" s="10" t="s">
        <v>3819</v>
      </c>
      <c r="C1798" s="10" t="s">
        <v>1211</v>
      </c>
      <c r="D1798" s="10" t="s">
        <v>1105</v>
      </c>
      <c r="E1798" s="10" t="s">
        <v>53</v>
      </c>
      <c r="F1798" s="11">
        <v>-9.2404347966561828E-2</v>
      </c>
    </row>
    <row r="1799" spans="1:6" ht="12.9" x14ac:dyDescent="0.5">
      <c r="A1799" s="10" t="s">
        <v>3886</v>
      </c>
      <c r="B1799" s="10" t="s">
        <v>3887</v>
      </c>
      <c r="C1799" s="10" t="s">
        <v>1211</v>
      </c>
      <c r="D1799" s="10" t="s">
        <v>3048</v>
      </c>
      <c r="E1799" s="10" t="s">
        <v>75</v>
      </c>
      <c r="F1799" s="11">
        <v>-0.10277816304377307</v>
      </c>
    </row>
    <row r="1800" spans="1:6" ht="12.9" x14ac:dyDescent="0.5">
      <c r="A1800" s="10" t="s">
        <v>3888</v>
      </c>
      <c r="B1800" s="10" t="s">
        <v>3889</v>
      </c>
      <c r="C1800" s="10" t="s">
        <v>1211</v>
      </c>
      <c r="D1800" s="10" t="s">
        <v>3048</v>
      </c>
      <c r="E1800" s="10" t="s">
        <v>38</v>
      </c>
      <c r="F1800" s="11">
        <v>-0.10277816304377307</v>
      </c>
    </row>
    <row r="1801" spans="1:6" ht="12.9" x14ac:dyDescent="0.5">
      <c r="A1801" s="10" t="s">
        <v>3943</v>
      </c>
      <c r="B1801" s="10" t="s">
        <v>3944</v>
      </c>
      <c r="C1801" s="10" t="s">
        <v>1211</v>
      </c>
      <c r="D1801" s="10" t="s">
        <v>927</v>
      </c>
      <c r="E1801" s="10" t="s">
        <v>75</v>
      </c>
      <c r="F1801" s="11">
        <v>-0.11162292113199068</v>
      </c>
    </row>
    <row r="1802" spans="1:6" ht="12.9" x14ac:dyDescent="0.5">
      <c r="A1802" s="10" t="s">
        <v>3958</v>
      </c>
      <c r="B1802" s="10" t="s">
        <v>3959</v>
      </c>
      <c r="C1802" s="10" t="s">
        <v>1211</v>
      </c>
      <c r="D1802" s="10" t="s">
        <v>1825</v>
      </c>
      <c r="E1802" s="10" t="s">
        <v>41</v>
      </c>
      <c r="F1802" s="11">
        <v>-0.11226125800930775</v>
      </c>
    </row>
    <row r="1803" spans="1:6" ht="12.9" x14ac:dyDescent="0.5">
      <c r="A1803" s="10" t="s">
        <v>3990</v>
      </c>
      <c r="B1803" s="10" t="s">
        <v>3991</v>
      </c>
      <c r="C1803" s="10" t="s">
        <v>1211</v>
      </c>
      <c r="D1803" s="10" t="s">
        <v>608</v>
      </c>
      <c r="E1803" s="10" t="s">
        <v>75</v>
      </c>
      <c r="F1803" s="11">
        <v>-0.11849570069435233</v>
      </c>
    </row>
    <row r="1804" spans="1:6" ht="12.9" x14ac:dyDescent="0.5">
      <c r="A1804" s="10" t="s">
        <v>4037</v>
      </c>
      <c r="B1804" s="10" t="s">
        <v>4038</v>
      </c>
      <c r="C1804" s="10" t="s">
        <v>1211</v>
      </c>
      <c r="D1804" s="10" t="s">
        <v>2091</v>
      </c>
      <c r="E1804" s="10" t="s">
        <v>75</v>
      </c>
      <c r="F1804" s="11">
        <v>-0.12697625284443714</v>
      </c>
    </row>
    <row r="1805" spans="1:6" ht="12.9" x14ac:dyDescent="0.5">
      <c r="A1805" s="10" t="s">
        <v>4039</v>
      </c>
      <c r="B1805" s="10" t="s">
        <v>4040</v>
      </c>
      <c r="C1805" s="10" t="s">
        <v>1211</v>
      </c>
      <c r="D1805" s="10" t="s">
        <v>2091</v>
      </c>
      <c r="E1805" s="10" t="s">
        <v>53</v>
      </c>
      <c r="F1805" s="11">
        <v>-0.12697625284443714</v>
      </c>
    </row>
    <row r="1806" spans="1:6" ht="12.9" x14ac:dyDescent="0.5">
      <c r="A1806" s="10" t="s">
        <v>4091</v>
      </c>
      <c r="B1806" s="10" t="s">
        <v>4092</v>
      </c>
      <c r="C1806" s="10" t="s">
        <v>1211</v>
      </c>
      <c r="D1806" s="10" t="s">
        <v>1051</v>
      </c>
      <c r="E1806" s="10" t="s">
        <v>75</v>
      </c>
      <c r="F1806" s="11">
        <v>-0.13932542506312762</v>
      </c>
    </row>
    <row r="1807" spans="1:6" ht="12.9" x14ac:dyDescent="0.5">
      <c r="A1807" s="10" t="s">
        <v>4132</v>
      </c>
      <c r="B1807" s="10" t="s">
        <v>4133</v>
      </c>
      <c r="C1807" s="10" t="s">
        <v>1211</v>
      </c>
      <c r="D1807" s="10" t="s">
        <v>846</v>
      </c>
      <c r="E1807" s="10" t="s">
        <v>63</v>
      </c>
      <c r="F1807" s="11">
        <v>-0.1466951318339168</v>
      </c>
    </row>
    <row r="1808" spans="1:6" ht="12.9" x14ac:dyDescent="0.5">
      <c r="A1808" s="10" t="s">
        <v>4158</v>
      </c>
      <c r="B1808" s="10" t="s">
        <v>4159</v>
      </c>
      <c r="C1808" s="10" t="s">
        <v>1211</v>
      </c>
      <c r="D1808" s="10" t="s">
        <v>1633</v>
      </c>
      <c r="E1808" s="10" t="s">
        <v>278</v>
      </c>
      <c r="F1808" s="11">
        <v>-0.14913164389576694</v>
      </c>
    </row>
    <row r="1809" spans="1:6" ht="12.9" x14ac:dyDescent="0.5">
      <c r="A1809" s="10" t="s">
        <v>4160</v>
      </c>
      <c r="B1809" s="10" t="s">
        <v>4161</v>
      </c>
      <c r="C1809" s="10" t="s">
        <v>1211</v>
      </c>
      <c r="D1809" s="10" t="s">
        <v>1633</v>
      </c>
      <c r="E1809" s="10" t="s">
        <v>112</v>
      </c>
      <c r="F1809" s="11">
        <v>-0.14913164389576694</v>
      </c>
    </row>
    <row r="1810" spans="1:6" ht="12.9" x14ac:dyDescent="0.5">
      <c r="A1810" s="10" t="s">
        <v>4259</v>
      </c>
      <c r="B1810" s="10" t="s">
        <v>4260</v>
      </c>
      <c r="C1810" s="10" t="s">
        <v>1211</v>
      </c>
      <c r="D1810" s="10" t="s">
        <v>706</v>
      </c>
      <c r="E1810" s="10" t="s">
        <v>63</v>
      </c>
      <c r="F1810" s="11">
        <v>-0.17225192013103008</v>
      </c>
    </row>
    <row r="1811" spans="1:6" ht="12.9" x14ac:dyDescent="0.5">
      <c r="A1811" s="10" t="s">
        <v>4300</v>
      </c>
      <c r="B1811" s="10" t="s">
        <v>4301</v>
      </c>
      <c r="C1811" s="10" t="s">
        <v>1211</v>
      </c>
      <c r="D1811" s="10" t="s">
        <v>2468</v>
      </c>
      <c r="E1811" s="10" t="s">
        <v>53</v>
      </c>
      <c r="F1811" s="11">
        <v>-0.17861612974157592</v>
      </c>
    </row>
    <row r="1812" spans="1:6" ht="12.9" x14ac:dyDescent="0.5">
      <c r="A1812" s="10" t="s">
        <v>4302</v>
      </c>
      <c r="B1812" s="10" t="s">
        <v>4303</v>
      </c>
      <c r="C1812" s="10" t="s">
        <v>1211</v>
      </c>
      <c r="D1812" s="10" t="s">
        <v>2468</v>
      </c>
      <c r="E1812" s="10" t="s">
        <v>278</v>
      </c>
      <c r="F1812" s="11">
        <v>-0.17861612974157592</v>
      </c>
    </row>
    <row r="1813" spans="1:6" ht="12.9" x14ac:dyDescent="0.5">
      <c r="A1813" s="10" t="s">
        <v>4304</v>
      </c>
      <c r="B1813" s="10" t="s">
        <v>4305</v>
      </c>
      <c r="C1813" s="10" t="s">
        <v>1211</v>
      </c>
      <c r="D1813" s="10" t="s">
        <v>2468</v>
      </c>
      <c r="E1813" s="10" t="s">
        <v>48</v>
      </c>
      <c r="F1813" s="11">
        <v>-0.17861612974157592</v>
      </c>
    </row>
    <row r="1814" spans="1:6" ht="12.9" x14ac:dyDescent="0.5">
      <c r="A1814" s="10" t="s">
        <v>4354</v>
      </c>
      <c r="B1814" s="10" t="s">
        <v>4355</v>
      </c>
      <c r="C1814" s="10" t="s">
        <v>1211</v>
      </c>
      <c r="D1814" s="10" t="s">
        <v>3692</v>
      </c>
      <c r="E1814" s="10" t="s">
        <v>63</v>
      </c>
      <c r="F1814" s="11">
        <v>-0.18897695294315364</v>
      </c>
    </row>
    <row r="1815" spans="1:6" ht="12.9" x14ac:dyDescent="0.5">
      <c r="A1815" s="10" t="s">
        <v>4360</v>
      </c>
      <c r="B1815" s="10" t="s">
        <v>4361</v>
      </c>
      <c r="C1815" s="10" t="s">
        <v>1211</v>
      </c>
      <c r="D1815" s="10" t="s">
        <v>1725</v>
      </c>
      <c r="E1815" s="10" t="s">
        <v>41</v>
      </c>
      <c r="F1815" s="11">
        <v>-0.1903582291066267</v>
      </c>
    </row>
    <row r="1816" spans="1:6" ht="12.9" x14ac:dyDescent="0.5">
      <c r="A1816" s="10" t="s">
        <v>4502</v>
      </c>
      <c r="B1816" s="10" t="s">
        <v>4503</v>
      </c>
      <c r="C1816" s="10" t="s">
        <v>1211</v>
      </c>
      <c r="D1816" s="10" t="s">
        <v>2665</v>
      </c>
      <c r="E1816" s="10" t="s">
        <v>75</v>
      </c>
      <c r="F1816" s="11">
        <v>-0.21927385218637951</v>
      </c>
    </row>
    <row r="1817" spans="1:6" ht="12.9" x14ac:dyDescent="0.5">
      <c r="A1817" s="10" t="s">
        <v>4504</v>
      </c>
      <c r="B1817" s="10" t="s">
        <v>4505</v>
      </c>
      <c r="C1817" s="10" t="s">
        <v>1211</v>
      </c>
      <c r="D1817" s="10" t="s">
        <v>2665</v>
      </c>
      <c r="E1817" s="10" t="s">
        <v>53</v>
      </c>
      <c r="F1817" s="11">
        <v>-0.21927385218637951</v>
      </c>
    </row>
    <row r="1818" spans="1:6" ht="12.9" x14ac:dyDescent="0.5">
      <c r="A1818" s="10" t="s">
        <v>4516</v>
      </c>
      <c r="B1818" s="10" t="s">
        <v>4517</v>
      </c>
      <c r="C1818" s="10" t="s">
        <v>1211</v>
      </c>
      <c r="D1818" s="10" t="s">
        <v>603</v>
      </c>
      <c r="E1818" s="10" t="s">
        <v>48</v>
      </c>
      <c r="F1818" s="11">
        <v>-0.22145476599742953</v>
      </c>
    </row>
    <row r="1819" spans="1:6" ht="12.9" x14ac:dyDescent="0.5">
      <c r="A1819" s="10" t="s">
        <v>4569</v>
      </c>
      <c r="B1819" s="10" t="s">
        <v>4570</v>
      </c>
      <c r="C1819" s="10" t="s">
        <v>1211</v>
      </c>
      <c r="D1819" s="10" t="s">
        <v>2372</v>
      </c>
      <c r="E1819" s="10" t="s">
        <v>63</v>
      </c>
      <c r="F1819" s="11">
        <v>-0.23699284158676159</v>
      </c>
    </row>
    <row r="1820" spans="1:6" ht="12.9" x14ac:dyDescent="0.5">
      <c r="A1820" s="10" t="s">
        <v>4687</v>
      </c>
      <c r="B1820" s="10" t="s">
        <v>4688</v>
      </c>
      <c r="C1820" s="10" t="s">
        <v>1211</v>
      </c>
      <c r="D1820" s="10" t="s">
        <v>378</v>
      </c>
      <c r="E1820" s="10" t="s">
        <v>41</v>
      </c>
      <c r="F1820" s="11">
        <v>-0.26581785913197808</v>
      </c>
    </row>
    <row r="1821" spans="1:6" ht="12.9" x14ac:dyDescent="0.5">
      <c r="A1821" s="10" t="s">
        <v>996</v>
      </c>
      <c r="B1821" s="10" t="s">
        <v>997</v>
      </c>
      <c r="C1821" s="10" t="s">
        <v>998</v>
      </c>
      <c r="D1821" s="10" t="s">
        <v>188</v>
      </c>
      <c r="E1821" s="10" t="s">
        <v>48</v>
      </c>
      <c r="F1821" s="11">
        <v>0.44241282625875522</v>
      </c>
    </row>
    <row r="1822" spans="1:6" ht="12.9" x14ac:dyDescent="0.5">
      <c r="A1822" s="10" t="s">
        <v>1081</v>
      </c>
      <c r="B1822" s="10" t="s">
        <v>1082</v>
      </c>
      <c r="C1822" s="10" t="s">
        <v>998</v>
      </c>
      <c r="D1822" s="10" t="s">
        <v>950</v>
      </c>
      <c r="E1822" s="10" t="s">
        <v>53</v>
      </c>
      <c r="F1822" s="11">
        <v>0.41124252764450819</v>
      </c>
    </row>
    <row r="1823" spans="1:6" ht="12.9" x14ac:dyDescent="0.5">
      <c r="A1823" s="10" t="s">
        <v>3072</v>
      </c>
      <c r="B1823" s="10" t="s">
        <v>3073</v>
      </c>
      <c r="C1823" s="10" t="s">
        <v>998</v>
      </c>
      <c r="D1823" s="10" t="s">
        <v>522</v>
      </c>
      <c r="E1823" s="10" t="s">
        <v>48</v>
      </c>
      <c r="F1823" s="11">
        <v>5.7841918038001872E-3</v>
      </c>
    </row>
    <row r="1824" spans="1:6" ht="12.9" x14ac:dyDescent="0.5">
      <c r="A1824" s="10" t="s">
        <v>3755</v>
      </c>
      <c r="B1824" s="10" t="s">
        <v>3756</v>
      </c>
      <c r="C1824" s="10" t="s">
        <v>998</v>
      </c>
      <c r="D1824" s="10" t="s">
        <v>123</v>
      </c>
      <c r="E1824" s="10" t="s">
        <v>38</v>
      </c>
      <c r="F1824" s="11">
        <v>-8.0423263785160626E-2</v>
      </c>
    </row>
    <row r="1825" spans="1:6" ht="12.9" x14ac:dyDescent="0.5">
      <c r="A1825" s="10" t="s">
        <v>4130</v>
      </c>
      <c r="B1825" s="10" t="s">
        <v>4131</v>
      </c>
      <c r="C1825" s="10" t="s">
        <v>998</v>
      </c>
      <c r="D1825" s="10" t="s">
        <v>724</v>
      </c>
      <c r="E1825" s="10" t="s">
        <v>38</v>
      </c>
      <c r="F1825" s="11">
        <v>-0.14635010979704777</v>
      </c>
    </row>
    <row r="1826" spans="1:6" ht="12.9" x14ac:dyDescent="0.5">
      <c r="A1826" s="10" t="s">
        <v>4448</v>
      </c>
      <c r="B1826" s="10" t="s">
        <v>1870</v>
      </c>
      <c r="C1826" s="10" t="s">
        <v>998</v>
      </c>
      <c r="D1826" s="10" t="s">
        <v>1536</v>
      </c>
      <c r="E1826" s="10" t="s">
        <v>48</v>
      </c>
      <c r="F1826" s="11">
        <v>-0.20485039314364561</v>
      </c>
    </row>
    <row r="1827" spans="1:6" ht="12.9" x14ac:dyDescent="0.5">
      <c r="A1827" s="10" t="s">
        <v>4676</v>
      </c>
      <c r="B1827" s="10" t="s">
        <v>4677</v>
      </c>
      <c r="C1827" s="10" t="s">
        <v>998</v>
      </c>
      <c r="D1827" s="10" t="s">
        <v>1644</v>
      </c>
      <c r="E1827" s="10" t="s">
        <v>38</v>
      </c>
      <c r="F1827" s="11">
        <v>-0.26139356843720984</v>
      </c>
    </row>
    <row r="1828" spans="1:6" ht="12.9" x14ac:dyDescent="0.5">
      <c r="A1828" s="10" t="s">
        <v>4879</v>
      </c>
      <c r="B1828" s="10" t="s">
        <v>4880</v>
      </c>
      <c r="C1828" s="10" t="s">
        <v>998</v>
      </c>
      <c r="D1828" s="10" t="s">
        <v>614</v>
      </c>
      <c r="E1828" s="10" t="s">
        <v>75</v>
      </c>
      <c r="F1828" s="11">
        <v>-0.34893626038311576</v>
      </c>
    </row>
    <row r="1829" spans="1:6" ht="12.9" x14ac:dyDescent="0.5">
      <c r="A1829" s="10" t="s">
        <v>319</v>
      </c>
      <c r="B1829" s="10" t="s">
        <v>320</v>
      </c>
      <c r="C1829" s="10" t="s">
        <v>321</v>
      </c>
      <c r="D1829" s="10" t="s">
        <v>322</v>
      </c>
      <c r="E1829" s="10" t="s">
        <v>41</v>
      </c>
      <c r="F1829" s="11">
        <v>1.1503395245101546</v>
      </c>
    </row>
    <row r="1830" spans="1:6" ht="12.9" x14ac:dyDescent="0.5">
      <c r="A1830" s="10" t="s">
        <v>395</v>
      </c>
      <c r="B1830" s="10" t="s">
        <v>396</v>
      </c>
      <c r="C1830" s="10" t="s">
        <v>321</v>
      </c>
      <c r="D1830" s="10" t="s">
        <v>397</v>
      </c>
      <c r="E1830" s="10" t="s">
        <v>41</v>
      </c>
      <c r="F1830" s="11">
        <v>0.98444760804748976</v>
      </c>
    </row>
    <row r="1831" spans="1:6" ht="12.9" x14ac:dyDescent="0.5">
      <c r="A1831" s="10" t="s">
        <v>483</v>
      </c>
      <c r="B1831" s="10" t="s">
        <v>484</v>
      </c>
      <c r="C1831" s="10" t="s">
        <v>321</v>
      </c>
      <c r="D1831" s="10" t="s">
        <v>204</v>
      </c>
      <c r="E1831" s="10" t="s">
        <v>75</v>
      </c>
      <c r="F1831" s="11">
        <v>0.78044822274797676</v>
      </c>
    </row>
    <row r="1832" spans="1:6" ht="12.9" x14ac:dyDescent="0.5">
      <c r="A1832" s="10" t="s">
        <v>520</v>
      </c>
      <c r="B1832" s="10" t="s">
        <v>521</v>
      </c>
      <c r="C1832" s="10" t="s">
        <v>321</v>
      </c>
      <c r="D1832" s="10" t="s">
        <v>522</v>
      </c>
      <c r="E1832" s="10" t="s">
        <v>48</v>
      </c>
      <c r="F1832" s="11">
        <v>0.74803694464243287</v>
      </c>
    </row>
    <row r="1833" spans="1:6" ht="12.9" x14ac:dyDescent="0.5">
      <c r="A1833" s="10" t="s">
        <v>523</v>
      </c>
      <c r="B1833" s="10" t="s">
        <v>524</v>
      </c>
      <c r="C1833" s="10" t="s">
        <v>321</v>
      </c>
      <c r="D1833" s="10" t="s">
        <v>522</v>
      </c>
      <c r="E1833" s="10" t="s">
        <v>38</v>
      </c>
      <c r="F1833" s="11">
        <v>0.74803694464243287</v>
      </c>
    </row>
    <row r="1834" spans="1:6" ht="12.9" x14ac:dyDescent="0.5">
      <c r="A1834" s="10" t="s">
        <v>530</v>
      </c>
      <c r="B1834" s="10" t="s">
        <v>531</v>
      </c>
      <c r="C1834" s="10" t="s">
        <v>321</v>
      </c>
      <c r="D1834" s="10" t="s">
        <v>532</v>
      </c>
      <c r="E1834" s="10" t="s">
        <v>48</v>
      </c>
      <c r="F1834" s="11">
        <v>0.74006103125712985</v>
      </c>
    </row>
    <row r="1835" spans="1:6" ht="12.9" x14ac:dyDescent="0.5">
      <c r="A1835" s="10" t="s">
        <v>699</v>
      </c>
      <c r="B1835" s="10" t="s">
        <v>700</v>
      </c>
      <c r="C1835" s="10" t="s">
        <v>321</v>
      </c>
      <c r="D1835" s="10" t="s">
        <v>608</v>
      </c>
      <c r="E1835" s="10" t="s">
        <v>48</v>
      </c>
      <c r="F1835" s="11">
        <v>0.63325124419696244</v>
      </c>
    </row>
    <row r="1836" spans="1:6" ht="12.9" x14ac:dyDescent="0.5">
      <c r="A1836" s="10" t="s">
        <v>896</v>
      </c>
      <c r="B1836" s="10" t="s">
        <v>897</v>
      </c>
      <c r="C1836" s="10" t="s">
        <v>321</v>
      </c>
      <c r="D1836" s="10" t="s">
        <v>614</v>
      </c>
      <c r="E1836" s="10" t="s">
        <v>48</v>
      </c>
      <c r="F1836" s="11">
        <v>0.501440089718864</v>
      </c>
    </row>
    <row r="1837" spans="1:6" ht="12.9" x14ac:dyDescent="0.5">
      <c r="A1837" s="10" t="s">
        <v>958</v>
      </c>
      <c r="B1837" s="10" t="s">
        <v>959</v>
      </c>
      <c r="C1837" s="10" t="s">
        <v>321</v>
      </c>
      <c r="D1837" s="10" t="s">
        <v>846</v>
      </c>
      <c r="E1837" s="10" t="s">
        <v>48</v>
      </c>
      <c r="F1837" s="11">
        <v>0.46472637093920222</v>
      </c>
    </row>
    <row r="1838" spans="1:6" ht="12.9" x14ac:dyDescent="0.5">
      <c r="A1838" s="10" t="s">
        <v>981</v>
      </c>
      <c r="B1838" s="10" t="s">
        <v>982</v>
      </c>
      <c r="C1838" s="10" t="s">
        <v>321</v>
      </c>
      <c r="D1838" s="10" t="s">
        <v>352</v>
      </c>
      <c r="E1838" s="10" t="s">
        <v>131</v>
      </c>
      <c r="F1838" s="11">
        <v>0.44916848330339287</v>
      </c>
    </row>
    <row r="1839" spans="1:6" ht="12.9" x14ac:dyDescent="0.5">
      <c r="A1839" s="10" t="s">
        <v>983</v>
      </c>
      <c r="B1839" s="10" t="s">
        <v>984</v>
      </c>
      <c r="C1839" s="10" t="s">
        <v>321</v>
      </c>
      <c r="D1839" s="10" t="s">
        <v>352</v>
      </c>
      <c r="E1839" s="10" t="s">
        <v>48</v>
      </c>
      <c r="F1839" s="11">
        <v>0.44916848330339287</v>
      </c>
    </row>
    <row r="1840" spans="1:6" ht="12.9" x14ac:dyDescent="0.5">
      <c r="A1840" s="10" t="s">
        <v>985</v>
      </c>
      <c r="B1840" s="10" t="s">
        <v>986</v>
      </c>
      <c r="C1840" s="10" t="s">
        <v>321</v>
      </c>
      <c r="D1840" s="10" t="s">
        <v>987</v>
      </c>
      <c r="E1840" s="10" t="s">
        <v>48</v>
      </c>
      <c r="F1840" s="11">
        <v>0.44881709838582284</v>
      </c>
    </row>
    <row r="1841" spans="1:6" ht="12.9" x14ac:dyDescent="0.5">
      <c r="A1841" s="10" t="s">
        <v>1106</v>
      </c>
      <c r="B1841" s="10" t="s">
        <v>1107</v>
      </c>
      <c r="C1841" s="10" t="s">
        <v>321</v>
      </c>
      <c r="D1841" s="10" t="s">
        <v>638</v>
      </c>
      <c r="E1841" s="10" t="s">
        <v>41</v>
      </c>
      <c r="F1841" s="11">
        <v>0.3982307020834408</v>
      </c>
    </row>
    <row r="1842" spans="1:6" ht="12.9" x14ac:dyDescent="0.5">
      <c r="A1842" s="10" t="s">
        <v>1965</v>
      </c>
      <c r="B1842" s="10" t="s">
        <v>1966</v>
      </c>
      <c r="C1842" s="10" t="s">
        <v>321</v>
      </c>
      <c r="D1842" s="10" t="s">
        <v>1355</v>
      </c>
      <c r="E1842" s="10" t="s">
        <v>107</v>
      </c>
      <c r="F1842" s="11">
        <v>0.16063062881143741</v>
      </c>
    </row>
    <row r="1843" spans="1:6" ht="12.9" x14ac:dyDescent="0.5">
      <c r="A1843" s="10" t="s">
        <v>2463</v>
      </c>
      <c r="B1843" s="10" t="s">
        <v>2464</v>
      </c>
      <c r="C1843" s="10" t="s">
        <v>321</v>
      </c>
      <c r="D1843" s="10" t="s">
        <v>2465</v>
      </c>
      <c r="E1843" s="10" t="s">
        <v>63</v>
      </c>
      <c r="F1843" s="11">
        <v>8.7911794103976426E-2</v>
      </c>
    </row>
    <row r="1844" spans="1:6" ht="12.9" x14ac:dyDescent="0.5">
      <c r="A1844" s="10" t="s">
        <v>2516</v>
      </c>
      <c r="B1844" s="10" t="s">
        <v>2517</v>
      </c>
      <c r="C1844" s="10" t="s">
        <v>321</v>
      </c>
      <c r="D1844" s="10" t="s">
        <v>381</v>
      </c>
      <c r="E1844" s="10" t="s">
        <v>112</v>
      </c>
      <c r="F1844" s="11">
        <v>8.1268397279740112E-2</v>
      </c>
    </row>
    <row r="1845" spans="1:6" ht="12.9" x14ac:dyDescent="0.5">
      <c r="A1845" s="10" t="s">
        <v>3086</v>
      </c>
      <c r="B1845" s="10" t="s">
        <v>3087</v>
      </c>
      <c r="C1845" s="10" t="s">
        <v>321</v>
      </c>
      <c r="D1845" s="10" t="s">
        <v>548</v>
      </c>
      <c r="E1845" s="10" t="s">
        <v>63</v>
      </c>
      <c r="F1845" s="11">
        <v>3.7947210356057415E-3</v>
      </c>
    </row>
    <row r="1846" spans="1:6" ht="12.9" x14ac:dyDescent="0.5">
      <c r="A1846" s="10" t="s">
        <v>3914</v>
      </c>
      <c r="B1846" s="10" t="s">
        <v>3915</v>
      </c>
      <c r="C1846" s="10" t="s">
        <v>321</v>
      </c>
      <c r="D1846" s="10" t="s">
        <v>868</v>
      </c>
      <c r="E1846" s="10" t="s">
        <v>48</v>
      </c>
      <c r="F1846" s="11">
        <v>-0.10635563143860183</v>
      </c>
    </row>
    <row r="1847" spans="1:6" ht="12.9" x14ac:dyDescent="0.5">
      <c r="A1847" s="10" t="s">
        <v>3916</v>
      </c>
      <c r="B1847" s="10" t="s">
        <v>3917</v>
      </c>
      <c r="C1847" s="10" t="s">
        <v>321</v>
      </c>
      <c r="D1847" s="10" t="s">
        <v>868</v>
      </c>
      <c r="E1847" s="10" t="s">
        <v>48</v>
      </c>
      <c r="F1847" s="11">
        <v>-0.10635563143860183</v>
      </c>
    </row>
    <row r="1848" spans="1:6" ht="12.9" x14ac:dyDescent="0.5">
      <c r="A1848" s="10" t="s">
        <v>3992</v>
      </c>
      <c r="B1848" s="10" t="s">
        <v>3993</v>
      </c>
      <c r="C1848" s="10" t="s">
        <v>321</v>
      </c>
      <c r="D1848" s="10" t="s">
        <v>873</v>
      </c>
      <c r="E1848" s="10" t="s">
        <v>75</v>
      </c>
      <c r="F1848" s="11">
        <v>-0.11850049719543154</v>
      </c>
    </row>
    <row r="1849" spans="1:6" ht="12.9" x14ac:dyDescent="0.5">
      <c r="A1849" s="10" t="s">
        <v>4136</v>
      </c>
      <c r="B1849" s="10" t="s">
        <v>4137</v>
      </c>
      <c r="C1849" s="10" t="s">
        <v>321</v>
      </c>
      <c r="D1849" s="10" t="s">
        <v>779</v>
      </c>
      <c r="E1849" s="10" t="s">
        <v>41</v>
      </c>
      <c r="F1849" s="11">
        <v>-0.14758071477422885</v>
      </c>
    </row>
    <row r="1850" spans="1:6" ht="12.9" x14ac:dyDescent="0.5">
      <c r="A1850" s="10" t="s">
        <v>4196</v>
      </c>
      <c r="B1850" s="10" t="s">
        <v>4197</v>
      </c>
      <c r="C1850" s="10" t="s">
        <v>321</v>
      </c>
      <c r="D1850" s="10" t="s">
        <v>307</v>
      </c>
      <c r="E1850" s="10" t="s">
        <v>41</v>
      </c>
      <c r="F1850" s="11">
        <v>-0.15571867476662571</v>
      </c>
    </row>
    <row r="1851" spans="1:6" ht="12.9" x14ac:dyDescent="0.5">
      <c r="A1851" s="10" t="s">
        <v>4467</v>
      </c>
      <c r="B1851" s="10" t="s">
        <v>4468</v>
      </c>
      <c r="C1851" s="10" t="s">
        <v>321</v>
      </c>
      <c r="D1851" s="10" t="s">
        <v>1378</v>
      </c>
      <c r="E1851" s="10" t="s">
        <v>48</v>
      </c>
      <c r="F1851" s="11">
        <v>-0.20967741935483875</v>
      </c>
    </row>
    <row r="1852" spans="1:6" ht="12.9" x14ac:dyDescent="0.5">
      <c r="A1852" s="10" t="s">
        <v>4784</v>
      </c>
      <c r="B1852" s="10" t="s">
        <v>4785</v>
      </c>
      <c r="C1852" s="10" t="s">
        <v>321</v>
      </c>
      <c r="D1852" s="10" t="s">
        <v>1906</v>
      </c>
      <c r="E1852" s="10" t="s">
        <v>41</v>
      </c>
      <c r="F1852" s="11">
        <v>-0.30565740949641862</v>
      </c>
    </row>
    <row r="1853" spans="1:6" ht="12.9" x14ac:dyDescent="0.5">
      <c r="A1853" s="10" t="s">
        <v>4867</v>
      </c>
      <c r="B1853" s="10" t="s">
        <v>4868</v>
      </c>
      <c r="C1853" s="10" t="s">
        <v>321</v>
      </c>
      <c r="D1853" s="10" t="s">
        <v>3692</v>
      </c>
      <c r="E1853" s="10" t="s">
        <v>41</v>
      </c>
      <c r="F1853" s="11">
        <v>-0.34260737076746861</v>
      </c>
    </row>
    <row r="1854" spans="1:6" ht="12.9" x14ac:dyDescent="0.5">
      <c r="A1854" s="10" t="s">
        <v>4977</v>
      </c>
      <c r="B1854" s="10" t="s">
        <v>4978</v>
      </c>
      <c r="C1854" s="10" t="s">
        <v>321</v>
      </c>
      <c r="D1854" s="10" t="s">
        <v>589</v>
      </c>
      <c r="E1854" s="10" t="s">
        <v>41</v>
      </c>
      <c r="F1854" s="11">
        <v>-0.40428933426353819</v>
      </c>
    </row>
    <row r="1855" spans="1:6" ht="12.9" x14ac:dyDescent="0.5">
      <c r="A1855" s="10" t="s">
        <v>127</v>
      </c>
      <c r="B1855" s="10" t="s">
        <v>128</v>
      </c>
      <c r="C1855" s="10" t="s">
        <v>129</v>
      </c>
      <c r="D1855" s="10" t="s">
        <v>130</v>
      </c>
      <c r="E1855" s="10" t="s">
        <v>131</v>
      </c>
      <c r="F1855" s="11">
        <v>2.0331671199758237</v>
      </c>
    </row>
    <row r="1856" spans="1:6" ht="12.9" x14ac:dyDescent="0.5">
      <c r="A1856" s="10" t="s">
        <v>189</v>
      </c>
      <c r="B1856" s="10" t="s">
        <v>190</v>
      </c>
      <c r="C1856" s="10" t="s">
        <v>129</v>
      </c>
      <c r="D1856" s="10" t="s">
        <v>188</v>
      </c>
      <c r="E1856" s="10" t="s">
        <v>48</v>
      </c>
      <c r="F1856" s="11">
        <v>1.7469303589839722</v>
      </c>
    </row>
    <row r="1857" spans="1:6" ht="12.9" x14ac:dyDescent="0.5">
      <c r="A1857" s="10" t="s">
        <v>202</v>
      </c>
      <c r="B1857" s="10" t="s">
        <v>203</v>
      </c>
      <c r="C1857" s="10" t="s">
        <v>129</v>
      </c>
      <c r="D1857" s="10" t="s">
        <v>204</v>
      </c>
      <c r="E1857" s="10" t="s">
        <v>205</v>
      </c>
      <c r="F1857" s="11">
        <v>1.568056321618255</v>
      </c>
    </row>
    <row r="1858" spans="1:6" ht="12.9" x14ac:dyDescent="0.5">
      <c r="A1858" s="10" t="s">
        <v>206</v>
      </c>
      <c r="B1858" s="10" t="s">
        <v>207</v>
      </c>
      <c r="C1858" s="10" t="s">
        <v>129</v>
      </c>
      <c r="D1858" s="10" t="s">
        <v>204</v>
      </c>
      <c r="E1858" s="10" t="s">
        <v>205</v>
      </c>
      <c r="F1858" s="11">
        <v>1.568056321618255</v>
      </c>
    </row>
    <row r="1859" spans="1:6" ht="12.9" x14ac:dyDescent="0.5">
      <c r="A1859" s="10" t="s">
        <v>364</v>
      </c>
      <c r="B1859" s="10" t="s">
        <v>365</v>
      </c>
      <c r="C1859" s="10" t="s">
        <v>129</v>
      </c>
      <c r="D1859" s="10" t="s">
        <v>123</v>
      </c>
      <c r="E1859" s="10" t="s">
        <v>48</v>
      </c>
      <c r="F1859" s="11">
        <v>1.0746839887640451</v>
      </c>
    </row>
    <row r="1860" spans="1:6" ht="12.9" x14ac:dyDescent="0.5">
      <c r="A1860" s="10" t="s">
        <v>549</v>
      </c>
      <c r="B1860" s="10" t="s">
        <v>550</v>
      </c>
      <c r="C1860" s="10" t="s">
        <v>129</v>
      </c>
      <c r="D1860" s="10" t="s">
        <v>551</v>
      </c>
      <c r="E1860" s="10" t="s">
        <v>131</v>
      </c>
      <c r="F1860" s="11">
        <v>0.71976225598026278</v>
      </c>
    </row>
    <row r="1861" spans="1:6" ht="12.9" x14ac:dyDescent="0.5">
      <c r="A1861" s="10" t="s">
        <v>953</v>
      </c>
      <c r="B1861" s="10" t="s">
        <v>954</v>
      </c>
      <c r="C1861" s="10" t="s">
        <v>129</v>
      </c>
      <c r="D1861" s="10" t="s">
        <v>703</v>
      </c>
      <c r="E1861" s="10" t="s">
        <v>48</v>
      </c>
      <c r="F1861" s="11">
        <v>0.46570282092790971</v>
      </c>
    </row>
    <row r="1862" spans="1:6" ht="12.9" x14ac:dyDescent="0.5">
      <c r="A1862" s="10" t="s">
        <v>1136</v>
      </c>
      <c r="B1862" s="10" t="s">
        <v>1137</v>
      </c>
      <c r="C1862" s="10" t="s">
        <v>129</v>
      </c>
      <c r="D1862" s="10" t="s">
        <v>1138</v>
      </c>
      <c r="E1862" s="10" t="s">
        <v>38</v>
      </c>
      <c r="F1862" s="11">
        <v>0.38708321658727929</v>
      </c>
    </row>
    <row r="1863" spans="1:6" ht="12.9" x14ac:dyDescent="0.5">
      <c r="A1863" s="10" t="s">
        <v>1387</v>
      </c>
      <c r="B1863" s="10" t="s">
        <v>1388</v>
      </c>
      <c r="C1863" s="10" t="s">
        <v>129</v>
      </c>
      <c r="D1863" s="10" t="s">
        <v>1389</v>
      </c>
      <c r="E1863" s="10" t="s">
        <v>48</v>
      </c>
      <c r="F1863" s="11">
        <v>0.29383505971113566</v>
      </c>
    </row>
    <row r="1864" spans="1:6" ht="12.9" x14ac:dyDescent="0.5">
      <c r="A1864" s="10" t="s">
        <v>1398</v>
      </c>
      <c r="B1864" s="10" t="s">
        <v>1399</v>
      </c>
      <c r="C1864" s="10" t="s">
        <v>129</v>
      </c>
      <c r="D1864" s="10" t="s">
        <v>1400</v>
      </c>
      <c r="E1864" s="10" t="s">
        <v>38</v>
      </c>
      <c r="F1864" s="11">
        <v>0.28964659099886769</v>
      </c>
    </row>
    <row r="1865" spans="1:6" ht="12.9" x14ac:dyDescent="0.5">
      <c r="A1865" s="10" t="s">
        <v>1549</v>
      </c>
      <c r="B1865" s="10" t="s">
        <v>1550</v>
      </c>
      <c r="C1865" s="10" t="s">
        <v>129</v>
      </c>
      <c r="D1865" s="10" t="s">
        <v>603</v>
      </c>
      <c r="E1865" s="10" t="s">
        <v>205</v>
      </c>
      <c r="F1865" s="11">
        <v>0.24733573792436703</v>
      </c>
    </row>
    <row r="1866" spans="1:6" ht="12.9" x14ac:dyDescent="0.5">
      <c r="A1866" s="10" t="s">
        <v>1778</v>
      </c>
      <c r="B1866" s="10" t="s">
        <v>1779</v>
      </c>
      <c r="C1866" s="10" t="s">
        <v>129</v>
      </c>
      <c r="D1866" s="10" t="s">
        <v>1780</v>
      </c>
      <c r="E1866" s="10" t="s">
        <v>48</v>
      </c>
      <c r="F1866" s="11">
        <v>0.20463322891899716</v>
      </c>
    </row>
    <row r="1867" spans="1:6" ht="12.9" x14ac:dyDescent="0.5">
      <c r="A1867" s="10" t="s">
        <v>1781</v>
      </c>
      <c r="B1867" s="10" t="s">
        <v>1782</v>
      </c>
      <c r="C1867" s="10" t="s">
        <v>129</v>
      </c>
      <c r="D1867" s="10" t="s">
        <v>1780</v>
      </c>
      <c r="E1867" s="10" t="s">
        <v>205</v>
      </c>
      <c r="F1867" s="11">
        <v>0.20463322891899716</v>
      </c>
    </row>
    <row r="1868" spans="1:6" ht="12.9" x14ac:dyDescent="0.5">
      <c r="A1868" s="10" t="s">
        <v>3006</v>
      </c>
      <c r="B1868" s="10" t="s">
        <v>3007</v>
      </c>
      <c r="C1868" s="10" t="s">
        <v>129</v>
      </c>
      <c r="D1868" s="10" t="s">
        <v>817</v>
      </c>
      <c r="E1868" s="10" t="s">
        <v>48</v>
      </c>
      <c r="F1868" s="11">
        <v>1.4472216755231804E-2</v>
      </c>
    </row>
    <row r="1869" spans="1:6" ht="12.9" x14ac:dyDescent="0.5">
      <c r="A1869" s="10" t="s">
        <v>3065</v>
      </c>
      <c r="B1869" s="10" t="s">
        <v>3066</v>
      </c>
      <c r="C1869" s="10" t="s">
        <v>129</v>
      </c>
      <c r="D1869" s="10" t="s">
        <v>260</v>
      </c>
      <c r="E1869" s="10" t="s">
        <v>48</v>
      </c>
      <c r="F1869" s="11">
        <v>6.6309273086986309E-3</v>
      </c>
    </row>
    <row r="1870" spans="1:6" ht="12.9" x14ac:dyDescent="0.5">
      <c r="A1870" s="10" t="s">
        <v>3446</v>
      </c>
      <c r="B1870" s="10" t="s">
        <v>3447</v>
      </c>
      <c r="C1870" s="10" t="s">
        <v>129</v>
      </c>
      <c r="D1870" s="10" t="s">
        <v>677</v>
      </c>
      <c r="E1870" s="10" t="s">
        <v>48</v>
      </c>
      <c r="F1870" s="11">
        <v>-4.2062100582930251E-2</v>
      </c>
    </row>
    <row r="1871" spans="1:6" ht="12.9" x14ac:dyDescent="0.5">
      <c r="A1871" s="10" t="s">
        <v>3850</v>
      </c>
      <c r="B1871" s="10" t="s">
        <v>3851</v>
      </c>
      <c r="C1871" s="10" t="s">
        <v>129</v>
      </c>
      <c r="D1871" s="10" t="s">
        <v>1526</v>
      </c>
      <c r="E1871" s="10" t="s">
        <v>205</v>
      </c>
      <c r="F1871" s="11">
        <v>-9.7735056039850554E-2</v>
      </c>
    </row>
    <row r="1872" spans="1:6" ht="12.9" x14ac:dyDescent="0.5">
      <c r="A1872" s="10" t="s">
        <v>3945</v>
      </c>
      <c r="B1872" s="10" t="s">
        <v>3946</v>
      </c>
      <c r="C1872" s="10" t="s">
        <v>129</v>
      </c>
      <c r="D1872" s="10" t="s">
        <v>3947</v>
      </c>
      <c r="E1872" s="10" t="s">
        <v>205</v>
      </c>
      <c r="F1872" s="11">
        <v>-0.11165376698542429</v>
      </c>
    </row>
    <row r="1873" spans="1:6" ht="12.9" x14ac:dyDescent="0.5">
      <c r="A1873" s="10" t="s">
        <v>3978</v>
      </c>
      <c r="B1873" s="10" t="s">
        <v>3979</v>
      </c>
      <c r="C1873" s="10" t="s">
        <v>129</v>
      </c>
      <c r="D1873" s="10" t="s">
        <v>1386</v>
      </c>
      <c r="E1873" s="10" t="s">
        <v>48</v>
      </c>
      <c r="F1873" s="11">
        <v>-0.11560955232193837</v>
      </c>
    </row>
    <row r="1874" spans="1:6" ht="12.9" x14ac:dyDescent="0.5">
      <c r="A1874" s="10" t="s">
        <v>4006</v>
      </c>
      <c r="B1874" s="10" t="s">
        <v>4007</v>
      </c>
      <c r="C1874" s="10" t="s">
        <v>129</v>
      </c>
      <c r="D1874" s="10" t="s">
        <v>344</v>
      </c>
      <c r="E1874" s="10" t="s">
        <v>38</v>
      </c>
      <c r="F1874" s="11">
        <v>-0.1211486452557049</v>
      </c>
    </row>
    <row r="1875" spans="1:6" ht="12.9" x14ac:dyDescent="0.5">
      <c r="A1875" s="10" t="s">
        <v>4093</v>
      </c>
      <c r="B1875" s="10" t="s">
        <v>4094</v>
      </c>
      <c r="C1875" s="10" t="s">
        <v>129</v>
      </c>
      <c r="D1875" s="10" t="s">
        <v>3156</v>
      </c>
      <c r="E1875" s="10" t="s">
        <v>38</v>
      </c>
      <c r="F1875" s="11">
        <v>-0.13940579798762132</v>
      </c>
    </row>
    <row r="1876" spans="1:6" ht="12.9" x14ac:dyDescent="0.5">
      <c r="A1876" s="10" t="s">
        <v>4097</v>
      </c>
      <c r="B1876" s="10" t="s">
        <v>4098</v>
      </c>
      <c r="C1876" s="10" t="s">
        <v>129</v>
      </c>
      <c r="D1876" s="10" t="s">
        <v>355</v>
      </c>
      <c r="E1876" s="10" t="s">
        <v>38</v>
      </c>
      <c r="F1876" s="11">
        <v>-0.14046777503984376</v>
      </c>
    </row>
    <row r="1877" spans="1:6" ht="12.9" x14ac:dyDescent="0.5">
      <c r="A1877" s="10" t="s">
        <v>4156</v>
      </c>
      <c r="B1877" s="10" t="s">
        <v>4157</v>
      </c>
      <c r="C1877" s="10" t="s">
        <v>129</v>
      </c>
      <c r="D1877" s="10" t="s">
        <v>608</v>
      </c>
      <c r="E1877" s="10" t="s">
        <v>205</v>
      </c>
      <c r="F1877" s="11">
        <v>-0.14859858326993947</v>
      </c>
    </row>
    <row r="1878" spans="1:6" ht="12.9" x14ac:dyDescent="0.5">
      <c r="A1878" s="10" t="s">
        <v>4188</v>
      </c>
      <c r="B1878" s="10" t="s">
        <v>4189</v>
      </c>
      <c r="C1878" s="10" t="s">
        <v>129</v>
      </c>
      <c r="D1878" s="10" t="s">
        <v>2797</v>
      </c>
      <c r="E1878" s="10" t="s">
        <v>38</v>
      </c>
      <c r="F1878" s="11">
        <v>-0.15433762778322369</v>
      </c>
    </row>
    <row r="1879" spans="1:6" ht="12.9" x14ac:dyDescent="0.5">
      <c r="A1879" s="10" t="s">
        <v>4190</v>
      </c>
      <c r="B1879" s="10" t="s">
        <v>4191</v>
      </c>
      <c r="C1879" s="10" t="s">
        <v>129</v>
      </c>
      <c r="D1879" s="10" t="s">
        <v>2797</v>
      </c>
      <c r="E1879" s="10" t="s">
        <v>112</v>
      </c>
      <c r="F1879" s="11">
        <v>-0.15433762778322369</v>
      </c>
    </row>
    <row r="1880" spans="1:6" ht="12.9" x14ac:dyDescent="0.5">
      <c r="A1880" s="10" t="s">
        <v>4228</v>
      </c>
      <c r="B1880" s="10" t="s">
        <v>4229</v>
      </c>
      <c r="C1880" s="10" t="s">
        <v>129</v>
      </c>
      <c r="D1880" s="10" t="s">
        <v>3454</v>
      </c>
      <c r="E1880" s="10" t="s">
        <v>38</v>
      </c>
      <c r="F1880" s="11">
        <v>-0.16599746223775014</v>
      </c>
    </row>
    <row r="1881" spans="1:6" ht="12.9" x14ac:dyDescent="0.5">
      <c r="A1881" s="10" t="s">
        <v>4346</v>
      </c>
      <c r="B1881" s="10" t="s">
        <v>4347</v>
      </c>
      <c r="C1881" s="10" t="s">
        <v>129</v>
      </c>
      <c r="D1881" s="10" t="s">
        <v>1080</v>
      </c>
      <c r="E1881" s="10" t="s">
        <v>205</v>
      </c>
      <c r="F1881" s="11">
        <v>-0.18790192634314162</v>
      </c>
    </row>
    <row r="1882" spans="1:6" ht="12.9" x14ac:dyDescent="0.5">
      <c r="A1882" s="10" t="s">
        <v>4403</v>
      </c>
      <c r="B1882" s="10" t="s">
        <v>4404</v>
      </c>
      <c r="C1882" s="10" t="s">
        <v>129</v>
      </c>
      <c r="D1882" s="10" t="s">
        <v>3571</v>
      </c>
      <c r="E1882" s="10" t="s">
        <v>205</v>
      </c>
      <c r="F1882" s="11">
        <v>-0.19897685458654191</v>
      </c>
    </row>
    <row r="1883" spans="1:6" ht="12.9" x14ac:dyDescent="0.5">
      <c r="A1883" s="10" t="s">
        <v>4644</v>
      </c>
      <c r="B1883" s="10" t="s">
        <v>4645</v>
      </c>
      <c r="C1883" s="10" t="s">
        <v>129</v>
      </c>
      <c r="D1883" s="10" t="s">
        <v>638</v>
      </c>
      <c r="E1883" s="10" t="s">
        <v>205</v>
      </c>
      <c r="F1883" s="11">
        <v>-0.25497672942669769</v>
      </c>
    </row>
    <row r="1884" spans="1:6" ht="12.9" x14ac:dyDescent="0.5">
      <c r="A1884" s="10" t="s">
        <v>4646</v>
      </c>
      <c r="B1884" s="10" t="s">
        <v>4647</v>
      </c>
      <c r="C1884" s="10" t="s">
        <v>129</v>
      </c>
      <c r="D1884" s="10" t="s">
        <v>638</v>
      </c>
      <c r="E1884" s="10" t="s">
        <v>48</v>
      </c>
      <c r="F1884" s="11">
        <v>-0.25497672942669769</v>
      </c>
    </row>
    <row r="1885" spans="1:6" ht="12.9" x14ac:dyDescent="0.5">
      <c r="A1885" s="10" t="s">
        <v>570</v>
      </c>
      <c r="B1885" s="10" t="s">
        <v>571</v>
      </c>
      <c r="C1885" s="10" t="s">
        <v>572</v>
      </c>
      <c r="D1885" s="10" t="s">
        <v>573</v>
      </c>
      <c r="E1885" s="10" t="s">
        <v>63</v>
      </c>
      <c r="F1885" s="11">
        <v>0.70982962915881864</v>
      </c>
    </row>
    <row r="1886" spans="1:6" ht="12.9" x14ac:dyDescent="0.5">
      <c r="A1886" s="10" t="s">
        <v>609</v>
      </c>
      <c r="B1886" s="10" t="s">
        <v>610</v>
      </c>
      <c r="C1886" s="10" t="s">
        <v>572</v>
      </c>
      <c r="D1886" s="10" t="s">
        <v>611</v>
      </c>
      <c r="E1886" s="10" t="s">
        <v>48</v>
      </c>
      <c r="F1886" s="11">
        <v>0.69363656632088833</v>
      </c>
    </row>
    <row r="1887" spans="1:6" ht="12.9" x14ac:dyDescent="0.5">
      <c r="A1887" s="10" t="s">
        <v>646</v>
      </c>
      <c r="B1887" s="10" t="s">
        <v>647</v>
      </c>
      <c r="C1887" s="10" t="s">
        <v>572</v>
      </c>
      <c r="D1887" s="10" t="s">
        <v>559</v>
      </c>
      <c r="E1887" s="10" t="s">
        <v>70</v>
      </c>
      <c r="F1887" s="11">
        <v>0.67309457368536108</v>
      </c>
    </row>
    <row r="1888" spans="1:6" ht="12.9" x14ac:dyDescent="0.5">
      <c r="A1888" s="10" t="s">
        <v>729</v>
      </c>
      <c r="B1888" s="10" t="s">
        <v>730</v>
      </c>
      <c r="C1888" s="10" t="s">
        <v>572</v>
      </c>
      <c r="D1888" s="10" t="s">
        <v>204</v>
      </c>
      <c r="E1888" s="10" t="s">
        <v>63</v>
      </c>
      <c r="F1888" s="11">
        <v>0.61138643990305885</v>
      </c>
    </row>
    <row r="1889" spans="1:6" ht="12.9" x14ac:dyDescent="0.5">
      <c r="A1889" s="10" t="s">
        <v>736</v>
      </c>
      <c r="B1889" s="10" t="s">
        <v>737</v>
      </c>
      <c r="C1889" s="10" t="s">
        <v>572</v>
      </c>
      <c r="D1889" s="10" t="s">
        <v>69</v>
      </c>
      <c r="E1889" s="10" t="s">
        <v>63</v>
      </c>
      <c r="F1889" s="11">
        <v>0.60316354905789948</v>
      </c>
    </row>
    <row r="1890" spans="1:6" ht="12.9" x14ac:dyDescent="0.5">
      <c r="A1890" s="10" t="s">
        <v>806</v>
      </c>
      <c r="B1890" s="10" t="s">
        <v>807</v>
      </c>
      <c r="C1890" s="10" t="s">
        <v>572</v>
      </c>
      <c r="D1890" s="10" t="s">
        <v>733</v>
      </c>
      <c r="E1890" s="10" t="s">
        <v>48</v>
      </c>
      <c r="F1890" s="11">
        <v>0.54361931330905922</v>
      </c>
    </row>
    <row r="1891" spans="1:6" ht="12.9" x14ac:dyDescent="0.5">
      <c r="A1891" s="10" t="s">
        <v>808</v>
      </c>
      <c r="B1891" s="10" t="s">
        <v>809</v>
      </c>
      <c r="C1891" s="10" t="s">
        <v>572</v>
      </c>
      <c r="D1891" s="10" t="s">
        <v>424</v>
      </c>
      <c r="E1891" s="10" t="s">
        <v>112</v>
      </c>
      <c r="F1891" s="11">
        <v>0.5432415255461378</v>
      </c>
    </row>
    <row r="1892" spans="1:6" ht="12.9" x14ac:dyDescent="0.5">
      <c r="A1892" s="10" t="s">
        <v>881</v>
      </c>
      <c r="B1892" s="10" t="s">
        <v>882</v>
      </c>
      <c r="C1892" s="10" t="s">
        <v>572</v>
      </c>
      <c r="D1892" s="10" t="s">
        <v>883</v>
      </c>
      <c r="E1892" s="10" t="s">
        <v>63</v>
      </c>
      <c r="F1892" s="11">
        <v>0.51642615093221322</v>
      </c>
    </row>
    <row r="1893" spans="1:6" ht="12.9" x14ac:dyDescent="0.5">
      <c r="A1893" s="10" t="s">
        <v>884</v>
      </c>
      <c r="B1893" s="10" t="s">
        <v>885</v>
      </c>
      <c r="C1893" s="10" t="s">
        <v>572</v>
      </c>
      <c r="D1893" s="10" t="s">
        <v>883</v>
      </c>
      <c r="E1893" s="10" t="s">
        <v>271</v>
      </c>
      <c r="F1893" s="11">
        <v>0.51642615093221322</v>
      </c>
    </row>
    <row r="1894" spans="1:6" ht="12.9" x14ac:dyDescent="0.5">
      <c r="A1894" s="10" t="s">
        <v>898</v>
      </c>
      <c r="B1894" s="10" t="s">
        <v>899</v>
      </c>
      <c r="C1894" s="10" t="s">
        <v>572</v>
      </c>
      <c r="D1894" s="10" t="s">
        <v>368</v>
      </c>
      <c r="E1894" s="10" t="s">
        <v>48</v>
      </c>
      <c r="F1894" s="11">
        <v>0.4995842123644636</v>
      </c>
    </row>
    <row r="1895" spans="1:6" ht="12.9" x14ac:dyDescent="0.5">
      <c r="A1895" s="10" t="s">
        <v>905</v>
      </c>
      <c r="B1895" s="10" t="s">
        <v>906</v>
      </c>
      <c r="C1895" s="10" t="s">
        <v>572</v>
      </c>
      <c r="D1895" s="10" t="s">
        <v>551</v>
      </c>
      <c r="E1895" s="10" t="s">
        <v>112</v>
      </c>
      <c r="F1895" s="11">
        <v>0.4961222684678861</v>
      </c>
    </row>
    <row r="1896" spans="1:6" ht="12.9" x14ac:dyDescent="0.5">
      <c r="A1896" s="10" t="s">
        <v>907</v>
      </c>
      <c r="B1896" s="10" t="s">
        <v>908</v>
      </c>
      <c r="C1896" s="10" t="s">
        <v>572</v>
      </c>
      <c r="D1896" s="10" t="s">
        <v>551</v>
      </c>
      <c r="E1896" s="10" t="s">
        <v>205</v>
      </c>
      <c r="F1896" s="11">
        <v>0.4961222684678861</v>
      </c>
    </row>
    <row r="1897" spans="1:6" ht="12.9" x14ac:dyDescent="0.5">
      <c r="A1897" s="10" t="s">
        <v>943</v>
      </c>
      <c r="B1897" s="10" t="s">
        <v>944</v>
      </c>
      <c r="C1897" s="10" t="s">
        <v>572</v>
      </c>
      <c r="D1897" s="10" t="s">
        <v>945</v>
      </c>
      <c r="E1897" s="10" t="s">
        <v>205</v>
      </c>
      <c r="F1897" s="11">
        <v>0.47279147890424977</v>
      </c>
    </row>
    <row r="1898" spans="1:6" ht="12.9" x14ac:dyDescent="0.5">
      <c r="A1898" s="10" t="s">
        <v>946</v>
      </c>
      <c r="B1898" s="10" t="s">
        <v>947</v>
      </c>
      <c r="C1898" s="10" t="s">
        <v>572</v>
      </c>
      <c r="D1898" s="10" t="s">
        <v>945</v>
      </c>
      <c r="E1898" s="10" t="s">
        <v>107</v>
      </c>
      <c r="F1898" s="11">
        <v>0.47279147890424977</v>
      </c>
    </row>
    <row r="1899" spans="1:6" ht="12.9" x14ac:dyDescent="0.5">
      <c r="A1899" s="10" t="s">
        <v>1039</v>
      </c>
      <c r="B1899" s="10" t="s">
        <v>1040</v>
      </c>
      <c r="C1899" s="10" t="s">
        <v>572</v>
      </c>
      <c r="D1899" s="10" t="s">
        <v>123</v>
      </c>
      <c r="E1899" s="10" t="s">
        <v>205</v>
      </c>
      <c r="F1899" s="11">
        <v>0.42216138359720112</v>
      </c>
    </row>
    <row r="1900" spans="1:6" ht="12.9" x14ac:dyDescent="0.5">
      <c r="A1900" s="10" t="s">
        <v>1248</v>
      </c>
      <c r="B1900" s="10" t="s">
        <v>1249</v>
      </c>
      <c r="C1900" s="10" t="s">
        <v>572</v>
      </c>
      <c r="D1900" s="10" t="s">
        <v>381</v>
      </c>
      <c r="E1900" s="10" t="s">
        <v>205</v>
      </c>
      <c r="F1900" s="11">
        <v>0.34699307677170443</v>
      </c>
    </row>
    <row r="1901" spans="1:6" ht="12.9" x14ac:dyDescent="0.5">
      <c r="A1901" s="10" t="s">
        <v>1443</v>
      </c>
      <c r="B1901" s="10" t="s">
        <v>1444</v>
      </c>
      <c r="C1901" s="10" t="s">
        <v>572</v>
      </c>
      <c r="D1901" s="10" t="s">
        <v>1445</v>
      </c>
      <c r="E1901" s="10" t="s">
        <v>63</v>
      </c>
      <c r="F1901" s="11">
        <v>0.27820314905734578</v>
      </c>
    </row>
    <row r="1902" spans="1:6" ht="12.9" x14ac:dyDescent="0.5">
      <c r="A1902" s="10" t="s">
        <v>1601</v>
      </c>
      <c r="B1902" s="10" t="s">
        <v>1602</v>
      </c>
      <c r="C1902" s="10" t="s">
        <v>572</v>
      </c>
      <c r="D1902" s="10" t="s">
        <v>1603</v>
      </c>
      <c r="E1902" s="10" t="s">
        <v>112</v>
      </c>
      <c r="F1902" s="11">
        <v>0.23423491245810557</v>
      </c>
    </row>
    <row r="1903" spans="1:6" ht="12.9" x14ac:dyDescent="0.5">
      <c r="A1903" s="10" t="s">
        <v>1642</v>
      </c>
      <c r="B1903" s="10" t="s">
        <v>1643</v>
      </c>
      <c r="C1903" s="10" t="s">
        <v>572</v>
      </c>
      <c r="D1903" s="10" t="s">
        <v>1644</v>
      </c>
      <c r="E1903" s="10" t="s">
        <v>70</v>
      </c>
      <c r="F1903" s="11">
        <v>0.22832424031374954</v>
      </c>
    </row>
    <row r="1904" spans="1:6" ht="12.9" x14ac:dyDescent="0.5">
      <c r="A1904" s="10" t="s">
        <v>1894</v>
      </c>
      <c r="B1904" s="10" t="s">
        <v>1895</v>
      </c>
      <c r="C1904" s="10" t="s">
        <v>572</v>
      </c>
      <c r="D1904" s="10" t="s">
        <v>508</v>
      </c>
      <c r="E1904" s="10" t="s">
        <v>112</v>
      </c>
      <c r="F1904" s="11">
        <v>0.17197243130933271</v>
      </c>
    </row>
    <row r="1905" spans="1:6" ht="12.9" x14ac:dyDescent="0.5">
      <c r="A1905" s="10" t="s">
        <v>1940</v>
      </c>
      <c r="B1905" s="10" t="s">
        <v>1941</v>
      </c>
      <c r="C1905" s="10" t="s">
        <v>572</v>
      </c>
      <c r="D1905" s="10" t="s">
        <v>1526</v>
      </c>
      <c r="E1905" s="10" t="s">
        <v>205</v>
      </c>
      <c r="F1905" s="11">
        <v>0.163854100985386</v>
      </c>
    </row>
    <row r="1906" spans="1:6" ht="12.9" x14ac:dyDescent="0.5">
      <c r="A1906" s="10" t="s">
        <v>2114</v>
      </c>
      <c r="B1906" s="10" t="s">
        <v>2115</v>
      </c>
      <c r="C1906" s="10" t="s">
        <v>572</v>
      </c>
      <c r="D1906" s="10" t="s">
        <v>600</v>
      </c>
      <c r="E1906" s="10" t="s">
        <v>38</v>
      </c>
      <c r="F1906" s="11">
        <v>0.1349876515572912</v>
      </c>
    </row>
    <row r="1907" spans="1:6" ht="12.9" x14ac:dyDescent="0.5">
      <c r="A1907" s="10" t="s">
        <v>2244</v>
      </c>
      <c r="B1907" s="10" t="s">
        <v>2245</v>
      </c>
      <c r="C1907" s="10" t="s">
        <v>572</v>
      </c>
      <c r="D1907" s="10" t="s">
        <v>233</v>
      </c>
      <c r="E1907" s="10" t="s">
        <v>48</v>
      </c>
      <c r="F1907" s="11">
        <v>0.11972637041153722</v>
      </c>
    </row>
    <row r="1908" spans="1:6" ht="12.9" x14ac:dyDescent="0.5">
      <c r="A1908" s="10" t="s">
        <v>2403</v>
      </c>
      <c r="B1908" s="10" t="s">
        <v>2404</v>
      </c>
      <c r="C1908" s="10" t="s">
        <v>572</v>
      </c>
      <c r="D1908" s="10" t="s">
        <v>2405</v>
      </c>
      <c r="E1908" s="10" t="s">
        <v>63</v>
      </c>
      <c r="F1908" s="11">
        <v>9.5788804282816775E-2</v>
      </c>
    </row>
    <row r="1909" spans="1:6" ht="12.9" x14ac:dyDescent="0.5">
      <c r="A1909" s="10" t="s">
        <v>2406</v>
      </c>
      <c r="B1909" s="10" t="s">
        <v>2407</v>
      </c>
      <c r="C1909" s="10" t="s">
        <v>572</v>
      </c>
      <c r="D1909" s="10" t="s">
        <v>2405</v>
      </c>
      <c r="E1909" s="10" t="s">
        <v>63</v>
      </c>
      <c r="F1909" s="11">
        <v>9.5788804282816775E-2</v>
      </c>
    </row>
    <row r="1910" spans="1:6" ht="12.9" x14ac:dyDescent="0.5">
      <c r="A1910" s="10" t="s">
        <v>2426</v>
      </c>
      <c r="B1910" s="10" t="s">
        <v>2427</v>
      </c>
      <c r="C1910" s="10" t="s">
        <v>572</v>
      </c>
      <c r="D1910" s="10" t="s">
        <v>148</v>
      </c>
      <c r="E1910" s="10" t="s">
        <v>63</v>
      </c>
      <c r="F1910" s="11">
        <v>9.4433620261670237E-2</v>
      </c>
    </row>
    <row r="1911" spans="1:6" ht="12.9" x14ac:dyDescent="0.5">
      <c r="A1911" s="10" t="s">
        <v>2499</v>
      </c>
      <c r="B1911" s="10" t="s">
        <v>2500</v>
      </c>
      <c r="C1911" s="10" t="s">
        <v>572</v>
      </c>
      <c r="D1911" s="10" t="s">
        <v>463</v>
      </c>
      <c r="E1911" s="10" t="s">
        <v>63</v>
      </c>
      <c r="F1911" s="11">
        <v>8.348198740067736E-2</v>
      </c>
    </row>
    <row r="1912" spans="1:6" ht="12.9" x14ac:dyDescent="0.5">
      <c r="A1912" s="10" t="s">
        <v>2636</v>
      </c>
      <c r="B1912" s="10" t="s">
        <v>2637</v>
      </c>
      <c r="C1912" s="10" t="s">
        <v>572</v>
      </c>
      <c r="D1912" s="10" t="s">
        <v>1011</v>
      </c>
      <c r="E1912" s="10" t="s">
        <v>205</v>
      </c>
      <c r="F1912" s="11">
        <v>6.287092776448322E-2</v>
      </c>
    </row>
    <row r="1913" spans="1:6" ht="12.9" x14ac:dyDescent="0.5">
      <c r="A1913" s="10" t="s">
        <v>2653</v>
      </c>
      <c r="B1913" s="10" t="s">
        <v>2654</v>
      </c>
      <c r="C1913" s="10" t="s">
        <v>572</v>
      </c>
      <c r="D1913" s="10" t="s">
        <v>1825</v>
      </c>
      <c r="E1913" s="10" t="s">
        <v>205</v>
      </c>
      <c r="F1913" s="11">
        <v>5.9578376143740508E-2</v>
      </c>
    </row>
    <row r="1914" spans="1:6" ht="12.9" x14ac:dyDescent="0.5">
      <c r="A1914" s="10" t="s">
        <v>2655</v>
      </c>
      <c r="B1914" s="10" t="s">
        <v>2656</v>
      </c>
      <c r="C1914" s="10" t="s">
        <v>572</v>
      </c>
      <c r="D1914" s="10" t="s">
        <v>1825</v>
      </c>
      <c r="E1914" s="10" t="s">
        <v>63</v>
      </c>
      <c r="F1914" s="11">
        <v>5.9578376143740508E-2</v>
      </c>
    </row>
    <row r="1915" spans="1:6" ht="12.9" x14ac:dyDescent="0.5">
      <c r="A1915" s="10" t="s">
        <v>2787</v>
      </c>
      <c r="B1915" s="10" t="s">
        <v>2788</v>
      </c>
      <c r="C1915" s="10" t="s">
        <v>572</v>
      </c>
      <c r="D1915" s="10" t="s">
        <v>846</v>
      </c>
      <c r="E1915" s="10" t="s">
        <v>53</v>
      </c>
      <c r="F1915" s="11">
        <v>3.9736336177018217E-2</v>
      </c>
    </row>
    <row r="1916" spans="1:6" ht="12.9" x14ac:dyDescent="0.5">
      <c r="A1916" s="10" t="s">
        <v>2958</v>
      </c>
      <c r="B1916" s="10" t="s">
        <v>2959</v>
      </c>
      <c r="C1916" s="10" t="s">
        <v>572</v>
      </c>
      <c r="D1916" s="10" t="s">
        <v>1289</v>
      </c>
      <c r="E1916" s="10" t="s">
        <v>70</v>
      </c>
      <c r="F1916" s="11">
        <v>2.0052072609792804E-2</v>
      </c>
    </row>
    <row r="1917" spans="1:6" ht="12.9" x14ac:dyDescent="0.5">
      <c r="A1917" s="10" t="s">
        <v>3076</v>
      </c>
      <c r="B1917" s="10" t="s">
        <v>3077</v>
      </c>
      <c r="C1917" s="10" t="s">
        <v>572</v>
      </c>
      <c r="D1917" s="10" t="s">
        <v>522</v>
      </c>
      <c r="E1917" s="10" t="s">
        <v>63</v>
      </c>
      <c r="F1917" s="11">
        <v>5.0481747862667348E-3</v>
      </c>
    </row>
    <row r="1918" spans="1:6" ht="12.9" x14ac:dyDescent="0.5">
      <c r="A1918" s="10" t="s">
        <v>3358</v>
      </c>
      <c r="B1918" s="10" t="s">
        <v>3359</v>
      </c>
      <c r="C1918" s="10" t="s">
        <v>572</v>
      </c>
      <c r="D1918" s="10" t="s">
        <v>1389</v>
      </c>
      <c r="E1918" s="10" t="s">
        <v>38</v>
      </c>
      <c r="F1918" s="11">
        <v>-2.8541793672428928E-2</v>
      </c>
    </row>
    <row r="1919" spans="1:6" ht="12.9" x14ac:dyDescent="0.5">
      <c r="A1919" s="10" t="s">
        <v>3360</v>
      </c>
      <c r="B1919" s="10" t="s">
        <v>3361</v>
      </c>
      <c r="C1919" s="10" t="s">
        <v>572</v>
      </c>
      <c r="D1919" s="10" t="s">
        <v>1389</v>
      </c>
      <c r="E1919" s="10" t="s">
        <v>38</v>
      </c>
      <c r="F1919" s="11">
        <v>-2.8541793672428928E-2</v>
      </c>
    </row>
    <row r="1920" spans="1:6" ht="12.9" x14ac:dyDescent="0.5">
      <c r="A1920" s="10" t="s">
        <v>3388</v>
      </c>
      <c r="B1920" s="10" t="s">
        <v>3389</v>
      </c>
      <c r="C1920" s="10" t="s">
        <v>572</v>
      </c>
      <c r="D1920" s="10" t="s">
        <v>1091</v>
      </c>
      <c r="E1920" s="10" t="s">
        <v>48</v>
      </c>
      <c r="F1920" s="11">
        <v>-3.4436054752954193E-2</v>
      </c>
    </row>
    <row r="1921" spans="1:6" ht="12.9" x14ac:dyDescent="0.5">
      <c r="A1921" s="10" t="s">
        <v>3390</v>
      </c>
      <c r="B1921" s="10" t="s">
        <v>3391</v>
      </c>
      <c r="C1921" s="10" t="s">
        <v>572</v>
      </c>
      <c r="D1921" s="10" t="s">
        <v>1091</v>
      </c>
      <c r="E1921" s="10" t="s">
        <v>38</v>
      </c>
      <c r="F1921" s="11">
        <v>-3.4436054752954193E-2</v>
      </c>
    </row>
    <row r="1922" spans="1:6" ht="12.9" x14ac:dyDescent="0.5">
      <c r="A1922" s="10" t="s">
        <v>3635</v>
      </c>
      <c r="B1922" s="10" t="s">
        <v>3636</v>
      </c>
      <c r="C1922" s="10" t="s">
        <v>572</v>
      </c>
      <c r="D1922" s="10" t="s">
        <v>1749</v>
      </c>
      <c r="E1922" s="10" t="s">
        <v>107</v>
      </c>
      <c r="F1922" s="11">
        <v>-6.1699383552660358E-2</v>
      </c>
    </row>
    <row r="1923" spans="1:6" ht="12.9" x14ac:dyDescent="0.5">
      <c r="A1923" s="10" t="s">
        <v>3637</v>
      </c>
      <c r="B1923" s="10" t="s">
        <v>3638</v>
      </c>
      <c r="C1923" s="10" t="s">
        <v>572</v>
      </c>
      <c r="D1923" s="10" t="s">
        <v>1749</v>
      </c>
      <c r="E1923" s="10" t="s">
        <v>63</v>
      </c>
      <c r="F1923" s="11">
        <v>-6.1699383552660358E-2</v>
      </c>
    </row>
    <row r="1924" spans="1:6" ht="12.9" x14ac:dyDescent="0.5">
      <c r="A1924" s="10" t="s">
        <v>3639</v>
      </c>
      <c r="B1924" s="10" t="s">
        <v>3638</v>
      </c>
      <c r="C1924" s="10" t="s">
        <v>572</v>
      </c>
      <c r="D1924" s="10" t="s">
        <v>1749</v>
      </c>
      <c r="E1924" s="10" t="s">
        <v>63</v>
      </c>
      <c r="F1924" s="11">
        <v>-6.1699383552660358E-2</v>
      </c>
    </row>
    <row r="1925" spans="1:6" ht="12.9" x14ac:dyDescent="0.5">
      <c r="A1925" s="10" t="s">
        <v>3683</v>
      </c>
      <c r="B1925" s="10" t="s">
        <v>3684</v>
      </c>
      <c r="C1925" s="10" t="s">
        <v>572</v>
      </c>
      <c r="D1925" s="10" t="s">
        <v>1138</v>
      </c>
      <c r="E1925" s="10" t="s">
        <v>70</v>
      </c>
      <c r="F1925" s="11">
        <v>-6.9895146422910059E-2</v>
      </c>
    </row>
    <row r="1926" spans="1:6" ht="12.9" x14ac:dyDescent="0.5">
      <c r="A1926" s="10" t="s">
        <v>3709</v>
      </c>
      <c r="B1926" s="10" t="s">
        <v>3710</v>
      </c>
      <c r="C1926" s="10" t="s">
        <v>572</v>
      </c>
      <c r="D1926" s="10" t="s">
        <v>603</v>
      </c>
      <c r="E1926" s="10" t="s">
        <v>63</v>
      </c>
      <c r="F1926" s="11">
        <v>-7.4161094644654812E-2</v>
      </c>
    </row>
    <row r="1927" spans="1:6" ht="12.9" x14ac:dyDescent="0.5">
      <c r="A1927" s="10" t="s">
        <v>3711</v>
      </c>
      <c r="B1927" s="10" t="s">
        <v>2022</v>
      </c>
      <c r="C1927" s="10" t="s">
        <v>572</v>
      </c>
      <c r="D1927" s="10" t="s">
        <v>1531</v>
      </c>
      <c r="E1927" s="10" t="s">
        <v>48</v>
      </c>
      <c r="F1927" s="11">
        <v>-7.4324835405114364E-2</v>
      </c>
    </row>
    <row r="1928" spans="1:6" ht="12.9" x14ac:dyDescent="0.5">
      <c r="A1928" s="10" t="s">
        <v>4035</v>
      </c>
      <c r="B1928" s="10" t="s">
        <v>4036</v>
      </c>
      <c r="C1928" s="10" t="s">
        <v>572</v>
      </c>
      <c r="D1928" s="10" t="s">
        <v>927</v>
      </c>
      <c r="E1928" s="10" t="s">
        <v>205</v>
      </c>
      <c r="F1928" s="11">
        <v>-0.12682928973824559</v>
      </c>
    </row>
    <row r="1929" spans="1:6" ht="12.9" x14ac:dyDescent="0.5">
      <c r="A1929" s="10" t="s">
        <v>4200</v>
      </c>
      <c r="B1929" s="10" t="s">
        <v>4201</v>
      </c>
      <c r="C1929" s="10" t="s">
        <v>572</v>
      </c>
      <c r="D1929" s="10" t="s">
        <v>548</v>
      </c>
      <c r="E1929" s="10" t="s">
        <v>38</v>
      </c>
      <c r="F1929" s="11">
        <v>-0.15939865492665928</v>
      </c>
    </row>
    <row r="1930" spans="1:6" ht="12.9" x14ac:dyDescent="0.5">
      <c r="A1930" s="10" t="s">
        <v>4214</v>
      </c>
      <c r="B1930" s="10" t="s">
        <v>4215</v>
      </c>
      <c r="C1930" s="10" t="s">
        <v>572</v>
      </c>
      <c r="D1930" s="10" t="s">
        <v>1458</v>
      </c>
      <c r="E1930" s="10" t="s">
        <v>63</v>
      </c>
      <c r="F1930" s="11">
        <v>-0.16408113194396046</v>
      </c>
    </row>
    <row r="1931" spans="1:6" ht="12.9" x14ac:dyDescent="0.5">
      <c r="A1931" s="10" t="s">
        <v>4324</v>
      </c>
      <c r="B1931" s="10" t="s">
        <v>4325</v>
      </c>
      <c r="C1931" s="10" t="s">
        <v>572</v>
      </c>
      <c r="D1931" s="10" t="s">
        <v>1973</v>
      </c>
      <c r="E1931" s="10" t="s">
        <v>48</v>
      </c>
      <c r="F1931" s="11">
        <v>-0.18398205265052314</v>
      </c>
    </row>
    <row r="1932" spans="1:6" ht="12.9" x14ac:dyDescent="0.5">
      <c r="A1932" s="10" t="s">
        <v>4344</v>
      </c>
      <c r="B1932" s="10" t="s">
        <v>4345</v>
      </c>
      <c r="C1932" s="10" t="s">
        <v>572</v>
      </c>
      <c r="D1932" s="10" t="s">
        <v>691</v>
      </c>
      <c r="E1932" s="10" t="s">
        <v>48</v>
      </c>
      <c r="F1932" s="11">
        <v>-0.18779255483882384</v>
      </c>
    </row>
    <row r="1933" spans="1:6" ht="12.9" x14ac:dyDescent="0.5">
      <c r="A1933" s="10" t="s">
        <v>4439</v>
      </c>
      <c r="B1933" s="10" t="s">
        <v>4440</v>
      </c>
      <c r="C1933" s="10" t="s">
        <v>572</v>
      </c>
      <c r="D1933" s="10" t="s">
        <v>1558</v>
      </c>
      <c r="E1933" s="10" t="s">
        <v>205</v>
      </c>
      <c r="F1933" s="11">
        <v>-0.20333009367053789</v>
      </c>
    </row>
    <row r="1934" spans="1:6" ht="12.9" x14ac:dyDescent="0.5">
      <c r="A1934" s="10" t="s">
        <v>4457</v>
      </c>
      <c r="B1934" s="10" t="s">
        <v>4458</v>
      </c>
      <c r="C1934" s="10" t="s">
        <v>572</v>
      </c>
      <c r="D1934" s="10" t="s">
        <v>1378</v>
      </c>
      <c r="E1934" s="10" t="s">
        <v>107</v>
      </c>
      <c r="F1934" s="11">
        <v>-0.20697680752498882</v>
      </c>
    </row>
    <row r="1935" spans="1:6" ht="12.9" x14ac:dyDescent="0.5">
      <c r="A1935" s="10" t="s">
        <v>4573</v>
      </c>
      <c r="B1935" s="10" t="s">
        <v>4574</v>
      </c>
      <c r="C1935" s="10" t="s">
        <v>572</v>
      </c>
      <c r="D1935" s="10" t="s">
        <v>1148</v>
      </c>
      <c r="E1935" s="10" t="s">
        <v>205</v>
      </c>
      <c r="F1935" s="11">
        <v>-0.23825575448349701</v>
      </c>
    </row>
    <row r="1936" spans="1:6" ht="12.9" x14ac:dyDescent="0.5">
      <c r="A1936" s="10" t="s">
        <v>4661</v>
      </c>
      <c r="B1936" s="10" t="s">
        <v>4662</v>
      </c>
      <c r="C1936" s="10" t="s">
        <v>572</v>
      </c>
      <c r="D1936" s="10" t="s">
        <v>554</v>
      </c>
      <c r="E1936" s="10" t="s">
        <v>48</v>
      </c>
      <c r="F1936" s="11">
        <v>-0.25781016951831193</v>
      </c>
    </row>
    <row r="1937" spans="1:6" ht="12.9" x14ac:dyDescent="0.5">
      <c r="A1937" s="10" t="s">
        <v>4663</v>
      </c>
      <c r="B1937" s="10" t="s">
        <v>4664</v>
      </c>
      <c r="C1937" s="10" t="s">
        <v>572</v>
      </c>
      <c r="D1937" s="10" t="s">
        <v>554</v>
      </c>
      <c r="E1937" s="10" t="s">
        <v>112</v>
      </c>
      <c r="F1937" s="11">
        <v>-0.25781016951831193</v>
      </c>
    </row>
    <row r="1938" spans="1:6" ht="12.9" x14ac:dyDescent="0.5">
      <c r="A1938" s="10" t="s">
        <v>4678</v>
      </c>
      <c r="B1938" s="10" t="s">
        <v>4679</v>
      </c>
      <c r="C1938" s="10" t="s">
        <v>572</v>
      </c>
      <c r="D1938" s="10" t="s">
        <v>3687</v>
      </c>
      <c r="E1938" s="10" t="s">
        <v>271</v>
      </c>
      <c r="F1938" s="11">
        <v>-0.26296934761854385</v>
      </c>
    </row>
    <row r="1939" spans="1:6" ht="12.9" x14ac:dyDescent="0.5">
      <c r="A1939" s="10" t="s">
        <v>4701</v>
      </c>
      <c r="B1939" s="10" t="s">
        <v>4702</v>
      </c>
      <c r="C1939" s="10" t="s">
        <v>572</v>
      </c>
      <c r="D1939" s="10" t="s">
        <v>677</v>
      </c>
      <c r="E1939" s="10" t="s">
        <v>205</v>
      </c>
      <c r="F1939" s="11">
        <v>-0.27349811835715632</v>
      </c>
    </row>
    <row r="1940" spans="1:6" ht="12.9" x14ac:dyDescent="0.5">
      <c r="A1940" s="10" t="s">
        <v>4739</v>
      </c>
      <c r="B1940" s="10" t="s">
        <v>4740</v>
      </c>
      <c r="C1940" s="10" t="s">
        <v>572</v>
      </c>
      <c r="D1940" s="10" t="s">
        <v>527</v>
      </c>
      <c r="E1940" s="10" t="s">
        <v>48</v>
      </c>
      <c r="F1940" s="11">
        <v>-0.28829814062783565</v>
      </c>
    </row>
    <row r="1941" spans="1:6" ht="12.9" x14ac:dyDescent="0.5">
      <c r="A1941" s="10" t="s">
        <v>4743</v>
      </c>
      <c r="B1941" s="10" t="s">
        <v>4744</v>
      </c>
      <c r="C1941" s="10" t="s">
        <v>572</v>
      </c>
      <c r="D1941" s="10" t="s">
        <v>3257</v>
      </c>
      <c r="E1941" s="10" t="s">
        <v>48</v>
      </c>
      <c r="F1941" s="11">
        <v>-0.28937611170243394</v>
      </c>
    </row>
    <row r="1942" spans="1:6" ht="12.9" x14ac:dyDescent="0.5">
      <c r="A1942" s="10" t="s">
        <v>4759</v>
      </c>
      <c r="B1942" s="10" t="s">
        <v>4760</v>
      </c>
      <c r="C1942" s="10" t="s">
        <v>572</v>
      </c>
      <c r="D1942" s="10" t="s">
        <v>260</v>
      </c>
      <c r="E1942" s="10" t="s">
        <v>205</v>
      </c>
      <c r="F1942" s="11">
        <v>-0.29606231546899264</v>
      </c>
    </row>
    <row r="1943" spans="1:6" ht="12.9" x14ac:dyDescent="0.5">
      <c r="A1943" s="10" t="s">
        <v>4793</v>
      </c>
      <c r="B1943" s="10" t="s">
        <v>4794</v>
      </c>
      <c r="C1943" s="10" t="s">
        <v>572</v>
      </c>
      <c r="D1943" s="10" t="s">
        <v>3528</v>
      </c>
      <c r="E1943" s="10" t="s">
        <v>205</v>
      </c>
      <c r="F1943" s="11">
        <v>-0.31178382362795687</v>
      </c>
    </row>
    <row r="1944" spans="1:6" ht="12.9" x14ac:dyDescent="0.5">
      <c r="A1944" s="10" t="s">
        <v>4795</v>
      </c>
      <c r="B1944" s="10" t="s">
        <v>4796</v>
      </c>
      <c r="C1944" s="10" t="s">
        <v>572</v>
      </c>
      <c r="D1944" s="10" t="s">
        <v>341</v>
      </c>
      <c r="E1944" s="10" t="s">
        <v>112</v>
      </c>
      <c r="F1944" s="11">
        <v>-0.31186189711729884</v>
      </c>
    </row>
    <row r="1945" spans="1:6" ht="12.9" x14ac:dyDescent="0.5">
      <c r="A1945" s="10" t="s">
        <v>4803</v>
      </c>
      <c r="B1945" s="10" t="s">
        <v>4804</v>
      </c>
      <c r="C1945" s="10" t="s">
        <v>572</v>
      </c>
      <c r="D1945" s="10" t="s">
        <v>532</v>
      </c>
      <c r="E1945" s="10" t="s">
        <v>205</v>
      </c>
      <c r="F1945" s="11">
        <v>-0.31456045388340037</v>
      </c>
    </row>
    <row r="1946" spans="1:6" ht="12.9" x14ac:dyDescent="0.5">
      <c r="A1946" s="10" t="s">
        <v>4805</v>
      </c>
      <c r="B1946" s="10" t="s">
        <v>4806</v>
      </c>
      <c r="C1946" s="10" t="s">
        <v>572</v>
      </c>
      <c r="D1946" s="10" t="s">
        <v>415</v>
      </c>
      <c r="E1946" s="10" t="s">
        <v>48</v>
      </c>
      <c r="F1946" s="11">
        <v>-0.314641004654305</v>
      </c>
    </row>
    <row r="1947" spans="1:6" ht="12.9" x14ac:dyDescent="0.5">
      <c r="A1947" s="10" t="s">
        <v>4855</v>
      </c>
      <c r="B1947" s="10" t="s">
        <v>4856</v>
      </c>
      <c r="C1947" s="10" t="s">
        <v>572</v>
      </c>
      <c r="D1947" s="10" t="s">
        <v>744</v>
      </c>
      <c r="E1947" s="10" t="s">
        <v>205</v>
      </c>
      <c r="F1947" s="11">
        <v>-0.33441657444555983</v>
      </c>
    </row>
    <row r="1948" spans="1:6" ht="12.9" x14ac:dyDescent="0.5">
      <c r="A1948" s="10" t="s">
        <v>4862</v>
      </c>
      <c r="B1948" s="10" t="s">
        <v>4863</v>
      </c>
      <c r="C1948" s="10" t="s">
        <v>572</v>
      </c>
      <c r="D1948" s="10" t="s">
        <v>1539</v>
      </c>
      <c r="E1948" s="10" t="s">
        <v>205</v>
      </c>
      <c r="F1948" s="11">
        <v>-0.33839685310285306</v>
      </c>
    </row>
    <row r="1949" spans="1:6" ht="12.9" x14ac:dyDescent="0.5">
      <c r="A1949" s="10" t="s">
        <v>4866</v>
      </c>
      <c r="B1949" s="10" t="s">
        <v>1928</v>
      </c>
      <c r="C1949" s="10" t="s">
        <v>572</v>
      </c>
      <c r="D1949" s="10" t="s">
        <v>638</v>
      </c>
      <c r="E1949" s="10" t="s">
        <v>48</v>
      </c>
      <c r="F1949" s="11">
        <v>-0.34179439828184233</v>
      </c>
    </row>
    <row r="1950" spans="1:6" ht="12.9" x14ac:dyDescent="0.5">
      <c r="A1950" s="10" t="s">
        <v>4983</v>
      </c>
      <c r="B1950" s="10" t="s">
        <v>4740</v>
      </c>
      <c r="C1950" s="10" t="s">
        <v>572</v>
      </c>
      <c r="D1950" s="10" t="s">
        <v>378</v>
      </c>
      <c r="E1950" s="10" t="s">
        <v>48</v>
      </c>
      <c r="F1950" s="11">
        <v>-0.41260540960898195</v>
      </c>
    </row>
    <row r="1951" spans="1:6" ht="12.9" x14ac:dyDescent="0.5">
      <c r="A1951" s="10" t="s">
        <v>1262</v>
      </c>
      <c r="B1951" s="10" t="s">
        <v>1263</v>
      </c>
      <c r="C1951" s="10" t="s">
        <v>1264</v>
      </c>
      <c r="D1951" s="10" t="s">
        <v>589</v>
      </c>
      <c r="E1951" s="10" t="s">
        <v>38</v>
      </c>
      <c r="F1951" s="11">
        <v>0.34143258856527048</v>
      </c>
    </row>
    <row r="1952" spans="1:6" ht="12.9" x14ac:dyDescent="0.5">
      <c r="A1952" s="10" t="s">
        <v>1341</v>
      </c>
      <c r="B1952" s="10" t="s">
        <v>1342</v>
      </c>
      <c r="C1952" s="10" t="s">
        <v>1264</v>
      </c>
      <c r="D1952" s="10" t="s">
        <v>608</v>
      </c>
      <c r="E1952" s="10" t="s">
        <v>112</v>
      </c>
      <c r="F1952" s="11">
        <v>0.30969441010076393</v>
      </c>
    </row>
    <row r="1953" spans="1:6" ht="12.9" x14ac:dyDescent="0.5">
      <c r="A1953" s="10" t="s">
        <v>1492</v>
      </c>
      <c r="B1953" s="10" t="s">
        <v>1493</v>
      </c>
      <c r="C1953" s="10" t="s">
        <v>1264</v>
      </c>
      <c r="D1953" s="10" t="s">
        <v>1394</v>
      </c>
      <c r="E1953" s="10" t="s">
        <v>112</v>
      </c>
      <c r="F1953" s="11">
        <v>0.26407312037022157</v>
      </c>
    </row>
    <row r="1954" spans="1:6" ht="12.9" x14ac:dyDescent="0.5">
      <c r="A1954" s="10" t="s">
        <v>1518</v>
      </c>
      <c r="B1954" s="10" t="s">
        <v>1519</v>
      </c>
      <c r="C1954" s="10" t="s">
        <v>1264</v>
      </c>
      <c r="D1954" s="10" t="s">
        <v>344</v>
      </c>
      <c r="E1954" s="10" t="s">
        <v>41</v>
      </c>
      <c r="F1954" s="11">
        <v>0.25801199786074669</v>
      </c>
    </row>
    <row r="1955" spans="1:6" ht="12.9" x14ac:dyDescent="0.5">
      <c r="A1955" s="10" t="s">
        <v>1609</v>
      </c>
      <c r="B1955" s="10" t="s">
        <v>1610</v>
      </c>
      <c r="C1955" s="10" t="s">
        <v>1264</v>
      </c>
      <c r="D1955" s="10" t="s">
        <v>1182</v>
      </c>
      <c r="E1955" s="10" t="s">
        <v>48</v>
      </c>
      <c r="F1955" s="11">
        <v>0.232955375592244</v>
      </c>
    </row>
    <row r="1956" spans="1:6" ht="12.9" x14ac:dyDescent="0.5">
      <c r="A1956" s="10" t="s">
        <v>1611</v>
      </c>
      <c r="B1956" s="10" t="s">
        <v>1612</v>
      </c>
      <c r="C1956" s="10" t="s">
        <v>1264</v>
      </c>
      <c r="D1956" s="10" t="s">
        <v>1182</v>
      </c>
      <c r="E1956" s="10" t="s">
        <v>112</v>
      </c>
      <c r="F1956" s="11">
        <v>0.232955375592244</v>
      </c>
    </row>
    <row r="1957" spans="1:6" ht="12.9" x14ac:dyDescent="0.5">
      <c r="A1957" s="10" t="s">
        <v>1623</v>
      </c>
      <c r="B1957" s="10" t="s">
        <v>1624</v>
      </c>
      <c r="C1957" s="10" t="s">
        <v>1264</v>
      </c>
      <c r="D1957" s="10" t="s">
        <v>460</v>
      </c>
      <c r="E1957" s="10" t="s">
        <v>38</v>
      </c>
      <c r="F1957" s="11">
        <v>0.23063777369096772</v>
      </c>
    </row>
    <row r="1958" spans="1:6" ht="12.9" x14ac:dyDescent="0.5">
      <c r="A1958" s="10" t="s">
        <v>1634</v>
      </c>
      <c r="B1958" s="10" t="s">
        <v>1635</v>
      </c>
      <c r="C1958" s="10" t="s">
        <v>1264</v>
      </c>
      <c r="D1958" s="10" t="s">
        <v>1636</v>
      </c>
      <c r="E1958" s="10" t="s">
        <v>112</v>
      </c>
      <c r="F1958" s="11">
        <v>0.23003459041660346</v>
      </c>
    </row>
    <row r="1959" spans="1:6" ht="12.9" x14ac:dyDescent="0.5">
      <c r="A1959" s="10" t="s">
        <v>1667</v>
      </c>
      <c r="B1959" s="10" t="s">
        <v>1668</v>
      </c>
      <c r="C1959" s="10" t="s">
        <v>1264</v>
      </c>
      <c r="D1959" s="10" t="s">
        <v>733</v>
      </c>
      <c r="E1959" s="10" t="s">
        <v>38</v>
      </c>
      <c r="F1959" s="11">
        <v>0.21946580835262397</v>
      </c>
    </row>
    <row r="1960" spans="1:6" ht="12.9" x14ac:dyDescent="0.5">
      <c r="A1960" s="10" t="s">
        <v>1812</v>
      </c>
      <c r="B1960" s="10" t="s">
        <v>1813</v>
      </c>
      <c r="C1960" s="10" t="s">
        <v>1264</v>
      </c>
      <c r="D1960" s="10" t="s">
        <v>1077</v>
      </c>
      <c r="E1960" s="10" t="s">
        <v>278</v>
      </c>
      <c r="F1960" s="11">
        <v>0.19636177572267832</v>
      </c>
    </row>
    <row r="1961" spans="1:6" ht="12.9" x14ac:dyDescent="0.5">
      <c r="A1961" s="10" t="s">
        <v>1854</v>
      </c>
      <c r="B1961" s="10" t="s">
        <v>1855</v>
      </c>
      <c r="C1961" s="10" t="s">
        <v>1264</v>
      </c>
      <c r="D1961" s="10" t="s">
        <v>891</v>
      </c>
      <c r="E1961" s="10" t="s">
        <v>48</v>
      </c>
      <c r="F1961" s="11">
        <v>0.17993085032977141</v>
      </c>
    </row>
    <row r="1962" spans="1:6" ht="12.9" x14ac:dyDescent="0.5">
      <c r="A1962" s="10" t="s">
        <v>1882</v>
      </c>
      <c r="B1962" s="10" t="s">
        <v>1883</v>
      </c>
      <c r="C1962" s="10" t="s">
        <v>1264</v>
      </c>
      <c r="D1962" s="10" t="s">
        <v>1884</v>
      </c>
      <c r="E1962" s="10" t="s">
        <v>112</v>
      </c>
      <c r="F1962" s="11">
        <v>0.17555905738054522</v>
      </c>
    </row>
    <row r="1963" spans="1:6" ht="12.9" x14ac:dyDescent="0.5">
      <c r="A1963" s="10" t="s">
        <v>1953</v>
      </c>
      <c r="B1963" s="10" t="s">
        <v>1954</v>
      </c>
      <c r="C1963" s="10" t="s">
        <v>1264</v>
      </c>
      <c r="D1963" s="10" t="s">
        <v>101</v>
      </c>
      <c r="E1963" s="10" t="s">
        <v>112</v>
      </c>
      <c r="F1963" s="11">
        <v>0.16204917934692054</v>
      </c>
    </row>
    <row r="1964" spans="1:6" ht="12.9" x14ac:dyDescent="0.5">
      <c r="A1964" s="10" t="s">
        <v>2011</v>
      </c>
      <c r="B1964" s="10" t="s">
        <v>1519</v>
      </c>
      <c r="C1964" s="10" t="s">
        <v>1264</v>
      </c>
      <c r="D1964" s="10" t="s">
        <v>2012</v>
      </c>
      <c r="E1964" s="10" t="s">
        <v>41</v>
      </c>
      <c r="F1964" s="11">
        <v>0.15151529477617576</v>
      </c>
    </row>
    <row r="1965" spans="1:6" ht="12.9" x14ac:dyDescent="0.5">
      <c r="A1965" s="10" t="s">
        <v>2038</v>
      </c>
      <c r="B1965" s="10" t="s">
        <v>2039</v>
      </c>
      <c r="C1965" s="10" t="s">
        <v>1264</v>
      </c>
      <c r="D1965" s="10" t="s">
        <v>482</v>
      </c>
      <c r="E1965" s="10" t="s">
        <v>41</v>
      </c>
      <c r="F1965" s="11">
        <v>0.14753612033161745</v>
      </c>
    </row>
    <row r="1966" spans="1:6" ht="12.9" x14ac:dyDescent="0.5">
      <c r="A1966" s="10" t="s">
        <v>2050</v>
      </c>
      <c r="B1966" s="10" t="s">
        <v>2051</v>
      </c>
      <c r="C1966" s="10" t="s">
        <v>1264</v>
      </c>
      <c r="D1966" s="10" t="s">
        <v>964</v>
      </c>
      <c r="E1966" s="10" t="s">
        <v>41</v>
      </c>
      <c r="F1966" s="11">
        <v>0.14583286276387653</v>
      </c>
    </row>
    <row r="1967" spans="1:6" ht="12.9" x14ac:dyDescent="0.5">
      <c r="A1967" s="10" t="s">
        <v>2452</v>
      </c>
      <c r="B1967" s="10" t="s">
        <v>2453</v>
      </c>
      <c r="C1967" s="10" t="s">
        <v>1264</v>
      </c>
      <c r="D1967" s="10" t="s">
        <v>1242</v>
      </c>
      <c r="E1967" s="10" t="s">
        <v>278</v>
      </c>
      <c r="F1967" s="11">
        <v>9.0614280337210751E-2</v>
      </c>
    </row>
    <row r="1968" spans="1:6" ht="12.9" x14ac:dyDescent="0.5">
      <c r="A1968" s="10" t="s">
        <v>2454</v>
      </c>
      <c r="B1968" s="10" t="s">
        <v>2455</v>
      </c>
      <c r="C1968" s="10" t="s">
        <v>1264</v>
      </c>
      <c r="D1968" s="10" t="s">
        <v>2456</v>
      </c>
      <c r="E1968" s="10" t="s">
        <v>278</v>
      </c>
      <c r="F1968" s="11">
        <v>9.025672250111838E-2</v>
      </c>
    </row>
    <row r="1969" spans="1:6" ht="12.9" x14ac:dyDescent="0.5">
      <c r="A1969" s="10" t="s">
        <v>2490</v>
      </c>
      <c r="B1969" s="10" t="s">
        <v>2491</v>
      </c>
      <c r="C1969" s="10" t="s">
        <v>1264</v>
      </c>
      <c r="D1969" s="10" t="s">
        <v>52</v>
      </c>
      <c r="E1969" s="10" t="s">
        <v>278</v>
      </c>
      <c r="F1969" s="11">
        <v>8.4794570152094462E-2</v>
      </c>
    </row>
    <row r="1970" spans="1:6" ht="12.9" x14ac:dyDescent="0.5">
      <c r="A1970" s="10" t="s">
        <v>2518</v>
      </c>
      <c r="B1970" s="10" t="s">
        <v>2519</v>
      </c>
      <c r="C1970" s="10" t="s">
        <v>1264</v>
      </c>
      <c r="D1970" s="10" t="s">
        <v>2372</v>
      </c>
      <c r="E1970" s="10" t="s">
        <v>278</v>
      </c>
      <c r="F1970" s="11">
        <v>8.1122708929819431E-2</v>
      </c>
    </row>
    <row r="1971" spans="1:6" ht="12.9" x14ac:dyDescent="0.5">
      <c r="A1971" s="10" t="s">
        <v>2563</v>
      </c>
      <c r="B1971" s="10" t="s">
        <v>2564</v>
      </c>
      <c r="C1971" s="10" t="s">
        <v>1264</v>
      </c>
      <c r="D1971" s="10" t="s">
        <v>1633</v>
      </c>
      <c r="E1971" s="10" t="s">
        <v>278</v>
      </c>
      <c r="F1971" s="11">
        <v>7.4991327393762575E-2</v>
      </c>
    </row>
    <row r="1972" spans="1:6" ht="12.9" x14ac:dyDescent="0.5">
      <c r="A1972" s="10" t="s">
        <v>2596</v>
      </c>
      <c r="B1972" s="10" t="s">
        <v>2597</v>
      </c>
      <c r="C1972" s="10" t="s">
        <v>1264</v>
      </c>
      <c r="D1972" s="10" t="s">
        <v>2598</v>
      </c>
      <c r="E1972" s="10" t="s">
        <v>107</v>
      </c>
      <c r="F1972" s="11">
        <v>7.1565471282623028E-2</v>
      </c>
    </row>
    <row r="1973" spans="1:6" ht="12.9" x14ac:dyDescent="0.5">
      <c r="A1973" s="10" t="s">
        <v>2599</v>
      </c>
      <c r="B1973" s="10" t="s">
        <v>2600</v>
      </c>
      <c r="C1973" s="10" t="s">
        <v>1264</v>
      </c>
      <c r="D1973" s="10" t="s">
        <v>2598</v>
      </c>
      <c r="E1973" s="10" t="s">
        <v>112</v>
      </c>
      <c r="F1973" s="11">
        <v>7.1565471282623028E-2</v>
      </c>
    </row>
    <row r="1974" spans="1:6" ht="12.9" x14ac:dyDescent="0.5">
      <c r="A1974" s="10" t="s">
        <v>2640</v>
      </c>
      <c r="B1974" s="10" t="s">
        <v>2641</v>
      </c>
      <c r="C1974" s="10" t="s">
        <v>1264</v>
      </c>
      <c r="D1974" s="10" t="s">
        <v>873</v>
      </c>
      <c r="E1974" s="10" t="s">
        <v>41</v>
      </c>
      <c r="F1974" s="11">
        <v>6.2193093501592633E-2</v>
      </c>
    </row>
    <row r="1975" spans="1:6" ht="12.9" x14ac:dyDescent="0.5">
      <c r="A1975" s="10" t="s">
        <v>2664</v>
      </c>
      <c r="B1975" s="10" t="s">
        <v>1668</v>
      </c>
      <c r="C1975" s="10" t="s">
        <v>1264</v>
      </c>
      <c r="D1975" s="10" t="s">
        <v>2665</v>
      </c>
      <c r="E1975" s="10" t="s">
        <v>38</v>
      </c>
      <c r="F1975" s="11">
        <v>5.869433006263769E-2</v>
      </c>
    </row>
    <row r="1976" spans="1:6" ht="12.9" x14ac:dyDescent="0.5">
      <c r="A1976" s="10" t="s">
        <v>2708</v>
      </c>
      <c r="B1976" s="10" t="s">
        <v>2709</v>
      </c>
      <c r="C1976" s="10" t="s">
        <v>1264</v>
      </c>
      <c r="D1976" s="10" t="s">
        <v>1725</v>
      </c>
      <c r="E1976" s="10" t="s">
        <v>63</v>
      </c>
      <c r="F1976" s="11">
        <v>5.1389621783827444E-2</v>
      </c>
    </row>
    <row r="1977" spans="1:6" ht="12.9" x14ac:dyDescent="0.5">
      <c r="A1977" s="10" t="s">
        <v>3163</v>
      </c>
      <c r="B1977" s="10" t="s">
        <v>3164</v>
      </c>
      <c r="C1977" s="10" t="s">
        <v>1264</v>
      </c>
      <c r="D1977" s="10" t="s">
        <v>945</v>
      </c>
      <c r="E1977" s="10" t="s">
        <v>278</v>
      </c>
      <c r="F1977" s="11">
        <v>-4.7764731822942386E-3</v>
      </c>
    </row>
    <row r="1978" spans="1:6" ht="12.9" x14ac:dyDescent="0.5">
      <c r="A1978" s="10" t="s">
        <v>3171</v>
      </c>
      <c r="B1978" s="10" t="s">
        <v>3172</v>
      </c>
      <c r="C1978" s="10" t="s">
        <v>1264</v>
      </c>
      <c r="D1978" s="10" t="s">
        <v>576</v>
      </c>
      <c r="E1978" s="10" t="s">
        <v>112</v>
      </c>
      <c r="F1978" s="11">
        <v>-7.1428346719266678E-3</v>
      </c>
    </row>
    <row r="1979" spans="1:6" ht="12.9" x14ac:dyDescent="0.5">
      <c r="A1979" s="10" t="s">
        <v>3286</v>
      </c>
      <c r="B1979" s="10" t="s">
        <v>3287</v>
      </c>
      <c r="C1979" s="10" t="s">
        <v>1264</v>
      </c>
      <c r="D1979" s="10" t="s">
        <v>3288</v>
      </c>
      <c r="E1979" s="10" t="s">
        <v>278</v>
      </c>
      <c r="F1979" s="11">
        <v>-2.1089329503726884E-2</v>
      </c>
    </row>
    <row r="1980" spans="1:6" ht="12.9" x14ac:dyDescent="0.5">
      <c r="A1980" s="10" t="s">
        <v>3346</v>
      </c>
      <c r="B1980" s="10" t="s">
        <v>3347</v>
      </c>
      <c r="C1980" s="10" t="s">
        <v>1264</v>
      </c>
      <c r="D1980" s="10" t="s">
        <v>2189</v>
      </c>
      <c r="E1980" s="10" t="s">
        <v>278</v>
      </c>
      <c r="F1980" s="11">
        <v>-2.7078793223417219E-2</v>
      </c>
    </row>
    <row r="1981" spans="1:6" ht="12.9" x14ac:dyDescent="0.5">
      <c r="A1981" s="10" t="s">
        <v>3402</v>
      </c>
      <c r="B1981" s="10" t="s">
        <v>3403</v>
      </c>
      <c r="C1981" s="10" t="s">
        <v>1264</v>
      </c>
      <c r="D1981" s="10" t="s">
        <v>1937</v>
      </c>
      <c r="E1981" s="10" t="s">
        <v>70</v>
      </c>
      <c r="F1981" s="11">
        <v>-3.7059551989473749E-2</v>
      </c>
    </row>
    <row r="1982" spans="1:6" ht="12.9" x14ac:dyDescent="0.5">
      <c r="A1982" s="10" t="s">
        <v>3661</v>
      </c>
      <c r="B1982" s="10" t="s">
        <v>3662</v>
      </c>
      <c r="C1982" s="10" t="s">
        <v>1264</v>
      </c>
      <c r="D1982" s="10" t="s">
        <v>830</v>
      </c>
      <c r="E1982" s="10" t="s">
        <v>278</v>
      </c>
      <c r="F1982" s="11">
        <v>-6.6502211366187503E-2</v>
      </c>
    </row>
    <row r="1983" spans="1:6" ht="12.9" x14ac:dyDescent="0.5">
      <c r="A1983" s="10" t="s">
        <v>3679</v>
      </c>
      <c r="B1983" s="10" t="s">
        <v>3680</v>
      </c>
      <c r="C1983" s="10" t="s">
        <v>1264</v>
      </c>
      <c r="D1983" s="10" t="s">
        <v>703</v>
      </c>
      <c r="E1983" s="10" t="s">
        <v>112</v>
      </c>
      <c r="F1983" s="11">
        <v>-6.921880003645986E-2</v>
      </c>
    </row>
    <row r="1984" spans="1:6" ht="12.9" x14ac:dyDescent="0.5">
      <c r="A1984" s="10" t="s">
        <v>3695</v>
      </c>
      <c r="B1984" s="10" t="s">
        <v>3696</v>
      </c>
      <c r="C1984" s="10" t="s">
        <v>1264</v>
      </c>
      <c r="D1984" s="10" t="s">
        <v>769</v>
      </c>
      <c r="E1984" s="10" t="s">
        <v>278</v>
      </c>
      <c r="F1984" s="11">
        <v>-7.2493791395873197E-2</v>
      </c>
    </row>
    <row r="1985" spans="1:6" ht="12.9" x14ac:dyDescent="0.5">
      <c r="A1985" s="10" t="s">
        <v>3737</v>
      </c>
      <c r="B1985" s="10" t="s">
        <v>3738</v>
      </c>
      <c r="C1985" s="10" t="s">
        <v>1264</v>
      </c>
      <c r="D1985" s="10" t="s">
        <v>837</v>
      </c>
      <c r="E1985" s="10" t="s">
        <v>278</v>
      </c>
      <c r="F1985" s="11">
        <v>-7.8200168495002331E-2</v>
      </c>
    </row>
    <row r="1986" spans="1:6" ht="12.9" x14ac:dyDescent="0.5">
      <c r="A1986" s="10" t="s">
        <v>3761</v>
      </c>
      <c r="B1986" s="10" t="s">
        <v>3762</v>
      </c>
      <c r="C1986" s="10" t="s">
        <v>1264</v>
      </c>
      <c r="D1986" s="10" t="s">
        <v>341</v>
      </c>
      <c r="E1986" s="10" t="s">
        <v>112</v>
      </c>
      <c r="F1986" s="11">
        <v>-8.1096505818549214E-2</v>
      </c>
    </row>
    <row r="1987" spans="1:6" ht="12.9" x14ac:dyDescent="0.5">
      <c r="A1987" s="10" t="s">
        <v>3814</v>
      </c>
      <c r="B1987" s="10" t="s">
        <v>3815</v>
      </c>
      <c r="C1987" s="10" t="s">
        <v>1264</v>
      </c>
      <c r="D1987" s="10" t="s">
        <v>389</v>
      </c>
      <c r="E1987" s="10" t="s">
        <v>112</v>
      </c>
      <c r="F1987" s="11">
        <v>-9.2056894027565339E-2</v>
      </c>
    </row>
    <row r="1988" spans="1:6" ht="12.9" x14ac:dyDescent="0.5">
      <c r="A1988" s="10" t="s">
        <v>3834</v>
      </c>
      <c r="B1988" s="10" t="s">
        <v>3835</v>
      </c>
      <c r="C1988" s="10" t="s">
        <v>1264</v>
      </c>
      <c r="D1988" s="10" t="s">
        <v>1048</v>
      </c>
      <c r="E1988" s="10" t="s">
        <v>112</v>
      </c>
      <c r="F1988" s="11">
        <v>-9.3678833271577444E-2</v>
      </c>
    </row>
    <row r="1989" spans="1:6" ht="12.9" x14ac:dyDescent="0.5">
      <c r="A1989" s="10" t="s">
        <v>3934</v>
      </c>
      <c r="B1989" s="10" t="s">
        <v>3935</v>
      </c>
      <c r="C1989" s="10" t="s">
        <v>1264</v>
      </c>
      <c r="D1989" s="10" t="s">
        <v>950</v>
      </c>
      <c r="E1989" s="10" t="s">
        <v>112</v>
      </c>
      <c r="F1989" s="11">
        <v>-0.10962194511210088</v>
      </c>
    </row>
    <row r="1990" spans="1:6" ht="12.9" x14ac:dyDescent="0.5">
      <c r="A1990" s="10" t="s">
        <v>4026</v>
      </c>
      <c r="B1990" s="10" t="s">
        <v>4027</v>
      </c>
      <c r="C1990" s="10" t="s">
        <v>1264</v>
      </c>
      <c r="D1990" s="10" t="s">
        <v>638</v>
      </c>
      <c r="E1990" s="10" t="s">
        <v>112</v>
      </c>
      <c r="F1990" s="11">
        <v>-0.12512314540059344</v>
      </c>
    </row>
    <row r="1991" spans="1:6" ht="12.9" x14ac:dyDescent="0.5">
      <c r="A1991" s="10" t="s">
        <v>4110</v>
      </c>
      <c r="B1991" s="10" t="s">
        <v>4111</v>
      </c>
      <c r="C1991" s="10" t="s">
        <v>1264</v>
      </c>
      <c r="D1991" s="10" t="s">
        <v>597</v>
      </c>
      <c r="E1991" s="10" t="s">
        <v>112</v>
      </c>
      <c r="F1991" s="11">
        <v>-0.14303442181997739</v>
      </c>
    </row>
    <row r="1992" spans="1:6" ht="12.9" x14ac:dyDescent="0.5">
      <c r="A1992" s="10" t="s">
        <v>4122</v>
      </c>
      <c r="B1992" s="10" t="s">
        <v>4123</v>
      </c>
      <c r="C1992" s="10" t="s">
        <v>1264</v>
      </c>
      <c r="D1992" s="10" t="s">
        <v>677</v>
      </c>
      <c r="E1992" s="10" t="s">
        <v>278</v>
      </c>
      <c r="F1992" s="11">
        <v>-0.14562889087516273</v>
      </c>
    </row>
    <row r="1993" spans="1:6" ht="12.9" x14ac:dyDescent="0.5">
      <c r="A1993" s="10" t="s">
        <v>4232</v>
      </c>
      <c r="B1993" s="10" t="s">
        <v>4233</v>
      </c>
      <c r="C1993" s="10" t="s">
        <v>1264</v>
      </c>
      <c r="D1993" s="10" t="s">
        <v>3321</v>
      </c>
      <c r="E1993" s="10" t="s">
        <v>41</v>
      </c>
      <c r="F1993" s="11">
        <v>-0.16628032628136225</v>
      </c>
    </row>
    <row r="1994" spans="1:6" ht="12.9" x14ac:dyDescent="0.5">
      <c r="A1994" s="10" t="s">
        <v>4494</v>
      </c>
      <c r="B1994" s="10" t="s">
        <v>4495</v>
      </c>
      <c r="C1994" s="10" t="s">
        <v>1264</v>
      </c>
      <c r="D1994" s="10" t="s">
        <v>2468</v>
      </c>
      <c r="E1994" s="10" t="s">
        <v>38</v>
      </c>
      <c r="F1994" s="11">
        <v>-0.21718017096231967</v>
      </c>
    </row>
    <row r="1995" spans="1:6" ht="12.9" x14ac:dyDescent="0.5">
      <c r="A1995" s="10" t="s">
        <v>4595</v>
      </c>
      <c r="B1995" s="10" t="s">
        <v>4596</v>
      </c>
      <c r="C1995" s="10" t="s">
        <v>1264</v>
      </c>
      <c r="D1995" s="10" t="s">
        <v>2210</v>
      </c>
      <c r="E1995" s="10" t="s">
        <v>278</v>
      </c>
      <c r="F1995" s="11">
        <v>-0.24295400030094083</v>
      </c>
    </row>
    <row r="1996" spans="1:6" ht="12.9" x14ac:dyDescent="0.5">
      <c r="A1996" s="10" t="s">
        <v>4749</v>
      </c>
      <c r="B1996" s="10" t="s">
        <v>4750</v>
      </c>
      <c r="C1996" s="10" t="s">
        <v>1264</v>
      </c>
      <c r="D1996" s="10" t="s">
        <v>4617</v>
      </c>
      <c r="E1996" s="10" t="s">
        <v>38</v>
      </c>
      <c r="F1996" s="11">
        <v>-0.28993007909623036</v>
      </c>
    </row>
    <row r="1997" spans="1:6" ht="12.9" x14ac:dyDescent="0.5">
      <c r="A1997" s="10" t="s">
        <v>5063</v>
      </c>
      <c r="B1997" s="10" t="s">
        <v>5064</v>
      </c>
      <c r="C1997" s="10" t="s">
        <v>1264</v>
      </c>
      <c r="D1997" s="10" t="s">
        <v>3257</v>
      </c>
      <c r="E1997" s="10" t="s">
        <v>38</v>
      </c>
      <c r="F1997" s="11">
        <v>-0.47944165187831367</v>
      </c>
    </row>
    <row r="1998" spans="1:6" ht="12.9" x14ac:dyDescent="0.5">
      <c r="A1998" s="10" t="s">
        <v>630</v>
      </c>
      <c r="B1998" s="10" t="s">
        <v>631</v>
      </c>
      <c r="C1998" s="10" t="s">
        <v>632</v>
      </c>
      <c r="D1998" s="10" t="s">
        <v>472</v>
      </c>
      <c r="E1998" s="10" t="s">
        <v>63</v>
      </c>
      <c r="F1998" s="11">
        <v>0.68477549162023288</v>
      </c>
    </row>
    <row r="1999" spans="1:6" ht="12.9" x14ac:dyDescent="0.5">
      <c r="A1999" s="10" t="s">
        <v>923</v>
      </c>
      <c r="B1999" s="10" t="s">
        <v>924</v>
      </c>
      <c r="C1999" s="10" t="s">
        <v>632</v>
      </c>
      <c r="D1999" s="10" t="s">
        <v>220</v>
      </c>
      <c r="E1999" s="10" t="s">
        <v>112</v>
      </c>
      <c r="F1999" s="11">
        <v>0.4851915181983657</v>
      </c>
    </row>
    <row r="2000" spans="1:6" ht="12.9" x14ac:dyDescent="0.5">
      <c r="A2000" s="10" t="s">
        <v>1023</v>
      </c>
      <c r="B2000" s="10" t="s">
        <v>1024</v>
      </c>
      <c r="C2000" s="10" t="s">
        <v>632</v>
      </c>
      <c r="D2000" s="10" t="s">
        <v>69</v>
      </c>
      <c r="E2000" s="10" t="s">
        <v>63</v>
      </c>
      <c r="F2000" s="11">
        <v>0.42414593726856809</v>
      </c>
    </row>
    <row r="2001" spans="1:6" ht="12.9" x14ac:dyDescent="0.5">
      <c r="A2001" s="10" t="s">
        <v>1025</v>
      </c>
      <c r="B2001" s="10" t="s">
        <v>1026</v>
      </c>
      <c r="C2001" s="10" t="s">
        <v>632</v>
      </c>
      <c r="D2001" s="10" t="s">
        <v>69</v>
      </c>
      <c r="E2001" s="10" t="s">
        <v>112</v>
      </c>
      <c r="F2001" s="11">
        <v>0.42414593726856809</v>
      </c>
    </row>
    <row r="2002" spans="1:6" ht="12.9" x14ac:dyDescent="0.5">
      <c r="A2002" s="10" t="s">
        <v>1027</v>
      </c>
      <c r="B2002" s="10" t="s">
        <v>1028</v>
      </c>
      <c r="C2002" s="10" t="s">
        <v>632</v>
      </c>
      <c r="D2002" s="10" t="s">
        <v>69</v>
      </c>
      <c r="E2002" s="10" t="s">
        <v>107</v>
      </c>
      <c r="F2002" s="11">
        <v>0.42414593726856809</v>
      </c>
    </row>
    <row r="2003" spans="1:6" ht="12.9" x14ac:dyDescent="0.5">
      <c r="A2003" s="10" t="s">
        <v>1029</v>
      </c>
      <c r="B2003" s="10" t="s">
        <v>1030</v>
      </c>
      <c r="C2003" s="10" t="s">
        <v>632</v>
      </c>
      <c r="D2003" s="10" t="s">
        <v>69</v>
      </c>
      <c r="E2003" s="10" t="s">
        <v>63</v>
      </c>
      <c r="F2003" s="11">
        <v>0.42414593726856809</v>
      </c>
    </row>
    <row r="2004" spans="1:6" ht="12.9" x14ac:dyDescent="0.5">
      <c r="A2004" s="10" t="s">
        <v>1031</v>
      </c>
      <c r="B2004" s="10" t="s">
        <v>1032</v>
      </c>
      <c r="C2004" s="10" t="s">
        <v>632</v>
      </c>
      <c r="D2004" s="10" t="s">
        <v>69</v>
      </c>
      <c r="E2004" s="10" t="s">
        <v>38</v>
      </c>
      <c r="F2004" s="11">
        <v>0.42414593726856809</v>
      </c>
    </row>
    <row r="2005" spans="1:6" ht="12.9" x14ac:dyDescent="0.5">
      <c r="A2005" s="10" t="s">
        <v>1033</v>
      </c>
      <c r="B2005" s="10" t="s">
        <v>1034</v>
      </c>
      <c r="C2005" s="10" t="s">
        <v>632</v>
      </c>
      <c r="D2005" s="10" t="s">
        <v>69</v>
      </c>
      <c r="E2005" s="10" t="s">
        <v>70</v>
      </c>
      <c r="F2005" s="11">
        <v>0.42414593726856809</v>
      </c>
    </row>
    <row r="2006" spans="1:6" ht="12.9" x14ac:dyDescent="0.5">
      <c r="A2006" s="10" t="s">
        <v>1035</v>
      </c>
      <c r="B2006" s="10" t="s">
        <v>1036</v>
      </c>
      <c r="C2006" s="10" t="s">
        <v>632</v>
      </c>
      <c r="D2006" s="10" t="s">
        <v>69</v>
      </c>
      <c r="E2006" s="10" t="s">
        <v>131</v>
      </c>
      <c r="F2006" s="11">
        <v>0.42414593726856809</v>
      </c>
    </row>
    <row r="2007" spans="1:6" ht="12.9" x14ac:dyDescent="0.5">
      <c r="A2007" s="10" t="s">
        <v>1075</v>
      </c>
      <c r="B2007" s="10" t="s">
        <v>1076</v>
      </c>
      <c r="C2007" s="10" t="s">
        <v>632</v>
      </c>
      <c r="D2007" s="10" t="s">
        <v>1077</v>
      </c>
      <c r="E2007" s="10" t="s">
        <v>63</v>
      </c>
      <c r="F2007" s="11">
        <v>0.41260452937789593</v>
      </c>
    </row>
    <row r="2008" spans="1:6" ht="12.9" x14ac:dyDescent="0.5">
      <c r="A2008" s="10" t="s">
        <v>1133</v>
      </c>
      <c r="B2008" s="10" t="s">
        <v>1134</v>
      </c>
      <c r="C2008" s="10" t="s">
        <v>632</v>
      </c>
      <c r="D2008" s="10" t="s">
        <v>1135</v>
      </c>
      <c r="E2008" s="10" t="s">
        <v>205</v>
      </c>
      <c r="F2008" s="11">
        <v>0.39207472748081429</v>
      </c>
    </row>
    <row r="2009" spans="1:6" ht="12.9" x14ac:dyDescent="0.5">
      <c r="A2009" s="10" t="s">
        <v>1234</v>
      </c>
      <c r="B2009" s="10" t="s">
        <v>1235</v>
      </c>
      <c r="C2009" s="10" t="s">
        <v>632</v>
      </c>
      <c r="D2009" s="10" t="s">
        <v>964</v>
      </c>
      <c r="E2009" s="10" t="s">
        <v>63</v>
      </c>
      <c r="F2009" s="11">
        <v>0.34925031693108943</v>
      </c>
    </row>
    <row r="2010" spans="1:6" ht="12.9" x14ac:dyDescent="0.5">
      <c r="A2010" s="10" t="s">
        <v>1236</v>
      </c>
      <c r="B2010" s="10" t="s">
        <v>1237</v>
      </c>
      <c r="C2010" s="10" t="s">
        <v>632</v>
      </c>
      <c r="D2010" s="10" t="s">
        <v>964</v>
      </c>
      <c r="E2010" s="10" t="s">
        <v>70</v>
      </c>
      <c r="F2010" s="11">
        <v>0.34925031693108943</v>
      </c>
    </row>
    <row r="2011" spans="1:6" ht="12.9" x14ac:dyDescent="0.5">
      <c r="A2011" s="10" t="s">
        <v>1238</v>
      </c>
      <c r="B2011" s="10" t="s">
        <v>1239</v>
      </c>
      <c r="C2011" s="10" t="s">
        <v>632</v>
      </c>
      <c r="D2011" s="10" t="s">
        <v>964</v>
      </c>
      <c r="E2011" s="10" t="s">
        <v>48</v>
      </c>
      <c r="F2011" s="11">
        <v>0.34925031693108943</v>
      </c>
    </row>
    <row r="2012" spans="1:6" ht="12.9" x14ac:dyDescent="0.5">
      <c r="A2012" s="10" t="s">
        <v>1265</v>
      </c>
      <c r="B2012" s="10" t="s">
        <v>1266</v>
      </c>
      <c r="C2012" s="10" t="s">
        <v>632</v>
      </c>
      <c r="D2012" s="10" t="s">
        <v>1267</v>
      </c>
      <c r="E2012" s="10" t="s">
        <v>63</v>
      </c>
      <c r="F2012" s="11">
        <v>0.33975690977835882</v>
      </c>
    </row>
    <row r="2013" spans="1:6" ht="12.9" x14ac:dyDescent="0.5">
      <c r="A2013" s="10" t="s">
        <v>1296</v>
      </c>
      <c r="B2013" s="10" t="s">
        <v>1297</v>
      </c>
      <c r="C2013" s="10" t="s">
        <v>632</v>
      </c>
      <c r="D2013" s="10" t="s">
        <v>260</v>
      </c>
      <c r="E2013" s="10" t="s">
        <v>63</v>
      </c>
      <c r="F2013" s="11">
        <v>0.32904945408855357</v>
      </c>
    </row>
    <row r="2014" spans="1:6" ht="12.9" x14ac:dyDescent="0.5">
      <c r="A2014" s="10" t="s">
        <v>1298</v>
      </c>
      <c r="B2014" s="10" t="s">
        <v>1299</v>
      </c>
      <c r="C2014" s="10" t="s">
        <v>632</v>
      </c>
      <c r="D2014" s="10" t="s">
        <v>260</v>
      </c>
      <c r="E2014" s="10" t="s">
        <v>63</v>
      </c>
      <c r="F2014" s="11">
        <v>0.32904945408855357</v>
      </c>
    </row>
    <row r="2015" spans="1:6" ht="12.9" x14ac:dyDescent="0.5">
      <c r="A2015" s="10" t="s">
        <v>1300</v>
      </c>
      <c r="B2015" s="10" t="s">
        <v>1301</v>
      </c>
      <c r="C2015" s="10" t="s">
        <v>632</v>
      </c>
      <c r="D2015" s="10" t="s">
        <v>260</v>
      </c>
      <c r="E2015" s="10" t="s">
        <v>112</v>
      </c>
      <c r="F2015" s="11">
        <v>0.32904945408855357</v>
      </c>
    </row>
    <row r="2016" spans="1:6" ht="12.9" x14ac:dyDescent="0.5">
      <c r="A2016" s="10" t="s">
        <v>1428</v>
      </c>
      <c r="B2016" s="10" t="s">
        <v>1429</v>
      </c>
      <c r="C2016" s="10" t="s">
        <v>632</v>
      </c>
      <c r="D2016" s="10" t="s">
        <v>1430</v>
      </c>
      <c r="E2016" s="10" t="s">
        <v>63</v>
      </c>
      <c r="F2016" s="11">
        <v>0.28233090746042144</v>
      </c>
    </row>
    <row r="2017" spans="1:6" ht="12.9" x14ac:dyDescent="0.5">
      <c r="A2017" s="10" t="s">
        <v>1563</v>
      </c>
      <c r="B2017" s="10" t="s">
        <v>1564</v>
      </c>
      <c r="C2017" s="10" t="s">
        <v>632</v>
      </c>
      <c r="D2017" s="10" t="s">
        <v>1289</v>
      </c>
      <c r="E2017" s="10" t="s">
        <v>271</v>
      </c>
      <c r="F2017" s="11">
        <v>0.24537470811264783</v>
      </c>
    </row>
    <row r="2018" spans="1:6" ht="12.9" x14ac:dyDescent="0.5">
      <c r="A2018" s="10" t="s">
        <v>1565</v>
      </c>
      <c r="B2018" s="10" t="s">
        <v>1566</v>
      </c>
      <c r="C2018" s="10" t="s">
        <v>632</v>
      </c>
      <c r="D2018" s="10" t="s">
        <v>1289</v>
      </c>
      <c r="E2018" s="10" t="s">
        <v>63</v>
      </c>
      <c r="F2018" s="11">
        <v>0.24537470811264783</v>
      </c>
    </row>
    <row r="2019" spans="1:6" ht="12.9" x14ac:dyDescent="0.5">
      <c r="A2019" s="10" t="s">
        <v>1567</v>
      </c>
      <c r="B2019" s="10" t="s">
        <v>1568</v>
      </c>
      <c r="C2019" s="10" t="s">
        <v>632</v>
      </c>
      <c r="D2019" s="10" t="s">
        <v>115</v>
      </c>
      <c r="E2019" s="10" t="s">
        <v>53</v>
      </c>
      <c r="F2019" s="11">
        <v>0.24267249186796547</v>
      </c>
    </row>
    <row r="2020" spans="1:6" ht="12.9" x14ac:dyDescent="0.5">
      <c r="A2020" s="10" t="s">
        <v>1637</v>
      </c>
      <c r="B2020" s="10" t="s">
        <v>1638</v>
      </c>
      <c r="C2020" s="10" t="s">
        <v>632</v>
      </c>
      <c r="D2020" s="10" t="s">
        <v>1639</v>
      </c>
      <c r="E2020" s="10" t="s">
        <v>75</v>
      </c>
      <c r="F2020" s="11">
        <v>0.22952741307405056</v>
      </c>
    </row>
    <row r="2021" spans="1:6" ht="12.9" x14ac:dyDescent="0.5">
      <c r="A2021" s="10" t="s">
        <v>1640</v>
      </c>
      <c r="B2021" s="10" t="s">
        <v>1641</v>
      </c>
      <c r="C2021" s="10" t="s">
        <v>632</v>
      </c>
      <c r="D2021" s="10" t="s">
        <v>1639</v>
      </c>
      <c r="E2021" s="10" t="s">
        <v>41</v>
      </c>
      <c r="F2021" s="11">
        <v>0.22952741307405056</v>
      </c>
    </row>
    <row r="2022" spans="1:6" ht="12.9" x14ac:dyDescent="0.5">
      <c r="A2022" s="10" t="s">
        <v>1682</v>
      </c>
      <c r="B2022" s="10" t="s">
        <v>1683</v>
      </c>
      <c r="C2022" s="10" t="s">
        <v>632</v>
      </c>
      <c r="D2022" s="10" t="s">
        <v>126</v>
      </c>
      <c r="E2022" s="10" t="s">
        <v>48</v>
      </c>
      <c r="F2022" s="11">
        <v>0.21844660510627478</v>
      </c>
    </row>
    <row r="2023" spans="1:6" ht="12.9" x14ac:dyDescent="0.5">
      <c r="A2023" s="10" t="s">
        <v>1684</v>
      </c>
      <c r="B2023" s="10" t="s">
        <v>1664</v>
      </c>
      <c r="C2023" s="10" t="s">
        <v>632</v>
      </c>
      <c r="D2023" s="10" t="s">
        <v>126</v>
      </c>
      <c r="E2023" s="10" t="s">
        <v>112</v>
      </c>
      <c r="F2023" s="11">
        <v>0.21844660510627478</v>
      </c>
    </row>
    <row r="2024" spans="1:6" ht="12.9" x14ac:dyDescent="0.5">
      <c r="A2024" s="10" t="s">
        <v>2094</v>
      </c>
      <c r="B2024" s="10" t="s">
        <v>2095</v>
      </c>
      <c r="C2024" s="10" t="s">
        <v>632</v>
      </c>
      <c r="D2024" s="10" t="s">
        <v>193</v>
      </c>
      <c r="E2024" s="10" t="s">
        <v>107</v>
      </c>
      <c r="F2024" s="11">
        <v>0.14054842418008651</v>
      </c>
    </row>
    <row r="2025" spans="1:6" ht="12.9" x14ac:dyDescent="0.5">
      <c r="A2025" s="10" t="s">
        <v>2144</v>
      </c>
      <c r="B2025" s="10" t="s">
        <v>2145</v>
      </c>
      <c r="C2025" s="10" t="s">
        <v>632</v>
      </c>
      <c r="D2025" s="10" t="s">
        <v>1400</v>
      </c>
      <c r="E2025" s="10" t="s">
        <v>48</v>
      </c>
      <c r="F2025" s="11">
        <v>0.1321758658011789</v>
      </c>
    </row>
    <row r="2026" spans="1:6" ht="12.9" x14ac:dyDescent="0.5">
      <c r="A2026" s="10" t="s">
        <v>2146</v>
      </c>
      <c r="B2026" s="10" t="s">
        <v>2147</v>
      </c>
      <c r="C2026" s="10" t="s">
        <v>632</v>
      </c>
      <c r="D2026" s="10" t="s">
        <v>1400</v>
      </c>
      <c r="E2026" s="10" t="s">
        <v>278</v>
      </c>
      <c r="F2026" s="11">
        <v>0.1321758658011789</v>
      </c>
    </row>
    <row r="2027" spans="1:6" ht="12.9" x14ac:dyDescent="0.5">
      <c r="A2027" s="10" t="s">
        <v>2165</v>
      </c>
      <c r="B2027" s="10" t="s">
        <v>2166</v>
      </c>
      <c r="C2027" s="10" t="s">
        <v>632</v>
      </c>
      <c r="D2027" s="10" t="s">
        <v>1636</v>
      </c>
      <c r="E2027" s="10" t="s">
        <v>107</v>
      </c>
      <c r="F2027" s="11">
        <v>0.12952114440563478</v>
      </c>
    </row>
    <row r="2028" spans="1:6" ht="12.9" x14ac:dyDescent="0.5">
      <c r="A2028" s="10" t="s">
        <v>2448</v>
      </c>
      <c r="B2028" s="10" t="s">
        <v>2449</v>
      </c>
      <c r="C2028" s="10" t="s">
        <v>632</v>
      </c>
      <c r="D2028" s="10" t="s">
        <v>397</v>
      </c>
      <c r="E2028" s="10" t="s">
        <v>48</v>
      </c>
      <c r="F2028" s="11">
        <v>9.1442792649277793E-2</v>
      </c>
    </row>
    <row r="2029" spans="1:6" ht="12.9" x14ac:dyDescent="0.5">
      <c r="A2029" s="10" t="s">
        <v>2476</v>
      </c>
      <c r="B2029" s="10" t="s">
        <v>2477</v>
      </c>
      <c r="C2029" s="10" t="s">
        <v>632</v>
      </c>
      <c r="D2029" s="10" t="s">
        <v>1603</v>
      </c>
      <c r="E2029" s="10" t="s">
        <v>63</v>
      </c>
      <c r="F2029" s="11">
        <v>8.623559664175251E-2</v>
      </c>
    </row>
    <row r="2030" spans="1:6" ht="12.9" x14ac:dyDescent="0.5">
      <c r="A2030" s="10" t="s">
        <v>2478</v>
      </c>
      <c r="B2030" s="10" t="s">
        <v>2479</v>
      </c>
      <c r="C2030" s="10" t="s">
        <v>632</v>
      </c>
      <c r="D2030" s="10" t="s">
        <v>1603</v>
      </c>
      <c r="E2030" s="10" t="s">
        <v>75</v>
      </c>
      <c r="F2030" s="11">
        <v>8.623559664175251E-2</v>
      </c>
    </row>
    <row r="2031" spans="1:6" ht="12.9" x14ac:dyDescent="0.5">
      <c r="A2031" s="10" t="s">
        <v>2774</v>
      </c>
      <c r="B2031" s="10" t="s">
        <v>2775</v>
      </c>
      <c r="C2031" s="10" t="s">
        <v>632</v>
      </c>
      <c r="D2031" s="10" t="s">
        <v>482</v>
      </c>
      <c r="E2031" s="10" t="s">
        <v>63</v>
      </c>
      <c r="F2031" s="11">
        <v>4.2404390230854405E-2</v>
      </c>
    </row>
    <row r="2032" spans="1:6" ht="12.9" x14ac:dyDescent="0.5">
      <c r="A2032" s="10" t="s">
        <v>2781</v>
      </c>
      <c r="B2032" s="10" t="s">
        <v>2782</v>
      </c>
      <c r="C2032" s="10" t="s">
        <v>632</v>
      </c>
      <c r="D2032" s="10" t="s">
        <v>1884</v>
      </c>
      <c r="E2032" s="10" t="s">
        <v>48</v>
      </c>
      <c r="F2032" s="11">
        <v>4.0718806298771337E-2</v>
      </c>
    </row>
    <row r="2033" spans="1:6" ht="12.9" x14ac:dyDescent="0.5">
      <c r="A2033" s="10" t="s">
        <v>2824</v>
      </c>
      <c r="B2033" s="10" t="s">
        <v>2825</v>
      </c>
      <c r="C2033" s="10" t="s">
        <v>632</v>
      </c>
      <c r="D2033" s="10" t="s">
        <v>1196</v>
      </c>
      <c r="E2033" s="10" t="s">
        <v>41</v>
      </c>
      <c r="F2033" s="11">
        <v>3.4132453153945752E-2</v>
      </c>
    </row>
    <row r="2034" spans="1:6" ht="12.9" x14ac:dyDescent="0.5">
      <c r="A2034" s="10" t="s">
        <v>2951</v>
      </c>
      <c r="B2034" s="10" t="s">
        <v>2952</v>
      </c>
      <c r="C2034" s="10" t="s">
        <v>632</v>
      </c>
      <c r="D2034" s="10" t="s">
        <v>2712</v>
      </c>
      <c r="E2034" s="10" t="s">
        <v>205</v>
      </c>
      <c r="F2034" s="11">
        <v>2.1110034981373316E-2</v>
      </c>
    </row>
    <row r="2035" spans="1:6" ht="12.9" x14ac:dyDescent="0.5">
      <c r="A2035" s="10" t="s">
        <v>3116</v>
      </c>
      <c r="B2035" s="10" t="s">
        <v>3117</v>
      </c>
      <c r="C2035" s="10" t="s">
        <v>632</v>
      </c>
      <c r="D2035" s="10" t="s">
        <v>600</v>
      </c>
      <c r="E2035" s="10" t="s">
        <v>63</v>
      </c>
      <c r="F2035" s="11">
        <v>-1.9123236118678832E-4</v>
      </c>
    </row>
    <row r="2036" spans="1:6" ht="12.9" x14ac:dyDescent="0.5">
      <c r="A2036" s="10" t="s">
        <v>3147</v>
      </c>
      <c r="B2036" s="10" t="s">
        <v>3148</v>
      </c>
      <c r="C2036" s="10" t="s">
        <v>632</v>
      </c>
      <c r="D2036" s="10" t="s">
        <v>3149</v>
      </c>
      <c r="E2036" s="10" t="s">
        <v>38</v>
      </c>
      <c r="F2036" s="11">
        <v>-2.8704052565275973E-3</v>
      </c>
    </row>
    <row r="2037" spans="1:6" ht="12.9" x14ac:dyDescent="0.5">
      <c r="A2037" s="10" t="s">
        <v>3283</v>
      </c>
      <c r="B2037" s="10" t="s">
        <v>3284</v>
      </c>
      <c r="C2037" s="10" t="s">
        <v>632</v>
      </c>
      <c r="D2037" s="10" t="s">
        <v>3285</v>
      </c>
      <c r="E2037" s="10" t="s">
        <v>107</v>
      </c>
      <c r="F2037" s="11">
        <v>-2.0673164718772785E-2</v>
      </c>
    </row>
    <row r="2038" spans="1:6" ht="12.9" x14ac:dyDescent="0.5">
      <c r="A2038" s="10" t="s">
        <v>3416</v>
      </c>
      <c r="B2038" s="10" t="s">
        <v>3417</v>
      </c>
      <c r="C2038" s="10" t="s">
        <v>632</v>
      </c>
      <c r="D2038" s="10" t="s">
        <v>812</v>
      </c>
      <c r="E2038" s="10" t="s">
        <v>107</v>
      </c>
      <c r="F2038" s="11">
        <v>-3.9076658858587798E-2</v>
      </c>
    </row>
    <row r="2039" spans="1:6" ht="12.9" x14ac:dyDescent="0.5">
      <c r="A2039" s="10" t="s">
        <v>3465</v>
      </c>
      <c r="B2039" s="10" t="s">
        <v>3466</v>
      </c>
      <c r="C2039" s="10" t="s">
        <v>632</v>
      </c>
      <c r="D2039" s="10" t="s">
        <v>3467</v>
      </c>
      <c r="E2039" s="10" t="s">
        <v>38</v>
      </c>
      <c r="F2039" s="11">
        <v>-4.3856372211303007E-2</v>
      </c>
    </row>
    <row r="2040" spans="1:6" ht="12.9" x14ac:dyDescent="0.5">
      <c r="A2040" s="10" t="s">
        <v>3468</v>
      </c>
      <c r="B2040" s="10" t="s">
        <v>3469</v>
      </c>
      <c r="C2040" s="10" t="s">
        <v>632</v>
      </c>
      <c r="D2040" s="10" t="s">
        <v>3467</v>
      </c>
      <c r="E2040" s="10" t="s">
        <v>41</v>
      </c>
      <c r="F2040" s="11">
        <v>-4.3856372211303007E-2</v>
      </c>
    </row>
    <row r="2041" spans="1:6" ht="12.9" x14ac:dyDescent="0.5">
      <c r="A2041" s="10" t="s">
        <v>3470</v>
      </c>
      <c r="B2041" s="10" t="s">
        <v>3471</v>
      </c>
      <c r="C2041" s="10" t="s">
        <v>632</v>
      </c>
      <c r="D2041" s="10" t="s">
        <v>3467</v>
      </c>
      <c r="E2041" s="10" t="s">
        <v>131</v>
      </c>
      <c r="F2041" s="11">
        <v>-4.3856372211303007E-2</v>
      </c>
    </row>
    <row r="2042" spans="1:6" ht="12.9" x14ac:dyDescent="0.5">
      <c r="A2042" s="10" t="s">
        <v>3472</v>
      </c>
      <c r="B2042" s="10" t="s">
        <v>3473</v>
      </c>
      <c r="C2042" s="10" t="s">
        <v>632</v>
      </c>
      <c r="D2042" s="10" t="s">
        <v>3467</v>
      </c>
      <c r="E2042" s="10" t="s">
        <v>63</v>
      </c>
      <c r="F2042" s="11">
        <v>-4.3856372211303007E-2</v>
      </c>
    </row>
    <row r="2043" spans="1:6" ht="12.9" x14ac:dyDescent="0.5">
      <c r="A2043" s="10" t="s">
        <v>3474</v>
      </c>
      <c r="B2043" s="10" t="s">
        <v>3475</v>
      </c>
      <c r="C2043" s="10" t="s">
        <v>632</v>
      </c>
      <c r="D2043" s="10" t="s">
        <v>3467</v>
      </c>
      <c r="E2043" s="10" t="s">
        <v>63</v>
      </c>
      <c r="F2043" s="11">
        <v>-4.3856372211303007E-2</v>
      </c>
    </row>
    <row r="2044" spans="1:6" ht="12.9" x14ac:dyDescent="0.5">
      <c r="A2044" s="10" t="s">
        <v>3920</v>
      </c>
      <c r="B2044" s="10" t="s">
        <v>3921</v>
      </c>
      <c r="C2044" s="10" t="s">
        <v>632</v>
      </c>
      <c r="D2044" s="10" t="s">
        <v>1539</v>
      </c>
      <c r="E2044" s="10" t="s">
        <v>131</v>
      </c>
      <c r="F2044" s="11">
        <v>-0.10716274077276566</v>
      </c>
    </row>
    <row r="2045" spans="1:6" ht="12.9" x14ac:dyDescent="0.5">
      <c r="A2045" s="10" t="s">
        <v>3941</v>
      </c>
      <c r="B2045" s="10" t="s">
        <v>3942</v>
      </c>
      <c r="C2045" s="10" t="s">
        <v>632</v>
      </c>
      <c r="D2045" s="10" t="s">
        <v>2962</v>
      </c>
      <c r="E2045" s="10" t="s">
        <v>38</v>
      </c>
      <c r="F2045" s="11">
        <v>-0.11081508399477225</v>
      </c>
    </row>
    <row r="2046" spans="1:6" ht="12.9" x14ac:dyDescent="0.5">
      <c r="A2046" s="10" t="s">
        <v>3971</v>
      </c>
      <c r="B2046" s="10" t="s">
        <v>3972</v>
      </c>
      <c r="C2046" s="10" t="s">
        <v>632</v>
      </c>
      <c r="D2046" s="10" t="s">
        <v>3973</v>
      </c>
      <c r="E2046" s="10" t="s">
        <v>205</v>
      </c>
      <c r="F2046" s="11">
        <v>-0.11532216608518697</v>
      </c>
    </row>
    <row r="2047" spans="1:6" ht="12.9" x14ac:dyDescent="0.5">
      <c r="A2047" s="10" t="s">
        <v>4263</v>
      </c>
      <c r="B2047" s="10" t="s">
        <v>4264</v>
      </c>
      <c r="C2047" s="10" t="s">
        <v>632</v>
      </c>
      <c r="D2047" s="10" t="s">
        <v>4265</v>
      </c>
      <c r="E2047" s="10" t="s">
        <v>107</v>
      </c>
      <c r="F2047" s="11">
        <v>-0.17295111607876656</v>
      </c>
    </row>
    <row r="2048" spans="1:6" ht="12.9" x14ac:dyDescent="0.5">
      <c r="A2048" s="10" t="s">
        <v>4541</v>
      </c>
      <c r="B2048" s="10" t="s">
        <v>4542</v>
      </c>
      <c r="C2048" s="10" t="s">
        <v>632</v>
      </c>
      <c r="D2048" s="10" t="s">
        <v>1436</v>
      </c>
      <c r="E2048" s="10" t="s">
        <v>63</v>
      </c>
      <c r="F2048" s="11">
        <v>-0.2300507489005279</v>
      </c>
    </row>
    <row r="2049" spans="1:6" ht="12.9" x14ac:dyDescent="0.5">
      <c r="A2049" s="10" t="s">
        <v>1728</v>
      </c>
      <c r="B2049" s="10" t="s">
        <v>1729</v>
      </c>
      <c r="C2049" s="10" t="s">
        <v>1730</v>
      </c>
      <c r="D2049" s="10" t="s">
        <v>188</v>
      </c>
      <c r="E2049" s="10" t="s">
        <v>48</v>
      </c>
      <c r="F2049" s="11">
        <v>0.21259227551610449</v>
      </c>
    </row>
    <row r="2050" spans="1:6" ht="12.9" x14ac:dyDescent="0.5">
      <c r="A2050" s="10" t="s">
        <v>1731</v>
      </c>
      <c r="B2050" s="10" t="s">
        <v>1729</v>
      </c>
      <c r="C2050" s="10" t="s">
        <v>1730</v>
      </c>
      <c r="D2050" s="10" t="s">
        <v>188</v>
      </c>
      <c r="E2050" s="10" t="s">
        <v>48</v>
      </c>
      <c r="F2050" s="11">
        <v>0.21259227551610449</v>
      </c>
    </row>
    <row r="2051" spans="1:6" ht="12.9" x14ac:dyDescent="0.5">
      <c r="A2051" s="10" t="s">
        <v>1848</v>
      </c>
      <c r="B2051" s="10" t="s">
        <v>1849</v>
      </c>
      <c r="C2051" s="10" t="s">
        <v>1730</v>
      </c>
      <c r="D2051" s="10" t="s">
        <v>204</v>
      </c>
      <c r="E2051" s="10" t="s">
        <v>48</v>
      </c>
      <c r="F2051" s="11">
        <v>0.18392236574650833</v>
      </c>
    </row>
    <row r="2052" spans="1:6" ht="12.9" x14ac:dyDescent="0.5">
      <c r="A2052" s="10" t="s">
        <v>3384</v>
      </c>
      <c r="B2052" s="10" t="s">
        <v>3385</v>
      </c>
      <c r="C2052" s="10" t="s">
        <v>1730</v>
      </c>
      <c r="D2052" s="10" t="s">
        <v>1400</v>
      </c>
      <c r="E2052" s="10" t="s">
        <v>205</v>
      </c>
      <c r="F2052" s="11">
        <v>-3.3148477263633902E-2</v>
      </c>
    </row>
    <row r="2053" spans="1:6" ht="12.9" x14ac:dyDescent="0.5">
      <c r="A2053" s="10" t="s">
        <v>120</v>
      </c>
      <c r="B2053" s="10" t="s">
        <v>121</v>
      </c>
      <c r="C2053" s="10" t="s">
        <v>122</v>
      </c>
      <c r="D2053" s="10" t="s">
        <v>123</v>
      </c>
      <c r="E2053" s="10" t="s">
        <v>48</v>
      </c>
      <c r="F2053" s="11">
        <v>2.1326524295883629</v>
      </c>
    </row>
    <row r="2054" spans="1:6" ht="12.9" x14ac:dyDescent="0.5">
      <c r="A2054" s="10" t="s">
        <v>124</v>
      </c>
      <c r="B2054" s="10" t="s">
        <v>125</v>
      </c>
      <c r="C2054" s="10" t="s">
        <v>122</v>
      </c>
      <c r="D2054" s="10" t="s">
        <v>126</v>
      </c>
      <c r="E2054" s="10" t="s">
        <v>41</v>
      </c>
      <c r="F2054" s="11">
        <v>2.0700887274459596</v>
      </c>
    </row>
    <row r="2055" spans="1:6" ht="12.9" x14ac:dyDescent="0.5">
      <c r="A2055" s="10" t="s">
        <v>1938</v>
      </c>
      <c r="B2055" s="10" t="s">
        <v>1939</v>
      </c>
      <c r="C2055" s="10" t="s">
        <v>122</v>
      </c>
      <c r="D2055" s="10" t="s">
        <v>1091</v>
      </c>
      <c r="E2055" s="10" t="s">
        <v>41</v>
      </c>
      <c r="F2055" s="11">
        <v>0.16478400244237523</v>
      </c>
    </row>
    <row r="2056" spans="1:6" ht="12.9" x14ac:dyDescent="0.5">
      <c r="A2056" s="10" t="s">
        <v>2155</v>
      </c>
      <c r="B2056" s="10" t="s">
        <v>2156</v>
      </c>
      <c r="C2056" s="10" t="s">
        <v>122</v>
      </c>
      <c r="D2056" s="10" t="s">
        <v>451</v>
      </c>
      <c r="E2056" s="10" t="s">
        <v>38</v>
      </c>
      <c r="F2056" s="11">
        <v>0.13090991879790548</v>
      </c>
    </row>
    <row r="2057" spans="1:6" ht="12.9" x14ac:dyDescent="0.5">
      <c r="A2057" s="10" t="s">
        <v>2238</v>
      </c>
      <c r="B2057" s="10" t="s">
        <v>2239</v>
      </c>
      <c r="C2057" s="10" t="s">
        <v>122</v>
      </c>
      <c r="D2057" s="10" t="s">
        <v>536</v>
      </c>
      <c r="E2057" s="10" t="s">
        <v>48</v>
      </c>
      <c r="F2057" s="11">
        <v>0.12112154002510911</v>
      </c>
    </row>
    <row r="2058" spans="1:6" ht="12.9" x14ac:dyDescent="0.5">
      <c r="A2058" s="10" t="s">
        <v>3316</v>
      </c>
      <c r="B2058" s="10" t="s">
        <v>3317</v>
      </c>
      <c r="C2058" s="10" t="s">
        <v>122</v>
      </c>
      <c r="D2058" s="10" t="s">
        <v>3318</v>
      </c>
      <c r="E2058" s="10" t="s">
        <v>41</v>
      </c>
      <c r="F2058" s="11">
        <v>-2.4587104600167997E-2</v>
      </c>
    </row>
    <row r="2059" spans="1:6" ht="12.9" x14ac:dyDescent="0.5">
      <c r="A2059" s="10" t="s">
        <v>3369</v>
      </c>
      <c r="B2059" s="10" t="s">
        <v>3370</v>
      </c>
      <c r="C2059" s="10" t="s">
        <v>122</v>
      </c>
      <c r="D2059" s="10" t="s">
        <v>802</v>
      </c>
      <c r="E2059" s="10" t="s">
        <v>38</v>
      </c>
      <c r="F2059" s="11">
        <v>-3.0088495575221197E-2</v>
      </c>
    </row>
    <row r="2060" spans="1:6" ht="12.9" x14ac:dyDescent="0.5">
      <c r="A2060" s="10" t="s">
        <v>3371</v>
      </c>
      <c r="B2060" s="10" t="s">
        <v>3372</v>
      </c>
      <c r="C2060" s="10" t="s">
        <v>122</v>
      </c>
      <c r="D2060" s="10" t="s">
        <v>802</v>
      </c>
      <c r="E2060" s="10" t="s">
        <v>63</v>
      </c>
      <c r="F2060" s="11">
        <v>-3.0088495575221197E-2</v>
      </c>
    </row>
    <row r="2061" spans="1:6" ht="12.9" x14ac:dyDescent="0.5">
      <c r="A2061" s="10" t="s">
        <v>3408</v>
      </c>
      <c r="B2061" s="10" t="s">
        <v>3409</v>
      </c>
      <c r="C2061" s="10" t="s">
        <v>122</v>
      </c>
      <c r="D2061" s="10" t="s">
        <v>1644</v>
      </c>
      <c r="E2061" s="10" t="s">
        <v>205</v>
      </c>
      <c r="F2061" s="11">
        <v>-3.7926391382405722E-2</v>
      </c>
    </row>
    <row r="2062" spans="1:6" ht="12.9" x14ac:dyDescent="0.5">
      <c r="A2062" s="10" t="s">
        <v>4106</v>
      </c>
      <c r="B2062" s="10" t="s">
        <v>4107</v>
      </c>
      <c r="C2062" s="10" t="s">
        <v>122</v>
      </c>
      <c r="D2062" s="10" t="s">
        <v>1973</v>
      </c>
      <c r="E2062" s="10" t="s">
        <v>48</v>
      </c>
      <c r="F2062" s="11">
        <v>-0.14262328626969512</v>
      </c>
    </row>
    <row r="2063" spans="1:6" ht="12.9" x14ac:dyDescent="0.5">
      <c r="A2063" s="10" t="s">
        <v>4561</v>
      </c>
      <c r="B2063" s="10" t="s">
        <v>4562</v>
      </c>
      <c r="C2063" s="10" t="s">
        <v>122</v>
      </c>
      <c r="D2063" s="10" t="s">
        <v>1148</v>
      </c>
      <c r="E2063" s="10" t="s">
        <v>89</v>
      </c>
      <c r="F2063" s="11">
        <v>-0.23564919835441578</v>
      </c>
    </row>
    <row r="2064" spans="1:6" ht="12.9" x14ac:dyDescent="0.5">
      <c r="A2064" s="10" t="s">
        <v>5136</v>
      </c>
      <c r="B2064" s="10" t="s">
        <v>5137</v>
      </c>
      <c r="C2064" s="10" t="s">
        <v>122</v>
      </c>
      <c r="D2064" s="10" t="s">
        <v>3687</v>
      </c>
      <c r="E2064" s="10" t="s">
        <v>48</v>
      </c>
      <c r="F2064" s="11">
        <v>-0.5712818720094387</v>
      </c>
    </row>
    <row r="2065" spans="1:6" ht="12.9" x14ac:dyDescent="0.5">
      <c r="A2065" s="10" t="s">
        <v>5150</v>
      </c>
      <c r="B2065" s="10" t="s">
        <v>5151</v>
      </c>
      <c r="C2065" s="10" t="s">
        <v>122</v>
      </c>
      <c r="D2065" s="10" t="s">
        <v>837</v>
      </c>
      <c r="E2065" s="10" t="s">
        <v>38</v>
      </c>
      <c r="F2065" s="11">
        <v>-0.61591796306007107</v>
      </c>
    </row>
    <row r="2066" spans="1:6" ht="12.9" x14ac:dyDescent="0.5">
      <c r="A2066" s="10" t="s">
        <v>429</v>
      </c>
      <c r="B2066" s="10" t="s">
        <v>430</v>
      </c>
      <c r="C2066" s="10" t="s">
        <v>431</v>
      </c>
      <c r="D2066" s="10" t="s">
        <v>432</v>
      </c>
      <c r="E2066" s="10" t="s">
        <v>53</v>
      </c>
      <c r="F2066" s="11">
        <v>0.89474435959065679</v>
      </c>
    </row>
    <row r="2067" spans="1:6" ht="12.9" x14ac:dyDescent="0.5">
      <c r="A2067" s="10" t="s">
        <v>433</v>
      </c>
      <c r="B2067" s="10" t="s">
        <v>434</v>
      </c>
      <c r="C2067" s="10" t="s">
        <v>431</v>
      </c>
      <c r="D2067" s="10" t="s">
        <v>432</v>
      </c>
      <c r="E2067" s="10" t="s">
        <v>63</v>
      </c>
      <c r="F2067" s="11">
        <v>0.89474435959065679</v>
      </c>
    </row>
    <row r="2068" spans="1:6" ht="12.9" x14ac:dyDescent="0.5">
      <c r="A2068" s="10" t="s">
        <v>449</v>
      </c>
      <c r="B2068" s="10" t="s">
        <v>450</v>
      </c>
      <c r="C2068" s="10" t="s">
        <v>431</v>
      </c>
      <c r="D2068" s="10" t="s">
        <v>451</v>
      </c>
      <c r="E2068" s="10" t="s">
        <v>63</v>
      </c>
      <c r="F2068" s="11">
        <v>0.85996033800268923</v>
      </c>
    </row>
    <row r="2069" spans="1:6" ht="12.9" x14ac:dyDescent="0.5">
      <c r="A2069" s="10" t="s">
        <v>452</v>
      </c>
      <c r="B2069" s="10" t="s">
        <v>453</v>
      </c>
      <c r="C2069" s="10" t="s">
        <v>431</v>
      </c>
      <c r="D2069" s="10" t="s">
        <v>451</v>
      </c>
      <c r="E2069" s="10" t="s">
        <v>53</v>
      </c>
      <c r="F2069" s="11">
        <v>0.85996033800268923</v>
      </c>
    </row>
    <row r="2070" spans="1:6" ht="12.9" x14ac:dyDescent="0.5">
      <c r="A2070" s="10" t="s">
        <v>454</v>
      </c>
      <c r="B2070" s="10" t="s">
        <v>455</v>
      </c>
      <c r="C2070" s="10" t="s">
        <v>431</v>
      </c>
      <c r="D2070" s="10" t="s">
        <v>451</v>
      </c>
      <c r="E2070" s="10" t="s">
        <v>107</v>
      </c>
      <c r="F2070" s="11">
        <v>0.85996033800268923</v>
      </c>
    </row>
    <row r="2071" spans="1:6" ht="12.9" x14ac:dyDescent="0.5">
      <c r="A2071" s="10" t="s">
        <v>456</v>
      </c>
      <c r="B2071" s="10" t="s">
        <v>457</v>
      </c>
      <c r="C2071" s="10" t="s">
        <v>431</v>
      </c>
      <c r="D2071" s="10" t="s">
        <v>451</v>
      </c>
      <c r="E2071" s="10" t="s">
        <v>63</v>
      </c>
      <c r="F2071" s="11">
        <v>0.85996033800268923</v>
      </c>
    </row>
    <row r="2072" spans="1:6" ht="12.9" x14ac:dyDescent="0.5">
      <c r="A2072" s="10" t="s">
        <v>574</v>
      </c>
      <c r="B2072" s="10" t="s">
        <v>575</v>
      </c>
      <c r="C2072" s="10" t="s">
        <v>431</v>
      </c>
      <c r="D2072" s="10" t="s">
        <v>576</v>
      </c>
      <c r="E2072" s="10" t="s">
        <v>63</v>
      </c>
      <c r="F2072" s="11">
        <v>0.70945563202107875</v>
      </c>
    </row>
    <row r="2073" spans="1:6" ht="12.9" x14ac:dyDescent="0.5">
      <c r="A2073" s="10" t="s">
        <v>577</v>
      </c>
      <c r="B2073" s="10" t="s">
        <v>578</v>
      </c>
      <c r="C2073" s="10" t="s">
        <v>431</v>
      </c>
      <c r="D2073" s="10" t="s">
        <v>576</v>
      </c>
      <c r="E2073" s="10" t="s">
        <v>63</v>
      </c>
      <c r="F2073" s="11">
        <v>0.70945563202107875</v>
      </c>
    </row>
    <row r="2074" spans="1:6" ht="12.9" x14ac:dyDescent="0.5">
      <c r="A2074" s="10" t="s">
        <v>579</v>
      </c>
      <c r="B2074" s="10" t="s">
        <v>580</v>
      </c>
      <c r="C2074" s="10" t="s">
        <v>431</v>
      </c>
      <c r="D2074" s="10" t="s">
        <v>576</v>
      </c>
      <c r="E2074" s="10" t="s">
        <v>53</v>
      </c>
      <c r="F2074" s="11">
        <v>0.70945563202107875</v>
      </c>
    </row>
    <row r="2075" spans="1:6" ht="12.9" x14ac:dyDescent="0.5">
      <c r="A2075" s="10" t="s">
        <v>581</v>
      </c>
      <c r="B2075" s="10" t="s">
        <v>582</v>
      </c>
      <c r="C2075" s="10" t="s">
        <v>431</v>
      </c>
      <c r="D2075" s="10" t="s">
        <v>576</v>
      </c>
      <c r="E2075" s="10" t="s">
        <v>63</v>
      </c>
      <c r="F2075" s="11">
        <v>0.70945563202107875</v>
      </c>
    </row>
    <row r="2076" spans="1:6" ht="12.9" x14ac:dyDescent="0.5">
      <c r="A2076" s="10" t="s">
        <v>689</v>
      </c>
      <c r="B2076" s="10" t="s">
        <v>690</v>
      </c>
      <c r="C2076" s="10" t="s">
        <v>431</v>
      </c>
      <c r="D2076" s="10" t="s">
        <v>691</v>
      </c>
      <c r="E2076" s="10" t="s">
        <v>63</v>
      </c>
      <c r="F2076" s="11">
        <v>0.6399044852168374</v>
      </c>
    </row>
    <row r="2077" spans="1:6" ht="12.9" x14ac:dyDescent="0.5">
      <c r="A2077" s="10" t="s">
        <v>692</v>
      </c>
      <c r="B2077" s="10" t="s">
        <v>693</v>
      </c>
      <c r="C2077" s="10" t="s">
        <v>431</v>
      </c>
      <c r="D2077" s="10" t="s">
        <v>691</v>
      </c>
      <c r="E2077" s="10" t="s">
        <v>53</v>
      </c>
      <c r="F2077" s="11">
        <v>0.6399044852168374</v>
      </c>
    </row>
    <row r="2078" spans="1:6" ht="12.9" x14ac:dyDescent="0.5">
      <c r="A2078" s="10" t="s">
        <v>694</v>
      </c>
      <c r="B2078" s="10" t="s">
        <v>695</v>
      </c>
      <c r="C2078" s="10" t="s">
        <v>431</v>
      </c>
      <c r="D2078" s="10" t="s">
        <v>691</v>
      </c>
      <c r="E2078" s="10" t="s">
        <v>63</v>
      </c>
      <c r="F2078" s="11">
        <v>0.6399044852168374</v>
      </c>
    </row>
    <row r="2079" spans="1:6" ht="12.9" x14ac:dyDescent="0.5">
      <c r="A2079" s="10" t="s">
        <v>738</v>
      </c>
      <c r="B2079" s="10" t="s">
        <v>739</v>
      </c>
      <c r="C2079" s="10" t="s">
        <v>431</v>
      </c>
      <c r="D2079" s="10" t="s">
        <v>45</v>
      </c>
      <c r="E2079" s="10" t="s">
        <v>53</v>
      </c>
      <c r="F2079" s="11">
        <v>0.60204622610798486</v>
      </c>
    </row>
    <row r="2080" spans="1:6" ht="12.9" x14ac:dyDescent="0.5">
      <c r="A2080" s="10" t="s">
        <v>740</v>
      </c>
      <c r="B2080" s="10" t="s">
        <v>741</v>
      </c>
      <c r="C2080" s="10" t="s">
        <v>431</v>
      </c>
      <c r="D2080" s="10" t="s">
        <v>45</v>
      </c>
      <c r="E2080" s="10" t="s">
        <v>75</v>
      </c>
      <c r="F2080" s="11">
        <v>0.60204622610798486</v>
      </c>
    </row>
    <row r="2081" spans="1:6" ht="12.9" x14ac:dyDescent="0.5">
      <c r="A2081" s="10" t="s">
        <v>976</v>
      </c>
      <c r="B2081" s="10" t="s">
        <v>977</v>
      </c>
      <c r="C2081" s="10" t="s">
        <v>431</v>
      </c>
      <c r="D2081" s="10" t="s">
        <v>978</v>
      </c>
      <c r="E2081" s="10" t="s">
        <v>48</v>
      </c>
      <c r="F2081" s="11">
        <v>0.45401591808982933</v>
      </c>
    </row>
    <row r="2082" spans="1:6" ht="12.9" x14ac:dyDescent="0.5">
      <c r="A2082" s="10" t="s">
        <v>979</v>
      </c>
      <c r="B2082" s="10" t="s">
        <v>980</v>
      </c>
      <c r="C2082" s="10" t="s">
        <v>431</v>
      </c>
      <c r="D2082" s="10" t="s">
        <v>978</v>
      </c>
      <c r="E2082" s="10" t="s">
        <v>112</v>
      </c>
      <c r="F2082" s="11">
        <v>0.45401591808982933</v>
      </c>
    </row>
    <row r="2083" spans="1:6" ht="12.9" x14ac:dyDescent="0.5">
      <c r="A2083" s="10" t="s">
        <v>1092</v>
      </c>
      <c r="B2083" s="10" t="s">
        <v>1093</v>
      </c>
      <c r="C2083" s="10" t="s">
        <v>431</v>
      </c>
      <c r="D2083" s="10" t="s">
        <v>1094</v>
      </c>
      <c r="E2083" s="10" t="s">
        <v>63</v>
      </c>
      <c r="F2083" s="11">
        <v>0.407047868137135</v>
      </c>
    </row>
    <row r="2084" spans="1:6" ht="12.9" x14ac:dyDescent="0.5">
      <c r="A2084" s="10" t="s">
        <v>1112</v>
      </c>
      <c r="B2084" s="10" t="s">
        <v>1113</v>
      </c>
      <c r="C2084" s="10" t="s">
        <v>431</v>
      </c>
      <c r="D2084" s="10" t="s">
        <v>860</v>
      </c>
      <c r="E2084" s="10" t="s">
        <v>63</v>
      </c>
      <c r="F2084" s="11">
        <v>0.39738034272207989</v>
      </c>
    </row>
    <row r="2085" spans="1:6" ht="12.9" x14ac:dyDescent="0.5">
      <c r="A2085" s="10" t="s">
        <v>1114</v>
      </c>
      <c r="B2085" s="10" t="s">
        <v>1115</v>
      </c>
      <c r="C2085" s="10" t="s">
        <v>431</v>
      </c>
      <c r="D2085" s="10" t="s">
        <v>860</v>
      </c>
      <c r="E2085" s="10" t="s">
        <v>53</v>
      </c>
      <c r="F2085" s="11">
        <v>0.39738034272207989</v>
      </c>
    </row>
    <row r="2086" spans="1:6" ht="12.9" x14ac:dyDescent="0.5">
      <c r="A2086" s="10" t="s">
        <v>1116</v>
      </c>
      <c r="B2086" s="10" t="s">
        <v>1117</v>
      </c>
      <c r="C2086" s="10" t="s">
        <v>431</v>
      </c>
      <c r="D2086" s="10" t="s">
        <v>1118</v>
      </c>
      <c r="E2086" s="10" t="s">
        <v>63</v>
      </c>
      <c r="F2086" s="11">
        <v>0.39724042814500971</v>
      </c>
    </row>
    <row r="2087" spans="1:6" ht="12.9" x14ac:dyDescent="0.5">
      <c r="A2087" s="10" t="s">
        <v>1146</v>
      </c>
      <c r="B2087" s="10" t="s">
        <v>1147</v>
      </c>
      <c r="C2087" s="10" t="s">
        <v>431</v>
      </c>
      <c r="D2087" s="10" t="s">
        <v>1148</v>
      </c>
      <c r="E2087" s="10" t="s">
        <v>63</v>
      </c>
      <c r="F2087" s="11">
        <v>0.38152591373343459</v>
      </c>
    </row>
    <row r="2088" spans="1:6" ht="12.9" x14ac:dyDescent="0.5">
      <c r="A2088" s="10" t="s">
        <v>1149</v>
      </c>
      <c r="B2088" s="10" t="s">
        <v>1150</v>
      </c>
      <c r="C2088" s="10" t="s">
        <v>431</v>
      </c>
      <c r="D2088" s="10" t="s">
        <v>1148</v>
      </c>
      <c r="E2088" s="10" t="s">
        <v>41</v>
      </c>
      <c r="F2088" s="11">
        <v>0.38152591373343459</v>
      </c>
    </row>
    <row r="2089" spans="1:6" ht="12.9" x14ac:dyDescent="0.5">
      <c r="A2089" s="10" t="s">
        <v>1157</v>
      </c>
      <c r="B2089" s="10" t="s">
        <v>1158</v>
      </c>
      <c r="C2089" s="10" t="s">
        <v>431</v>
      </c>
      <c r="D2089" s="10" t="s">
        <v>1159</v>
      </c>
      <c r="E2089" s="10" t="s">
        <v>53</v>
      </c>
      <c r="F2089" s="11">
        <v>0.3779488465396188</v>
      </c>
    </row>
    <row r="2090" spans="1:6" ht="12.9" x14ac:dyDescent="0.5">
      <c r="A2090" s="10" t="s">
        <v>1160</v>
      </c>
      <c r="B2090" s="10" t="s">
        <v>1161</v>
      </c>
      <c r="C2090" s="10" t="s">
        <v>431</v>
      </c>
      <c r="D2090" s="10" t="s">
        <v>1159</v>
      </c>
      <c r="E2090" s="10" t="s">
        <v>63</v>
      </c>
      <c r="F2090" s="11">
        <v>0.3779488465396188</v>
      </c>
    </row>
    <row r="2091" spans="1:6" ht="12.9" x14ac:dyDescent="0.5">
      <c r="A2091" s="10" t="s">
        <v>1212</v>
      </c>
      <c r="B2091" s="10" t="s">
        <v>1213</v>
      </c>
      <c r="C2091" s="10" t="s">
        <v>431</v>
      </c>
      <c r="D2091" s="10" t="s">
        <v>204</v>
      </c>
      <c r="E2091" s="10" t="s">
        <v>63</v>
      </c>
      <c r="F2091" s="11">
        <v>0.35346164256438017</v>
      </c>
    </row>
    <row r="2092" spans="1:6" ht="12.9" x14ac:dyDescent="0.5">
      <c r="A2092" s="10" t="s">
        <v>1214</v>
      </c>
      <c r="B2092" s="10" t="s">
        <v>1215</v>
      </c>
      <c r="C2092" s="10" t="s">
        <v>431</v>
      </c>
      <c r="D2092" s="10" t="s">
        <v>204</v>
      </c>
      <c r="E2092" s="10" t="s">
        <v>63</v>
      </c>
      <c r="F2092" s="11">
        <v>0.35346164256438017</v>
      </c>
    </row>
    <row r="2093" spans="1:6" ht="12.9" x14ac:dyDescent="0.5">
      <c r="A2093" s="10" t="s">
        <v>1379</v>
      </c>
      <c r="B2093" s="10" t="s">
        <v>1380</v>
      </c>
      <c r="C2093" s="10" t="s">
        <v>431</v>
      </c>
      <c r="D2093" s="10" t="s">
        <v>1381</v>
      </c>
      <c r="E2093" s="10" t="s">
        <v>53</v>
      </c>
      <c r="F2093" s="11">
        <v>0.3001135387603644</v>
      </c>
    </row>
    <row r="2094" spans="1:6" ht="12.9" x14ac:dyDescent="0.5">
      <c r="A2094" s="10" t="s">
        <v>1382</v>
      </c>
      <c r="B2094" s="10" t="s">
        <v>1383</v>
      </c>
      <c r="C2094" s="10" t="s">
        <v>431</v>
      </c>
      <c r="D2094" s="10" t="s">
        <v>1381</v>
      </c>
      <c r="E2094" s="10" t="s">
        <v>63</v>
      </c>
      <c r="F2094" s="11">
        <v>0.3001135387603644</v>
      </c>
    </row>
    <row r="2095" spans="1:6" ht="12.9" x14ac:dyDescent="0.5">
      <c r="A2095" s="10" t="s">
        <v>1431</v>
      </c>
      <c r="B2095" s="10" t="s">
        <v>1432</v>
      </c>
      <c r="C2095" s="10" t="s">
        <v>431</v>
      </c>
      <c r="D2095" s="10" t="s">
        <v>1433</v>
      </c>
      <c r="E2095" s="10" t="s">
        <v>41</v>
      </c>
      <c r="F2095" s="11">
        <v>0.28210806423875634</v>
      </c>
    </row>
    <row r="2096" spans="1:6" ht="12.9" x14ac:dyDescent="0.5">
      <c r="A2096" s="10" t="s">
        <v>1437</v>
      </c>
      <c r="B2096" s="10" t="s">
        <v>1438</v>
      </c>
      <c r="C2096" s="10" t="s">
        <v>431</v>
      </c>
      <c r="D2096" s="10" t="s">
        <v>1048</v>
      </c>
      <c r="E2096" s="10" t="s">
        <v>48</v>
      </c>
      <c r="F2096" s="11">
        <v>0.27971595593194931</v>
      </c>
    </row>
    <row r="2097" spans="1:6" ht="12.9" x14ac:dyDescent="0.5">
      <c r="A2097" s="10" t="s">
        <v>1497</v>
      </c>
      <c r="B2097" s="10" t="s">
        <v>1498</v>
      </c>
      <c r="C2097" s="10" t="s">
        <v>431</v>
      </c>
      <c r="D2097" s="10" t="s">
        <v>1499</v>
      </c>
      <c r="E2097" s="10" t="s">
        <v>53</v>
      </c>
      <c r="F2097" s="11">
        <v>0.25950726735224339</v>
      </c>
    </row>
    <row r="2098" spans="1:6" ht="12.9" x14ac:dyDescent="0.5">
      <c r="A2098" s="10" t="s">
        <v>1500</v>
      </c>
      <c r="B2098" s="10" t="s">
        <v>1501</v>
      </c>
      <c r="C2098" s="10" t="s">
        <v>431</v>
      </c>
      <c r="D2098" s="10" t="s">
        <v>1499</v>
      </c>
      <c r="E2098" s="10" t="s">
        <v>63</v>
      </c>
      <c r="F2098" s="11">
        <v>0.25950726735224339</v>
      </c>
    </row>
    <row r="2099" spans="1:6" ht="12.9" x14ac:dyDescent="0.5">
      <c r="A2099" s="10" t="s">
        <v>1673</v>
      </c>
      <c r="B2099" s="10" t="s">
        <v>1674</v>
      </c>
      <c r="C2099" s="10" t="s">
        <v>431</v>
      </c>
      <c r="D2099" s="10" t="s">
        <v>1675</v>
      </c>
      <c r="E2099" s="10" t="s">
        <v>38</v>
      </c>
      <c r="F2099" s="11">
        <v>0.21915937536029517</v>
      </c>
    </row>
    <row r="2100" spans="1:6" ht="12.9" x14ac:dyDescent="0.5">
      <c r="A2100" s="10" t="s">
        <v>1676</v>
      </c>
      <c r="B2100" s="10" t="s">
        <v>1677</v>
      </c>
      <c r="C2100" s="10" t="s">
        <v>431</v>
      </c>
      <c r="D2100" s="10" t="s">
        <v>1675</v>
      </c>
      <c r="E2100" s="10" t="s">
        <v>53</v>
      </c>
      <c r="F2100" s="11">
        <v>0.21915937536029517</v>
      </c>
    </row>
    <row r="2101" spans="1:6" ht="12.9" x14ac:dyDescent="0.5">
      <c r="A2101" s="10" t="s">
        <v>1678</v>
      </c>
      <c r="B2101" s="10" t="s">
        <v>1679</v>
      </c>
      <c r="C2101" s="10" t="s">
        <v>431</v>
      </c>
      <c r="D2101" s="10" t="s">
        <v>1675</v>
      </c>
      <c r="E2101" s="10" t="s">
        <v>63</v>
      </c>
      <c r="F2101" s="11">
        <v>0.21915937536029517</v>
      </c>
    </row>
    <row r="2102" spans="1:6" ht="12.9" x14ac:dyDescent="0.5">
      <c r="A2102" s="10" t="s">
        <v>1747</v>
      </c>
      <c r="B2102" s="10" t="s">
        <v>1748</v>
      </c>
      <c r="C2102" s="10" t="s">
        <v>431</v>
      </c>
      <c r="D2102" s="10" t="s">
        <v>1749</v>
      </c>
      <c r="E2102" s="10" t="s">
        <v>89</v>
      </c>
      <c r="F2102" s="11">
        <v>0.21155884364792277</v>
      </c>
    </row>
    <row r="2103" spans="1:6" ht="12.9" x14ac:dyDescent="0.5">
      <c r="A2103" s="10" t="s">
        <v>1750</v>
      </c>
      <c r="B2103" s="10" t="s">
        <v>1751</v>
      </c>
      <c r="C2103" s="10" t="s">
        <v>431</v>
      </c>
      <c r="D2103" s="10" t="s">
        <v>1749</v>
      </c>
      <c r="E2103" s="10" t="s">
        <v>63</v>
      </c>
      <c r="F2103" s="11">
        <v>0.21155884364792277</v>
      </c>
    </row>
    <row r="2104" spans="1:6" ht="12.9" x14ac:dyDescent="0.5">
      <c r="A2104" s="10" t="s">
        <v>1790</v>
      </c>
      <c r="B2104" s="10" t="s">
        <v>1791</v>
      </c>
      <c r="C2104" s="10" t="s">
        <v>431</v>
      </c>
      <c r="D2104" s="10" t="s">
        <v>1792</v>
      </c>
      <c r="E2104" s="10" t="s">
        <v>38</v>
      </c>
      <c r="F2104" s="11">
        <v>0.20049269934625435</v>
      </c>
    </row>
    <row r="2105" spans="1:6" ht="12.9" x14ac:dyDescent="0.5">
      <c r="A2105" s="10" t="s">
        <v>1793</v>
      </c>
      <c r="B2105" s="10" t="s">
        <v>1794</v>
      </c>
      <c r="C2105" s="10" t="s">
        <v>431</v>
      </c>
      <c r="D2105" s="10" t="s">
        <v>1792</v>
      </c>
      <c r="E2105" s="10" t="s">
        <v>107</v>
      </c>
      <c r="F2105" s="11">
        <v>0.20049269934625435</v>
      </c>
    </row>
    <row r="2106" spans="1:6" ht="12.9" x14ac:dyDescent="0.5">
      <c r="A2106" s="10" t="s">
        <v>1828</v>
      </c>
      <c r="B2106" s="10" t="s">
        <v>1829</v>
      </c>
      <c r="C2106" s="10" t="s">
        <v>431</v>
      </c>
      <c r="D2106" s="10" t="s">
        <v>1830</v>
      </c>
      <c r="E2106" s="10" t="s">
        <v>38</v>
      </c>
      <c r="F2106" s="11">
        <v>0.19264078605381574</v>
      </c>
    </row>
    <row r="2107" spans="1:6" ht="12.9" x14ac:dyDescent="0.5">
      <c r="A2107" s="10" t="s">
        <v>1904</v>
      </c>
      <c r="B2107" s="10" t="s">
        <v>1905</v>
      </c>
      <c r="C2107" s="10" t="s">
        <v>431</v>
      </c>
      <c r="D2107" s="10" t="s">
        <v>1906</v>
      </c>
      <c r="E2107" s="10" t="s">
        <v>112</v>
      </c>
      <c r="F2107" s="11">
        <v>0.16840973749546162</v>
      </c>
    </row>
    <row r="2108" spans="1:6" ht="12.9" x14ac:dyDescent="0.5">
      <c r="A2108" s="10" t="s">
        <v>2157</v>
      </c>
      <c r="B2108" s="10" t="s">
        <v>2158</v>
      </c>
      <c r="C2108" s="10" t="s">
        <v>431</v>
      </c>
      <c r="D2108" s="10" t="s">
        <v>2159</v>
      </c>
      <c r="E2108" s="10" t="s">
        <v>63</v>
      </c>
      <c r="F2108" s="11">
        <v>0.13085230693478445</v>
      </c>
    </row>
    <row r="2109" spans="1:6" ht="12.9" x14ac:dyDescent="0.5">
      <c r="A2109" s="10" t="s">
        <v>2181</v>
      </c>
      <c r="B2109" s="10" t="s">
        <v>2182</v>
      </c>
      <c r="C2109" s="10" t="s">
        <v>431</v>
      </c>
      <c r="D2109" s="10" t="s">
        <v>964</v>
      </c>
      <c r="E2109" s="10" t="s">
        <v>63</v>
      </c>
      <c r="F2109" s="11">
        <v>0.12849597226787046</v>
      </c>
    </row>
    <row r="2110" spans="1:6" ht="12.9" x14ac:dyDescent="0.5">
      <c r="A2110" s="10" t="s">
        <v>2252</v>
      </c>
      <c r="B2110" s="10" t="s">
        <v>2253</v>
      </c>
      <c r="C2110" s="10" t="s">
        <v>431</v>
      </c>
      <c r="D2110" s="10" t="s">
        <v>837</v>
      </c>
      <c r="E2110" s="10" t="s">
        <v>63</v>
      </c>
      <c r="F2110" s="11">
        <v>0.11836891946727945</v>
      </c>
    </row>
    <row r="2111" spans="1:6" ht="12.9" x14ac:dyDescent="0.5">
      <c r="A2111" s="10" t="s">
        <v>2254</v>
      </c>
      <c r="B2111" s="10" t="s">
        <v>2255</v>
      </c>
      <c r="C2111" s="10" t="s">
        <v>431</v>
      </c>
      <c r="D2111" s="10" t="s">
        <v>837</v>
      </c>
      <c r="E2111" s="10" t="s">
        <v>53</v>
      </c>
      <c r="F2111" s="11">
        <v>0.11836891946727945</v>
      </c>
    </row>
    <row r="2112" spans="1:6" ht="12.9" x14ac:dyDescent="0.5">
      <c r="A2112" s="10" t="s">
        <v>2256</v>
      </c>
      <c r="B2112" s="10" t="s">
        <v>2257</v>
      </c>
      <c r="C2112" s="10" t="s">
        <v>431</v>
      </c>
      <c r="D2112" s="10" t="s">
        <v>2258</v>
      </c>
      <c r="E2112" s="10" t="s">
        <v>112</v>
      </c>
      <c r="F2112" s="11">
        <v>0.11813221280001973</v>
      </c>
    </row>
    <row r="2113" spans="1:6" ht="12.9" x14ac:dyDescent="0.5">
      <c r="A2113" s="10" t="s">
        <v>2457</v>
      </c>
      <c r="B2113" s="10" t="s">
        <v>2458</v>
      </c>
      <c r="C2113" s="10" t="s">
        <v>431</v>
      </c>
      <c r="D2113" s="10" t="s">
        <v>123</v>
      </c>
      <c r="E2113" s="10" t="s">
        <v>107</v>
      </c>
      <c r="F2113" s="11">
        <v>9.0236045538004461E-2</v>
      </c>
    </row>
    <row r="2114" spans="1:6" ht="12.9" x14ac:dyDescent="0.5">
      <c r="A2114" s="10" t="s">
        <v>2561</v>
      </c>
      <c r="B2114" s="10" t="s">
        <v>2562</v>
      </c>
      <c r="C2114" s="10" t="s">
        <v>431</v>
      </c>
      <c r="D2114" s="10" t="s">
        <v>971</v>
      </c>
      <c r="E2114" s="10" t="s">
        <v>48</v>
      </c>
      <c r="F2114" s="11">
        <v>7.6233909644612519E-2</v>
      </c>
    </row>
    <row r="2115" spans="1:6" ht="12.9" x14ac:dyDescent="0.5">
      <c r="A2115" s="10" t="s">
        <v>2673</v>
      </c>
      <c r="B2115" s="10" t="s">
        <v>2674</v>
      </c>
      <c r="C2115" s="10" t="s">
        <v>431</v>
      </c>
      <c r="D2115" s="10" t="s">
        <v>650</v>
      </c>
      <c r="E2115" s="10" t="s">
        <v>38</v>
      </c>
      <c r="F2115" s="11">
        <v>5.5857754868661402E-2</v>
      </c>
    </row>
    <row r="2116" spans="1:6" ht="12.9" x14ac:dyDescent="0.5">
      <c r="A2116" s="10" t="s">
        <v>2713</v>
      </c>
      <c r="B2116" s="10" t="s">
        <v>2714</v>
      </c>
      <c r="C2116" s="10" t="s">
        <v>431</v>
      </c>
      <c r="D2116" s="10" t="s">
        <v>183</v>
      </c>
      <c r="E2116" s="10" t="s">
        <v>48</v>
      </c>
      <c r="F2116" s="11">
        <v>5.1313504054812276E-2</v>
      </c>
    </row>
    <row r="2117" spans="1:6" ht="12.9" x14ac:dyDescent="0.5">
      <c r="A2117" s="10" t="s">
        <v>2724</v>
      </c>
      <c r="B2117" s="10" t="s">
        <v>2725</v>
      </c>
      <c r="C2117" s="10" t="s">
        <v>431</v>
      </c>
      <c r="D2117" s="10" t="s">
        <v>2726</v>
      </c>
      <c r="E2117" s="10" t="s">
        <v>41</v>
      </c>
      <c r="F2117" s="11">
        <v>5.0496912571054819E-2</v>
      </c>
    </row>
    <row r="2118" spans="1:6" ht="12.9" x14ac:dyDescent="0.5">
      <c r="A2118" s="10" t="s">
        <v>2798</v>
      </c>
      <c r="B2118" s="10" t="s">
        <v>2799</v>
      </c>
      <c r="C2118" s="10" t="s">
        <v>431</v>
      </c>
      <c r="D2118" s="10" t="s">
        <v>1496</v>
      </c>
      <c r="E2118" s="10" t="s">
        <v>38</v>
      </c>
      <c r="F2118" s="11">
        <v>3.7473520545340921E-2</v>
      </c>
    </row>
    <row r="2119" spans="1:6" ht="12.9" x14ac:dyDescent="0.5">
      <c r="A2119" s="10" t="s">
        <v>2800</v>
      </c>
      <c r="B2119" s="10" t="s">
        <v>2801</v>
      </c>
      <c r="C2119" s="10" t="s">
        <v>431</v>
      </c>
      <c r="D2119" s="10" t="s">
        <v>1496</v>
      </c>
      <c r="E2119" s="10" t="s">
        <v>48</v>
      </c>
      <c r="F2119" s="11">
        <v>3.7473520545340921E-2</v>
      </c>
    </row>
    <row r="2120" spans="1:6" ht="12.9" x14ac:dyDescent="0.5">
      <c r="A2120" s="10" t="s">
        <v>2806</v>
      </c>
      <c r="B2120" s="10" t="s">
        <v>2807</v>
      </c>
      <c r="C2120" s="10" t="s">
        <v>431</v>
      </c>
      <c r="D2120" s="10" t="s">
        <v>1458</v>
      </c>
      <c r="E2120" s="10" t="s">
        <v>107</v>
      </c>
      <c r="F2120" s="11">
        <v>3.5725949326143924E-2</v>
      </c>
    </row>
    <row r="2121" spans="1:6" ht="12.9" x14ac:dyDescent="0.5">
      <c r="A2121" s="10" t="s">
        <v>2808</v>
      </c>
      <c r="B2121" s="10" t="s">
        <v>2809</v>
      </c>
      <c r="C2121" s="10" t="s">
        <v>431</v>
      </c>
      <c r="D2121" s="10" t="s">
        <v>1458</v>
      </c>
      <c r="E2121" s="10" t="s">
        <v>63</v>
      </c>
      <c r="F2121" s="11">
        <v>3.5725949326143924E-2</v>
      </c>
    </row>
    <row r="2122" spans="1:6" ht="12.9" x14ac:dyDescent="0.5">
      <c r="A2122" s="10" t="s">
        <v>2810</v>
      </c>
      <c r="B2122" s="10" t="s">
        <v>2811</v>
      </c>
      <c r="C2122" s="10" t="s">
        <v>431</v>
      </c>
      <c r="D2122" s="10" t="s">
        <v>1458</v>
      </c>
      <c r="E2122" s="10" t="s">
        <v>53</v>
      </c>
      <c r="F2122" s="11">
        <v>3.5725949326143924E-2</v>
      </c>
    </row>
    <row r="2123" spans="1:6" ht="12.9" x14ac:dyDescent="0.5">
      <c r="A2123" s="10" t="s">
        <v>2905</v>
      </c>
      <c r="B2123" s="10" t="s">
        <v>2906</v>
      </c>
      <c r="C2123" s="10" t="s">
        <v>431</v>
      </c>
      <c r="D2123" s="10" t="s">
        <v>2892</v>
      </c>
      <c r="E2123" s="10" t="s">
        <v>63</v>
      </c>
      <c r="F2123" s="11">
        <v>2.8614548075556634E-2</v>
      </c>
    </row>
    <row r="2124" spans="1:6" ht="12.9" x14ac:dyDescent="0.5">
      <c r="A2124" s="10" t="s">
        <v>2943</v>
      </c>
      <c r="B2124" s="10" t="s">
        <v>2944</v>
      </c>
      <c r="C2124" s="10" t="s">
        <v>431</v>
      </c>
      <c r="D2124" s="10" t="s">
        <v>1539</v>
      </c>
      <c r="E2124" s="10" t="s">
        <v>48</v>
      </c>
      <c r="F2124" s="11">
        <v>2.2030800444253984E-2</v>
      </c>
    </row>
    <row r="2125" spans="1:6" ht="12.9" x14ac:dyDescent="0.5">
      <c r="A2125" s="10" t="s">
        <v>3020</v>
      </c>
      <c r="B2125" s="10" t="s">
        <v>3021</v>
      </c>
      <c r="C2125" s="10" t="s">
        <v>431</v>
      </c>
      <c r="D2125" s="10" t="s">
        <v>1400</v>
      </c>
      <c r="E2125" s="10" t="s">
        <v>48</v>
      </c>
      <c r="F2125" s="11">
        <v>1.2432819713840582E-2</v>
      </c>
    </row>
    <row r="2126" spans="1:6" ht="12.9" x14ac:dyDescent="0.5">
      <c r="A2126" s="10" t="s">
        <v>3024</v>
      </c>
      <c r="B2126" s="10" t="s">
        <v>3025</v>
      </c>
      <c r="C2126" s="10" t="s">
        <v>431</v>
      </c>
      <c r="D2126" s="10" t="s">
        <v>1289</v>
      </c>
      <c r="E2126" s="10" t="s">
        <v>112</v>
      </c>
      <c r="F2126" s="11">
        <v>1.1373848755299898E-2</v>
      </c>
    </row>
    <row r="2127" spans="1:6" ht="12.9" x14ac:dyDescent="0.5">
      <c r="A2127" s="10" t="s">
        <v>3074</v>
      </c>
      <c r="B2127" s="10" t="s">
        <v>3075</v>
      </c>
      <c r="C2127" s="10" t="s">
        <v>431</v>
      </c>
      <c r="D2127" s="10" t="s">
        <v>888</v>
      </c>
      <c r="E2127" s="10" t="s">
        <v>38</v>
      </c>
      <c r="F2127" s="11">
        <v>5.1518949149365056E-3</v>
      </c>
    </row>
    <row r="2128" spans="1:6" ht="12.9" x14ac:dyDescent="0.5">
      <c r="A2128" s="10" t="s">
        <v>3103</v>
      </c>
      <c r="B2128" s="10" t="s">
        <v>3104</v>
      </c>
      <c r="C2128" s="10" t="s">
        <v>431</v>
      </c>
      <c r="D2128" s="10" t="s">
        <v>3105</v>
      </c>
      <c r="E2128" s="10" t="s">
        <v>48</v>
      </c>
      <c r="F2128" s="11">
        <v>1.4892027020043663E-3</v>
      </c>
    </row>
    <row r="2129" spans="1:6" ht="12.9" x14ac:dyDescent="0.5">
      <c r="A2129" s="10" t="s">
        <v>3118</v>
      </c>
      <c r="B2129" s="10" t="s">
        <v>3119</v>
      </c>
      <c r="C2129" s="10" t="s">
        <v>431</v>
      </c>
      <c r="D2129" s="10" t="s">
        <v>3120</v>
      </c>
      <c r="E2129" s="10" t="s">
        <v>63</v>
      </c>
      <c r="F2129" s="11">
        <v>-4.3743592771305906E-4</v>
      </c>
    </row>
    <row r="2130" spans="1:6" ht="12.9" x14ac:dyDescent="0.5">
      <c r="A2130" s="10" t="s">
        <v>3326</v>
      </c>
      <c r="B2130" s="10" t="s">
        <v>3327</v>
      </c>
      <c r="C2130" s="10" t="s">
        <v>431</v>
      </c>
      <c r="D2130" s="10" t="s">
        <v>2229</v>
      </c>
      <c r="E2130" s="10" t="s">
        <v>63</v>
      </c>
      <c r="F2130" s="11">
        <v>-2.493599939104274E-2</v>
      </c>
    </row>
    <row r="2131" spans="1:6" ht="12.9" x14ac:dyDescent="0.5">
      <c r="A2131" s="10" t="s">
        <v>3433</v>
      </c>
      <c r="B2131" s="10" t="s">
        <v>3434</v>
      </c>
      <c r="C2131" s="10" t="s">
        <v>431</v>
      </c>
      <c r="D2131" s="10" t="s">
        <v>3435</v>
      </c>
      <c r="E2131" s="10" t="s">
        <v>41</v>
      </c>
      <c r="F2131" s="11">
        <v>-4.1010008904485029E-2</v>
      </c>
    </row>
    <row r="2132" spans="1:6" ht="12.9" x14ac:dyDescent="0.5">
      <c r="A2132" s="10" t="s">
        <v>3586</v>
      </c>
      <c r="B2132" s="10" t="s">
        <v>3587</v>
      </c>
      <c r="C2132" s="10" t="s">
        <v>431</v>
      </c>
      <c r="D2132" s="10" t="s">
        <v>2735</v>
      </c>
      <c r="E2132" s="10" t="s">
        <v>38</v>
      </c>
      <c r="F2132" s="11">
        <v>-5.5413912761796857E-2</v>
      </c>
    </row>
    <row r="2133" spans="1:6" ht="12.9" x14ac:dyDescent="0.5">
      <c r="A2133" s="10" t="s">
        <v>3588</v>
      </c>
      <c r="B2133" s="10" t="s">
        <v>3589</v>
      </c>
      <c r="C2133" s="10" t="s">
        <v>431</v>
      </c>
      <c r="D2133" s="10" t="s">
        <v>2735</v>
      </c>
      <c r="E2133" s="10" t="s">
        <v>48</v>
      </c>
      <c r="F2133" s="11">
        <v>-5.5413912761796857E-2</v>
      </c>
    </row>
    <row r="2134" spans="1:6" ht="12.9" x14ac:dyDescent="0.5">
      <c r="A2134" s="10" t="s">
        <v>3590</v>
      </c>
      <c r="B2134" s="10" t="s">
        <v>3591</v>
      </c>
      <c r="C2134" s="10" t="s">
        <v>431</v>
      </c>
      <c r="D2134" s="10" t="s">
        <v>2735</v>
      </c>
      <c r="E2134" s="10" t="s">
        <v>112</v>
      </c>
      <c r="F2134" s="11">
        <v>-5.5413912761796857E-2</v>
      </c>
    </row>
    <row r="2135" spans="1:6" ht="12.9" x14ac:dyDescent="0.5">
      <c r="A2135" s="10" t="s">
        <v>3731</v>
      </c>
      <c r="B2135" s="10" t="s">
        <v>3732</v>
      </c>
      <c r="C2135" s="10" t="s">
        <v>431</v>
      </c>
      <c r="D2135" s="10" t="s">
        <v>198</v>
      </c>
      <c r="E2135" s="10" t="s">
        <v>205</v>
      </c>
      <c r="F2135" s="11">
        <v>-7.7379815704980093E-2</v>
      </c>
    </row>
    <row r="2136" spans="1:6" ht="12.9" x14ac:dyDescent="0.5">
      <c r="A2136" s="10" t="s">
        <v>3780</v>
      </c>
      <c r="B2136" s="10" t="s">
        <v>3781</v>
      </c>
      <c r="C2136" s="10" t="s">
        <v>431</v>
      </c>
      <c r="D2136" s="10" t="s">
        <v>3517</v>
      </c>
      <c r="E2136" s="10" t="s">
        <v>89</v>
      </c>
      <c r="F2136" s="11">
        <v>-8.4656721020777925E-2</v>
      </c>
    </row>
    <row r="2137" spans="1:6" ht="12.9" x14ac:dyDescent="0.5">
      <c r="A2137" s="10" t="s">
        <v>3782</v>
      </c>
      <c r="B2137" s="10" t="s">
        <v>3783</v>
      </c>
      <c r="C2137" s="10" t="s">
        <v>431</v>
      </c>
      <c r="D2137" s="10" t="s">
        <v>3517</v>
      </c>
      <c r="E2137" s="10" t="s">
        <v>112</v>
      </c>
      <c r="F2137" s="11">
        <v>-8.4656721020777925E-2</v>
      </c>
    </row>
    <row r="2138" spans="1:6" ht="12.9" x14ac:dyDescent="0.5">
      <c r="A2138" s="10" t="s">
        <v>3854</v>
      </c>
      <c r="B2138" s="10" t="s">
        <v>3855</v>
      </c>
      <c r="C2138" s="10" t="s">
        <v>431</v>
      </c>
      <c r="D2138" s="10" t="s">
        <v>551</v>
      </c>
      <c r="E2138" s="10" t="s">
        <v>75</v>
      </c>
      <c r="F2138" s="11">
        <v>-9.7972596547190371E-2</v>
      </c>
    </row>
    <row r="2139" spans="1:6" ht="12.9" x14ac:dyDescent="0.5">
      <c r="A2139" s="10" t="s">
        <v>4002</v>
      </c>
      <c r="B2139" s="10" t="s">
        <v>4003</v>
      </c>
      <c r="C2139" s="10" t="s">
        <v>431</v>
      </c>
      <c r="D2139" s="10" t="s">
        <v>1267</v>
      </c>
      <c r="E2139" s="10" t="s">
        <v>205</v>
      </c>
      <c r="F2139" s="11">
        <v>-0.1205574232084119</v>
      </c>
    </row>
    <row r="2140" spans="1:6" ht="12.9" x14ac:dyDescent="0.5">
      <c r="A2140" s="10" t="s">
        <v>4060</v>
      </c>
      <c r="B2140" s="10" t="s">
        <v>4061</v>
      </c>
      <c r="C2140" s="10" t="s">
        <v>431</v>
      </c>
      <c r="D2140" s="10" t="s">
        <v>4062</v>
      </c>
      <c r="E2140" s="10" t="s">
        <v>38</v>
      </c>
      <c r="F2140" s="11">
        <v>-0.13204786713846262</v>
      </c>
    </row>
    <row r="2141" spans="1:6" ht="12.9" x14ac:dyDescent="0.5">
      <c r="A2141" s="10" t="s">
        <v>4356</v>
      </c>
      <c r="B2141" s="10" t="s">
        <v>4357</v>
      </c>
      <c r="C2141" s="10" t="s">
        <v>431</v>
      </c>
      <c r="D2141" s="10" t="s">
        <v>2832</v>
      </c>
      <c r="E2141" s="10" t="s">
        <v>107</v>
      </c>
      <c r="F2141" s="11">
        <v>-0.18924513583730673</v>
      </c>
    </row>
    <row r="2142" spans="1:6" ht="12.9" x14ac:dyDescent="0.5">
      <c r="A2142" s="10" t="s">
        <v>4374</v>
      </c>
      <c r="B2142" s="10" t="s">
        <v>4375</v>
      </c>
      <c r="C2142" s="10" t="s">
        <v>431</v>
      </c>
      <c r="D2142" s="10" t="s">
        <v>2913</v>
      </c>
      <c r="E2142" s="10" t="s">
        <v>48</v>
      </c>
      <c r="F2142" s="11">
        <v>-0.1951748562491743</v>
      </c>
    </row>
    <row r="2143" spans="1:6" ht="12.9" x14ac:dyDescent="0.5">
      <c r="A2143" s="10" t="s">
        <v>4628</v>
      </c>
      <c r="B2143" s="10" t="s">
        <v>4629</v>
      </c>
      <c r="C2143" s="10" t="s">
        <v>431</v>
      </c>
      <c r="D2143" s="10" t="s">
        <v>1571</v>
      </c>
      <c r="E2143" s="10" t="s">
        <v>112</v>
      </c>
      <c r="F2143" s="11">
        <v>-0.25153440585771625</v>
      </c>
    </row>
    <row r="2144" spans="1:6" ht="12.9" x14ac:dyDescent="0.5">
      <c r="A2144" s="10" t="s">
        <v>4727</v>
      </c>
      <c r="B2144" s="10" t="s">
        <v>4728</v>
      </c>
      <c r="C2144" s="10" t="s">
        <v>431</v>
      </c>
      <c r="D2144" s="10" t="s">
        <v>378</v>
      </c>
      <c r="E2144" s="10" t="s">
        <v>63</v>
      </c>
      <c r="F2144" s="11">
        <v>-0.28127507570272248</v>
      </c>
    </row>
    <row r="2145" spans="1:6" ht="12.9" x14ac:dyDescent="0.5">
      <c r="A2145" s="10" t="s">
        <v>4747</v>
      </c>
      <c r="B2145" s="10" t="s">
        <v>4748</v>
      </c>
      <c r="C2145" s="10" t="s">
        <v>431</v>
      </c>
      <c r="D2145" s="10" t="s">
        <v>2010</v>
      </c>
      <c r="E2145" s="10" t="s">
        <v>38</v>
      </c>
      <c r="F2145" s="11">
        <v>-0.2898275305900665</v>
      </c>
    </row>
    <row r="2146" spans="1:6" ht="12.9" x14ac:dyDescent="0.5">
      <c r="A2146" s="10" t="s">
        <v>4751</v>
      </c>
      <c r="B2146" s="10" t="s">
        <v>4752</v>
      </c>
      <c r="C2146" s="10" t="s">
        <v>431</v>
      </c>
      <c r="D2146" s="10" t="s">
        <v>2210</v>
      </c>
      <c r="E2146" s="10" t="s">
        <v>38</v>
      </c>
      <c r="F2146" s="11">
        <v>-0.29132831683755622</v>
      </c>
    </row>
    <row r="2147" spans="1:6" ht="12.9" x14ac:dyDescent="0.5">
      <c r="A2147" s="10" t="s">
        <v>495</v>
      </c>
      <c r="B2147" s="10" t="s">
        <v>496</v>
      </c>
      <c r="C2147" s="10" t="s">
        <v>497</v>
      </c>
      <c r="D2147" s="10" t="s">
        <v>498</v>
      </c>
      <c r="E2147" s="10" t="s">
        <v>112</v>
      </c>
      <c r="F2147" s="11">
        <v>0.77063961013101823</v>
      </c>
    </row>
    <row r="2148" spans="1:6" ht="12.9" x14ac:dyDescent="0.5">
      <c r="A2148" s="10" t="s">
        <v>667</v>
      </c>
      <c r="B2148" s="10" t="s">
        <v>668</v>
      </c>
      <c r="C2148" s="10" t="s">
        <v>497</v>
      </c>
      <c r="D2148" s="10" t="s">
        <v>304</v>
      </c>
      <c r="E2148" s="10" t="s">
        <v>63</v>
      </c>
      <c r="F2148" s="11">
        <v>0.64897595273237108</v>
      </c>
    </row>
    <row r="2149" spans="1:6" ht="12.9" x14ac:dyDescent="0.5">
      <c r="A2149" s="10" t="s">
        <v>886</v>
      </c>
      <c r="B2149" s="10" t="s">
        <v>887</v>
      </c>
      <c r="C2149" s="10" t="s">
        <v>497</v>
      </c>
      <c r="D2149" s="10" t="s">
        <v>888</v>
      </c>
      <c r="E2149" s="10" t="s">
        <v>75</v>
      </c>
      <c r="F2149" s="11">
        <v>0.51562994777380844</v>
      </c>
    </row>
    <row r="2150" spans="1:6" ht="12.9" x14ac:dyDescent="0.5">
      <c r="A2150" s="10" t="s">
        <v>939</v>
      </c>
      <c r="B2150" s="10" t="s">
        <v>940</v>
      </c>
      <c r="C2150" s="10" t="s">
        <v>497</v>
      </c>
      <c r="D2150" s="10" t="s">
        <v>757</v>
      </c>
      <c r="E2150" s="10" t="s">
        <v>38</v>
      </c>
      <c r="F2150" s="11">
        <v>0.4745382181855291</v>
      </c>
    </row>
    <row r="2151" spans="1:6" ht="12.9" x14ac:dyDescent="0.5">
      <c r="A2151" s="10" t="s">
        <v>1004</v>
      </c>
      <c r="B2151" s="10" t="s">
        <v>1005</v>
      </c>
      <c r="C2151" s="10" t="s">
        <v>497</v>
      </c>
      <c r="D2151" s="10" t="s">
        <v>1006</v>
      </c>
      <c r="E2151" s="10" t="s">
        <v>278</v>
      </c>
      <c r="F2151" s="11">
        <v>0.43509954076543078</v>
      </c>
    </row>
    <row r="2152" spans="1:6" ht="12.9" x14ac:dyDescent="0.5">
      <c r="A2152" s="10" t="s">
        <v>1007</v>
      </c>
      <c r="B2152" s="10" t="s">
        <v>1008</v>
      </c>
      <c r="C2152" s="10" t="s">
        <v>497</v>
      </c>
      <c r="D2152" s="10" t="s">
        <v>1006</v>
      </c>
      <c r="E2152" s="10" t="s">
        <v>48</v>
      </c>
      <c r="F2152" s="11">
        <v>0.43509954076543078</v>
      </c>
    </row>
    <row r="2153" spans="1:6" ht="12.9" x14ac:dyDescent="0.5">
      <c r="A2153" s="10" t="s">
        <v>1222</v>
      </c>
      <c r="B2153" s="10" t="s">
        <v>1223</v>
      </c>
      <c r="C2153" s="10" t="s">
        <v>497</v>
      </c>
      <c r="D2153" s="10" t="s">
        <v>225</v>
      </c>
      <c r="E2153" s="10" t="s">
        <v>75</v>
      </c>
      <c r="F2153" s="11">
        <v>0.35264533790212704</v>
      </c>
    </row>
    <row r="2154" spans="1:6" ht="12.9" x14ac:dyDescent="0.5">
      <c r="A2154" s="10" t="s">
        <v>1411</v>
      </c>
      <c r="B2154" s="10" t="s">
        <v>1412</v>
      </c>
      <c r="C2154" s="10" t="s">
        <v>497</v>
      </c>
      <c r="D2154" s="10" t="s">
        <v>204</v>
      </c>
      <c r="E2154" s="10" t="s">
        <v>48</v>
      </c>
      <c r="F2154" s="11">
        <v>0.28738375983448261</v>
      </c>
    </row>
    <row r="2155" spans="1:6" ht="12.9" x14ac:dyDescent="0.5">
      <c r="A2155" s="10" t="s">
        <v>1572</v>
      </c>
      <c r="B2155" s="10" t="s">
        <v>1573</v>
      </c>
      <c r="C2155" s="10" t="s">
        <v>497</v>
      </c>
      <c r="D2155" s="10" t="s">
        <v>805</v>
      </c>
      <c r="E2155" s="10" t="s">
        <v>63</v>
      </c>
      <c r="F2155" s="11">
        <v>0.24213946977903111</v>
      </c>
    </row>
    <row r="2156" spans="1:6" ht="12.9" x14ac:dyDescent="0.5">
      <c r="A2156" s="10" t="s">
        <v>1669</v>
      </c>
      <c r="B2156" s="10" t="s">
        <v>1670</v>
      </c>
      <c r="C2156" s="10" t="s">
        <v>497</v>
      </c>
      <c r="D2156" s="10" t="s">
        <v>1185</v>
      </c>
      <c r="E2156" s="10" t="s">
        <v>63</v>
      </c>
      <c r="F2156" s="11">
        <v>0.21933536105104068</v>
      </c>
    </row>
    <row r="2157" spans="1:6" ht="12.9" x14ac:dyDescent="0.5">
      <c r="A2157" s="10" t="s">
        <v>1714</v>
      </c>
      <c r="B2157" s="10" t="s">
        <v>1715</v>
      </c>
      <c r="C2157" s="10" t="s">
        <v>497</v>
      </c>
      <c r="D2157" s="10" t="s">
        <v>260</v>
      </c>
      <c r="E2157" s="10" t="s">
        <v>75</v>
      </c>
      <c r="F2157" s="11">
        <v>0.21529329968584232</v>
      </c>
    </row>
    <row r="2158" spans="1:6" ht="12.9" x14ac:dyDescent="0.5">
      <c r="A2158" s="10" t="s">
        <v>1993</v>
      </c>
      <c r="B2158" s="10" t="s">
        <v>1573</v>
      </c>
      <c r="C2158" s="10" t="s">
        <v>497</v>
      </c>
      <c r="D2158" s="10" t="s">
        <v>1866</v>
      </c>
      <c r="E2158" s="10" t="s">
        <v>63</v>
      </c>
      <c r="F2158" s="11">
        <v>0.15364451531703516</v>
      </c>
    </row>
    <row r="2159" spans="1:6" ht="12.9" x14ac:dyDescent="0.5">
      <c r="A2159" s="10" t="s">
        <v>2006</v>
      </c>
      <c r="B2159" s="10" t="s">
        <v>2007</v>
      </c>
      <c r="C2159" s="10" t="s">
        <v>497</v>
      </c>
      <c r="D2159" s="10" t="s">
        <v>1378</v>
      </c>
      <c r="E2159" s="10" t="s">
        <v>63</v>
      </c>
      <c r="F2159" s="11">
        <v>0.15214338713409226</v>
      </c>
    </row>
    <row r="2160" spans="1:6" ht="12.9" x14ac:dyDescent="0.5">
      <c r="A2160" s="10" t="s">
        <v>2015</v>
      </c>
      <c r="B2160" s="10" t="s">
        <v>2016</v>
      </c>
      <c r="C2160" s="10" t="s">
        <v>497</v>
      </c>
      <c r="D2160" s="10" t="s">
        <v>1166</v>
      </c>
      <c r="E2160" s="10" t="s">
        <v>63</v>
      </c>
      <c r="F2160" s="11">
        <v>0.15066983854419425</v>
      </c>
    </row>
    <row r="2161" spans="1:6" ht="12.9" x14ac:dyDescent="0.5">
      <c r="A2161" s="10" t="s">
        <v>2017</v>
      </c>
      <c r="B2161" s="10" t="s">
        <v>2018</v>
      </c>
      <c r="C2161" s="10" t="s">
        <v>497</v>
      </c>
      <c r="D2161" s="10" t="s">
        <v>1242</v>
      </c>
      <c r="E2161" s="10" t="s">
        <v>63</v>
      </c>
      <c r="F2161" s="11">
        <v>0.14996364210300839</v>
      </c>
    </row>
    <row r="2162" spans="1:6" ht="12.9" x14ac:dyDescent="0.5">
      <c r="A2162" s="10" t="s">
        <v>2246</v>
      </c>
      <c r="B2162" s="10" t="s">
        <v>2247</v>
      </c>
      <c r="C2162" s="10" t="s">
        <v>497</v>
      </c>
      <c r="D2162" s="10" t="s">
        <v>779</v>
      </c>
      <c r="E2162" s="10" t="s">
        <v>63</v>
      </c>
      <c r="F2162" s="11">
        <v>0.11944132340785241</v>
      </c>
    </row>
    <row r="2163" spans="1:6" ht="12.9" x14ac:dyDescent="0.5">
      <c r="A2163" s="10" t="s">
        <v>2287</v>
      </c>
      <c r="B2163" s="10" t="s">
        <v>2288</v>
      </c>
      <c r="C2163" s="10" t="s">
        <v>497</v>
      </c>
      <c r="D2163" s="10" t="s">
        <v>799</v>
      </c>
      <c r="E2163" s="10" t="s">
        <v>63</v>
      </c>
      <c r="F2163" s="11">
        <v>0.11349432616145161</v>
      </c>
    </row>
    <row r="2164" spans="1:6" ht="12.9" x14ac:dyDescent="0.5">
      <c r="A2164" s="10" t="s">
        <v>2289</v>
      </c>
      <c r="B2164" s="10" t="s">
        <v>2290</v>
      </c>
      <c r="C2164" s="10" t="s">
        <v>497</v>
      </c>
      <c r="D2164" s="10" t="s">
        <v>2291</v>
      </c>
      <c r="E2164" s="10" t="s">
        <v>63</v>
      </c>
      <c r="F2164" s="11">
        <v>0.11333452219947171</v>
      </c>
    </row>
    <row r="2165" spans="1:6" ht="12.9" x14ac:dyDescent="0.5">
      <c r="A2165" s="10" t="s">
        <v>2385</v>
      </c>
      <c r="B2165" s="10" t="s">
        <v>2386</v>
      </c>
      <c r="C2165" s="10" t="s">
        <v>497</v>
      </c>
      <c r="D2165" s="10" t="s">
        <v>1884</v>
      </c>
      <c r="E2165" s="10" t="s">
        <v>63</v>
      </c>
      <c r="F2165" s="11">
        <v>0.10039186298846259</v>
      </c>
    </row>
    <row r="2166" spans="1:6" ht="12.9" x14ac:dyDescent="0.5">
      <c r="A2166" s="10" t="s">
        <v>2387</v>
      </c>
      <c r="B2166" s="10" t="s">
        <v>2388</v>
      </c>
      <c r="C2166" s="10" t="s">
        <v>497</v>
      </c>
      <c r="D2166" s="10" t="s">
        <v>666</v>
      </c>
      <c r="E2166" s="10" t="s">
        <v>63</v>
      </c>
      <c r="F2166" s="11">
        <v>9.9773355313618861E-2</v>
      </c>
    </row>
    <row r="2167" spans="1:6" ht="12.9" x14ac:dyDescent="0.5">
      <c r="A2167" s="10" t="s">
        <v>2420</v>
      </c>
      <c r="B2167" s="10" t="s">
        <v>2421</v>
      </c>
      <c r="C2167" s="10" t="s">
        <v>497</v>
      </c>
      <c r="D2167" s="10" t="s">
        <v>1830</v>
      </c>
      <c r="E2167" s="10" t="s">
        <v>112</v>
      </c>
      <c r="F2167" s="11">
        <v>9.5264842135639238E-2</v>
      </c>
    </row>
    <row r="2168" spans="1:6" ht="12.9" x14ac:dyDescent="0.5">
      <c r="A2168" s="10" t="s">
        <v>2543</v>
      </c>
      <c r="B2168" s="10" t="s">
        <v>2544</v>
      </c>
      <c r="C2168" s="10" t="s">
        <v>497</v>
      </c>
      <c r="D2168" s="10" t="s">
        <v>217</v>
      </c>
      <c r="E2168" s="10" t="s">
        <v>63</v>
      </c>
      <c r="F2168" s="11">
        <v>7.789215109888703E-2</v>
      </c>
    </row>
    <row r="2169" spans="1:6" ht="12.9" x14ac:dyDescent="0.5">
      <c r="A2169" s="10" t="s">
        <v>2582</v>
      </c>
      <c r="B2169" s="10" t="s">
        <v>2583</v>
      </c>
      <c r="C2169" s="10" t="s">
        <v>497</v>
      </c>
      <c r="D2169" s="10" t="s">
        <v>1906</v>
      </c>
      <c r="E2169" s="10" t="s">
        <v>278</v>
      </c>
      <c r="F2169" s="11">
        <v>7.3355284954814026E-2</v>
      </c>
    </row>
    <row r="2170" spans="1:6" ht="12.9" x14ac:dyDescent="0.5">
      <c r="A2170" s="10" t="s">
        <v>2616</v>
      </c>
      <c r="B2170" s="10" t="s">
        <v>2617</v>
      </c>
      <c r="C2170" s="10" t="s">
        <v>497</v>
      </c>
      <c r="D2170" s="10" t="s">
        <v>2132</v>
      </c>
      <c r="E2170" s="10" t="s">
        <v>48</v>
      </c>
      <c r="F2170" s="11">
        <v>6.8737605288410331E-2</v>
      </c>
    </row>
    <row r="2171" spans="1:6" ht="12.9" x14ac:dyDescent="0.5">
      <c r="A2171" s="10" t="s">
        <v>2622</v>
      </c>
      <c r="B2171" s="10" t="s">
        <v>2623</v>
      </c>
      <c r="C2171" s="10" t="s">
        <v>497</v>
      </c>
      <c r="D2171" s="10" t="s">
        <v>198</v>
      </c>
      <c r="E2171" s="10" t="s">
        <v>48</v>
      </c>
      <c r="F2171" s="11">
        <v>6.7055736120871456E-2</v>
      </c>
    </row>
    <row r="2172" spans="1:6" ht="12.9" x14ac:dyDescent="0.5">
      <c r="A2172" s="10" t="s">
        <v>2681</v>
      </c>
      <c r="B2172" s="10" t="s">
        <v>668</v>
      </c>
      <c r="C2172" s="10" t="s">
        <v>497</v>
      </c>
      <c r="D2172" s="10" t="s">
        <v>764</v>
      </c>
      <c r="E2172" s="10" t="s">
        <v>63</v>
      </c>
      <c r="F2172" s="11">
        <v>5.5175031788422757E-2</v>
      </c>
    </row>
    <row r="2173" spans="1:6" ht="12.9" x14ac:dyDescent="0.5">
      <c r="A2173" s="10" t="s">
        <v>2688</v>
      </c>
      <c r="B2173" s="10" t="s">
        <v>2689</v>
      </c>
      <c r="C2173" s="10" t="s">
        <v>497</v>
      </c>
      <c r="D2173" s="10" t="s">
        <v>145</v>
      </c>
      <c r="E2173" s="10" t="s">
        <v>63</v>
      </c>
      <c r="F2173" s="11">
        <v>5.4095518025941258E-2</v>
      </c>
    </row>
    <row r="2174" spans="1:6" ht="12.9" x14ac:dyDescent="0.5">
      <c r="A2174" s="10" t="s">
        <v>2690</v>
      </c>
      <c r="B2174" s="10" t="s">
        <v>2691</v>
      </c>
      <c r="C2174" s="10" t="s">
        <v>497</v>
      </c>
      <c r="D2174" s="10" t="s">
        <v>1740</v>
      </c>
      <c r="E2174" s="10" t="s">
        <v>63</v>
      </c>
      <c r="F2174" s="11">
        <v>5.3875542316907277E-2</v>
      </c>
    </row>
    <row r="2175" spans="1:6" ht="12.9" x14ac:dyDescent="0.5">
      <c r="A2175" s="10" t="s">
        <v>2723</v>
      </c>
      <c r="B2175" s="10" t="s">
        <v>2691</v>
      </c>
      <c r="C2175" s="10" t="s">
        <v>497</v>
      </c>
      <c r="D2175" s="10" t="s">
        <v>415</v>
      </c>
      <c r="E2175" s="10" t="s">
        <v>63</v>
      </c>
      <c r="F2175" s="11">
        <v>5.0502724793816567E-2</v>
      </c>
    </row>
    <row r="2176" spans="1:6" ht="12.9" x14ac:dyDescent="0.5">
      <c r="A2176" s="10" t="s">
        <v>2744</v>
      </c>
      <c r="B2176" s="10" t="s">
        <v>2745</v>
      </c>
      <c r="C2176" s="10" t="s">
        <v>497</v>
      </c>
      <c r="D2176" s="10" t="s">
        <v>2137</v>
      </c>
      <c r="E2176" s="10" t="s">
        <v>63</v>
      </c>
      <c r="F2176" s="11">
        <v>4.6309930466913674E-2</v>
      </c>
    </row>
    <row r="2177" spans="1:6" ht="12.9" x14ac:dyDescent="0.5">
      <c r="A2177" s="10" t="s">
        <v>2820</v>
      </c>
      <c r="B2177" s="10" t="s">
        <v>2821</v>
      </c>
      <c r="C2177" s="10" t="s">
        <v>497</v>
      </c>
      <c r="D2177" s="10" t="s">
        <v>2726</v>
      </c>
      <c r="E2177" s="10" t="s">
        <v>112</v>
      </c>
      <c r="F2177" s="11">
        <v>3.4269961012296069E-2</v>
      </c>
    </row>
    <row r="2178" spans="1:6" ht="12.9" x14ac:dyDescent="0.5">
      <c r="A2178" s="10" t="s">
        <v>2822</v>
      </c>
      <c r="B2178" s="10" t="s">
        <v>2823</v>
      </c>
      <c r="C2178" s="10" t="s">
        <v>497</v>
      </c>
      <c r="D2178" s="10" t="s">
        <v>2726</v>
      </c>
      <c r="E2178" s="10" t="s">
        <v>38</v>
      </c>
      <c r="F2178" s="11">
        <v>3.4269961012296069E-2</v>
      </c>
    </row>
    <row r="2179" spans="1:6" ht="12.9" x14ac:dyDescent="0.5">
      <c r="A2179" s="10" t="s">
        <v>2955</v>
      </c>
      <c r="B2179" s="10" t="s">
        <v>2956</v>
      </c>
      <c r="C2179" s="10" t="s">
        <v>497</v>
      </c>
      <c r="D2179" s="10" t="s">
        <v>2957</v>
      </c>
      <c r="E2179" s="10" t="s">
        <v>112</v>
      </c>
      <c r="F2179" s="11">
        <v>2.0614888140835896E-2</v>
      </c>
    </row>
    <row r="2180" spans="1:6" ht="12.9" x14ac:dyDescent="0.5">
      <c r="A2180" s="10" t="s">
        <v>3043</v>
      </c>
      <c r="B2180" s="10" t="s">
        <v>3044</v>
      </c>
      <c r="C2180" s="10" t="s">
        <v>497</v>
      </c>
      <c r="D2180" s="10" t="s">
        <v>2032</v>
      </c>
      <c r="E2180" s="10" t="s">
        <v>63</v>
      </c>
      <c r="F2180" s="11">
        <v>9.6039206249136644E-3</v>
      </c>
    </row>
    <row r="2181" spans="1:6" ht="12.9" x14ac:dyDescent="0.5">
      <c r="A2181" s="10" t="s">
        <v>3114</v>
      </c>
      <c r="B2181" s="10" t="s">
        <v>3115</v>
      </c>
      <c r="C2181" s="10" t="s">
        <v>497</v>
      </c>
      <c r="D2181" s="10" t="s">
        <v>60</v>
      </c>
      <c r="E2181" s="10" t="s">
        <v>112</v>
      </c>
      <c r="F2181" s="11">
        <v>2.1830216520735135E-4</v>
      </c>
    </row>
    <row r="2182" spans="1:6" ht="12.9" x14ac:dyDescent="0.5">
      <c r="A2182" s="10" t="s">
        <v>3200</v>
      </c>
      <c r="B2182" s="10" t="s">
        <v>3201</v>
      </c>
      <c r="C2182" s="10" t="s">
        <v>497</v>
      </c>
      <c r="D2182" s="10" t="s">
        <v>1893</v>
      </c>
      <c r="E2182" s="10" t="s">
        <v>63</v>
      </c>
      <c r="F2182" s="11">
        <v>-1.0692276928949918E-2</v>
      </c>
    </row>
    <row r="2183" spans="1:6" ht="12.9" x14ac:dyDescent="0.5">
      <c r="A2183" s="10" t="s">
        <v>3211</v>
      </c>
      <c r="B2183" s="10" t="s">
        <v>3212</v>
      </c>
      <c r="C2183" s="10" t="s">
        <v>497</v>
      </c>
      <c r="D2183" s="10" t="s">
        <v>1400</v>
      </c>
      <c r="E2183" s="10" t="s">
        <v>75</v>
      </c>
      <c r="F2183" s="11">
        <v>-1.206798277135368E-2</v>
      </c>
    </row>
    <row r="2184" spans="1:6" ht="12.9" x14ac:dyDescent="0.5">
      <c r="A2184" s="10" t="s">
        <v>3213</v>
      </c>
      <c r="B2184" s="10" t="s">
        <v>3214</v>
      </c>
      <c r="C2184" s="10" t="s">
        <v>497</v>
      </c>
      <c r="D2184" s="10" t="s">
        <v>1400</v>
      </c>
      <c r="E2184" s="10" t="s">
        <v>63</v>
      </c>
      <c r="F2184" s="11">
        <v>-1.206798277135368E-2</v>
      </c>
    </row>
    <row r="2185" spans="1:6" ht="12.9" x14ac:dyDescent="0.5">
      <c r="A2185" s="10" t="s">
        <v>3219</v>
      </c>
      <c r="B2185" s="10" t="s">
        <v>3220</v>
      </c>
      <c r="C2185" s="10" t="s">
        <v>497</v>
      </c>
      <c r="D2185" s="10" t="s">
        <v>650</v>
      </c>
      <c r="E2185" s="10" t="s">
        <v>63</v>
      </c>
      <c r="F2185" s="11">
        <v>-1.2893491183980754E-2</v>
      </c>
    </row>
    <row r="2186" spans="1:6" ht="12.9" x14ac:dyDescent="0.5">
      <c r="A2186" s="10" t="s">
        <v>3239</v>
      </c>
      <c r="B2186" s="10" t="s">
        <v>3240</v>
      </c>
      <c r="C2186" s="10" t="s">
        <v>497</v>
      </c>
      <c r="D2186" s="10" t="s">
        <v>592</v>
      </c>
      <c r="E2186" s="10" t="s">
        <v>63</v>
      </c>
      <c r="F2186" s="11">
        <v>-1.4738998818665139E-2</v>
      </c>
    </row>
    <row r="2187" spans="1:6" ht="12.9" x14ac:dyDescent="0.5">
      <c r="A2187" s="10" t="s">
        <v>3243</v>
      </c>
      <c r="B2187" s="10" t="s">
        <v>3244</v>
      </c>
      <c r="C2187" s="10" t="s">
        <v>497</v>
      </c>
      <c r="D2187" s="10" t="s">
        <v>3125</v>
      </c>
      <c r="E2187" s="10" t="s">
        <v>112</v>
      </c>
      <c r="F2187" s="11">
        <v>-1.4960675698693526E-2</v>
      </c>
    </row>
    <row r="2188" spans="1:6" ht="12.9" x14ac:dyDescent="0.5">
      <c r="A2188" s="10" t="s">
        <v>3264</v>
      </c>
      <c r="B2188" s="10" t="s">
        <v>3265</v>
      </c>
      <c r="C2188" s="10" t="s">
        <v>497</v>
      </c>
      <c r="D2188" s="10" t="s">
        <v>1141</v>
      </c>
      <c r="E2188" s="10" t="s">
        <v>48</v>
      </c>
      <c r="F2188" s="11">
        <v>-1.6720389397517299E-2</v>
      </c>
    </row>
    <row r="2189" spans="1:6" ht="12.9" x14ac:dyDescent="0.5">
      <c r="A2189" s="10" t="s">
        <v>3268</v>
      </c>
      <c r="B2189" s="10" t="s">
        <v>3269</v>
      </c>
      <c r="C2189" s="10" t="s">
        <v>497</v>
      </c>
      <c r="D2189" s="10" t="s">
        <v>201</v>
      </c>
      <c r="E2189" s="10" t="s">
        <v>107</v>
      </c>
      <c r="F2189" s="11">
        <v>-1.7943418902334307E-2</v>
      </c>
    </row>
    <row r="2190" spans="1:6" ht="12.9" x14ac:dyDescent="0.5">
      <c r="A2190" s="10" t="s">
        <v>3332</v>
      </c>
      <c r="B2190" s="10" t="s">
        <v>3333</v>
      </c>
      <c r="C2190" s="10" t="s">
        <v>497</v>
      </c>
      <c r="D2190" s="10" t="s">
        <v>1091</v>
      </c>
      <c r="E2190" s="10" t="s">
        <v>41</v>
      </c>
      <c r="F2190" s="11">
        <v>-2.5716020936392692E-2</v>
      </c>
    </row>
    <row r="2191" spans="1:6" ht="12.9" x14ac:dyDescent="0.5">
      <c r="A2191" s="10" t="s">
        <v>3336</v>
      </c>
      <c r="B2191" s="10" t="s">
        <v>3337</v>
      </c>
      <c r="C2191" s="10" t="s">
        <v>497</v>
      </c>
      <c r="D2191" s="10" t="s">
        <v>2962</v>
      </c>
      <c r="E2191" s="10" t="s">
        <v>112</v>
      </c>
      <c r="F2191" s="11">
        <v>-2.6723174308450948E-2</v>
      </c>
    </row>
    <row r="2192" spans="1:6" ht="12.9" x14ac:dyDescent="0.5">
      <c r="A2192" s="10" t="s">
        <v>3380</v>
      </c>
      <c r="B2192" s="10" t="s">
        <v>3381</v>
      </c>
      <c r="C2192" s="10" t="s">
        <v>497</v>
      </c>
      <c r="D2192" s="10" t="s">
        <v>3048</v>
      </c>
      <c r="E2192" s="10" t="s">
        <v>63</v>
      </c>
      <c r="F2192" s="11">
        <v>-3.2627317103633424E-2</v>
      </c>
    </row>
    <row r="2193" spans="1:6" ht="12.9" x14ac:dyDescent="0.5">
      <c r="A2193" s="10" t="s">
        <v>3457</v>
      </c>
      <c r="B2193" s="10" t="s">
        <v>3458</v>
      </c>
      <c r="C2193" s="10" t="s">
        <v>497</v>
      </c>
      <c r="D2193" s="10" t="s">
        <v>3318</v>
      </c>
      <c r="E2193" s="10" t="s">
        <v>63</v>
      </c>
      <c r="F2193" s="11">
        <v>-4.3219108386353788E-2</v>
      </c>
    </row>
    <row r="2194" spans="1:6" ht="12.9" x14ac:dyDescent="0.5">
      <c r="A2194" s="10" t="s">
        <v>3489</v>
      </c>
      <c r="B2194" s="10" t="s">
        <v>2247</v>
      </c>
      <c r="C2194" s="10" t="s">
        <v>497</v>
      </c>
      <c r="D2194" s="10" t="s">
        <v>412</v>
      </c>
      <c r="E2194" s="10" t="s">
        <v>63</v>
      </c>
      <c r="F2194" s="11">
        <v>-4.6021573841357744E-2</v>
      </c>
    </row>
    <row r="2195" spans="1:6" ht="12.9" x14ac:dyDescent="0.5">
      <c r="A2195" s="10" t="s">
        <v>3498</v>
      </c>
      <c r="B2195" s="10" t="s">
        <v>3499</v>
      </c>
      <c r="C2195" s="10" t="s">
        <v>497</v>
      </c>
      <c r="D2195" s="10" t="s">
        <v>3500</v>
      </c>
      <c r="E2195" s="10" t="s">
        <v>63</v>
      </c>
      <c r="F2195" s="11">
        <v>-4.6816071228063194E-2</v>
      </c>
    </row>
    <row r="2196" spans="1:6" ht="12.9" x14ac:dyDescent="0.5">
      <c r="A2196" s="10" t="s">
        <v>3511</v>
      </c>
      <c r="B2196" s="10" t="s">
        <v>3512</v>
      </c>
      <c r="C2196" s="10" t="s">
        <v>497</v>
      </c>
      <c r="D2196" s="10" t="s">
        <v>1725</v>
      </c>
      <c r="E2196" s="10" t="s">
        <v>63</v>
      </c>
      <c r="F2196" s="11">
        <v>-4.7950394126851759E-2</v>
      </c>
    </row>
    <row r="2197" spans="1:6" ht="12.9" x14ac:dyDescent="0.5">
      <c r="A2197" s="10" t="s">
        <v>3535</v>
      </c>
      <c r="B2197" s="10" t="s">
        <v>3536</v>
      </c>
      <c r="C2197" s="10" t="s">
        <v>497</v>
      </c>
      <c r="D2197" s="10" t="s">
        <v>3537</v>
      </c>
      <c r="E2197" s="10" t="s">
        <v>75</v>
      </c>
      <c r="F2197" s="11">
        <v>-5.1179563738258604E-2</v>
      </c>
    </row>
    <row r="2198" spans="1:6" ht="12.9" x14ac:dyDescent="0.5">
      <c r="A2198" s="10" t="s">
        <v>3642</v>
      </c>
      <c r="B2198" s="10" t="s">
        <v>3643</v>
      </c>
      <c r="C2198" s="10" t="s">
        <v>497</v>
      </c>
      <c r="D2198" s="10" t="s">
        <v>1043</v>
      </c>
      <c r="E2198" s="10" t="s">
        <v>63</v>
      </c>
      <c r="F2198" s="11">
        <v>-6.3832377899931902E-2</v>
      </c>
    </row>
    <row r="2199" spans="1:6" ht="12.9" x14ac:dyDescent="0.5">
      <c r="A2199" s="10" t="s">
        <v>3688</v>
      </c>
      <c r="B2199" s="10" t="s">
        <v>3689</v>
      </c>
      <c r="C2199" s="10" t="s">
        <v>497</v>
      </c>
      <c r="D2199" s="10" t="s">
        <v>460</v>
      </c>
      <c r="E2199" s="10" t="s">
        <v>63</v>
      </c>
      <c r="F2199" s="11">
        <v>-7.1319901011128839E-2</v>
      </c>
    </row>
    <row r="2200" spans="1:6" ht="12.9" x14ac:dyDescent="0.5">
      <c r="A2200" s="10" t="s">
        <v>3813</v>
      </c>
      <c r="B2200" s="10" t="s">
        <v>1573</v>
      </c>
      <c r="C2200" s="10" t="s">
        <v>497</v>
      </c>
      <c r="D2200" s="10" t="s">
        <v>3435</v>
      </c>
      <c r="E2200" s="10" t="s">
        <v>63</v>
      </c>
      <c r="F2200" s="11">
        <v>-9.1245125329746712E-2</v>
      </c>
    </row>
    <row r="2201" spans="1:6" ht="12.9" x14ac:dyDescent="0.5">
      <c r="A2201" s="10" t="s">
        <v>3906</v>
      </c>
      <c r="B2201" s="10" t="s">
        <v>3907</v>
      </c>
      <c r="C2201" s="10" t="s">
        <v>497</v>
      </c>
      <c r="D2201" s="10" t="s">
        <v>392</v>
      </c>
      <c r="E2201" s="10" t="s">
        <v>63</v>
      </c>
      <c r="F2201" s="11">
        <v>-0.10402757723484257</v>
      </c>
    </row>
    <row r="2202" spans="1:6" ht="12.9" x14ac:dyDescent="0.5">
      <c r="A2202" s="10" t="s">
        <v>3908</v>
      </c>
      <c r="B2202" s="10" t="s">
        <v>3909</v>
      </c>
      <c r="C2202" s="10" t="s">
        <v>497</v>
      </c>
      <c r="D2202" s="10" t="s">
        <v>990</v>
      </c>
      <c r="E2202" s="10" t="s">
        <v>112</v>
      </c>
      <c r="F2202" s="11">
        <v>-0.10457683586733235</v>
      </c>
    </row>
    <row r="2203" spans="1:6" ht="12.9" x14ac:dyDescent="0.5">
      <c r="A2203" s="10" t="s">
        <v>3938</v>
      </c>
      <c r="B2203" s="10" t="s">
        <v>3689</v>
      </c>
      <c r="C2203" s="10" t="s">
        <v>497</v>
      </c>
      <c r="D2203" s="10" t="s">
        <v>1372</v>
      </c>
      <c r="E2203" s="10" t="s">
        <v>63</v>
      </c>
      <c r="F2203" s="11">
        <v>-0.10999812296780986</v>
      </c>
    </row>
    <row r="2204" spans="1:6" ht="12.9" x14ac:dyDescent="0.5">
      <c r="A2204" s="10" t="s">
        <v>3984</v>
      </c>
      <c r="B2204" s="10" t="s">
        <v>3985</v>
      </c>
      <c r="C2204" s="10" t="s">
        <v>497</v>
      </c>
      <c r="D2204" s="10" t="s">
        <v>1433</v>
      </c>
      <c r="E2204" s="10" t="s">
        <v>63</v>
      </c>
      <c r="F2204" s="11">
        <v>-0.11642100480505824</v>
      </c>
    </row>
    <row r="2205" spans="1:6" ht="12.9" x14ac:dyDescent="0.5">
      <c r="A2205" s="10" t="s">
        <v>4004</v>
      </c>
      <c r="B2205" s="10" t="s">
        <v>4005</v>
      </c>
      <c r="C2205" s="10" t="s">
        <v>497</v>
      </c>
      <c r="D2205" s="10" t="s">
        <v>1485</v>
      </c>
      <c r="E2205" s="10" t="s">
        <v>63</v>
      </c>
      <c r="F2205" s="11">
        <v>-0.12076858171641214</v>
      </c>
    </row>
    <row r="2206" spans="1:6" ht="12.9" x14ac:dyDescent="0.5">
      <c r="A2206" s="10" t="s">
        <v>4103</v>
      </c>
      <c r="B2206" s="10" t="s">
        <v>3220</v>
      </c>
      <c r="C2206" s="10" t="s">
        <v>497</v>
      </c>
      <c r="D2206" s="10" t="s">
        <v>1558</v>
      </c>
      <c r="E2206" s="10" t="s">
        <v>63</v>
      </c>
      <c r="F2206" s="11">
        <v>-0.14205784935461918</v>
      </c>
    </row>
    <row r="2207" spans="1:6" ht="12.9" x14ac:dyDescent="0.5">
      <c r="A2207" s="10" t="s">
        <v>4236</v>
      </c>
      <c r="B2207" s="10" t="s">
        <v>4237</v>
      </c>
      <c r="C2207" s="10" t="s">
        <v>497</v>
      </c>
      <c r="D2207" s="10" t="s">
        <v>2127</v>
      </c>
      <c r="E2207" s="10" t="s">
        <v>63</v>
      </c>
      <c r="F2207" s="11">
        <v>-0.16725335831547461</v>
      </c>
    </row>
    <row r="2208" spans="1:6" ht="12.9" x14ac:dyDescent="0.5">
      <c r="A2208" s="10" t="s">
        <v>4276</v>
      </c>
      <c r="B2208" s="10" t="s">
        <v>4277</v>
      </c>
      <c r="C2208" s="10" t="s">
        <v>497</v>
      </c>
      <c r="D2208" s="10" t="s">
        <v>2272</v>
      </c>
      <c r="E2208" s="10" t="s">
        <v>278</v>
      </c>
      <c r="F2208" s="11">
        <v>-0.17340302661112039</v>
      </c>
    </row>
    <row r="2209" spans="1:6" ht="12.9" x14ac:dyDescent="0.5">
      <c r="A2209" s="10" t="s">
        <v>4435</v>
      </c>
      <c r="B2209" s="10" t="s">
        <v>4436</v>
      </c>
      <c r="C2209" s="10" t="s">
        <v>497</v>
      </c>
      <c r="D2209" s="10" t="s">
        <v>126</v>
      </c>
      <c r="E2209" s="10" t="s">
        <v>75</v>
      </c>
      <c r="F2209" s="11">
        <v>-0.20269933412478069</v>
      </c>
    </row>
    <row r="2210" spans="1:6" ht="12.9" x14ac:dyDescent="0.5">
      <c r="A2210" s="10" t="s">
        <v>4477</v>
      </c>
      <c r="B2210" s="10" t="s">
        <v>4478</v>
      </c>
      <c r="C2210" s="10" t="s">
        <v>497</v>
      </c>
      <c r="D2210" s="10" t="s">
        <v>2510</v>
      </c>
      <c r="E2210" s="10" t="s">
        <v>63</v>
      </c>
      <c r="F2210" s="11">
        <v>-0.21491544552080488</v>
      </c>
    </row>
    <row r="2211" spans="1:6" ht="12.9" x14ac:dyDescent="0.5">
      <c r="A2211" s="10" t="s">
        <v>4526</v>
      </c>
      <c r="B2211" s="10" t="s">
        <v>4527</v>
      </c>
      <c r="C2211" s="10" t="s">
        <v>497</v>
      </c>
      <c r="D2211" s="10" t="s">
        <v>1436</v>
      </c>
      <c r="E2211" s="10" t="s">
        <v>75</v>
      </c>
      <c r="F2211" s="11">
        <v>-0.2276598466000751</v>
      </c>
    </row>
    <row r="2212" spans="1:6" ht="12.9" x14ac:dyDescent="0.5">
      <c r="A2212" s="10" t="s">
        <v>4889</v>
      </c>
      <c r="B2212" s="10" t="s">
        <v>4890</v>
      </c>
      <c r="C2212" s="10" t="s">
        <v>497</v>
      </c>
      <c r="D2212" s="10" t="s">
        <v>2109</v>
      </c>
      <c r="E2212" s="10" t="s">
        <v>63</v>
      </c>
      <c r="F2212" s="11">
        <v>-0.35341717945255691</v>
      </c>
    </row>
    <row r="2213" spans="1:6" ht="12.9" x14ac:dyDescent="0.5">
      <c r="A2213" s="10" t="s">
        <v>139</v>
      </c>
      <c r="B2213" s="10" t="s">
        <v>140</v>
      </c>
      <c r="C2213" s="10" t="s">
        <v>141</v>
      </c>
      <c r="D2213" s="10" t="s">
        <v>142</v>
      </c>
      <c r="E2213" s="10" t="s">
        <v>112</v>
      </c>
      <c r="F2213" s="11">
        <v>1.9840367425551877</v>
      </c>
    </row>
    <row r="2214" spans="1:6" ht="12.9" x14ac:dyDescent="0.5">
      <c r="A2214" s="10" t="s">
        <v>177</v>
      </c>
      <c r="B2214" s="10" t="s">
        <v>178</v>
      </c>
      <c r="C2214" s="10" t="s">
        <v>141</v>
      </c>
      <c r="D2214" s="10" t="s">
        <v>179</v>
      </c>
      <c r="E2214" s="10" t="s">
        <v>38</v>
      </c>
      <c r="F2214" s="11">
        <v>1.7837586688333982</v>
      </c>
    </row>
    <row r="2215" spans="1:6" ht="12.9" x14ac:dyDescent="0.5">
      <c r="A2215" s="10" t="s">
        <v>180</v>
      </c>
      <c r="B2215" s="10" t="s">
        <v>140</v>
      </c>
      <c r="C2215" s="10" t="s">
        <v>141</v>
      </c>
      <c r="D2215" s="10" t="s">
        <v>179</v>
      </c>
      <c r="E2215" s="10" t="s">
        <v>38</v>
      </c>
      <c r="F2215" s="11">
        <v>1.7837586688333982</v>
      </c>
    </row>
    <row r="2216" spans="1:6" ht="12.9" x14ac:dyDescent="0.5">
      <c r="A2216" s="10" t="s">
        <v>191</v>
      </c>
      <c r="B2216" s="10" t="s">
        <v>192</v>
      </c>
      <c r="C2216" s="10" t="s">
        <v>141</v>
      </c>
      <c r="D2216" s="10" t="s">
        <v>193</v>
      </c>
      <c r="E2216" s="10" t="s">
        <v>38</v>
      </c>
      <c r="F2216" s="11">
        <v>1.7351865250117413</v>
      </c>
    </row>
    <row r="2217" spans="1:6" ht="12.9" x14ac:dyDescent="0.5">
      <c r="A2217" s="10" t="s">
        <v>194</v>
      </c>
      <c r="B2217" s="10" t="s">
        <v>140</v>
      </c>
      <c r="C2217" s="10" t="s">
        <v>141</v>
      </c>
      <c r="D2217" s="10" t="s">
        <v>193</v>
      </c>
      <c r="E2217" s="10" t="s">
        <v>112</v>
      </c>
      <c r="F2217" s="11">
        <v>1.7351865250117413</v>
      </c>
    </row>
    <row r="2218" spans="1:6" ht="12.9" x14ac:dyDescent="0.5">
      <c r="A2218" s="10" t="s">
        <v>215</v>
      </c>
      <c r="B2218" s="10" t="s">
        <v>216</v>
      </c>
      <c r="C2218" s="10" t="s">
        <v>141</v>
      </c>
      <c r="D2218" s="10" t="s">
        <v>217</v>
      </c>
      <c r="E2218" s="10" t="s">
        <v>48</v>
      </c>
      <c r="F2218" s="11">
        <v>1.54962299007448</v>
      </c>
    </row>
    <row r="2219" spans="1:6" ht="12.9" x14ac:dyDescent="0.5">
      <c r="A2219" s="10" t="s">
        <v>246</v>
      </c>
      <c r="B2219" s="10" t="s">
        <v>247</v>
      </c>
      <c r="C2219" s="10" t="s">
        <v>141</v>
      </c>
      <c r="D2219" s="10" t="s">
        <v>248</v>
      </c>
      <c r="E2219" s="10" t="s">
        <v>112</v>
      </c>
      <c r="F2219" s="11">
        <v>1.4610465089846043</v>
      </c>
    </row>
    <row r="2220" spans="1:6" ht="12.9" x14ac:dyDescent="0.5">
      <c r="A2220" s="10" t="s">
        <v>279</v>
      </c>
      <c r="B2220" s="10" t="s">
        <v>280</v>
      </c>
      <c r="C2220" s="10" t="s">
        <v>141</v>
      </c>
      <c r="D2220" s="10" t="s">
        <v>281</v>
      </c>
      <c r="E2220" s="10" t="s">
        <v>63</v>
      </c>
      <c r="F2220" s="11">
        <v>1.3007419351136718</v>
      </c>
    </row>
    <row r="2221" spans="1:6" ht="12.9" x14ac:dyDescent="0.5">
      <c r="A2221" s="10" t="s">
        <v>282</v>
      </c>
      <c r="B2221" s="10" t="s">
        <v>283</v>
      </c>
      <c r="C2221" s="10" t="s">
        <v>141</v>
      </c>
      <c r="D2221" s="10" t="s">
        <v>281</v>
      </c>
      <c r="E2221" s="10" t="s">
        <v>48</v>
      </c>
      <c r="F2221" s="11">
        <v>1.3007419351136718</v>
      </c>
    </row>
    <row r="2222" spans="1:6" ht="12.9" x14ac:dyDescent="0.5">
      <c r="A2222" s="10" t="s">
        <v>284</v>
      </c>
      <c r="B2222" s="10" t="s">
        <v>285</v>
      </c>
      <c r="C2222" s="10" t="s">
        <v>141</v>
      </c>
      <c r="D2222" s="10" t="s">
        <v>281</v>
      </c>
      <c r="E2222" s="10" t="s">
        <v>38</v>
      </c>
      <c r="F2222" s="11">
        <v>1.3007419351136718</v>
      </c>
    </row>
    <row r="2223" spans="1:6" ht="12.9" x14ac:dyDescent="0.5">
      <c r="A2223" s="10" t="s">
        <v>286</v>
      </c>
      <c r="B2223" s="10" t="s">
        <v>287</v>
      </c>
      <c r="C2223" s="10" t="s">
        <v>141</v>
      </c>
      <c r="D2223" s="10" t="s">
        <v>281</v>
      </c>
      <c r="E2223" s="10" t="s">
        <v>112</v>
      </c>
      <c r="F2223" s="11">
        <v>1.3007419351136718</v>
      </c>
    </row>
    <row r="2224" spans="1:6" ht="12.9" x14ac:dyDescent="0.5">
      <c r="A2224" s="10" t="s">
        <v>288</v>
      </c>
      <c r="B2224" s="10" t="s">
        <v>289</v>
      </c>
      <c r="C2224" s="10" t="s">
        <v>141</v>
      </c>
      <c r="D2224" s="10" t="s">
        <v>281</v>
      </c>
      <c r="E2224" s="10" t="s">
        <v>41</v>
      </c>
      <c r="F2224" s="11">
        <v>1.3007419351136718</v>
      </c>
    </row>
    <row r="2225" spans="1:6" ht="12.9" x14ac:dyDescent="0.5">
      <c r="A2225" s="10" t="s">
        <v>297</v>
      </c>
      <c r="B2225" s="10" t="s">
        <v>298</v>
      </c>
      <c r="C2225" s="10" t="s">
        <v>141</v>
      </c>
      <c r="D2225" s="10" t="s">
        <v>299</v>
      </c>
      <c r="E2225" s="10" t="s">
        <v>38</v>
      </c>
      <c r="F2225" s="11">
        <v>1.2669645582147839</v>
      </c>
    </row>
    <row r="2226" spans="1:6" ht="12.9" x14ac:dyDescent="0.5">
      <c r="A2226" s="10" t="s">
        <v>373</v>
      </c>
      <c r="B2226" s="10" t="s">
        <v>374</v>
      </c>
      <c r="C2226" s="10" t="s">
        <v>141</v>
      </c>
      <c r="D2226" s="10" t="s">
        <v>375</v>
      </c>
      <c r="E2226" s="10" t="s">
        <v>63</v>
      </c>
      <c r="F2226" s="11">
        <v>1.0379995008088039</v>
      </c>
    </row>
    <row r="2227" spans="1:6" ht="12.9" x14ac:dyDescent="0.5">
      <c r="A2227" s="10" t="s">
        <v>481</v>
      </c>
      <c r="B2227" s="10" t="s">
        <v>140</v>
      </c>
      <c r="C2227" s="10" t="s">
        <v>141</v>
      </c>
      <c r="D2227" s="10" t="s">
        <v>482</v>
      </c>
      <c r="E2227" s="10" t="s">
        <v>112</v>
      </c>
      <c r="F2227" s="11">
        <v>0.78731340675928774</v>
      </c>
    </row>
    <row r="2228" spans="1:6" ht="12.9" x14ac:dyDescent="0.5">
      <c r="A2228" s="10" t="s">
        <v>493</v>
      </c>
      <c r="B2228" s="10" t="s">
        <v>494</v>
      </c>
      <c r="C2228" s="10" t="s">
        <v>141</v>
      </c>
      <c r="D2228" s="10" t="s">
        <v>92</v>
      </c>
      <c r="E2228" s="10" t="s">
        <v>48</v>
      </c>
      <c r="F2228" s="11">
        <v>0.77293561003911204</v>
      </c>
    </row>
    <row r="2229" spans="1:6" ht="12.9" x14ac:dyDescent="0.5">
      <c r="A2229" s="10" t="s">
        <v>660</v>
      </c>
      <c r="B2229" s="10" t="s">
        <v>661</v>
      </c>
      <c r="C2229" s="10" t="s">
        <v>141</v>
      </c>
      <c r="D2229" s="10" t="s">
        <v>662</v>
      </c>
      <c r="E2229" s="10" t="s">
        <v>38</v>
      </c>
      <c r="F2229" s="11">
        <v>0.65377101856754249</v>
      </c>
    </row>
    <row r="2230" spans="1:6" ht="12.9" x14ac:dyDescent="0.5">
      <c r="A2230" s="10" t="s">
        <v>772</v>
      </c>
      <c r="B2230" s="10" t="s">
        <v>773</v>
      </c>
      <c r="C2230" s="10" t="s">
        <v>141</v>
      </c>
      <c r="D2230" s="10" t="s">
        <v>774</v>
      </c>
      <c r="E2230" s="10" t="s">
        <v>63</v>
      </c>
      <c r="F2230" s="11">
        <v>0.57301637717121578</v>
      </c>
    </row>
    <row r="2231" spans="1:6" ht="12.9" x14ac:dyDescent="0.5">
      <c r="A2231" s="10" t="s">
        <v>993</v>
      </c>
      <c r="B2231" s="10" t="s">
        <v>994</v>
      </c>
      <c r="C2231" s="10" t="s">
        <v>141</v>
      </c>
      <c r="D2231" s="10" t="s">
        <v>995</v>
      </c>
      <c r="E2231" s="10" t="s">
        <v>112</v>
      </c>
      <c r="F2231" s="11">
        <v>0.44517757297910476</v>
      </c>
    </row>
    <row r="2232" spans="1:6" ht="12.9" x14ac:dyDescent="0.5">
      <c r="A2232" s="10" t="s">
        <v>1119</v>
      </c>
      <c r="B2232" s="10" t="s">
        <v>1120</v>
      </c>
      <c r="C2232" s="10" t="s">
        <v>141</v>
      </c>
      <c r="D2232" s="10" t="s">
        <v>1121</v>
      </c>
      <c r="E2232" s="10" t="s">
        <v>75</v>
      </c>
      <c r="F2232" s="11">
        <v>0.39684732157620561</v>
      </c>
    </row>
    <row r="2233" spans="1:6" ht="12.9" x14ac:dyDescent="0.5">
      <c r="A2233" s="10" t="s">
        <v>1183</v>
      </c>
      <c r="B2233" s="10" t="s">
        <v>1184</v>
      </c>
      <c r="C2233" s="10" t="s">
        <v>141</v>
      </c>
      <c r="D2233" s="10" t="s">
        <v>1185</v>
      </c>
      <c r="E2233" s="10" t="s">
        <v>48</v>
      </c>
      <c r="F2233" s="11">
        <v>0.36816329089076616</v>
      </c>
    </row>
    <row r="2234" spans="1:6" ht="12.9" x14ac:dyDescent="0.5">
      <c r="A2234" s="10" t="s">
        <v>1201</v>
      </c>
      <c r="B2234" s="10" t="s">
        <v>1202</v>
      </c>
      <c r="C2234" s="10" t="s">
        <v>141</v>
      </c>
      <c r="D2234" s="10" t="s">
        <v>846</v>
      </c>
      <c r="E2234" s="10" t="s">
        <v>48</v>
      </c>
      <c r="F2234" s="11">
        <v>0.36352776369277318</v>
      </c>
    </row>
    <row r="2235" spans="1:6" ht="12.9" x14ac:dyDescent="0.5">
      <c r="A2235" s="10" t="s">
        <v>1240</v>
      </c>
      <c r="B2235" s="10" t="s">
        <v>1241</v>
      </c>
      <c r="C2235" s="10" t="s">
        <v>141</v>
      </c>
      <c r="D2235" s="10" t="s">
        <v>1242</v>
      </c>
      <c r="E2235" s="10" t="s">
        <v>38</v>
      </c>
      <c r="F2235" s="11">
        <v>0.34851988044149063</v>
      </c>
    </row>
    <row r="2236" spans="1:6" ht="12.9" x14ac:dyDescent="0.5">
      <c r="A2236" s="10" t="s">
        <v>1384</v>
      </c>
      <c r="B2236" s="10" t="s">
        <v>1385</v>
      </c>
      <c r="C2236" s="10" t="s">
        <v>141</v>
      </c>
      <c r="D2236" s="10" t="s">
        <v>1386</v>
      </c>
      <c r="E2236" s="10" t="s">
        <v>63</v>
      </c>
      <c r="F2236" s="11">
        <v>0.29425269502592255</v>
      </c>
    </row>
    <row r="2237" spans="1:6" ht="12.9" x14ac:dyDescent="0.5">
      <c r="A2237" s="10" t="s">
        <v>1831</v>
      </c>
      <c r="B2237" s="10" t="s">
        <v>1832</v>
      </c>
      <c r="C2237" s="10" t="s">
        <v>141</v>
      </c>
      <c r="D2237" s="10" t="s">
        <v>1825</v>
      </c>
      <c r="E2237" s="10" t="s">
        <v>63</v>
      </c>
      <c r="F2237" s="11">
        <v>0.19221294911847453</v>
      </c>
    </row>
    <row r="2238" spans="1:6" ht="12.9" x14ac:dyDescent="0.5">
      <c r="A2238" s="10" t="s">
        <v>1850</v>
      </c>
      <c r="B2238" s="10" t="s">
        <v>1851</v>
      </c>
      <c r="C2238" s="10" t="s">
        <v>141</v>
      </c>
      <c r="D2238" s="10" t="s">
        <v>463</v>
      </c>
      <c r="E2238" s="10" t="s">
        <v>75</v>
      </c>
      <c r="F2238" s="11">
        <v>0.1838917418349213</v>
      </c>
    </row>
    <row r="2239" spans="1:6" ht="12.9" x14ac:dyDescent="0.5">
      <c r="A2239" s="10" t="s">
        <v>1852</v>
      </c>
      <c r="B2239" s="10" t="s">
        <v>1853</v>
      </c>
      <c r="C2239" s="10" t="s">
        <v>141</v>
      </c>
      <c r="D2239" s="10" t="s">
        <v>611</v>
      </c>
      <c r="E2239" s="10" t="s">
        <v>75</v>
      </c>
      <c r="F2239" s="11">
        <v>0.18328209283665808</v>
      </c>
    </row>
    <row r="2240" spans="1:6" ht="12.9" x14ac:dyDescent="0.5">
      <c r="A2240" s="10" t="s">
        <v>1933</v>
      </c>
      <c r="B2240" s="10" t="s">
        <v>1934</v>
      </c>
      <c r="C2240" s="10" t="s">
        <v>141</v>
      </c>
      <c r="D2240" s="10" t="s">
        <v>123</v>
      </c>
      <c r="E2240" s="10" t="s">
        <v>75</v>
      </c>
      <c r="F2240" s="11">
        <v>0.16519334239680084</v>
      </c>
    </row>
    <row r="2241" spans="1:6" ht="12.9" x14ac:dyDescent="0.5">
      <c r="A2241" s="10" t="s">
        <v>1963</v>
      </c>
      <c r="B2241" s="10" t="s">
        <v>1964</v>
      </c>
      <c r="C2241" s="10" t="s">
        <v>141</v>
      </c>
      <c r="D2241" s="10" t="s">
        <v>757</v>
      </c>
      <c r="E2241" s="10" t="s">
        <v>112</v>
      </c>
      <c r="F2241" s="11">
        <v>0.16074095361031149</v>
      </c>
    </row>
    <row r="2242" spans="1:6" ht="12.9" x14ac:dyDescent="0.5">
      <c r="A2242" s="10" t="s">
        <v>2104</v>
      </c>
      <c r="B2242" s="10" t="s">
        <v>2105</v>
      </c>
      <c r="C2242" s="10" t="s">
        <v>141</v>
      </c>
      <c r="D2242" s="10" t="s">
        <v>2106</v>
      </c>
      <c r="E2242" s="10" t="s">
        <v>278</v>
      </c>
      <c r="F2242" s="11">
        <v>0.13807896927930075</v>
      </c>
    </row>
    <row r="2243" spans="1:6" ht="12.9" x14ac:dyDescent="0.5">
      <c r="A2243" s="10" t="s">
        <v>2179</v>
      </c>
      <c r="B2243" s="10" t="s">
        <v>2180</v>
      </c>
      <c r="C2243" s="10" t="s">
        <v>141</v>
      </c>
      <c r="D2243" s="10" t="s">
        <v>498</v>
      </c>
      <c r="E2243" s="10" t="s">
        <v>75</v>
      </c>
      <c r="F2243" s="11">
        <v>0.1289868264503089</v>
      </c>
    </row>
    <row r="2244" spans="1:6" ht="12.9" x14ac:dyDescent="0.5">
      <c r="A2244" s="10" t="s">
        <v>2527</v>
      </c>
      <c r="B2244" s="10" t="s">
        <v>2528</v>
      </c>
      <c r="C2244" s="10" t="s">
        <v>141</v>
      </c>
      <c r="D2244" s="10" t="s">
        <v>183</v>
      </c>
      <c r="E2244" s="10" t="s">
        <v>70</v>
      </c>
      <c r="F2244" s="11">
        <v>7.9276530488760599E-2</v>
      </c>
    </row>
    <row r="2245" spans="1:6" ht="12.9" x14ac:dyDescent="0.5">
      <c r="A2245" s="10" t="s">
        <v>3258</v>
      </c>
      <c r="B2245" s="10" t="s">
        <v>3259</v>
      </c>
      <c r="C2245" s="10" t="s">
        <v>141</v>
      </c>
      <c r="D2245" s="10" t="s">
        <v>860</v>
      </c>
      <c r="E2245" s="10" t="s">
        <v>63</v>
      </c>
      <c r="F2245" s="11">
        <v>-1.6038054682483316E-2</v>
      </c>
    </row>
    <row r="2246" spans="1:6" ht="12.9" x14ac:dyDescent="0.5">
      <c r="A2246" s="10" t="s">
        <v>3260</v>
      </c>
      <c r="B2246" s="10" t="s">
        <v>3261</v>
      </c>
      <c r="C2246" s="10" t="s">
        <v>141</v>
      </c>
      <c r="D2246" s="10" t="s">
        <v>860</v>
      </c>
      <c r="E2246" s="10" t="s">
        <v>48</v>
      </c>
      <c r="F2246" s="11">
        <v>-1.6038054682483316E-2</v>
      </c>
    </row>
    <row r="2247" spans="1:6" ht="12.9" x14ac:dyDescent="0.5">
      <c r="A2247" s="10" t="s">
        <v>3266</v>
      </c>
      <c r="B2247" s="10" t="s">
        <v>3267</v>
      </c>
      <c r="C2247" s="10" t="s">
        <v>141</v>
      </c>
      <c r="D2247" s="10" t="s">
        <v>2513</v>
      </c>
      <c r="E2247" s="10" t="s">
        <v>205</v>
      </c>
      <c r="F2247" s="11">
        <v>-1.7354856588610246E-2</v>
      </c>
    </row>
    <row r="2248" spans="1:6" ht="12.9" x14ac:dyDescent="0.5">
      <c r="A2248" s="10" t="s">
        <v>3304</v>
      </c>
      <c r="B2248" s="10" t="s">
        <v>3305</v>
      </c>
      <c r="C2248" s="10" t="s">
        <v>141</v>
      </c>
      <c r="D2248" s="10" t="s">
        <v>378</v>
      </c>
      <c r="E2248" s="10" t="s">
        <v>48</v>
      </c>
      <c r="F2248" s="11">
        <v>-2.3116674834053552E-2</v>
      </c>
    </row>
    <row r="2249" spans="1:6" ht="12.9" x14ac:dyDescent="0.5">
      <c r="A2249" s="10" t="s">
        <v>3414</v>
      </c>
      <c r="B2249" s="10" t="s">
        <v>3415</v>
      </c>
      <c r="C2249" s="10" t="s">
        <v>141</v>
      </c>
      <c r="D2249" s="10" t="s">
        <v>978</v>
      </c>
      <c r="E2249" s="10" t="s">
        <v>278</v>
      </c>
      <c r="F2249" s="11">
        <v>-3.8930213830080329E-2</v>
      </c>
    </row>
    <row r="2250" spans="1:6" ht="12.9" x14ac:dyDescent="0.5">
      <c r="A2250" s="10" t="s">
        <v>3431</v>
      </c>
      <c r="B2250" s="10" t="s">
        <v>3432</v>
      </c>
      <c r="C2250" s="10" t="s">
        <v>141</v>
      </c>
      <c r="D2250" s="10" t="s">
        <v>902</v>
      </c>
      <c r="E2250" s="10" t="s">
        <v>38</v>
      </c>
      <c r="F2250" s="11">
        <v>-4.0936511141259735E-2</v>
      </c>
    </row>
    <row r="2251" spans="1:6" ht="12.9" x14ac:dyDescent="0.5">
      <c r="A2251" s="10" t="s">
        <v>3631</v>
      </c>
      <c r="B2251" s="10" t="s">
        <v>3632</v>
      </c>
      <c r="C2251" s="10" t="s">
        <v>141</v>
      </c>
      <c r="D2251" s="10" t="s">
        <v>1915</v>
      </c>
      <c r="E2251" s="10" t="s">
        <v>112</v>
      </c>
      <c r="F2251" s="11">
        <v>-6.1426004888542773E-2</v>
      </c>
    </row>
    <row r="2252" spans="1:6" ht="12.9" x14ac:dyDescent="0.5">
      <c r="A2252" s="10" t="s">
        <v>3685</v>
      </c>
      <c r="B2252" s="10" t="s">
        <v>3686</v>
      </c>
      <c r="C2252" s="10" t="s">
        <v>141</v>
      </c>
      <c r="D2252" s="10" t="s">
        <v>3687</v>
      </c>
      <c r="E2252" s="10" t="s">
        <v>112</v>
      </c>
      <c r="F2252" s="11">
        <v>-7.0719787043748483E-2</v>
      </c>
    </row>
    <row r="2253" spans="1:6" ht="12.9" x14ac:dyDescent="0.5">
      <c r="A2253" s="10" t="s">
        <v>3803</v>
      </c>
      <c r="B2253" s="10" t="s">
        <v>3804</v>
      </c>
      <c r="C2253" s="10" t="s">
        <v>141</v>
      </c>
      <c r="D2253" s="10" t="s">
        <v>1124</v>
      </c>
      <c r="E2253" s="10" t="s">
        <v>112</v>
      </c>
      <c r="F2253" s="11">
        <v>-8.9083299101839653E-2</v>
      </c>
    </row>
    <row r="2254" spans="1:6" ht="12.9" x14ac:dyDescent="0.5">
      <c r="A2254" s="10" t="s">
        <v>3882</v>
      </c>
      <c r="B2254" s="10" t="s">
        <v>3883</v>
      </c>
      <c r="C2254" s="10" t="s">
        <v>141</v>
      </c>
      <c r="D2254" s="10" t="s">
        <v>1138</v>
      </c>
      <c r="E2254" s="10" t="s">
        <v>112</v>
      </c>
      <c r="F2254" s="11">
        <v>-0.10202420587110006</v>
      </c>
    </row>
    <row r="2255" spans="1:6" ht="12.9" x14ac:dyDescent="0.5">
      <c r="A2255" s="10" t="s">
        <v>3924</v>
      </c>
      <c r="B2255" s="10" t="s">
        <v>3925</v>
      </c>
      <c r="C2255" s="10" t="s">
        <v>141</v>
      </c>
      <c r="D2255" s="10" t="s">
        <v>1924</v>
      </c>
      <c r="E2255" s="10" t="s">
        <v>63</v>
      </c>
      <c r="F2255" s="11">
        <v>-0.10741712458840713</v>
      </c>
    </row>
    <row r="2256" spans="1:6" ht="12.9" x14ac:dyDescent="0.5">
      <c r="A2256" s="10" t="s">
        <v>4172</v>
      </c>
      <c r="B2256" s="10" t="s">
        <v>4173</v>
      </c>
      <c r="C2256" s="10" t="s">
        <v>141</v>
      </c>
      <c r="D2256" s="10" t="s">
        <v>1272</v>
      </c>
      <c r="E2256" s="10" t="s">
        <v>38</v>
      </c>
      <c r="F2256" s="11">
        <v>-0.15200722317757787</v>
      </c>
    </row>
    <row r="2257" spans="1:6" ht="12.9" x14ac:dyDescent="0.5">
      <c r="A2257" s="10" t="s">
        <v>4216</v>
      </c>
      <c r="B2257" s="10" t="s">
        <v>4217</v>
      </c>
      <c r="C2257" s="10" t="s">
        <v>141</v>
      </c>
      <c r="D2257" s="10" t="s">
        <v>1258</v>
      </c>
      <c r="E2257" s="10" t="s">
        <v>38</v>
      </c>
      <c r="F2257" s="11">
        <v>-0.16431417474643051</v>
      </c>
    </row>
    <row r="2258" spans="1:6" ht="12.9" x14ac:dyDescent="0.5">
      <c r="A2258" s="10" t="s">
        <v>4218</v>
      </c>
      <c r="B2258" s="10" t="s">
        <v>4219</v>
      </c>
      <c r="C2258" s="10" t="s">
        <v>141</v>
      </c>
      <c r="D2258" s="10" t="s">
        <v>1258</v>
      </c>
      <c r="E2258" s="10" t="s">
        <v>38</v>
      </c>
      <c r="F2258" s="11">
        <v>-0.16431417474643051</v>
      </c>
    </row>
    <row r="2259" spans="1:6" ht="12.9" x14ac:dyDescent="0.5">
      <c r="A2259" s="10" t="s">
        <v>4284</v>
      </c>
      <c r="B2259" s="10" t="s">
        <v>4285</v>
      </c>
      <c r="C2259" s="10" t="s">
        <v>141</v>
      </c>
      <c r="D2259" s="10" t="s">
        <v>3005</v>
      </c>
      <c r="E2259" s="10" t="s">
        <v>112</v>
      </c>
      <c r="F2259" s="11">
        <v>-0.17465616444275534</v>
      </c>
    </row>
    <row r="2260" spans="1:6" ht="12.9" x14ac:dyDescent="0.5">
      <c r="A2260" s="10" t="s">
        <v>4314</v>
      </c>
      <c r="B2260" s="10" t="s">
        <v>4315</v>
      </c>
      <c r="C2260" s="10" t="s">
        <v>141</v>
      </c>
      <c r="D2260" s="10" t="s">
        <v>4316</v>
      </c>
      <c r="E2260" s="10" t="s">
        <v>70</v>
      </c>
      <c r="F2260" s="11">
        <v>-0.18200953850004598</v>
      </c>
    </row>
    <row r="2261" spans="1:6" ht="12.9" x14ac:dyDescent="0.5">
      <c r="A2261" s="10" t="s">
        <v>4362</v>
      </c>
      <c r="B2261" s="10" t="s">
        <v>4363</v>
      </c>
      <c r="C2261" s="10" t="s">
        <v>141</v>
      </c>
      <c r="D2261" s="10" t="s">
        <v>1436</v>
      </c>
      <c r="E2261" s="10" t="s">
        <v>38</v>
      </c>
      <c r="F2261" s="11">
        <v>-0.19153650463659488</v>
      </c>
    </row>
    <row r="2262" spans="1:6" ht="12.9" x14ac:dyDescent="0.5">
      <c r="A2262" s="10" t="s">
        <v>4429</v>
      </c>
      <c r="B2262" s="10" t="s">
        <v>4430</v>
      </c>
      <c r="C2262" s="10" t="s">
        <v>141</v>
      </c>
      <c r="D2262" s="10" t="s">
        <v>2646</v>
      </c>
      <c r="E2262" s="10" t="s">
        <v>63</v>
      </c>
      <c r="F2262" s="11">
        <v>-0.20143411202309014</v>
      </c>
    </row>
    <row r="2263" spans="1:6" ht="12.9" x14ac:dyDescent="0.5">
      <c r="A2263" s="10" t="s">
        <v>4536</v>
      </c>
      <c r="B2263" s="10" t="s">
        <v>4537</v>
      </c>
      <c r="C2263" s="10" t="s">
        <v>141</v>
      </c>
      <c r="D2263" s="10" t="s">
        <v>4538</v>
      </c>
      <c r="E2263" s="10" t="s">
        <v>112</v>
      </c>
      <c r="F2263" s="11">
        <v>-0.22939552016787446</v>
      </c>
    </row>
    <row r="2264" spans="1:6" ht="12.9" x14ac:dyDescent="0.5">
      <c r="A2264" s="10" t="s">
        <v>4549</v>
      </c>
      <c r="B2264" s="10" t="s">
        <v>4550</v>
      </c>
      <c r="C2264" s="10" t="s">
        <v>141</v>
      </c>
      <c r="D2264" s="10" t="s">
        <v>1054</v>
      </c>
      <c r="E2264" s="10" t="s">
        <v>112</v>
      </c>
      <c r="F2264" s="11">
        <v>-0.23364327360826387</v>
      </c>
    </row>
    <row r="2265" spans="1:6" ht="12.9" x14ac:dyDescent="0.5">
      <c r="A2265" s="10" t="s">
        <v>4613</v>
      </c>
      <c r="B2265" s="10" t="s">
        <v>4614</v>
      </c>
      <c r="C2265" s="10" t="s">
        <v>141</v>
      </c>
      <c r="D2265" s="10" t="s">
        <v>603</v>
      </c>
      <c r="E2265" s="10" t="s">
        <v>75</v>
      </c>
      <c r="F2265" s="11">
        <v>-0.24829548913374322</v>
      </c>
    </row>
    <row r="2266" spans="1:6" ht="12.9" x14ac:dyDescent="0.5">
      <c r="A2266" s="10" t="s">
        <v>4624</v>
      </c>
      <c r="B2266" s="10" t="s">
        <v>4625</v>
      </c>
      <c r="C2266" s="10" t="s">
        <v>141</v>
      </c>
      <c r="D2266" s="10" t="s">
        <v>2456</v>
      </c>
      <c r="E2266" s="10" t="s">
        <v>63</v>
      </c>
      <c r="F2266" s="11">
        <v>-0.25033599426569786</v>
      </c>
    </row>
    <row r="2267" spans="1:6" ht="12.9" x14ac:dyDescent="0.5">
      <c r="A2267" s="10" t="s">
        <v>4651</v>
      </c>
      <c r="B2267" s="10" t="s">
        <v>4652</v>
      </c>
      <c r="C2267" s="10" t="s">
        <v>141</v>
      </c>
      <c r="D2267" s="10" t="s">
        <v>2712</v>
      </c>
      <c r="E2267" s="10" t="s">
        <v>89</v>
      </c>
      <c r="F2267" s="11">
        <v>-0.2564818360729425</v>
      </c>
    </row>
    <row r="2268" spans="1:6" ht="12.9" x14ac:dyDescent="0.5">
      <c r="A2268" s="10" t="s">
        <v>4672</v>
      </c>
      <c r="B2268" s="10" t="s">
        <v>4673</v>
      </c>
      <c r="C2268" s="10" t="s">
        <v>141</v>
      </c>
      <c r="D2268" s="10" t="s">
        <v>1785</v>
      </c>
      <c r="E2268" s="10" t="s">
        <v>63</v>
      </c>
      <c r="F2268" s="11">
        <v>-0.2608808915354951</v>
      </c>
    </row>
    <row r="2269" spans="1:6" ht="12.9" x14ac:dyDescent="0.5">
      <c r="A2269" s="10" t="s">
        <v>4683</v>
      </c>
      <c r="B2269" s="10" t="s">
        <v>4684</v>
      </c>
      <c r="C2269" s="10" t="s">
        <v>141</v>
      </c>
      <c r="D2269" s="10" t="s">
        <v>3318</v>
      </c>
      <c r="E2269" s="10" t="s">
        <v>48</v>
      </c>
      <c r="F2269" s="11">
        <v>-0.26415565286256193</v>
      </c>
    </row>
    <row r="2270" spans="1:6" ht="12.9" x14ac:dyDescent="0.5">
      <c r="A2270" s="10" t="s">
        <v>4789</v>
      </c>
      <c r="B2270" s="10" t="s">
        <v>4790</v>
      </c>
      <c r="C2270" s="10" t="s">
        <v>141</v>
      </c>
      <c r="D2270" s="10" t="s">
        <v>88</v>
      </c>
      <c r="E2270" s="10" t="s">
        <v>63</v>
      </c>
      <c r="F2270" s="11">
        <v>-0.30731234854168676</v>
      </c>
    </row>
    <row r="2271" spans="1:6" ht="12.9" x14ac:dyDescent="0.5">
      <c r="A2271" s="10" t="s">
        <v>4801</v>
      </c>
      <c r="B2271" s="10" t="s">
        <v>4802</v>
      </c>
      <c r="C2271" s="10" t="s">
        <v>141</v>
      </c>
      <c r="D2271" s="10" t="s">
        <v>1792</v>
      </c>
      <c r="E2271" s="10" t="s">
        <v>112</v>
      </c>
      <c r="F2271" s="11">
        <v>-0.31424906349356252</v>
      </c>
    </row>
    <row r="2272" spans="1:6" ht="12.9" x14ac:dyDescent="0.5">
      <c r="A2272" s="10" t="s">
        <v>4807</v>
      </c>
      <c r="B2272" s="10" t="s">
        <v>4808</v>
      </c>
      <c r="C2272" s="10" t="s">
        <v>141</v>
      </c>
      <c r="D2272" s="10" t="s">
        <v>554</v>
      </c>
      <c r="E2272" s="10" t="s">
        <v>41</v>
      </c>
      <c r="F2272" s="11">
        <v>-0.31465438904707099</v>
      </c>
    </row>
    <row r="2273" spans="1:6" ht="12.9" x14ac:dyDescent="0.5">
      <c r="A2273" s="10" t="s">
        <v>4809</v>
      </c>
      <c r="B2273" s="10" t="s">
        <v>4810</v>
      </c>
      <c r="C2273" s="10" t="s">
        <v>141</v>
      </c>
      <c r="D2273" s="10" t="s">
        <v>554</v>
      </c>
      <c r="E2273" s="10" t="s">
        <v>48</v>
      </c>
      <c r="F2273" s="11">
        <v>-0.31465438904707099</v>
      </c>
    </row>
    <row r="2274" spans="1:6" ht="12.9" x14ac:dyDescent="0.5">
      <c r="A2274" s="10" t="s">
        <v>4843</v>
      </c>
      <c r="B2274" s="10" t="s">
        <v>4844</v>
      </c>
      <c r="C2274" s="10" t="s">
        <v>141</v>
      </c>
      <c r="D2274" s="10" t="s">
        <v>2983</v>
      </c>
      <c r="E2274" s="10" t="s">
        <v>205</v>
      </c>
      <c r="F2274" s="11">
        <v>-0.32886083551588841</v>
      </c>
    </row>
    <row r="2275" spans="1:6" ht="12.9" x14ac:dyDescent="0.5">
      <c r="A2275" s="10" t="s">
        <v>4853</v>
      </c>
      <c r="B2275" s="10" t="s">
        <v>4854</v>
      </c>
      <c r="C2275" s="10" t="s">
        <v>141</v>
      </c>
      <c r="D2275" s="10" t="s">
        <v>3120</v>
      </c>
      <c r="E2275" s="10" t="s">
        <v>63</v>
      </c>
      <c r="F2275" s="11">
        <v>-0.33313974412699976</v>
      </c>
    </row>
    <row r="2276" spans="1:6" ht="12.9" x14ac:dyDescent="0.5">
      <c r="A2276" s="10" t="s">
        <v>4945</v>
      </c>
      <c r="B2276" s="10" t="s">
        <v>4946</v>
      </c>
      <c r="C2276" s="10" t="s">
        <v>141</v>
      </c>
      <c r="D2276" s="10" t="s">
        <v>930</v>
      </c>
      <c r="E2276" s="10" t="s">
        <v>75</v>
      </c>
      <c r="F2276" s="11">
        <v>-0.38343040511625393</v>
      </c>
    </row>
    <row r="2277" spans="1:6" ht="12.9" x14ac:dyDescent="0.5">
      <c r="A2277" s="10" t="s">
        <v>4947</v>
      </c>
      <c r="B2277" s="10" t="s">
        <v>4948</v>
      </c>
      <c r="C2277" s="10" t="s">
        <v>141</v>
      </c>
      <c r="D2277" s="10" t="s">
        <v>2510</v>
      </c>
      <c r="E2277" s="10" t="s">
        <v>205</v>
      </c>
      <c r="F2277" s="11">
        <v>-0.38394414116327191</v>
      </c>
    </row>
    <row r="2278" spans="1:6" ht="12.9" x14ac:dyDescent="0.5">
      <c r="A2278" s="10" t="s">
        <v>4963</v>
      </c>
      <c r="B2278" s="10" t="s">
        <v>4964</v>
      </c>
      <c r="C2278" s="10" t="s">
        <v>141</v>
      </c>
      <c r="D2278" s="10" t="s">
        <v>2432</v>
      </c>
      <c r="E2278" s="10" t="s">
        <v>112</v>
      </c>
      <c r="F2278" s="11">
        <v>-0.39400093135348702</v>
      </c>
    </row>
    <row r="2279" spans="1:6" ht="12.9" x14ac:dyDescent="0.5">
      <c r="A2279" s="10" t="s">
        <v>4987</v>
      </c>
      <c r="B2279" s="10" t="s">
        <v>4988</v>
      </c>
      <c r="C2279" s="10" t="s">
        <v>141</v>
      </c>
      <c r="D2279" s="10" t="s">
        <v>2668</v>
      </c>
      <c r="E2279" s="10" t="s">
        <v>89</v>
      </c>
      <c r="F2279" s="11">
        <v>-0.41546476840781887</v>
      </c>
    </row>
    <row r="2280" spans="1:6" ht="12.9" x14ac:dyDescent="0.5">
      <c r="A2280" s="10" t="s">
        <v>4997</v>
      </c>
      <c r="B2280" s="10" t="s">
        <v>4998</v>
      </c>
      <c r="C2280" s="10" t="s">
        <v>141</v>
      </c>
      <c r="D2280" s="10" t="s">
        <v>3156</v>
      </c>
      <c r="E2280" s="10" t="s">
        <v>63</v>
      </c>
      <c r="F2280" s="11">
        <v>-0.42211324314027587</v>
      </c>
    </row>
    <row r="2281" spans="1:6" ht="12.9" x14ac:dyDescent="0.5">
      <c r="A2281" s="10" t="s">
        <v>5023</v>
      </c>
      <c r="B2281" s="10" t="s">
        <v>5024</v>
      </c>
      <c r="C2281" s="10" t="s">
        <v>141</v>
      </c>
      <c r="D2281" s="10" t="s">
        <v>1328</v>
      </c>
      <c r="E2281" s="10" t="s">
        <v>41</v>
      </c>
      <c r="F2281" s="11">
        <v>-0.43454742955951142</v>
      </c>
    </row>
    <row r="2282" spans="1:6" ht="12.9" x14ac:dyDescent="0.5">
      <c r="A2282" s="10" t="s">
        <v>5051</v>
      </c>
      <c r="B2282" s="10" t="s">
        <v>5052</v>
      </c>
      <c r="C2282" s="10" t="s">
        <v>141</v>
      </c>
      <c r="D2282" s="10" t="s">
        <v>322</v>
      </c>
      <c r="E2282" s="10" t="s">
        <v>63</v>
      </c>
      <c r="F2282" s="11">
        <v>-0.46413910408672532</v>
      </c>
    </row>
    <row r="2283" spans="1:6" ht="12.9" x14ac:dyDescent="0.5">
      <c r="A2283" s="10" t="s">
        <v>1459</v>
      </c>
      <c r="B2283" s="10" t="s">
        <v>1460</v>
      </c>
      <c r="C2283" s="10" t="s">
        <v>1461</v>
      </c>
      <c r="D2283" s="10" t="s">
        <v>971</v>
      </c>
      <c r="E2283" s="10" t="s">
        <v>41</v>
      </c>
      <c r="F2283" s="11">
        <v>0.27567963034270315</v>
      </c>
    </row>
    <row r="2284" spans="1:6" ht="12.9" x14ac:dyDescent="0.5">
      <c r="A2284" s="10" t="s">
        <v>1462</v>
      </c>
      <c r="B2284" s="10" t="s">
        <v>1463</v>
      </c>
      <c r="C2284" s="10" t="s">
        <v>1461</v>
      </c>
      <c r="D2284" s="10" t="s">
        <v>971</v>
      </c>
      <c r="E2284" s="10" t="s">
        <v>89</v>
      </c>
      <c r="F2284" s="11">
        <v>0.27567963034270315</v>
      </c>
    </row>
    <row r="2285" spans="1:6" ht="12.9" x14ac:dyDescent="0.5">
      <c r="A2285" s="10" t="s">
        <v>1464</v>
      </c>
      <c r="B2285" s="10" t="s">
        <v>1465</v>
      </c>
      <c r="C2285" s="10" t="s">
        <v>1461</v>
      </c>
      <c r="D2285" s="10" t="s">
        <v>971</v>
      </c>
      <c r="E2285" s="10" t="s">
        <v>75</v>
      </c>
      <c r="F2285" s="11">
        <v>0.27567963034270315</v>
      </c>
    </row>
    <row r="2286" spans="1:6" ht="12.9" x14ac:dyDescent="0.5">
      <c r="A2286" s="10" t="s">
        <v>3334</v>
      </c>
      <c r="B2286" s="10" t="s">
        <v>3335</v>
      </c>
      <c r="C2286" s="10" t="s">
        <v>1461</v>
      </c>
      <c r="D2286" s="10" t="s">
        <v>1558</v>
      </c>
      <c r="E2286" s="10" t="s">
        <v>75</v>
      </c>
      <c r="F2286" s="11">
        <v>-2.6036669173517324E-2</v>
      </c>
    </row>
    <row r="2287" spans="1:6" ht="12.9" x14ac:dyDescent="0.5">
      <c r="A2287" s="10" t="s">
        <v>4352</v>
      </c>
      <c r="B2287" s="10" t="s">
        <v>4353</v>
      </c>
      <c r="C2287" s="10" t="s">
        <v>1461</v>
      </c>
      <c r="D2287" s="10" t="s">
        <v>688</v>
      </c>
      <c r="E2287" s="10" t="s">
        <v>48</v>
      </c>
      <c r="F2287" s="11">
        <v>-0.1889087040339561</v>
      </c>
    </row>
    <row r="2288" spans="1:6" ht="12.9" x14ac:dyDescent="0.5">
      <c r="A2288" s="10" t="s">
        <v>4601</v>
      </c>
      <c r="B2288" s="10" t="s">
        <v>4602</v>
      </c>
      <c r="C2288" s="10" t="s">
        <v>1461</v>
      </c>
      <c r="D2288" s="10" t="s">
        <v>1389</v>
      </c>
      <c r="E2288" s="10" t="s">
        <v>41</v>
      </c>
      <c r="F2288" s="11">
        <v>-0.24532039424643159</v>
      </c>
    </row>
    <row r="2289" spans="1:6" ht="12.9" x14ac:dyDescent="0.5">
      <c r="A2289" s="10" t="s">
        <v>4709</v>
      </c>
      <c r="B2289" s="10" t="s">
        <v>4710</v>
      </c>
      <c r="C2289" s="10" t="s">
        <v>1461</v>
      </c>
      <c r="D2289" s="10" t="s">
        <v>1548</v>
      </c>
      <c r="E2289" s="10" t="s">
        <v>89</v>
      </c>
      <c r="F2289" s="11">
        <v>-0.27738886488906012</v>
      </c>
    </row>
    <row r="2290" spans="1:6" ht="12.9" x14ac:dyDescent="0.5">
      <c r="A2290" s="10" t="s">
        <v>4841</v>
      </c>
      <c r="B2290" s="10" t="s">
        <v>4842</v>
      </c>
      <c r="C2290" s="10" t="s">
        <v>1461</v>
      </c>
      <c r="D2290" s="10" t="s">
        <v>532</v>
      </c>
      <c r="E2290" s="10" t="s">
        <v>112</v>
      </c>
      <c r="F2290" s="11">
        <v>-0.328310998715858</v>
      </c>
    </row>
    <row r="2291" spans="1:6" ht="12.9" x14ac:dyDescent="0.5">
      <c r="A2291" s="10" t="s">
        <v>1555</v>
      </c>
      <c r="B2291" s="10" t="s">
        <v>1556</v>
      </c>
      <c r="C2291" s="10" t="s">
        <v>1557</v>
      </c>
      <c r="D2291" s="10" t="s">
        <v>1558</v>
      </c>
      <c r="E2291" s="10" t="s">
        <v>278</v>
      </c>
      <c r="F2291" s="11">
        <v>0.24629873745425468</v>
      </c>
    </row>
    <row r="2292" spans="1:6" ht="12.9" x14ac:dyDescent="0.5">
      <c r="A2292" s="10" t="s">
        <v>2270</v>
      </c>
      <c r="B2292" s="10" t="s">
        <v>2271</v>
      </c>
      <c r="C2292" s="10" t="s">
        <v>1557</v>
      </c>
      <c r="D2292" s="10" t="s">
        <v>2272</v>
      </c>
      <c r="E2292" s="10" t="s">
        <v>48</v>
      </c>
      <c r="F2292" s="11">
        <v>0.1145608400321787</v>
      </c>
    </row>
    <row r="2293" spans="1:6" ht="12.9" x14ac:dyDescent="0.5">
      <c r="A2293" s="10" t="s">
        <v>2826</v>
      </c>
      <c r="B2293" s="10" t="s">
        <v>2827</v>
      </c>
      <c r="C2293" s="10" t="s">
        <v>1557</v>
      </c>
      <c r="D2293" s="10" t="s">
        <v>532</v>
      </c>
      <c r="E2293" s="10" t="s">
        <v>48</v>
      </c>
      <c r="F2293" s="11">
        <v>3.3793059750353738E-2</v>
      </c>
    </row>
    <row r="2294" spans="1:6" ht="12.9" x14ac:dyDescent="0.5">
      <c r="A2294" s="10" t="s">
        <v>3712</v>
      </c>
      <c r="B2294" s="10" t="s">
        <v>3713</v>
      </c>
      <c r="C2294" s="10" t="s">
        <v>1557</v>
      </c>
      <c r="D2294" s="10" t="s">
        <v>888</v>
      </c>
      <c r="E2294" s="10" t="s">
        <v>41</v>
      </c>
      <c r="F2294" s="11">
        <v>-7.4358230681252246E-2</v>
      </c>
    </row>
    <row r="2295" spans="1:6" ht="12.9" x14ac:dyDescent="0.5">
      <c r="A2295" s="10" t="s">
        <v>2396</v>
      </c>
      <c r="B2295" s="10" t="s">
        <v>2397</v>
      </c>
      <c r="C2295" s="10" t="s">
        <v>2398</v>
      </c>
      <c r="D2295" s="10" t="s">
        <v>733</v>
      </c>
      <c r="E2295" s="10" t="s">
        <v>48</v>
      </c>
      <c r="F2295" s="11">
        <v>9.8545445888682526E-2</v>
      </c>
    </row>
    <row r="2296" spans="1:6" ht="12.9" x14ac:dyDescent="0.5">
      <c r="A2296" s="10" t="s">
        <v>3669</v>
      </c>
      <c r="B2296" s="10" t="s">
        <v>3670</v>
      </c>
      <c r="C2296" s="10" t="s">
        <v>2398</v>
      </c>
      <c r="D2296" s="10" t="s">
        <v>802</v>
      </c>
      <c r="E2296" s="10" t="s">
        <v>112</v>
      </c>
      <c r="F2296" s="11">
        <v>-6.8257128940507839E-2</v>
      </c>
    </row>
    <row r="2297" spans="1:6" ht="12.9" x14ac:dyDescent="0.5">
      <c r="A2297" s="10" t="s">
        <v>4162</v>
      </c>
      <c r="B2297" s="10" t="s">
        <v>4163</v>
      </c>
      <c r="C2297" s="10" t="s">
        <v>2398</v>
      </c>
      <c r="D2297" s="10" t="s">
        <v>1148</v>
      </c>
      <c r="E2297" s="10" t="s">
        <v>38</v>
      </c>
      <c r="F2297" s="11">
        <v>-0.1492889341352529</v>
      </c>
    </row>
    <row r="2298" spans="1:6" ht="12.9" x14ac:dyDescent="0.5">
      <c r="A2298" s="10" t="s">
        <v>386</v>
      </c>
      <c r="B2298" s="10" t="s">
        <v>387</v>
      </c>
      <c r="C2298" s="10" t="s">
        <v>388</v>
      </c>
      <c r="D2298" s="10" t="s">
        <v>389</v>
      </c>
      <c r="E2298" s="10" t="s">
        <v>112</v>
      </c>
      <c r="F2298" s="11">
        <v>1.0084084903026409</v>
      </c>
    </row>
    <row r="2299" spans="1:6" ht="12.9" x14ac:dyDescent="0.5">
      <c r="A2299" s="10" t="s">
        <v>410</v>
      </c>
      <c r="B2299" s="10" t="s">
        <v>411</v>
      </c>
      <c r="C2299" s="10" t="s">
        <v>388</v>
      </c>
      <c r="D2299" s="10" t="s">
        <v>412</v>
      </c>
      <c r="E2299" s="10" t="s">
        <v>205</v>
      </c>
      <c r="F2299" s="11">
        <v>0.94298406301520421</v>
      </c>
    </row>
    <row r="2300" spans="1:6" ht="12.9" x14ac:dyDescent="0.5">
      <c r="A2300" s="10" t="s">
        <v>643</v>
      </c>
      <c r="B2300" s="10" t="s">
        <v>644</v>
      </c>
      <c r="C2300" s="10" t="s">
        <v>388</v>
      </c>
      <c r="D2300" s="10" t="s">
        <v>645</v>
      </c>
      <c r="E2300" s="10" t="s">
        <v>41</v>
      </c>
      <c r="F2300" s="11">
        <v>0.67356050274913781</v>
      </c>
    </row>
    <row r="2301" spans="1:6" ht="12.9" x14ac:dyDescent="0.5">
      <c r="A2301" s="10" t="s">
        <v>1068</v>
      </c>
      <c r="B2301" s="10" t="s">
        <v>1069</v>
      </c>
      <c r="C2301" s="10" t="s">
        <v>388</v>
      </c>
      <c r="D2301" s="10" t="s">
        <v>233</v>
      </c>
      <c r="E2301" s="10" t="s">
        <v>75</v>
      </c>
      <c r="F2301" s="11">
        <v>0.41497678964085027</v>
      </c>
    </row>
    <row r="2302" spans="1:6" ht="12.9" x14ac:dyDescent="0.5">
      <c r="A2302" s="10" t="s">
        <v>1685</v>
      </c>
      <c r="B2302" s="10" t="s">
        <v>1686</v>
      </c>
      <c r="C2302" s="10" t="s">
        <v>388</v>
      </c>
      <c r="D2302" s="10" t="s">
        <v>1687</v>
      </c>
      <c r="E2302" s="10" t="s">
        <v>38</v>
      </c>
      <c r="F2302" s="11">
        <v>0.21732616686745132</v>
      </c>
    </row>
    <row r="2303" spans="1:6" ht="12.9" x14ac:dyDescent="0.5">
      <c r="A2303" s="10" t="s">
        <v>1860</v>
      </c>
      <c r="B2303" s="10" t="s">
        <v>1861</v>
      </c>
      <c r="C2303" s="10" t="s">
        <v>388</v>
      </c>
      <c r="D2303" s="10" t="s">
        <v>138</v>
      </c>
      <c r="E2303" s="10" t="s">
        <v>63</v>
      </c>
      <c r="F2303" s="11">
        <v>0.1788167097221347</v>
      </c>
    </row>
    <row r="2304" spans="1:6" ht="12.9" x14ac:dyDescent="0.5">
      <c r="A2304" s="10" t="s">
        <v>2183</v>
      </c>
      <c r="B2304" s="10" t="s">
        <v>2184</v>
      </c>
      <c r="C2304" s="10" t="s">
        <v>388</v>
      </c>
      <c r="D2304" s="10" t="s">
        <v>193</v>
      </c>
      <c r="E2304" s="10" t="s">
        <v>48</v>
      </c>
      <c r="F2304" s="11">
        <v>0.12842587002377703</v>
      </c>
    </row>
    <row r="2305" spans="1:6" ht="12.9" x14ac:dyDescent="0.5">
      <c r="A2305" s="10" t="s">
        <v>2445</v>
      </c>
      <c r="B2305" s="10" t="s">
        <v>2446</v>
      </c>
      <c r="C2305" s="10" t="s">
        <v>388</v>
      </c>
      <c r="D2305" s="10" t="s">
        <v>2447</v>
      </c>
      <c r="E2305" s="10" t="s">
        <v>63</v>
      </c>
      <c r="F2305" s="11">
        <v>9.1619063858811467E-2</v>
      </c>
    </row>
    <row r="2306" spans="1:6" ht="12.9" x14ac:dyDescent="0.5">
      <c r="A2306" s="10" t="s">
        <v>2620</v>
      </c>
      <c r="B2306" s="10" t="s">
        <v>2621</v>
      </c>
      <c r="C2306" s="10" t="s">
        <v>388</v>
      </c>
      <c r="D2306" s="10" t="s">
        <v>597</v>
      </c>
      <c r="E2306" s="10" t="s">
        <v>205</v>
      </c>
      <c r="F2306" s="11">
        <v>6.7239669761157472E-2</v>
      </c>
    </row>
    <row r="2307" spans="1:6" ht="12.9" x14ac:dyDescent="0.5">
      <c r="A2307" s="10" t="s">
        <v>2920</v>
      </c>
      <c r="B2307" s="10" t="s">
        <v>2921</v>
      </c>
      <c r="C2307" s="10" t="s">
        <v>388</v>
      </c>
      <c r="D2307" s="10" t="s">
        <v>2778</v>
      </c>
      <c r="E2307" s="10" t="s">
        <v>205</v>
      </c>
      <c r="F2307" s="11">
        <v>2.7142267052192581E-2</v>
      </c>
    </row>
    <row r="2308" spans="1:6" ht="12.9" x14ac:dyDescent="0.5">
      <c r="A2308" s="10" t="s">
        <v>3016</v>
      </c>
      <c r="B2308" s="10" t="s">
        <v>3017</v>
      </c>
      <c r="C2308" s="10" t="s">
        <v>388</v>
      </c>
      <c r="D2308" s="10" t="s">
        <v>1001</v>
      </c>
      <c r="E2308" s="10" t="s">
        <v>63</v>
      </c>
      <c r="F2308" s="11">
        <v>1.2951252782693823E-2</v>
      </c>
    </row>
    <row r="2309" spans="1:6" ht="12.9" x14ac:dyDescent="0.5">
      <c r="A2309" s="10" t="s">
        <v>3154</v>
      </c>
      <c r="B2309" s="10" t="s">
        <v>3155</v>
      </c>
      <c r="C2309" s="10" t="s">
        <v>388</v>
      </c>
      <c r="D2309" s="10" t="s">
        <v>3156</v>
      </c>
      <c r="E2309" s="10" t="s">
        <v>48</v>
      </c>
      <c r="F2309" s="11">
        <v>-3.5796545105566402E-3</v>
      </c>
    </row>
    <row r="2310" spans="1:6" ht="12.9" x14ac:dyDescent="0.5">
      <c r="A2310" s="10" t="s">
        <v>4208</v>
      </c>
      <c r="B2310" s="10" t="s">
        <v>4209</v>
      </c>
      <c r="C2310" s="10" t="s">
        <v>388</v>
      </c>
      <c r="D2310" s="10" t="s">
        <v>52</v>
      </c>
      <c r="E2310" s="10" t="s">
        <v>63</v>
      </c>
      <c r="F2310" s="11">
        <v>-0.16266962203121171</v>
      </c>
    </row>
    <row r="2311" spans="1:6" ht="12.9" x14ac:dyDescent="0.5">
      <c r="A2311" s="10" t="s">
        <v>4815</v>
      </c>
      <c r="B2311" s="10" t="s">
        <v>4816</v>
      </c>
      <c r="C2311" s="10" t="s">
        <v>388</v>
      </c>
      <c r="D2311" s="10" t="s">
        <v>1148</v>
      </c>
      <c r="E2311" s="10" t="s">
        <v>38</v>
      </c>
      <c r="F2311" s="11">
        <v>-0.31767850640537587</v>
      </c>
    </row>
    <row r="2312" spans="1:6" ht="12.9" x14ac:dyDescent="0.5">
      <c r="A2312" s="10" t="s">
        <v>4817</v>
      </c>
      <c r="B2312" s="10" t="s">
        <v>4818</v>
      </c>
      <c r="C2312" s="10" t="s">
        <v>388</v>
      </c>
      <c r="D2312" s="10" t="s">
        <v>1148</v>
      </c>
      <c r="E2312" s="10" t="s">
        <v>112</v>
      </c>
      <c r="F2312" s="11">
        <v>-0.31767850640537587</v>
      </c>
    </row>
    <row r="2313" spans="1:6" ht="12.9" x14ac:dyDescent="0.5">
      <c r="A2313" s="10" t="s">
        <v>4949</v>
      </c>
      <c r="B2313" s="10" t="s">
        <v>4950</v>
      </c>
      <c r="C2313" s="10" t="s">
        <v>388</v>
      </c>
      <c r="D2313" s="10" t="s">
        <v>341</v>
      </c>
      <c r="E2313" s="10" t="s">
        <v>112</v>
      </c>
      <c r="F2313" s="11">
        <v>-0.38613440651910358</v>
      </c>
    </row>
    <row r="2314" spans="1:6" ht="12.9" x14ac:dyDescent="0.5">
      <c r="A2314" s="10" t="s">
        <v>5015</v>
      </c>
      <c r="B2314" s="10" t="s">
        <v>5016</v>
      </c>
      <c r="C2314" s="10" t="s">
        <v>388</v>
      </c>
      <c r="D2314" s="10" t="s">
        <v>1196</v>
      </c>
      <c r="E2314" s="10" t="s">
        <v>131</v>
      </c>
      <c r="F2314" s="11">
        <v>-0.42807559958677377</v>
      </c>
    </row>
    <row r="2315" spans="1:6" ht="12.9" x14ac:dyDescent="0.5">
      <c r="A2315" s="10" t="s">
        <v>5033</v>
      </c>
      <c r="B2315" s="10" t="s">
        <v>5034</v>
      </c>
      <c r="C2315" s="10" t="s">
        <v>388</v>
      </c>
      <c r="D2315" s="10" t="s">
        <v>719</v>
      </c>
      <c r="E2315" s="10" t="s">
        <v>41</v>
      </c>
      <c r="F2315" s="11">
        <v>-0.44298010026601187</v>
      </c>
    </row>
    <row r="2316" spans="1:6" ht="12.9" x14ac:dyDescent="0.5">
      <c r="A2316" s="10" t="s">
        <v>42</v>
      </c>
      <c r="B2316" s="10" t="s">
        <v>43</v>
      </c>
      <c r="C2316" s="10" t="s">
        <v>44</v>
      </c>
      <c r="D2316" s="10" t="s">
        <v>45</v>
      </c>
      <c r="E2316" s="10" t="s">
        <v>38</v>
      </c>
      <c r="F2316" s="11">
        <v>3.0009318411927568</v>
      </c>
    </row>
    <row r="2317" spans="1:6" ht="12.9" x14ac:dyDescent="0.5">
      <c r="A2317" s="10" t="s">
        <v>46</v>
      </c>
      <c r="B2317" s="10" t="s">
        <v>47</v>
      </c>
      <c r="C2317" s="10" t="s">
        <v>44</v>
      </c>
      <c r="D2317" s="10" t="s">
        <v>45</v>
      </c>
      <c r="E2317" s="10" t="s">
        <v>48</v>
      </c>
      <c r="F2317" s="11">
        <v>3.0009318411927568</v>
      </c>
    </row>
    <row r="2318" spans="1:6" ht="12.9" x14ac:dyDescent="0.5">
      <c r="A2318" s="10" t="s">
        <v>90</v>
      </c>
      <c r="B2318" s="10" t="s">
        <v>91</v>
      </c>
      <c r="C2318" s="10" t="s">
        <v>44</v>
      </c>
      <c r="D2318" s="10" t="s">
        <v>92</v>
      </c>
      <c r="E2318" s="10" t="s">
        <v>48</v>
      </c>
      <c r="F2318" s="11">
        <v>2.3166393701692383</v>
      </c>
    </row>
    <row r="2319" spans="1:6" ht="12.9" x14ac:dyDescent="0.5">
      <c r="A2319" s="10" t="s">
        <v>93</v>
      </c>
      <c r="B2319" s="10" t="s">
        <v>94</v>
      </c>
      <c r="C2319" s="10" t="s">
        <v>44</v>
      </c>
      <c r="D2319" s="10" t="s">
        <v>92</v>
      </c>
      <c r="E2319" s="10" t="s">
        <v>38</v>
      </c>
      <c r="F2319" s="11">
        <v>2.3166393701692383</v>
      </c>
    </row>
    <row r="2320" spans="1:6" ht="12.9" x14ac:dyDescent="0.5">
      <c r="A2320" s="10" t="s">
        <v>95</v>
      </c>
      <c r="B2320" s="10" t="s">
        <v>96</v>
      </c>
      <c r="C2320" s="10" t="s">
        <v>44</v>
      </c>
      <c r="D2320" s="10" t="s">
        <v>92</v>
      </c>
      <c r="E2320" s="10" t="s">
        <v>48</v>
      </c>
      <c r="F2320" s="11">
        <v>2.3166393701692383</v>
      </c>
    </row>
    <row r="2321" spans="1:6" ht="12.9" x14ac:dyDescent="0.5">
      <c r="A2321" s="10" t="s">
        <v>97</v>
      </c>
      <c r="B2321" s="10" t="s">
        <v>98</v>
      </c>
      <c r="C2321" s="10" t="s">
        <v>44</v>
      </c>
      <c r="D2321" s="10" t="s">
        <v>92</v>
      </c>
      <c r="E2321" s="10" t="s">
        <v>48</v>
      </c>
      <c r="F2321" s="11">
        <v>2.3166393701692383</v>
      </c>
    </row>
    <row r="2322" spans="1:6" ht="12.9" x14ac:dyDescent="0.5">
      <c r="A2322" s="10" t="s">
        <v>199</v>
      </c>
      <c r="B2322" s="10" t="s">
        <v>200</v>
      </c>
      <c r="C2322" s="10" t="s">
        <v>44</v>
      </c>
      <c r="D2322" s="10" t="s">
        <v>201</v>
      </c>
      <c r="E2322" s="10" t="s">
        <v>38</v>
      </c>
      <c r="F2322" s="11">
        <v>1.648408423283044</v>
      </c>
    </row>
    <row r="2323" spans="1:6" ht="12.9" x14ac:dyDescent="0.5">
      <c r="A2323" s="10" t="s">
        <v>254</v>
      </c>
      <c r="B2323" s="10" t="s">
        <v>255</v>
      </c>
      <c r="C2323" s="10" t="s">
        <v>44</v>
      </c>
      <c r="D2323" s="10" t="s">
        <v>256</v>
      </c>
      <c r="E2323" s="10" t="s">
        <v>53</v>
      </c>
      <c r="F2323" s="11">
        <v>1.3336162417438362</v>
      </c>
    </row>
    <row r="2324" spans="1:6" ht="12.9" x14ac:dyDescent="0.5">
      <c r="A2324" s="10" t="s">
        <v>353</v>
      </c>
      <c r="B2324" s="10" t="s">
        <v>354</v>
      </c>
      <c r="C2324" s="10" t="s">
        <v>44</v>
      </c>
      <c r="D2324" s="10" t="s">
        <v>355</v>
      </c>
      <c r="E2324" s="10" t="s">
        <v>38</v>
      </c>
      <c r="F2324" s="11">
        <v>1.0975654885298702</v>
      </c>
    </row>
    <row r="2325" spans="1:6" ht="12.9" x14ac:dyDescent="0.5">
      <c r="A2325" s="10" t="s">
        <v>356</v>
      </c>
      <c r="B2325" s="10" t="s">
        <v>357</v>
      </c>
      <c r="C2325" s="10" t="s">
        <v>44</v>
      </c>
      <c r="D2325" s="10" t="s">
        <v>355</v>
      </c>
      <c r="E2325" s="10" t="s">
        <v>107</v>
      </c>
      <c r="F2325" s="11">
        <v>1.0975654885298702</v>
      </c>
    </row>
    <row r="2326" spans="1:6" ht="12.9" x14ac:dyDescent="0.5">
      <c r="A2326" s="10" t="s">
        <v>358</v>
      </c>
      <c r="B2326" s="10" t="s">
        <v>359</v>
      </c>
      <c r="C2326" s="10" t="s">
        <v>44</v>
      </c>
      <c r="D2326" s="10" t="s">
        <v>355</v>
      </c>
      <c r="E2326" s="10" t="s">
        <v>38</v>
      </c>
      <c r="F2326" s="11">
        <v>1.0975654885298702</v>
      </c>
    </row>
    <row r="2327" spans="1:6" ht="12.9" x14ac:dyDescent="0.5">
      <c r="A2327" s="10" t="s">
        <v>360</v>
      </c>
      <c r="B2327" s="10" t="s">
        <v>361</v>
      </c>
      <c r="C2327" s="10" t="s">
        <v>44</v>
      </c>
      <c r="D2327" s="10" t="s">
        <v>355</v>
      </c>
      <c r="E2327" s="10" t="s">
        <v>205</v>
      </c>
      <c r="F2327" s="11">
        <v>1.0975654885298702</v>
      </c>
    </row>
    <row r="2328" spans="1:6" ht="12.9" x14ac:dyDescent="0.5">
      <c r="A2328" s="10" t="s">
        <v>362</v>
      </c>
      <c r="B2328" s="10" t="s">
        <v>363</v>
      </c>
      <c r="C2328" s="10" t="s">
        <v>44</v>
      </c>
      <c r="D2328" s="10" t="s">
        <v>355</v>
      </c>
      <c r="E2328" s="10" t="s">
        <v>205</v>
      </c>
      <c r="F2328" s="11">
        <v>1.0975654885298702</v>
      </c>
    </row>
    <row r="2329" spans="1:6" ht="12.9" x14ac:dyDescent="0.5">
      <c r="A2329" s="10" t="s">
        <v>435</v>
      </c>
      <c r="B2329" s="10" t="s">
        <v>436</v>
      </c>
      <c r="C2329" s="10" t="s">
        <v>44</v>
      </c>
      <c r="D2329" s="10" t="s">
        <v>88</v>
      </c>
      <c r="E2329" s="10" t="s">
        <v>48</v>
      </c>
      <c r="F2329" s="11">
        <v>0.87058827393013494</v>
      </c>
    </row>
    <row r="2330" spans="1:6" ht="12.9" x14ac:dyDescent="0.5">
      <c r="A2330" s="10" t="s">
        <v>598</v>
      </c>
      <c r="B2330" s="10" t="s">
        <v>599</v>
      </c>
      <c r="C2330" s="10" t="s">
        <v>44</v>
      </c>
      <c r="D2330" s="10" t="s">
        <v>600</v>
      </c>
      <c r="E2330" s="10" t="s">
        <v>63</v>
      </c>
      <c r="F2330" s="11">
        <v>0.69769713845252967</v>
      </c>
    </row>
    <row r="2331" spans="1:6" ht="12.9" x14ac:dyDescent="0.5">
      <c r="A2331" s="10" t="s">
        <v>636</v>
      </c>
      <c r="B2331" s="10" t="s">
        <v>637</v>
      </c>
      <c r="C2331" s="10" t="s">
        <v>44</v>
      </c>
      <c r="D2331" s="10" t="s">
        <v>638</v>
      </c>
      <c r="E2331" s="10" t="s">
        <v>38</v>
      </c>
      <c r="F2331" s="11">
        <v>0.68039905078034013</v>
      </c>
    </row>
    <row r="2332" spans="1:6" ht="12.9" x14ac:dyDescent="0.5">
      <c r="A2332" s="10" t="s">
        <v>639</v>
      </c>
      <c r="B2332" s="10" t="s">
        <v>640</v>
      </c>
      <c r="C2332" s="10" t="s">
        <v>44</v>
      </c>
      <c r="D2332" s="10" t="s">
        <v>638</v>
      </c>
      <c r="E2332" s="10" t="s">
        <v>48</v>
      </c>
      <c r="F2332" s="11">
        <v>0.68039905078034013</v>
      </c>
    </row>
    <row r="2333" spans="1:6" ht="12.9" x14ac:dyDescent="0.5">
      <c r="A2333" s="10" t="s">
        <v>641</v>
      </c>
      <c r="B2333" s="10" t="s">
        <v>642</v>
      </c>
      <c r="C2333" s="10" t="s">
        <v>44</v>
      </c>
      <c r="D2333" s="10" t="s">
        <v>638</v>
      </c>
      <c r="E2333" s="10" t="s">
        <v>70</v>
      </c>
      <c r="F2333" s="11">
        <v>0.68039905078034013</v>
      </c>
    </row>
    <row r="2334" spans="1:6" ht="12.9" x14ac:dyDescent="0.5">
      <c r="A2334" s="10" t="s">
        <v>742</v>
      </c>
      <c r="B2334" s="10" t="s">
        <v>743</v>
      </c>
      <c r="C2334" s="10" t="s">
        <v>44</v>
      </c>
      <c r="D2334" s="10" t="s">
        <v>744</v>
      </c>
      <c r="E2334" s="10" t="s">
        <v>38</v>
      </c>
      <c r="F2334" s="11">
        <v>0.59867235004736141</v>
      </c>
    </row>
    <row r="2335" spans="1:6" ht="12.9" x14ac:dyDescent="0.5">
      <c r="A2335" s="10" t="s">
        <v>745</v>
      </c>
      <c r="B2335" s="10" t="s">
        <v>746</v>
      </c>
      <c r="C2335" s="10" t="s">
        <v>44</v>
      </c>
      <c r="D2335" s="10" t="s">
        <v>439</v>
      </c>
      <c r="E2335" s="10" t="s">
        <v>38</v>
      </c>
      <c r="F2335" s="11">
        <v>0.59627747846580803</v>
      </c>
    </row>
    <row r="2336" spans="1:6" ht="12.9" x14ac:dyDescent="0.5">
      <c r="A2336" s="10" t="s">
        <v>792</v>
      </c>
      <c r="B2336" s="10" t="s">
        <v>793</v>
      </c>
      <c r="C2336" s="10" t="s">
        <v>44</v>
      </c>
      <c r="D2336" s="10" t="s">
        <v>794</v>
      </c>
      <c r="E2336" s="10" t="s">
        <v>48</v>
      </c>
      <c r="F2336" s="11">
        <v>0.55220593929069217</v>
      </c>
    </row>
    <row r="2337" spans="1:6" ht="12.9" x14ac:dyDescent="0.5">
      <c r="A2337" s="10" t="s">
        <v>828</v>
      </c>
      <c r="B2337" s="10" t="s">
        <v>829</v>
      </c>
      <c r="C2337" s="10" t="s">
        <v>44</v>
      </c>
      <c r="D2337" s="10" t="s">
        <v>830</v>
      </c>
      <c r="E2337" s="10" t="s">
        <v>278</v>
      </c>
      <c r="F2337" s="11">
        <v>0.53046573175554412</v>
      </c>
    </row>
    <row r="2338" spans="1:6" ht="12.9" x14ac:dyDescent="0.5">
      <c r="A2338" s="10" t="s">
        <v>831</v>
      </c>
      <c r="B2338" s="10" t="s">
        <v>832</v>
      </c>
      <c r="C2338" s="10" t="s">
        <v>44</v>
      </c>
      <c r="D2338" s="10" t="s">
        <v>830</v>
      </c>
      <c r="E2338" s="10" t="s">
        <v>63</v>
      </c>
      <c r="F2338" s="11">
        <v>0.53046573175554412</v>
      </c>
    </row>
    <row r="2339" spans="1:6" ht="12.9" x14ac:dyDescent="0.5">
      <c r="A2339" s="10" t="s">
        <v>833</v>
      </c>
      <c r="B2339" s="10" t="s">
        <v>834</v>
      </c>
      <c r="C2339" s="10" t="s">
        <v>44</v>
      </c>
      <c r="D2339" s="10" t="s">
        <v>378</v>
      </c>
      <c r="E2339" s="10" t="s">
        <v>63</v>
      </c>
      <c r="F2339" s="11">
        <v>0.52954862726849705</v>
      </c>
    </row>
    <row r="2340" spans="1:6" ht="12.9" x14ac:dyDescent="0.5">
      <c r="A2340" s="10" t="s">
        <v>1078</v>
      </c>
      <c r="B2340" s="10" t="s">
        <v>1079</v>
      </c>
      <c r="C2340" s="10" t="s">
        <v>44</v>
      </c>
      <c r="D2340" s="10" t="s">
        <v>1080</v>
      </c>
      <c r="E2340" s="10" t="s">
        <v>48</v>
      </c>
      <c r="F2340" s="11">
        <v>0.41255844458078572</v>
      </c>
    </row>
    <row r="2341" spans="1:6" ht="12.9" x14ac:dyDescent="0.5">
      <c r="A2341" s="10" t="s">
        <v>1125</v>
      </c>
      <c r="B2341" s="10" t="s">
        <v>1126</v>
      </c>
      <c r="C2341" s="10" t="s">
        <v>44</v>
      </c>
      <c r="D2341" s="10" t="s">
        <v>451</v>
      </c>
      <c r="E2341" s="10" t="s">
        <v>107</v>
      </c>
      <c r="F2341" s="11">
        <v>0.39629643222699329</v>
      </c>
    </row>
    <row r="2342" spans="1:6" ht="12.9" x14ac:dyDescent="0.5">
      <c r="A2342" s="10" t="s">
        <v>1307</v>
      </c>
      <c r="B2342" s="10" t="s">
        <v>1308</v>
      </c>
      <c r="C2342" s="10" t="s">
        <v>44</v>
      </c>
      <c r="D2342" s="10" t="s">
        <v>1309</v>
      </c>
      <c r="E2342" s="10" t="s">
        <v>131</v>
      </c>
      <c r="F2342" s="11">
        <v>0.32640049678239835</v>
      </c>
    </row>
    <row r="2343" spans="1:6" ht="12.9" x14ac:dyDescent="0.5">
      <c r="A2343" s="10" t="s">
        <v>1312</v>
      </c>
      <c r="B2343" s="10" t="s">
        <v>1313</v>
      </c>
      <c r="C2343" s="10" t="s">
        <v>44</v>
      </c>
      <c r="D2343" s="10" t="s">
        <v>1057</v>
      </c>
      <c r="E2343" s="10" t="s">
        <v>48</v>
      </c>
      <c r="F2343" s="11">
        <v>0.32488519098816782</v>
      </c>
    </row>
    <row r="2344" spans="1:6" ht="12.9" x14ac:dyDescent="0.5">
      <c r="A2344" s="10" t="s">
        <v>1370</v>
      </c>
      <c r="B2344" s="10" t="s">
        <v>1371</v>
      </c>
      <c r="C2344" s="10" t="s">
        <v>44</v>
      </c>
      <c r="D2344" s="10" t="s">
        <v>1372</v>
      </c>
      <c r="E2344" s="10" t="s">
        <v>63</v>
      </c>
      <c r="F2344" s="11">
        <v>0.30110945183576199</v>
      </c>
    </row>
    <row r="2345" spans="1:6" ht="12.9" x14ac:dyDescent="0.5">
      <c r="A2345" s="10" t="s">
        <v>1494</v>
      </c>
      <c r="B2345" s="10" t="s">
        <v>1495</v>
      </c>
      <c r="C2345" s="10" t="s">
        <v>44</v>
      </c>
      <c r="D2345" s="10" t="s">
        <v>1496</v>
      </c>
      <c r="E2345" s="10" t="s">
        <v>70</v>
      </c>
      <c r="F2345" s="11">
        <v>0.26381147044684772</v>
      </c>
    </row>
    <row r="2346" spans="1:6" ht="12.9" x14ac:dyDescent="0.5">
      <c r="A2346" s="10" t="s">
        <v>1716</v>
      </c>
      <c r="B2346" s="10" t="s">
        <v>1717</v>
      </c>
      <c r="C2346" s="10" t="s">
        <v>44</v>
      </c>
      <c r="D2346" s="10" t="s">
        <v>554</v>
      </c>
      <c r="E2346" s="10" t="s">
        <v>131</v>
      </c>
      <c r="F2346" s="11">
        <v>0.2140600518840059</v>
      </c>
    </row>
    <row r="2347" spans="1:6" ht="12.9" x14ac:dyDescent="0.5">
      <c r="A2347" s="10" t="s">
        <v>1922</v>
      </c>
      <c r="B2347" s="10" t="s">
        <v>1923</v>
      </c>
      <c r="C2347" s="10" t="s">
        <v>44</v>
      </c>
      <c r="D2347" s="10" t="s">
        <v>1924</v>
      </c>
      <c r="E2347" s="10" t="s">
        <v>48</v>
      </c>
      <c r="F2347" s="11">
        <v>0.16726721031670766</v>
      </c>
    </row>
    <row r="2348" spans="1:6" ht="12.9" x14ac:dyDescent="0.5">
      <c r="A2348" s="10" t="s">
        <v>2190</v>
      </c>
      <c r="B2348" s="10" t="s">
        <v>2191</v>
      </c>
      <c r="C2348" s="10" t="s">
        <v>44</v>
      </c>
      <c r="D2348" s="10" t="s">
        <v>817</v>
      </c>
      <c r="E2348" s="10" t="s">
        <v>48</v>
      </c>
      <c r="F2348" s="11">
        <v>0.12776069099768805</v>
      </c>
    </row>
    <row r="2349" spans="1:6" ht="12.9" x14ac:dyDescent="0.5">
      <c r="A2349" s="10" t="s">
        <v>2266</v>
      </c>
      <c r="B2349" s="10" t="s">
        <v>2267</v>
      </c>
      <c r="C2349" s="10" t="s">
        <v>44</v>
      </c>
      <c r="D2349" s="10" t="s">
        <v>123</v>
      </c>
      <c r="E2349" s="10" t="s">
        <v>48</v>
      </c>
      <c r="F2349" s="11">
        <v>0.11681965810303585</v>
      </c>
    </row>
    <row r="2350" spans="1:6" ht="12.9" x14ac:dyDescent="0.5">
      <c r="A2350" s="10" t="s">
        <v>2268</v>
      </c>
      <c r="B2350" s="10" t="s">
        <v>2269</v>
      </c>
      <c r="C2350" s="10" t="s">
        <v>44</v>
      </c>
      <c r="D2350" s="10" t="s">
        <v>123</v>
      </c>
      <c r="E2350" s="10" t="s">
        <v>53</v>
      </c>
      <c r="F2350" s="11">
        <v>0.11681965810303585</v>
      </c>
    </row>
    <row r="2351" spans="1:6" ht="12.9" x14ac:dyDescent="0.5">
      <c r="A2351" s="10" t="s">
        <v>2299</v>
      </c>
      <c r="B2351" s="10" t="s">
        <v>2300</v>
      </c>
      <c r="C2351" s="10" t="s">
        <v>44</v>
      </c>
      <c r="D2351" s="10" t="s">
        <v>1267</v>
      </c>
      <c r="E2351" s="10" t="s">
        <v>48</v>
      </c>
      <c r="F2351" s="11">
        <v>0.11249842421525913</v>
      </c>
    </row>
    <row r="2352" spans="1:6" ht="12.9" x14ac:dyDescent="0.5">
      <c r="A2352" s="10" t="s">
        <v>2566</v>
      </c>
      <c r="B2352" s="10" t="s">
        <v>2567</v>
      </c>
      <c r="C2352" s="10" t="s">
        <v>44</v>
      </c>
      <c r="D2352" s="10" t="s">
        <v>1135</v>
      </c>
      <c r="E2352" s="10" t="s">
        <v>278</v>
      </c>
      <c r="F2352" s="11">
        <v>7.4373860599447283E-2</v>
      </c>
    </row>
    <row r="2353" spans="1:6" ht="12.9" x14ac:dyDescent="0.5">
      <c r="A2353" s="10" t="s">
        <v>2568</v>
      </c>
      <c r="B2353" s="10" t="s">
        <v>2569</v>
      </c>
      <c r="C2353" s="10" t="s">
        <v>44</v>
      </c>
      <c r="D2353" s="10" t="s">
        <v>1135</v>
      </c>
      <c r="E2353" s="10" t="s">
        <v>38</v>
      </c>
      <c r="F2353" s="11">
        <v>7.4373860599447283E-2</v>
      </c>
    </row>
    <row r="2354" spans="1:6" ht="12.9" x14ac:dyDescent="0.5">
      <c r="A2354" s="10" t="s">
        <v>3178</v>
      </c>
      <c r="B2354" s="10" t="s">
        <v>3179</v>
      </c>
      <c r="C2354" s="10" t="s">
        <v>44</v>
      </c>
      <c r="D2354" s="10" t="s">
        <v>1121</v>
      </c>
      <c r="E2354" s="10" t="s">
        <v>63</v>
      </c>
      <c r="F2354" s="11">
        <v>-7.5767334257346164E-3</v>
      </c>
    </row>
    <row r="2355" spans="1:6" ht="12.9" x14ac:dyDescent="0.5">
      <c r="A2355" s="10" t="s">
        <v>3180</v>
      </c>
      <c r="B2355" s="10" t="s">
        <v>3181</v>
      </c>
      <c r="C2355" s="10" t="s">
        <v>44</v>
      </c>
      <c r="D2355" s="10" t="s">
        <v>1121</v>
      </c>
      <c r="E2355" s="10" t="s">
        <v>107</v>
      </c>
      <c r="F2355" s="11">
        <v>-7.5767334257346164E-3</v>
      </c>
    </row>
    <row r="2356" spans="1:6" ht="12.9" x14ac:dyDescent="0.5">
      <c r="A2356" s="10" t="s">
        <v>3270</v>
      </c>
      <c r="B2356" s="10" t="s">
        <v>3271</v>
      </c>
      <c r="C2356" s="10" t="s">
        <v>44</v>
      </c>
      <c r="D2356" s="10" t="s">
        <v>2735</v>
      </c>
      <c r="E2356" s="10" t="s">
        <v>63</v>
      </c>
      <c r="F2356" s="11">
        <v>-1.8278662842544202E-2</v>
      </c>
    </row>
    <row r="2357" spans="1:6" ht="12.9" x14ac:dyDescent="0.5">
      <c r="A2357" s="10" t="s">
        <v>3272</v>
      </c>
      <c r="B2357" s="10" t="s">
        <v>3273</v>
      </c>
      <c r="C2357" s="10" t="s">
        <v>44</v>
      </c>
      <c r="D2357" s="10" t="s">
        <v>2735</v>
      </c>
      <c r="E2357" s="10" t="s">
        <v>107</v>
      </c>
      <c r="F2357" s="11">
        <v>-1.8278662842544202E-2</v>
      </c>
    </row>
    <row r="2358" spans="1:6" ht="12.9" x14ac:dyDescent="0.5">
      <c r="A2358" s="10" t="s">
        <v>3362</v>
      </c>
      <c r="B2358" s="10" t="s">
        <v>3363</v>
      </c>
      <c r="C2358" s="10" t="s">
        <v>44</v>
      </c>
      <c r="D2358" s="10" t="s">
        <v>569</v>
      </c>
      <c r="E2358" s="10" t="s">
        <v>112</v>
      </c>
      <c r="F2358" s="11">
        <v>-2.8570473165022592E-2</v>
      </c>
    </row>
    <row r="2359" spans="1:6" ht="12.9" x14ac:dyDescent="0.5">
      <c r="A2359" s="10" t="s">
        <v>3626</v>
      </c>
      <c r="B2359" s="10" t="s">
        <v>3627</v>
      </c>
      <c r="C2359" s="10" t="s">
        <v>44</v>
      </c>
      <c r="D2359" s="10" t="s">
        <v>930</v>
      </c>
      <c r="E2359" s="10" t="s">
        <v>278</v>
      </c>
      <c r="F2359" s="11">
        <v>-6.1007579330693562E-2</v>
      </c>
    </row>
    <row r="2360" spans="1:6" ht="12.9" x14ac:dyDescent="0.5">
      <c r="A2360" s="10" t="s">
        <v>3807</v>
      </c>
      <c r="B2360" s="10" t="s">
        <v>3808</v>
      </c>
      <c r="C2360" s="10" t="s">
        <v>44</v>
      </c>
      <c r="D2360" s="10" t="s">
        <v>2258</v>
      </c>
      <c r="E2360" s="10" t="s">
        <v>48</v>
      </c>
      <c r="F2360" s="11">
        <v>-8.9973416710283471E-2</v>
      </c>
    </row>
    <row r="2361" spans="1:6" ht="12.9" x14ac:dyDescent="0.5">
      <c r="A2361" s="10" t="s">
        <v>3880</v>
      </c>
      <c r="B2361" s="10" t="s">
        <v>3881</v>
      </c>
      <c r="C2361" s="10" t="s">
        <v>44</v>
      </c>
      <c r="D2361" s="10" t="s">
        <v>389</v>
      </c>
      <c r="E2361" s="10" t="s">
        <v>63</v>
      </c>
      <c r="F2361" s="11">
        <v>-0.10180743117632873</v>
      </c>
    </row>
    <row r="2362" spans="1:6" ht="12.9" x14ac:dyDescent="0.5">
      <c r="A2362" s="10" t="s">
        <v>3988</v>
      </c>
      <c r="B2362" s="10" t="s">
        <v>3989</v>
      </c>
      <c r="C2362" s="10" t="s">
        <v>44</v>
      </c>
      <c r="D2362" s="10" t="s">
        <v>2712</v>
      </c>
      <c r="E2362" s="10" t="s">
        <v>38</v>
      </c>
      <c r="F2362" s="11">
        <v>-0.1183307291746295</v>
      </c>
    </row>
    <row r="2363" spans="1:6" ht="12.9" x14ac:dyDescent="0.5">
      <c r="A2363" s="10" t="s">
        <v>4015</v>
      </c>
      <c r="B2363" s="10" t="s">
        <v>1870</v>
      </c>
      <c r="C2363" s="10" t="s">
        <v>44</v>
      </c>
      <c r="D2363" s="10" t="s">
        <v>987</v>
      </c>
      <c r="E2363" s="10" t="s">
        <v>48</v>
      </c>
      <c r="F2363" s="11">
        <v>-0.12254491869832385</v>
      </c>
    </row>
    <row r="2364" spans="1:6" ht="12.9" x14ac:dyDescent="0.5">
      <c r="A2364" s="10" t="s">
        <v>4054</v>
      </c>
      <c r="B2364" s="10" t="s">
        <v>4055</v>
      </c>
      <c r="C2364" s="10" t="s">
        <v>44</v>
      </c>
      <c r="D2364" s="10" t="s">
        <v>368</v>
      </c>
      <c r="E2364" s="10" t="s">
        <v>48</v>
      </c>
      <c r="F2364" s="11">
        <v>-0.13180053011157</v>
      </c>
    </row>
    <row r="2365" spans="1:6" ht="12.9" x14ac:dyDescent="0.5">
      <c r="A2365" s="10" t="s">
        <v>4056</v>
      </c>
      <c r="B2365" s="10" t="s">
        <v>4057</v>
      </c>
      <c r="C2365" s="10" t="s">
        <v>44</v>
      </c>
      <c r="D2365" s="10" t="s">
        <v>368</v>
      </c>
      <c r="E2365" s="10" t="s">
        <v>48</v>
      </c>
      <c r="F2365" s="11">
        <v>-0.13180053011157</v>
      </c>
    </row>
    <row r="2366" spans="1:6" ht="12.9" x14ac:dyDescent="0.5">
      <c r="A2366" s="10" t="s">
        <v>4095</v>
      </c>
      <c r="B2366" s="10" t="s">
        <v>4096</v>
      </c>
      <c r="C2366" s="10" t="s">
        <v>44</v>
      </c>
      <c r="D2366" s="10" t="s">
        <v>2189</v>
      </c>
      <c r="E2366" s="10" t="s">
        <v>112</v>
      </c>
      <c r="F2366" s="11">
        <v>-0.13971189910790927</v>
      </c>
    </row>
    <row r="2367" spans="1:6" ht="12.9" x14ac:dyDescent="0.5">
      <c r="A2367" s="10" t="s">
        <v>4134</v>
      </c>
      <c r="B2367" s="10" t="s">
        <v>4135</v>
      </c>
      <c r="C2367" s="10" t="s">
        <v>44</v>
      </c>
      <c r="D2367" s="10" t="s">
        <v>1639</v>
      </c>
      <c r="E2367" s="10" t="s">
        <v>48</v>
      </c>
      <c r="F2367" s="11">
        <v>-0.1469655896800488</v>
      </c>
    </row>
    <row r="2368" spans="1:6" ht="12.9" x14ac:dyDescent="0.5">
      <c r="A2368" s="10" t="s">
        <v>4186</v>
      </c>
      <c r="B2368" s="10" t="s">
        <v>4187</v>
      </c>
      <c r="C2368" s="10" t="s">
        <v>44</v>
      </c>
      <c r="D2368" s="10" t="s">
        <v>2456</v>
      </c>
      <c r="E2368" s="10" t="s">
        <v>41</v>
      </c>
      <c r="F2368" s="11">
        <v>-0.15363999363435132</v>
      </c>
    </row>
    <row r="2369" spans="1:6" ht="12.9" x14ac:dyDescent="0.5">
      <c r="A2369" s="10" t="s">
        <v>4274</v>
      </c>
      <c r="B2369" s="10" t="s">
        <v>4275</v>
      </c>
      <c r="C2369" s="10" t="s">
        <v>44</v>
      </c>
      <c r="D2369" s="10" t="s">
        <v>1458</v>
      </c>
      <c r="E2369" s="10" t="s">
        <v>41</v>
      </c>
      <c r="F2369" s="11">
        <v>-0.1733097960137735</v>
      </c>
    </row>
    <row r="2370" spans="1:6" ht="12.9" x14ac:dyDescent="0.5">
      <c r="A2370" s="10" t="s">
        <v>4298</v>
      </c>
      <c r="B2370" s="10" t="s">
        <v>4299</v>
      </c>
      <c r="C2370" s="10" t="s">
        <v>44</v>
      </c>
      <c r="D2370" s="10" t="s">
        <v>52</v>
      </c>
      <c r="E2370" s="10" t="s">
        <v>38</v>
      </c>
      <c r="F2370" s="11">
        <v>-0.17825922842908604</v>
      </c>
    </row>
    <row r="2371" spans="1:6" ht="12.9" x14ac:dyDescent="0.5">
      <c r="A2371" s="10" t="s">
        <v>4336</v>
      </c>
      <c r="B2371" s="10" t="s">
        <v>4337</v>
      </c>
      <c r="C2371" s="10" t="s">
        <v>44</v>
      </c>
      <c r="D2371" s="10" t="s">
        <v>650</v>
      </c>
      <c r="E2371" s="10" t="s">
        <v>63</v>
      </c>
      <c r="F2371" s="11">
        <v>-0.18652927120669061</v>
      </c>
    </row>
    <row r="2372" spans="1:6" ht="12.9" x14ac:dyDescent="0.5">
      <c r="A2372" s="10" t="s">
        <v>4415</v>
      </c>
      <c r="B2372" s="10" t="s">
        <v>4416</v>
      </c>
      <c r="C2372" s="10" t="s">
        <v>44</v>
      </c>
      <c r="D2372" s="10" t="s">
        <v>381</v>
      </c>
      <c r="E2372" s="10" t="s">
        <v>38</v>
      </c>
      <c r="F2372" s="11">
        <v>-0.20046304455802477</v>
      </c>
    </row>
    <row r="2373" spans="1:6" ht="12.9" x14ac:dyDescent="0.5">
      <c r="A2373" s="10" t="s">
        <v>4417</v>
      </c>
      <c r="B2373" s="10" t="s">
        <v>4418</v>
      </c>
      <c r="C2373" s="10" t="s">
        <v>44</v>
      </c>
      <c r="D2373" s="10" t="s">
        <v>381</v>
      </c>
      <c r="E2373" s="10" t="s">
        <v>278</v>
      </c>
      <c r="F2373" s="11">
        <v>-0.20046304455802477</v>
      </c>
    </row>
    <row r="2374" spans="1:6" ht="12.9" x14ac:dyDescent="0.5">
      <c r="A2374" s="10" t="s">
        <v>4451</v>
      </c>
      <c r="B2374" s="10" t="s">
        <v>4452</v>
      </c>
      <c r="C2374" s="10" t="s">
        <v>44</v>
      </c>
      <c r="D2374" s="10" t="s">
        <v>2832</v>
      </c>
      <c r="E2374" s="10" t="s">
        <v>41</v>
      </c>
      <c r="F2374" s="11">
        <v>-0.20508128215464561</v>
      </c>
    </row>
    <row r="2375" spans="1:6" ht="12.9" x14ac:dyDescent="0.5">
      <c r="A2375" s="10" t="s">
        <v>4693</v>
      </c>
      <c r="B2375" s="10" t="s">
        <v>4694</v>
      </c>
      <c r="C2375" s="10" t="s">
        <v>44</v>
      </c>
      <c r="D2375" s="10" t="s">
        <v>1792</v>
      </c>
      <c r="E2375" s="10" t="s">
        <v>48</v>
      </c>
      <c r="F2375" s="11">
        <v>-0.2693009062553724</v>
      </c>
    </row>
    <row r="2376" spans="1:6" ht="12.9" x14ac:dyDescent="0.5">
      <c r="A2376" s="10" t="s">
        <v>4711</v>
      </c>
      <c r="B2376" s="10" t="s">
        <v>4712</v>
      </c>
      <c r="C2376" s="10" t="s">
        <v>44</v>
      </c>
      <c r="D2376" s="10" t="s">
        <v>397</v>
      </c>
      <c r="E2376" s="10" t="s">
        <v>48</v>
      </c>
      <c r="F2376" s="11">
        <v>-0.27750445936893975</v>
      </c>
    </row>
    <row r="2377" spans="1:6" ht="12.9" x14ac:dyDescent="0.5">
      <c r="A2377" s="10" t="s">
        <v>4713</v>
      </c>
      <c r="B2377" s="10" t="s">
        <v>4714</v>
      </c>
      <c r="C2377" s="10" t="s">
        <v>44</v>
      </c>
      <c r="D2377" s="10" t="s">
        <v>397</v>
      </c>
      <c r="E2377" s="10" t="s">
        <v>41</v>
      </c>
      <c r="F2377" s="11">
        <v>-0.27750445936893975</v>
      </c>
    </row>
    <row r="2378" spans="1:6" ht="12.9" x14ac:dyDescent="0.5">
      <c r="A2378" s="10" t="s">
        <v>4864</v>
      </c>
      <c r="B2378" s="10" t="s">
        <v>4865</v>
      </c>
      <c r="C2378" s="10" t="s">
        <v>44</v>
      </c>
      <c r="D2378" s="10" t="s">
        <v>724</v>
      </c>
      <c r="E2378" s="10" t="s">
        <v>131</v>
      </c>
      <c r="F2378" s="11">
        <v>-0.33998628072981729</v>
      </c>
    </row>
    <row r="2379" spans="1:6" ht="12.9" x14ac:dyDescent="0.5">
      <c r="A2379" s="10" t="s">
        <v>4895</v>
      </c>
      <c r="B2379" s="10" t="s">
        <v>4896</v>
      </c>
      <c r="C2379" s="10" t="s">
        <v>44</v>
      </c>
      <c r="D2379" s="10" t="s">
        <v>677</v>
      </c>
      <c r="E2379" s="10" t="s">
        <v>38</v>
      </c>
      <c r="F2379" s="11">
        <v>-0.3553237331115231</v>
      </c>
    </row>
    <row r="2380" spans="1:6" ht="12.9" x14ac:dyDescent="0.5">
      <c r="A2380" s="10" t="s">
        <v>4911</v>
      </c>
      <c r="B2380" s="10" t="s">
        <v>4912</v>
      </c>
      <c r="C2380" s="10" t="s">
        <v>44</v>
      </c>
      <c r="D2380" s="10" t="s">
        <v>2447</v>
      </c>
      <c r="E2380" s="10" t="s">
        <v>63</v>
      </c>
      <c r="F2380" s="11">
        <v>-0.36122476596223463</v>
      </c>
    </row>
    <row r="2381" spans="1:6" ht="12.9" x14ac:dyDescent="0.5">
      <c r="A2381" s="10" t="s">
        <v>4967</v>
      </c>
      <c r="B2381" s="10" t="s">
        <v>4968</v>
      </c>
      <c r="C2381" s="10" t="s">
        <v>44</v>
      </c>
      <c r="D2381" s="10" t="s">
        <v>703</v>
      </c>
      <c r="E2381" s="10" t="s">
        <v>48</v>
      </c>
      <c r="F2381" s="11">
        <v>-0.40056397623366213</v>
      </c>
    </row>
    <row r="2382" spans="1:6" ht="12.9" x14ac:dyDescent="0.5">
      <c r="A2382" s="10" t="s">
        <v>5025</v>
      </c>
      <c r="B2382" s="10" t="s">
        <v>5026</v>
      </c>
      <c r="C2382" s="10" t="s">
        <v>44</v>
      </c>
      <c r="D2382" s="10" t="s">
        <v>2210</v>
      </c>
      <c r="E2382" s="10" t="s">
        <v>41</v>
      </c>
      <c r="F2382" s="11">
        <v>-0.43537452692895373</v>
      </c>
    </row>
    <row r="2383" spans="1:6" ht="12.9" x14ac:dyDescent="0.5">
      <c r="A2383" s="10" t="s">
        <v>5037</v>
      </c>
      <c r="B2383" s="10" t="s">
        <v>5038</v>
      </c>
      <c r="C2383" s="10" t="s">
        <v>44</v>
      </c>
      <c r="D2383" s="10" t="s">
        <v>1289</v>
      </c>
      <c r="E2383" s="10" t="s">
        <v>107</v>
      </c>
      <c r="F2383" s="11">
        <v>-0.44769692803126249</v>
      </c>
    </row>
    <row r="2384" spans="1:6" ht="12.9" x14ac:dyDescent="0.5">
      <c r="A2384" s="10" t="s">
        <v>5061</v>
      </c>
      <c r="B2384" s="10" t="s">
        <v>5062</v>
      </c>
      <c r="C2384" s="10" t="s">
        <v>44</v>
      </c>
      <c r="D2384" s="10" t="s">
        <v>1118</v>
      </c>
      <c r="E2384" s="10" t="s">
        <v>48</v>
      </c>
      <c r="F2384" s="11">
        <v>-0.47323817440320026</v>
      </c>
    </row>
  </sheetData>
  <sortState xmlns:xlrd2="http://schemas.microsoft.com/office/spreadsheetml/2017/richdata2" ref="A2:F2384">
    <sortCondition ref="C1:C238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3082"/>
  <sheetViews>
    <sheetView tabSelected="1" workbookViewId="0">
      <selection activeCell="H21" sqref="H21"/>
    </sheetView>
  </sheetViews>
  <sheetFormatPr defaultColWidth="14.41015625" defaultRowHeight="15.75" customHeight="1" x14ac:dyDescent="0.5"/>
  <sheetData>
    <row r="1" spans="1:18" ht="15.75" customHeight="1" x14ac:dyDescent="0.5">
      <c r="A1" s="1" t="s">
        <v>0</v>
      </c>
    </row>
    <row r="2" spans="1:18" ht="15.75" customHeight="1" x14ac:dyDescent="0.5">
      <c r="A2" s="1" t="s">
        <v>1</v>
      </c>
      <c r="B2" s="1" t="s">
        <v>2</v>
      </c>
    </row>
    <row r="3" spans="1:18" ht="15.75" customHeight="1" x14ac:dyDescent="0.5">
      <c r="A3" s="1" t="s">
        <v>3</v>
      </c>
      <c r="B3" s="2">
        <v>40909</v>
      </c>
    </row>
    <row r="4" spans="1:18" ht="15.75" customHeight="1" x14ac:dyDescent="0.5">
      <c r="A4" s="1" t="s">
        <v>4</v>
      </c>
      <c r="B4" s="2">
        <v>44643</v>
      </c>
    </row>
    <row r="5" spans="1:18" ht="15.75" customHeight="1" x14ac:dyDescent="0.5">
      <c r="A5" s="1" t="s">
        <v>5</v>
      </c>
      <c r="B5" s="1">
        <v>17994605</v>
      </c>
    </row>
    <row r="6" spans="1:18" ht="15.75" customHeight="1" x14ac:dyDescent="0.5">
      <c r="A6" s="1" t="s">
        <v>6</v>
      </c>
      <c r="B6" s="3">
        <v>252972022</v>
      </c>
    </row>
    <row r="8" spans="1:18" ht="15.75" customHeight="1" x14ac:dyDescent="0.5">
      <c r="A8" s="4" t="s">
        <v>7</v>
      </c>
      <c r="B8" s="4" t="s">
        <v>8</v>
      </c>
      <c r="C8" s="4" t="s">
        <v>9</v>
      </c>
      <c r="D8" s="4" t="s">
        <v>10</v>
      </c>
      <c r="E8" s="4" t="s">
        <v>11</v>
      </c>
      <c r="F8" s="4" t="s">
        <v>12</v>
      </c>
      <c r="G8" s="4" t="s">
        <v>13</v>
      </c>
      <c r="H8" s="4" t="s">
        <v>14</v>
      </c>
      <c r="I8" s="4" t="s">
        <v>15</v>
      </c>
      <c r="J8" s="4" t="s">
        <v>16</v>
      </c>
      <c r="K8" s="4" t="s">
        <v>17</v>
      </c>
      <c r="L8" s="4" t="s">
        <v>18</v>
      </c>
      <c r="M8" s="4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</row>
    <row r="9" spans="1:18" ht="15.75" customHeight="1" x14ac:dyDescent="0.5">
      <c r="A9" s="4" t="s">
        <v>25</v>
      </c>
      <c r="B9" s="4">
        <v>1162116447</v>
      </c>
      <c r="C9" s="4" t="s">
        <v>26</v>
      </c>
      <c r="D9" s="4" t="s">
        <v>27</v>
      </c>
      <c r="E9" s="4">
        <v>41570</v>
      </c>
      <c r="F9" s="4"/>
      <c r="G9" s="4"/>
      <c r="H9" s="4"/>
      <c r="I9" s="4">
        <v>693</v>
      </c>
      <c r="J9" s="5"/>
      <c r="R9" s="1">
        <v>0</v>
      </c>
    </row>
    <row r="10" spans="1:18" ht="15.75" customHeight="1" x14ac:dyDescent="0.5">
      <c r="A10" s="4" t="s">
        <v>25</v>
      </c>
      <c r="B10" s="4">
        <v>1162116447</v>
      </c>
      <c r="C10" s="4" t="s">
        <v>26</v>
      </c>
      <c r="D10" s="4" t="s">
        <v>27</v>
      </c>
      <c r="E10" s="4">
        <v>41571</v>
      </c>
      <c r="F10" s="4"/>
      <c r="G10" s="4"/>
      <c r="H10" s="4"/>
      <c r="I10" s="4">
        <v>5044</v>
      </c>
      <c r="J10" s="6">
        <v>756</v>
      </c>
      <c r="L10" s="7">
        <v>2824</v>
      </c>
      <c r="M10" s="7">
        <v>42</v>
      </c>
      <c r="R10" s="1">
        <v>1</v>
      </c>
    </row>
    <row r="11" spans="1:18" ht="15.75" customHeight="1" x14ac:dyDescent="0.5">
      <c r="A11" s="4" t="s">
        <v>25</v>
      </c>
      <c r="B11" s="4">
        <v>1162116447</v>
      </c>
      <c r="C11" s="4" t="s">
        <v>26</v>
      </c>
      <c r="D11" s="4" t="s">
        <v>27</v>
      </c>
      <c r="E11" s="4">
        <v>41572</v>
      </c>
      <c r="F11" s="4"/>
      <c r="G11" s="4"/>
      <c r="H11" s="4"/>
      <c r="I11" s="4">
        <v>11375</v>
      </c>
      <c r="J11" s="8">
        <v>2912</v>
      </c>
      <c r="L11" s="7">
        <v>8495</v>
      </c>
      <c r="M11" s="7">
        <v>613</v>
      </c>
      <c r="R11" s="1">
        <v>2</v>
      </c>
    </row>
    <row r="12" spans="1:18" ht="15.75" customHeight="1" x14ac:dyDescent="0.5">
      <c r="A12" s="4" t="s">
        <v>25</v>
      </c>
      <c r="B12" s="4">
        <v>1162116447</v>
      </c>
      <c r="C12" s="4" t="s">
        <v>26</v>
      </c>
      <c r="D12" s="4" t="s">
        <v>27</v>
      </c>
      <c r="E12" s="4">
        <v>41573</v>
      </c>
      <c r="F12" s="4"/>
      <c r="G12" s="4"/>
      <c r="H12" s="4"/>
      <c r="I12" s="4">
        <v>13026</v>
      </c>
      <c r="J12" s="8">
        <v>4438</v>
      </c>
      <c r="L12" s="7">
        <v>11614</v>
      </c>
      <c r="M12" s="7">
        <v>1033</v>
      </c>
      <c r="R12" s="1">
        <v>3</v>
      </c>
    </row>
    <row r="13" spans="1:18" ht="15.75" customHeight="1" x14ac:dyDescent="0.5">
      <c r="A13" s="4" t="s">
        <v>25</v>
      </c>
      <c r="B13" s="4">
        <v>1162116447</v>
      </c>
      <c r="C13" s="4" t="s">
        <v>26</v>
      </c>
      <c r="D13" s="4" t="s">
        <v>27</v>
      </c>
      <c r="E13" s="4">
        <v>41574</v>
      </c>
      <c r="F13" s="4"/>
      <c r="G13" s="4"/>
      <c r="H13" s="4"/>
      <c r="I13" s="4">
        <v>12348</v>
      </c>
      <c r="J13" s="8">
        <v>5586</v>
      </c>
      <c r="L13" s="7">
        <v>12262</v>
      </c>
      <c r="M13" s="7">
        <v>1630</v>
      </c>
      <c r="R13" s="1">
        <v>4</v>
      </c>
    </row>
    <row r="14" spans="1:18" ht="15.75" customHeight="1" x14ac:dyDescent="0.5">
      <c r="A14" s="4" t="s">
        <v>25</v>
      </c>
      <c r="B14" s="4">
        <v>1162116447</v>
      </c>
      <c r="C14" s="4" t="s">
        <v>26</v>
      </c>
      <c r="D14" s="4" t="s">
        <v>27</v>
      </c>
      <c r="E14" s="4">
        <v>41575</v>
      </c>
      <c r="F14" s="4"/>
      <c r="G14" s="4"/>
      <c r="H14" s="4"/>
      <c r="I14" s="4">
        <v>9448</v>
      </c>
      <c r="J14" s="8">
        <v>5307</v>
      </c>
      <c r="L14" s="7">
        <v>10026</v>
      </c>
      <c r="M14" s="7">
        <v>1741</v>
      </c>
      <c r="R14" s="1">
        <v>5</v>
      </c>
    </row>
    <row r="15" spans="1:18" ht="15.75" customHeight="1" x14ac:dyDescent="0.5">
      <c r="A15" s="4" t="s">
        <v>25</v>
      </c>
      <c r="B15" s="4">
        <v>1162116447</v>
      </c>
      <c r="C15" s="4" t="s">
        <v>26</v>
      </c>
      <c r="D15" s="4" t="s">
        <v>27</v>
      </c>
      <c r="E15" s="4">
        <v>41576</v>
      </c>
      <c r="F15" s="4"/>
      <c r="G15" s="4"/>
      <c r="H15" s="4"/>
      <c r="I15" s="4">
        <v>8407</v>
      </c>
      <c r="J15" s="8">
        <v>4425</v>
      </c>
      <c r="L15" s="7">
        <v>9688</v>
      </c>
      <c r="M15" s="7">
        <v>2016</v>
      </c>
      <c r="R15" s="1">
        <v>6</v>
      </c>
    </row>
    <row r="16" spans="1:18" ht="15.75" customHeight="1" x14ac:dyDescent="0.5">
      <c r="A16" s="4" t="s">
        <v>25</v>
      </c>
      <c r="B16" s="4">
        <v>1162116447</v>
      </c>
      <c r="C16" s="4" t="s">
        <v>26</v>
      </c>
      <c r="D16" s="4" t="s">
        <v>27</v>
      </c>
      <c r="E16" s="4">
        <v>41577</v>
      </c>
      <c r="F16" s="4"/>
      <c r="G16" s="4"/>
      <c r="H16" s="4"/>
      <c r="I16" s="4">
        <v>7822</v>
      </c>
      <c r="J16" s="8">
        <v>5669</v>
      </c>
      <c r="L16" s="7">
        <v>8951</v>
      </c>
      <c r="M16" s="7">
        <v>2853</v>
      </c>
      <c r="R16" s="1">
        <v>7</v>
      </c>
    </row>
    <row r="17" spans="1:18" ht="15.75" customHeight="1" x14ac:dyDescent="0.5">
      <c r="A17" s="4" t="s">
        <v>25</v>
      </c>
      <c r="B17" s="4">
        <v>1162116447</v>
      </c>
      <c r="C17" s="4" t="s">
        <v>26</v>
      </c>
      <c r="D17" s="4" t="s">
        <v>27</v>
      </c>
      <c r="E17" s="4">
        <v>41578</v>
      </c>
      <c r="F17" s="4"/>
      <c r="G17" s="4"/>
      <c r="H17" s="4"/>
      <c r="I17" s="4">
        <v>6339</v>
      </c>
      <c r="J17" s="8">
        <v>6235</v>
      </c>
      <c r="L17" s="7">
        <v>6388</v>
      </c>
      <c r="M17" s="7">
        <v>2744</v>
      </c>
      <c r="R17" s="1">
        <v>8</v>
      </c>
    </row>
    <row r="18" spans="1:18" ht="15.75" customHeight="1" x14ac:dyDescent="0.5">
      <c r="A18" s="4" t="s">
        <v>25</v>
      </c>
      <c r="B18" s="4">
        <v>1162116447</v>
      </c>
      <c r="C18" s="4" t="s">
        <v>26</v>
      </c>
      <c r="D18" s="4" t="s">
        <v>27</v>
      </c>
      <c r="E18" s="4">
        <v>41579</v>
      </c>
      <c r="F18" s="4"/>
      <c r="G18" s="4"/>
      <c r="H18" s="4"/>
      <c r="I18" s="4">
        <v>4024</v>
      </c>
      <c r="J18" s="8">
        <v>6192</v>
      </c>
      <c r="L18" s="7">
        <v>4084</v>
      </c>
      <c r="M18" s="7">
        <v>2895</v>
      </c>
      <c r="R18" s="1">
        <v>9</v>
      </c>
    </row>
    <row r="19" spans="1:18" ht="15.75" customHeight="1" x14ac:dyDescent="0.5">
      <c r="A19" s="4" t="s">
        <v>25</v>
      </c>
      <c r="B19" s="4">
        <v>1162116447</v>
      </c>
      <c r="C19" s="4" t="s">
        <v>26</v>
      </c>
      <c r="D19" s="4" t="s">
        <v>27</v>
      </c>
      <c r="E19" s="4">
        <v>41580</v>
      </c>
      <c r="F19" s="4"/>
      <c r="G19" s="4"/>
      <c r="H19" s="4"/>
      <c r="I19" s="4">
        <v>2718</v>
      </c>
      <c r="J19" s="8">
        <v>7385</v>
      </c>
      <c r="L19" s="7">
        <v>2830</v>
      </c>
      <c r="M19" s="7">
        <v>2428</v>
      </c>
      <c r="R19" s="1">
        <v>10</v>
      </c>
    </row>
    <row r="20" spans="1:18" ht="15.75" customHeight="1" x14ac:dyDescent="0.5">
      <c r="A20" s="4" t="s">
        <v>25</v>
      </c>
      <c r="B20" s="4">
        <v>1162116447</v>
      </c>
      <c r="C20" s="4" t="s">
        <v>26</v>
      </c>
      <c r="D20" s="4" t="s">
        <v>27</v>
      </c>
      <c r="E20" s="4">
        <v>41581</v>
      </c>
      <c r="F20" s="4"/>
      <c r="G20" s="4"/>
      <c r="H20" s="4"/>
      <c r="I20" s="4">
        <v>1552</v>
      </c>
      <c r="J20" s="8">
        <v>6271</v>
      </c>
      <c r="L20" s="7">
        <v>2342</v>
      </c>
      <c r="M20" s="7">
        <v>2133</v>
      </c>
      <c r="R20" s="1">
        <v>11</v>
      </c>
    </row>
    <row r="21" spans="1:18" ht="15.75" customHeight="1" x14ac:dyDescent="0.5">
      <c r="A21" s="4" t="s">
        <v>25</v>
      </c>
      <c r="B21" s="4">
        <v>1162116447</v>
      </c>
      <c r="C21" s="4" t="s">
        <v>26</v>
      </c>
      <c r="D21" s="4" t="s">
        <v>27</v>
      </c>
      <c r="E21" s="4">
        <v>41582</v>
      </c>
      <c r="F21" s="4"/>
      <c r="G21" s="4"/>
      <c r="H21" s="4"/>
      <c r="I21" s="4">
        <v>1339</v>
      </c>
      <c r="J21" s="8">
        <v>4645</v>
      </c>
      <c r="L21" s="7">
        <v>2162</v>
      </c>
      <c r="M21" s="7">
        <v>1695</v>
      </c>
      <c r="R21" s="1">
        <v>12</v>
      </c>
    </row>
    <row r="22" spans="1:18" ht="15.75" customHeight="1" x14ac:dyDescent="0.5">
      <c r="A22" s="4" t="s">
        <v>25</v>
      </c>
      <c r="B22" s="4">
        <v>1162116447</v>
      </c>
      <c r="C22" s="4" t="s">
        <v>26</v>
      </c>
      <c r="D22" s="4" t="s">
        <v>27</v>
      </c>
      <c r="E22" s="4">
        <v>41583</v>
      </c>
      <c r="F22" s="4"/>
      <c r="G22" s="4"/>
      <c r="H22" s="4"/>
      <c r="I22" s="4">
        <v>1350</v>
      </c>
      <c r="J22" s="8">
        <v>4587</v>
      </c>
      <c r="L22" s="7">
        <v>2070</v>
      </c>
      <c r="M22" s="7">
        <v>1658</v>
      </c>
      <c r="R22" s="1">
        <v>13</v>
      </c>
    </row>
    <row r="23" spans="1:18" ht="15.75" customHeight="1" x14ac:dyDescent="0.5">
      <c r="A23" s="4" t="s">
        <v>25</v>
      </c>
      <c r="B23" s="4">
        <v>1162116447</v>
      </c>
      <c r="C23" s="4" t="s">
        <v>26</v>
      </c>
      <c r="D23" s="4" t="s">
        <v>27</v>
      </c>
      <c r="E23" s="4">
        <v>41584</v>
      </c>
      <c r="F23" s="4"/>
      <c r="G23" s="4"/>
      <c r="H23" s="4"/>
      <c r="I23" s="4">
        <v>1560</v>
      </c>
      <c r="J23" s="8">
        <v>5186</v>
      </c>
      <c r="L23" s="7">
        <v>2430</v>
      </c>
      <c r="M23" s="7">
        <v>2330</v>
      </c>
      <c r="R23" s="1">
        <v>14</v>
      </c>
    </row>
    <row r="24" spans="1:18" ht="15.75" customHeight="1" x14ac:dyDescent="0.5">
      <c r="A24" s="4" t="s">
        <v>25</v>
      </c>
      <c r="B24" s="4">
        <v>1162116447</v>
      </c>
      <c r="C24" s="4" t="s">
        <v>26</v>
      </c>
      <c r="D24" s="4" t="s">
        <v>27</v>
      </c>
      <c r="E24" s="4">
        <v>41585</v>
      </c>
      <c r="F24" s="4"/>
      <c r="G24" s="4"/>
      <c r="H24" s="4"/>
      <c r="I24" s="4">
        <v>1162</v>
      </c>
      <c r="J24" s="8">
        <v>5226</v>
      </c>
      <c r="L24" s="7">
        <v>1623</v>
      </c>
      <c r="M24" s="7">
        <v>2193</v>
      </c>
      <c r="R24" s="1">
        <v>15</v>
      </c>
    </row>
    <row r="25" spans="1:18" ht="15.75" customHeight="1" x14ac:dyDescent="0.5">
      <c r="A25" s="4" t="s">
        <v>25</v>
      </c>
      <c r="B25" s="4">
        <v>1162116447</v>
      </c>
      <c r="C25" s="4" t="s">
        <v>26</v>
      </c>
      <c r="D25" s="4" t="s">
        <v>27</v>
      </c>
      <c r="E25" s="4">
        <v>41586</v>
      </c>
      <c r="F25" s="4"/>
      <c r="G25" s="4"/>
      <c r="H25" s="4"/>
      <c r="I25" s="4">
        <v>1280</v>
      </c>
      <c r="J25" s="8">
        <v>5582</v>
      </c>
      <c r="L25" s="7">
        <v>1319</v>
      </c>
      <c r="M25" s="7">
        <v>2260</v>
      </c>
      <c r="R25" s="1">
        <v>16</v>
      </c>
    </row>
    <row r="26" spans="1:18" ht="15.75" customHeight="1" x14ac:dyDescent="0.5">
      <c r="A26" s="4" t="s">
        <v>25</v>
      </c>
      <c r="B26" s="4">
        <v>1162116447</v>
      </c>
      <c r="C26" s="4" t="s">
        <v>26</v>
      </c>
      <c r="D26" s="4" t="s">
        <v>27</v>
      </c>
      <c r="E26" s="4">
        <v>41587</v>
      </c>
      <c r="F26" s="4"/>
      <c r="G26" s="4"/>
      <c r="H26" s="4"/>
      <c r="I26" s="4">
        <v>2038</v>
      </c>
      <c r="J26" s="8">
        <v>5970</v>
      </c>
      <c r="L26" s="7">
        <v>1350</v>
      </c>
      <c r="M26" s="7">
        <v>2233</v>
      </c>
      <c r="R26" s="1">
        <v>17</v>
      </c>
    </row>
    <row r="27" spans="1:18" ht="15.75" customHeight="1" x14ac:dyDescent="0.5">
      <c r="A27" s="4" t="s">
        <v>25</v>
      </c>
      <c r="B27" s="4">
        <v>1162116447</v>
      </c>
      <c r="C27" s="4" t="s">
        <v>26</v>
      </c>
      <c r="D27" s="4" t="s">
        <v>27</v>
      </c>
      <c r="E27" s="4">
        <v>41588</v>
      </c>
      <c r="F27" s="4"/>
      <c r="G27" s="4"/>
      <c r="H27" s="4"/>
      <c r="I27" s="4">
        <v>2379</v>
      </c>
      <c r="J27" s="8">
        <v>5071</v>
      </c>
      <c r="L27" s="7">
        <v>1332</v>
      </c>
      <c r="M27" s="7">
        <v>2258</v>
      </c>
      <c r="R27" s="1">
        <v>18</v>
      </c>
    </row>
    <row r="28" spans="1:18" ht="15.75" customHeight="1" x14ac:dyDescent="0.5">
      <c r="A28" s="4" t="s">
        <v>25</v>
      </c>
      <c r="B28" s="4">
        <v>1162116447</v>
      </c>
      <c r="C28" s="4" t="s">
        <v>26</v>
      </c>
      <c r="D28" s="4" t="s">
        <v>27</v>
      </c>
      <c r="E28" s="4">
        <v>41589</v>
      </c>
      <c r="F28" s="4"/>
      <c r="G28" s="4"/>
      <c r="H28" s="4"/>
      <c r="I28" s="4">
        <v>1875</v>
      </c>
      <c r="J28" s="8">
        <v>4424</v>
      </c>
      <c r="L28" s="7">
        <v>1111</v>
      </c>
      <c r="M28" s="7">
        <v>1827</v>
      </c>
      <c r="R28" s="1">
        <v>19</v>
      </c>
    </row>
    <row r="29" spans="1:18" ht="12.9" x14ac:dyDescent="0.5">
      <c r="A29" s="4" t="s">
        <v>25</v>
      </c>
      <c r="B29" s="4">
        <v>1162116447</v>
      </c>
      <c r="C29" s="4" t="s">
        <v>26</v>
      </c>
      <c r="D29" s="4" t="s">
        <v>27</v>
      </c>
      <c r="E29" s="4">
        <v>41590</v>
      </c>
      <c r="F29" s="4"/>
      <c r="G29" s="4"/>
      <c r="H29" s="4"/>
      <c r="I29" s="4">
        <v>1454</v>
      </c>
      <c r="J29" s="8">
        <v>4177</v>
      </c>
      <c r="L29" s="7">
        <v>992</v>
      </c>
      <c r="M29" s="7">
        <v>1837</v>
      </c>
      <c r="R29" s="1">
        <v>20</v>
      </c>
    </row>
    <row r="30" spans="1:18" ht="12.9" x14ac:dyDescent="0.5">
      <c r="A30" s="4" t="s">
        <v>25</v>
      </c>
      <c r="B30" s="4">
        <v>1162116447</v>
      </c>
      <c r="C30" s="4" t="s">
        <v>26</v>
      </c>
      <c r="D30" s="4" t="s">
        <v>27</v>
      </c>
      <c r="E30" s="4">
        <v>41591</v>
      </c>
      <c r="F30" s="4"/>
      <c r="G30" s="4"/>
      <c r="H30" s="4"/>
      <c r="I30" s="4">
        <v>2005</v>
      </c>
      <c r="J30" s="8">
        <v>3542</v>
      </c>
      <c r="L30" s="7">
        <v>935</v>
      </c>
      <c r="M30" s="7">
        <v>1969</v>
      </c>
      <c r="R30" s="1">
        <v>21</v>
      </c>
    </row>
    <row r="31" spans="1:18" ht="12.9" x14ac:dyDescent="0.5">
      <c r="A31" s="4" t="s">
        <v>25</v>
      </c>
      <c r="B31" s="4">
        <v>1162116447</v>
      </c>
      <c r="C31" s="4" t="s">
        <v>26</v>
      </c>
      <c r="D31" s="4" t="s">
        <v>27</v>
      </c>
      <c r="E31" s="4">
        <v>41592</v>
      </c>
      <c r="F31" s="4"/>
      <c r="G31" s="4"/>
      <c r="H31" s="4"/>
      <c r="I31" s="4">
        <v>1414</v>
      </c>
      <c r="J31" s="8">
        <v>4833</v>
      </c>
      <c r="L31" s="7">
        <v>831</v>
      </c>
      <c r="M31" s="7">
        <v>1909</v>
      </c>
      <c r="R31" s="1">
        <v>22</v>
      </c>
    </row>
    <row r="32" spans="1:18" ht="12.9" x14ac:dyDescent="0.5">
      <c r="A32" s="4" t="s">
        <v>25</v>
      </c>
      <c r="B32" s="4">
        <v>1162116447</v>
      </c>
      <c r="C32" s="4" t="s">
        <v>26</v>
      </c>
      <c r="D32" s="4" t="s">
        <v>27</v>
      </c>
      <c r="E32" s="4">
        <v>41593</v>
      </c>
      <c r="F32" s="4"/>
      <c r="G32" s="4"/>
      <c r="H32" s="4"/>
      <c r="I32" s="4">
        <v>1521</v>
      </c>
      <c r="J32" s="8">
        <v>4901</v>
      </c>
      <c r="L32" s="7">
        <v>710</v>
      </c>
      <c r="M32" s="7">
        <v>1595</v>
      </c>
      <c r="R32" s="1">
        <v>23</v>
      </c>
    </row>
    <row r="33" spans="1:18" ht="12.9" x14ac:dyDescent="0.5">
      <c r="A33" s="4" t="s">
        <v>25</v>
      </c>
      <c r="B33" s="4">
        <v>1162116447</v>
      </c>
      <c r="C33" s="4" t="s">
        <v>26</v>
      </c>
      <c r="D33" s="4" t="s">
        <v>27</v>
      </c>
      <c r="E33" s="4">
        <v>41594</v>
      </c>
      <c r="F33" s="4"/>
      <c r="G33" s="4"/>
      <c r="H33" s="4"/>
      <c r="I33" s="4">
        <v>1560</v>
      </c>
      <c r="J33" s="8">
        <v>5659</v>
      </c>
      <c r="L33" s="7">
        <v>775</v>
      </c>
      <c r="M33" s="7">
        <v>1466</v>
      </c>
      <c r="R33" s="1">
        <v>24</v>
      </c>
    </row>
    <row r="34" spans="1:18" ht="12.9" x14ac:dyDescent="0.5">
      <c r="A34" s="4" t="s">
        <v>25</v>
      </c>
      <c r="B34" s="4">
        <v>1162116447</v>
      </c>
      <c r="C34" s="4" t="s">
        <v>26</v>
      </c>
      <c r="D34" s="4" t="s">
        <v>27</v>
      </c>
      <c r="E34" s="4">
        <v>41595</v>
      </c>
      <c r="F34" s="4"/>
      <c r="G34" s="4"/>
      <c r="H34" s="4"/>
      <c r="I34" s="4">
        <v>1359</v>
      </c>
      <c r="J34" s="8">
        <v>4724</v>
      </c>
      <c r="L34" s="7">
        <v>854</v>
      </c>
      <c r="M34" s="7">
        <v>1420</v>
      </c>
      <c r="R34" s="1">
        <v>25</v>
      </c>
    </row>
    <row r="35" spans="1:18" ht="12.9" x14ac:dyDescent="0.5">
      <c r="A35" s="4" t="s">
        <v>25</v>
      </c>
      <c r="B35" s="4">
        <v>1162116447</v>
      </c>
      <c r="C35" s="4" t="s">
        <v>26</v>
      </c>
      <c r="D35" s="4" t="s">
        <v>27</v>
      </c>
      <c r="E35" s="4">
        <v>41596</v>
      </c>
      <c r="F35" s="4"/>
      <c r="G35" s="4"/>
      <c r="H35" s="4"/>
      <c r="I35" s="4">
        <v>1028</v>
      </c>
      <c r="J35" s="8">
        <v>3684</v>
      </c>
      <c r="L35" s="7">
        <v>526</v>
      </c>
      <c r="M35" s="7">
        <v>1376</v>
      </c>
      <c r="R35" s="1">
        <v>26</v>
      </c>
    </row>
    <row r="36" spans="1:18" ht="12.9" x14ac:dyDescent="0.5">
      <c r="A36" s="4" t="s">
        <v>25</v>
      </c>
      <c r="B36" s="4">
        <v>1162116447</v>
      </c>
      <c r="C36" s="4" t="s">
        <v>26</v>
      </c>
      <c r="D36" s="4" t="s">
        <v>27</v>
      </c>
      <c r="E36" s="4">
        <v>41597</v>
      </c>
      <c r="F36" s="4"/>
      <c r="G36" s="4"/>
      <c r="H36" s="4"/>
      <c r="I36" s="4">
        <v>1320</v>
      </c>
      <c r="J36" s="8">
        <v>3535</v>
      </c>
      <c r="L36" s="7">
        <v>814</v>
      </c>
      <c r="M36" s="7">
        <v>1258</v>
      </c>
      <c r="R36" s="1">
        <v>27</v>
      </c>
    </row>
    <row r="37" spans="1:18" ht="12.9" x14ac:dyDescent="0.5">
      <c r="A37" s="4" t="s">
        <v>25</v>
      </c>
      <c r="B37" s="4">
        <v>1162116447</v>
      </c>
      <c r="C37" s="4" t="s">
        <v>26</v>
      </c>
      <c r="D37" s="4" t="s">
        <v>27</v>
      </c>
      <c r="E37" s="4">
        <v>41598</v>
      </c>
      <c r="F37" s="4"/>
      <c r="G37" s="4"/>
      <c r="H37" s="4"/>
      <c r="I37" s="4">
        <v>1431</v>
      </c>
      <c r="J37" s="8">
        <v>3763</v>
      </c>
      <c r="L37" s="7">
        <v>699</v>
      </c>
      <c r="M37" s="7">
        <v>1784</v>
      </c>
      <c r="R37" s="1">
        <v>28</v>
      </c>
    </row>
    <row r="38" spans="1:18" ht="12.9" x14ac:dyDescent="0.5">
      <c r="A38" s="4" t="s">
        <v>25</v>
      </c>
      <c r="B38" s="4">
        <v>1162116447</v>
      </c>
      <c r="C38" s="4" t="s">
        <v>26</v>
      </c>
      <c r="D38" s="4" t="s">
        <v>27</v>
      </c>
      <c r="E38" s="4">
        <v>41599</v>
      </c>
      <c r="F38" s="4"/>
      <c r="G38" s="4"/>
      <c r="H38" s="4"/>
      <c r="I38" s="4">
        <v>1593</v>
      </c>
      <c r="J38" s="8">
        <v>4187</v>
      </c>
      <c r="L38" s="7">
        <v>852</v>
      </c>
      <c r="M38" s="7">
        <v>1619</v>
      </c>
      <c r="R38" s="1">
        <v>29</v>
      </c>
    </row>
    <row r="39" spans="1:18" ht="12.9" x14ac:dyDescent="0.5">
      <c r="A39" s="4" t="s">
        <v>25</v>
      </c>
      <c r="B39" s="4">
        <v>1162116447</v>
      </c>
      <c r="C39" s="4" t="s">
        <v>26</v>
      </c>
      <c r="D39" s="4" t="s">
        <v>27</v>
      </c>
      <c r="E39" s="4">
        <v>41600</v>
      </c>
      <c r="F39" s="4"/>
      <c r="G39" s="4"/>
      <c r="H39" s="4"/>
      <c r="I39" s="4">
        <v>1737</v>
      </c>
      <c r="J39" s="8">
        <v>4782</v>
      </c>
      <c r="L39" s="7">
        <v>905</v>
      </c>
      <c r="M39" s="7">
        <v>1897</v>
      </c>
      <c r="R39" s="1">
        <v>30</v>
      </c>
    </row>
    <row r="40" spans="1:18" ht="12.9" x14ac:dyDescent="0.5">
      <c r="A40" s="4" t="s">
        <v>25</v>
      </c>
      <c r="B40" s="4">
        <v>1162116447</v>
      </c>
      <c r="C40" s="4" t="s">
        <v>26</v>
      </c>
      <c r="D40" s="4" t="s">
        <v>27</v>
      </c>
      <c r="E40" s="4">
        <v>41601</v>
      </c>
      <c r="F40" s="4"/>
      <c r="G40" s="4"/>
      <c r="H40" s="4"/>
      <c r="I40" s="4">
        <v>1879</v>
      </c>
      <c r="J40" s="8">
        <v>5712</v>
      </c>
      <c r="L40" s="7">
        <v>911</v>
      </c>
      <c r="M40" s="7">
        <v>1582</v>
      </c>
      <c r="R40" s="1">
        <v>31</v>
      </c>
    </row>
    <row r="41" spans="1:18" ht="12.9" x14ac:dyDescent="0.5">
      <c r="A41" s="4" t="s">
        <v>25</v>
      </c>
      <c r="B41" s="4">
        <v>1162116447</v>
      </c>
      <c r="C41" s="4" t="s">
        <v>26</v>
      </c>
      <c r="D41" s="4" t="s">
        <v>27</v>
      </c>
      <c r="E41" s="4">
        <v>41602</v>
      </c>
      <c r="F41" s="4"/>
      <c r="G41" s="4"/>
      <c r="H41" s="4"/>
      <c r="I41" s="4">
        <v>1824</v>
      </c>
      <c r="J41" s="8">
        <v>5572</v>
      </c>
      <c r="L41" s="7">
        <v>1390</v>
      </c>
      <c r="M41" s="7">
        <v>1600</v>
      </c>
      <c r="R41" s="1">
        <v>32</v>
      </c>
    </row>
    <row r="42" spans="1:18" ht="12.9" x14ac:dyDescent="0.5">
      <c r="A42" s="4" t="s">
        <v>25</v>
      </c>
      <c r="B42" s="4">
        <v>1162116447</v>
      </c>
      <c r="C42" s="4" t="s">
        <v>26</v>
      </c>
      <c r="D42" s="4" t="s">
        <v>27</v>
      </c>
      <c r="E42" s="4">
        <v>41603</v>
      </c>
      <c r="F42" s="4"/>
      <c r="G42" s="4"/>
      <c r="H42" s="4"/>
      <c r="I42" s="4">
        <v>1585</v>
      </c>
      <c r="J42" s="8">
        <v>3566</v>
      </c>
      <c r="L42" s="7">
        <v>1261</v>
      </c>
      <c r="M42" s="7">
        <v>1469</v>
      </c>
      <c r="R42" s="1">
        <v>33</v>
      </c>
    </row>
    <row r="43" spans="1:18" ht="12.9" x14ac:dyDescent="0.5">
      <c r="A43" s="4" t="s">
        <v>25</v>
      </c>
      <c r="B43" s="4">
        <v>1162116447</v>
      </c>
      <c r="C43" s="4" t="s">
        <v>26</v>
      </c>
      <c r="D43" s="4" t="s">
        <v>27</v>
      </c>
      <c r="E43" s="4">
        <v>41604</v>
      </c>
      <c r="F43" s="4"/>
      <c r="G43" s="4"/>
      <c r="H43" s="4"/>
      <c r="I43" s="4">
        <v>1564</v>
      </c>
      <c r="J43" s="8">
        <v>4164</v>
      </c>
      <c r="L43" s="7">
        <v>1570</v>
      </c>
      <c r="M43" s="7">
        <v>1380</v>
      </c>
      <c r="R43" s="1">
        <v>34</v>
      </c>
    </row>
    <row r="44" spans="1:18" ht="12.9" x14ac:dyDescent="0.5">
      <c r="A44" s="4" t="s">
        <v>25</v>
      </c>
      <c r="B44" s="4">
        <v>1162116447</v>
      </c>
      <c r="C44" s="4" t="s">
        <v>26</v>
      </c>
      <c r="D44" s="4" t="s">
        <v>27</v>
      </c>
      <c r="E44" s="4">
        <v>41605</v>
      </c>
      <c r="F44" s="4"/>
      <c r="G44" s="4"/>
      <c r="H44" s="4"/>
      <c r="I44" s="4">
        <v>1737</v>
      </c>
      <c r="J44" s="8">
        <v>6065</v>
      </c>
      <c r="L44" s="7">
        <v>1271</v>
      </c>
      <c r="M44" s="7">
        <v>1629</v>
      </c>
      <c r="R44" s="1">
        <v>35</v>
      </c>
    </row>
    <row r="45" spans="1:18" ht="12.9" x14ac:dyDescent="0.5">
      <c r="A45" s="4" t="s">
        <v>25</v>
      </c>
      <c r="B45" s="4">
        <v>1162116447</v>
      </c>
      <c r="C45" s="4" t="s">
        <v>26</v>
      </c>
      <c r="D45" s="4" t="s">
        <v>27</v>
      </c>
      <c r="E45" s="4">
        <v>41606</v>
      </c>
      <c r="F45" s="4"/>
      <c r="G45" s="4"/>
      <c r="H45" s="4"/>
      <c r="I45" s="4">
        <v>1741</v>
      </c>
      <c r="J45" s="8">
        <v>6262</v>
      </c>
      <c r="L45" s="7">
        <v>1163</v>
      </c>
      <c r="M45" s="7">
        <v>1336</v>
      </c>
      <c r="R45" s="1">
        <v>36</v>
      </c>
    </row>
    <row r="46" spans="1:18" ht="12.9" x14ac:dyDescent="0.5">
      <c r="A46" s="4" t="s">
        <v>25</v>
      </c>
      <c r="B46" s="4">
        <v>1162116447</v>
      </c>
      <c r="C46" s="4" t="s">
        <v>26</v>
      </c>
      <c r="D46" s="4" t="s">
        <v>27</v>
      </c>
      <c r="E46" s="4">
        <v>41607</v>
      </c>
      <c r="F46" s="4"/>
      <c r="G46" s="4"/>
      <c r="H46" s="4"/>
      <c r="I46" s="4">
        <v>1581</v>
      </c>
      <c r="J46" s="8">
        <v>5583</v>
      </c>
      <c r="L46" s="7">
        <v>891</v>
      </c>
      <c r="M46" s="7">
        <v>1203</v>
      </c>
      <c r="R46" s="1">
        <v>37</v>
      </c>
    </row>
    <row r="47" spans="1:18" ht="12.9" x14ac:dyDescent="0.5">
      <c r="A47" s="4" t="s">
        <v>25</v>
      </c>
      <c r="B47" s="4">
        <v>1162116447</v>
      </c>
      <c r="C47" s="4" t="s">
        <v>26</v>
      </c>
      <c r="D47" s="4" t="s">
        <v>27</v>
      </c>
      <c r="E47" s="4">
        <v>41608</v>
      </c>
      <c r="F47" s="4"/>
      <c r="G47" s="4"/>
      <c r="H47" s="4"/>
      <c r="I47" s="4">
        <v>1696</v>
      </c>
      <c r="J47" s="8">
        <v>5303</v>
      </c>
      <c r="L47" s="7">
        <v>872</v>
      </c>
      <c r="M47" s="7">
        <v>1385</v>
      </c>
      <c r="R47" s="1">
        <v>38</v>
      </c>
    </row>
    <row r="48" spans="1:18" ht="12.9" x14ac:dyDescent="0.5">
      <c r="A48" s="4" t="s">
        <v>25</v>
      </c>
      <c r="B48" s="4">
        <v>1162116447</v>
      </c>
      <c r="C48" s="4" t="s">
        <v>26</v>
      </c>
      <c r="D48" s="4" t="s">
        <v>27</v>
      </c>
      <c r="E48" s="4">
        <v>41609</v>
      </c>
      <c r="F48" s="4"/>
      <c r="G48" s="4"/>
      <c r="H48" s="4"/>
      <c r="I48" s="4">
        <v>1627</v>
      </c>
      <c r="J48" s="8">
        <v>5306</v>
      </c>
      <c r="L48" s="7">
        <v>955</v>
      </c>
      <c r="M48" s="7">
        <v>1296</v>
      </c>
      <c r="R48" s="1">
        <v>39</v>
      </c>
    </row>
    <row r="49" spans="1:18" ht="12.9" x14ac:dyDescent="0.5">
      <c r="A49" s="4" t="s">
        <v>25</v>
      </c>
      <c r="B49" s="4">
        <v>1162116447</v>
      </c>
      <c r="C49" s="4" t="s">
        <v>26</v>
      </c>
      <c r="D49" s="4" t="s">
        <v>27</v>
      </c>
      <c r="E49" s="4">
        <v>41610</v>
      </c>
      <c r="F49" s="4"/>
      <c r="G49" s="4"/>
      <c r="H49" s="4"/>
      <c r="I49" s="4">
        <v>1107</v>
      </c>
      <c r="J49" s="8">
        <v>3485</v>
      </c>
      <c r="L49" s="7">
        <v>707</v>
      </c>
      <c r="M49" s="7">
        <v>1590</v>
      </c>
      <c r="R49" s="1">
        <v>40</v>
      </c>
    </row>
    <row r="50" spans="1:18" ht="12.9" x14ac:dyDescent="0.5">
      <c r="A50" s="4" t="s">
        <v>25</v>
      </c>
      <c r="B50" s="4">
        <v>1162116447</v>
      </c>
      <c r="C50" s="4" t="s">
        <v>26</v>
      </c>
      <c r="D50" s="4" t="s">
        <v>27</v>
      </c>
      <c r="E50" s="4">
        <v>41611</v>
      </c>
      <c r="F50" s="4"/>
      <c r="G50" s="4"/>
      <c r="H50" s="4"/>
      <c r="I50" s="4">
        <v>1105</v>
      </c>
      <c r="J50" s="8">
        <v>4714</v>
      </c>
      <c r="L50" s="7">
        <v>826</v>
      </c>
      <c r="M50" s="7">
        <v>1735</v>
      </c>
      <c r="R50" s="1">
        <v>41</v>
      </c>
    </row>
    <row r="51" spans="1:18" ht="12.9" x14ac:dyDescent="0.5">
      <c r="A51" s="4" t="s">
        <v>25</v>
      </c>
      <c r="B51" s="4">
        <v>1162116447</v>
      </c>
      <c r="C51" s="4" t="s">
        <v>26</v>
      </c>
      <c r="D51" s="4" t="s">
        <v>27</v>
      </c>
      <c r="E51" s="4">
        <v>41612</v>
      </c>
      <c r="F51" s="4"/>
      <c r="G51" s="4"/>
      <c r="H51" s="4"/>
      <c r="I51" s="4">
        <v>1269</v>
      </c>
      <c r="J51" s="8">
        <v>4389</v>
      </c>
      <c r="L51" s="7">
        <v>896</v>
      </c>
      <c r="M51" s="7">
        <v>1705</v>
      </c>
      <c r="R51" s="1">
        <v>42</v>
      </c>
    </row>
    <row r="52" spans="1:18" ht="12.9" x14ac:dyDescent="0.5">
      <c r="A52" s="4" t="s">
        <v>25</v>
      </c>
      <c r="B52" s="4">
        <v>1162116447</v>
      </c>
      <c r="C52" s="4" t="s">
        <v>26</v>
      </c>
      <c r="D52" s="4" t="s">
        <v>27</v>
      </c>
      <c r="E52" s="4">
        <v>41613</v>
      </c>
      <c r="F52" s="4"/>
      <c r="G52" s="4"/>
      <c r="H52" s="4"/>
      <c r="I52" s="4">
        <v>1392</v>
      </c>
      <c r="J52" s="8">
        <v>5097</v>
      </c>
      <c r="L52" s="7">
        <v>760</v>
      </c>
      <c r="M52" s="7">
        <v>1979</v>
      </c>
      <c r="R52" s="1">
        <v>43</v>
      </c>
    </row>
    <row r="53" spans="1:18" ht="12.9" x14ac:dyDescent="0.5">
      <c r="A53" s="4" t="s">
        <v>25</v>
      </c>
      <c r="B53" s="4">
        <v>1162116447</v>
      </c>
      <c r="C53" s="4" t="s">
        <v>26</v>
      </c>
      <c r="D53" s="4" t="s">
        <v>27</v>
      </c>
      <c r="E53" s="4">
        <v>41614</v>
      </c>
      <c r="F53" s="4"/>
      <c r="G53" s="4"/>
      <c r="H53" s="4"/>
      <c r="I53" s="4">
        <v>1805</v>
      </c>
      <c r="J53" s="8">
        <v>5964</v>
      </c>
      <c r="L53" s="7">
        <v>958</v>
      </c>
      <c r="M53" s="7">
        <v>2185</v>
      </c>
      <c r="R53" s="1">
        <v>44</v>
      </c>
    </row>
    <row r="54" spans="1:18" ht="12.9" x14ac:dyDescent="0.5">
      <c r="A54" s="4" t="s">
        <v>25</v>
      </c>
      <c r="B54" s="4">
        <v>1162116447</v>
      </c>
      <c r="C54" s="4" t="s">
        <v>26</v>
      </c>
      <c r="D54" s="4" t="s">
        <v>27</v>
      </c>
      <c r="E54" s="4">
        <v>41615</v>
      </c>
      <c r="F54" s="4"/>
      <c r="G54" s="4"/>
      <c r="H54" s="4"/>
      <c r="I54" s="4">
        <v>1744</v>
      </c>
      <c r="J54" s="8">
        <v>6107</v>
      </c>
      <c r="L54" s="7">
        <v>1019</v>
      </c>
      <c r="M54" s="7">
        <v>2266</v>
      </c>
      <c r="R54" s="1">
        <v>45</v>
      </c>
    </row>
    <row r="55" spans="1:18" ht="12.9" x14ac:dyDescent="0.5">
      <c r="A55" s="4" t="s">
        <v>25</v>
      </c>
      <c r="B55" s="4">
        <v>1162116447</v>
      </c>
      <c r="C55" s="4" t="s">
        <v>26</v>
      </c>
      <c r="D55" s="4" t="s">
        <v>27</v>
      </c>
      <c r="E55" s="4">
        <v>41616</v>
      </c>
      <c r="F55" s="4"/>
      <c r="G55" s="4"/>
      <c r="H55" s="4"/>
      <c r="I55" s="4">
        <v>1407</v>
      </c>
      <c r="J55" s="8">
        <v>5082</v>
      </c>
      <c r="L55" s="7">
        <v>1000</v>
      </c>
      <c r="M55" s="7">
        <v>1609</v>
      </c>
      <c r="R55" s="1">
        <v>46</v>
      </c>
    </row>
    <row r="56" spans="1:18" ht="12.9" x14ac:dyDescent="0.5">
      <c r="A56" s="4" t="s">
        <v>25</v>
      </c>
      <c r="B56" s="4">
        <v>1162116447</v>
      </c>
      <c r="C56" s="4" t="s">
        <v>26</v>
      </c>
      <c r="D56" s="4" t="s">
        <v>27</v>
      </c>
      <c r="E56" s="4">
        <v>41617</v>
      </c>
      <c r="F56" s="4"/>
      <c r="G56" s="4"/>
      <c r="H56" s="4"/>
      <c r="I56" s="4">
        <v>1130</v>
      </c>
      <c r="J56" s="8">
        <v>4449</v>
      </c>
      <c r="L56" s="7">
        <v>870</v>
      </c>
      <c r="M56" s="7">
        <v>1768</v>
      </c>
      <c r="R56" s="1">
        <v>47</v>
      </c>
    </row>
    <row r="57" spans="1:18" ht="12.9" x14ac:dyDescent="0.5">
      <c r="A57" s="4" t="s">
        <v>25</v>
      </c>
      <c r="B57" s="4">
        <v>1162116447</v>
      </c>
      <c r="C57" s="4" t="s">
        <v>26</v>
      </c>
      <c r="D57" s="4" t="s">
        <v>27</v>
      </c>
      <c r="E57" s="4">
        <v>41618</v>
      </c>
      <c r="F57" s="4"/>
      <c r="G57" s="4"/>
      <c r="H57" s="4"/>
      <c r="I57" s="4">
        <v>1204</v>
      </c>
      <c r="J57" s="8">
        <v>4545</v>
      </c>
      <c r="L57" s="7">
        <v>745</v>
      </c>
      <c r="M57" s="7">
        <v>1793</v>
      </c>
      <c r="R57" s="1">
        <v>48</v>
      </c>
    </row>
    <row r="58" spans="1:18" ht="12.9" x14ac:dyDescent="0.5">
      <c r="A58" s="4" t="s">
        <v>25</v>
      </c>
      <c r="B58" s="4">
        <v>1162116447</v>
      </c>
      <c r="C58" s="4" t="s">
        <v>26</v>
      </c>
      <c r="D58" s="4" t="s">
        <v>27</v>
      </c>
      <c r="E58" s="4">
        <v>41619</v>
      </c>
      <c r="F58" s="4"/>
      <c r="G58" s="4"/>
      <c r="H58" s="4"/>
      <c r="I58" s="4">
        <v>1405</v>
      </c>
      <c r="J58" s="8">
        <v>5687</v>
      </c>
      <c r="L58" s="7">
        <v>768</v>
      </c>
      <c r="M58" s="7">
        <v>1986</v>
      </c>
      <c r="R58" s="1">
        <v>49</v>
      </c>
    </row>
    <row r="59" spans="1:18" ht="12.9" x14ac:dyDescent="0.5">
      <c r="A59" s="4" t="s">
        <v>25</v>
      </c>
      <c r="B59" s="4">
        <v>1162116447</v>
      </c>
      <c r="C59" s="4" t="s">
        <v>26</v>
      </c>
      <c r="D59" s="4" t="s">
        <v>27</v>
      </c>
      <c r="E59" s="4">
        <v>41620</v>
      </c>
      <c r="F59" s="4"/>
      <c r="G59" s="4"/>
      <c r="H59" s="4"/>
      <c r="I59" s="4">
        <v>1368</v>
      </c>
      <c r="J59" s="8">
        <v>6442</v>
      </c>
      <c r="L59" s="7">
        <v>878</v>
      </c>
      <c r="M59" s="7">
        <v>1836</v>
      </c>
      <c r="R59" s="1">
        <v>50</v>
      </c>
    </row>
    <row r="60" spans="1:18" ht="12.9" x14ac:dyDescent="0.5">
      <c r="A60" s="4" t="s">
        <v>25</v>
      </c>
      <c r="B60" s="4">
        <v>1162116447</v>
      </c>
      <c r="C60" s="4" t="s">
        <v>26</v>
      </c>
      <c r="D60" s="4" t="s">
        <v>27</v>
      </c>
      <c r="E60" s="4">
        <v>41621</v>
      </c>
      <c r="F60" s="4"/>
      <c r="G60" s="4"/>
      <c r="H60" s="4"/>
      <c r="I60" s="4">
        <v>1605</v>
      </c>
      <c r="J60" s="8">
        <v>5849</v>
      </c>
      <c r="L60" s="7">
        <v>931</v>
      </c>
      <c r="M60" s="7">
        <v>1899</v>
      </c>
      <c r="R60" s="1">
        <v>51</v>
      </c>
    </row>
    <row r="61" spans="1:18" ht="12.9" x14ac:dyDescent="0.5">
      <c r="A61" s="4" t="s">
        <v>25</v>
      </c>
      <c r="B61" s="4">
        <v>1162116447</v>
      </c>
      <c r="C61" s="4" t="s">
        <v>26</v>
      </c>
      <c r="D61" s="4" t="s">
        <v>27</v>
      </c>
      <c r="E61" s="4">
        <v>41622</v>
      </c>
      <c r="F61" s="4"/>
      <c r="G61" s="4"/>
      <c r="H61" s="4"/>
      <c r="I61" s="4">
        <v>1571</v>
      </c>
      <c r="J61" s="8">
        <v>7145</v>
      </c>
      <c r="L61" s="7">
        <v>957</v>
      </c>
      <c r="M61" s="7">
        <v>2070</v>
      </c>
      <c r="R61" s="1">
        <v>52</v>
      </c>
    </row>
    <row r="62" spans="1:18" ht="12.9" x14ac:dyDescent="0.5">
      <c r="A62" s="4" t="s">
        <v>25</v>
      </c>
      <c r="B62" s="4">
        <v>1162116447</v>
      </c>
      <c r="C62" s="4" t="s">
        <v>26</v>
      </c>
      <c r="D62" s="4" t="s">
        <v>27</v>
      </c>
      <c r="E62" s="4">
        <v>41623</v>
      </c>
      <c r="F62" s="4"/>
      <c r="G62" s="4"/>
      <c r="H62" s="4"/>
      <c r="I62" s="4">
        <v>1898</v>
      </c>
      <c r="J62" s="8">
        <v>6267</v>
      </c>
      <c r="L62" s="7">
        <v>1025</v>
      </c>
      <c r="M62" s="7">
        <v>2417</v>
      </c>
      <c r="R62" s="1">
        <v>53</v>
      </c>
    </row>
    <row r="63" spans="1:18" ht="12.9" x14ac:dyDescent="0.5">
      <c r="A63" s="4" t="s">
        <v>25</v>
      </c>
      <c r="B63" s="4">
        <v>1162116447</v>
      </c>
      <c r="C63" s="4" t="s">
        <v>26</v>
      </c>
      <c r="D63" s="4" t="s">
        <v>27</v>
      </c>
      <c r="E63" s="4">
        <v>41624</v>
      </c>
      <c r="F63" s="4"/>
      <c r="G63" s="4"/>
      <c r="H63" s="4"/>
      <c r="I63" s="4">
        <v>1151</v>
      </c>
      <c r="J63" s="8">
        <v>4536</v>
      </c>
      <c r="L63" s="7">
        <v>917</v>
      </c>
      <c r="M63" s="7">
        <v>1767</v>
      </c>
      <c r="R63" s="1">
        <v>54</v>
      </c>
    </row>
    <row r="64" spans="1:18" ht="12.9" x14ac:dyDescent="0.5">
      <c r="A64" s="4" t="s">
        <v>25</v>
      </c>
      <c r="B64" s="4">
        <v>1162116447</v>
      </c>
      <c r="C64" s="4" t="s">
        <v>26</v>
      </c>
      <c r="D64" s="4" t="s">
        <v>27</v>
      </c>
      <c r="E64" s="4">
        <v>41625</v>
      </c>
      <c r="F64" s="4"/>
      <c r="G64" s="4"/>
      <c r="H64" s="4"/>
      <c r="I64" s="4">
        <v>1101</v>
      </c>
      <c r="J64" s="8">
        <v>4854</v>
      </c>
      <c r="L64" s="7">
        <v>964</v>
      </c>
      <c r="M64" s="7">
        <v>1802</v>
      </c>
      <c r="R64" s="1">
        <v>55</v>
      </c>
    </row>
    <row r="65" spans="1:18" ht="12.9" x14ac:dyDescent="0.5">
      <c r="A65" s="4" t="s">
        <v>25</v>
      </c>
      <c r="B65" s="4">
        <v>1162116447</v>
      </c>
      <c r="C65" s="4" t="s">
        <v>26</v>
      </c>
      <c r="D65" s="4" t="s">
        <v>27</v>
      </c>
      <c r="E65" s="4">
        <v>41626</v>
      </c>
      <c r="F65" s="4"/>
      <c r="G65" s="4"/>
      <c r="H65" s="4"/>
      <c r="I65" s="4">
        <v>1281</v>
      </c>
      <c r="J65" s="8">
        <v>6001</v>
      </c>
      <c r="L65" s="7">
        <v>892</v>
      </c>
      <c r="M65" s="7">
        <v>1909</v>
      </c>
      <c r="R65" s="1">
        <v>56</v>
      </c>
    </row>
    <row r="66" spans="1:18" ht="12.9" x14ac:dyDescent="0.5">
      <c r="A66" s="4" t="s">
        <v>25</v>
      </c>
      <c r="B66" s="4">
        <v>1162116447</v>
      </c>
      <c r="C66" s="4" t="s">
        <v>26</v>
      </c>
      <c r="D66" s="4" t="s">
        <v>27</v>
      </c>
      <c r="E66" s="4">
        <v>41627</v>
      </c>
      <c r="F66" s="4"/>
      <c r="G66" s="4"/>
      <c r="H66" s="4"/>
      <c r="I66" s="4">
        <v>1439</v>
      </c>
      <c r="J66" s="8">
        <v>6047</v>
      </c>
      <c r="L66" s="7">
        <v>844</v>
      </c>
      <c r="M66" s="7">
        <v>2001</v>
      </c>
      <c r="R66" s="1">
        <v>57</v>
      </c>
    </row>
    <row r="67" spans="1:18" ht="12.9" x14ac:dyDescent="0.5">
      <c r="A67" s="4" t="s">
        <v>25</v>
      </c>
      <c r="B67" s="4">
        <v>1162116447</v>
      </c>
      <c r="C67" s="4" t="s">
        <v>26</v>
      </c>
      <c r="D67" s="4" t="s">
        <v>27</v>
      </c>
      <c r="E67" s="4">
        <v>41628</v>
      </c>
      <c r="F67" s="4"/>
      <c r="G67" s="4"/>
      <c r="H67" s="4"/>
      <c r="I67" s="4">
        <v>956</v>
      </c>
      <c r="J67" s="8">
        <v>6386</v>
      </c>
      <c r="L67" s="7">
        <v>617</v>
      </c>
      <c r="M67" s="7">
        <v>1935</v>
      </c>
      <c r="R67" s="1">
        <v>58</v>
      </c>
    </row>
    <row r="68" spans="1:18" ht="12.9" x14ac:dyDescent="0.5">
      <c r="A68" s="4" t="s">
        <v>25</v>
      </c>
      <c r="B68" s="4">
        <v>1162116447</v>
      </c>
      <c r="C68" s="4" t="s">
        <v>26</v>
      </c>
      <c r="D68" s="4" t="s">
        <v>27</v>
      </c>
      <c r="E68" s="4">
        <v>41629</v>
      </c>
      <c r="F68" s="4"/>
      <c r="G68" s="4"/>
      <c r="H68" s="4"/>
      <c r="I68" s="4">
        <v>1446</v>
      </c>
      <c r="J68" s="8">
        <v>6309</v>
      </c>
      <c r="L68" s="7">
        <v>536</v>
      </c>
      <c r="M68" s="7">
        <v>1882</v>
      </c>
      <c r="R68" s="1">
        <v>59</v>
      </c>
    </row>
    <row r="69" spans="1:18" ht="12.9" x14ac:dyDescent="0.5">
      <c r="A69" s="4" t="s">
        <v>25</v>
      </c>
      <c r="B69" s="4">
        <v>1162116447</v>
      </c>
      <c r="C69" s="4" t="s">
        <v>26</v>
      </c>
      <c r="D69" s="4" t="s">
        <v>27</v>
      </c>
      <c r="E69" s="4">
        <v>41630</v>
      </c>
      <c r="F69" s="4"/>
      <c r="G69" s="4"/>
      <c r="H69" s="4"/>
      <c r="I69" s="4">
        <v>1705</v>
      </c>
      <c r="J69" s="8">
        <v>6784</v>
      </c>
      <c r="L69" s="7">
        <v>529</v>
      </c>
      <c r="M69" s="7">
        <v>1549</v>
      </c>
      <c r="R69" s="1">
        <v>60</v>
      </c>
    </row>
    <row r="70" spans="1:18" ht="12.9" x14ac:dyDescent="0.5">
      <c r="A70" s="4" t="s">
        <v>25</v>
      </c>
      <c r="B70" s="4">
        <v>1162116447</v>
      </c>
      <c r="C70" s="4" t="s">
        <v>26</v>
      </c>
      <c r="D70" s="4" t="s">
        <v>27</v>
      </c>
      <c r="E70" s="4">
        <v>41631</v>
      </c>
      <c r="F70" s="4"/>
      <c r="G70" s="4"/>
      <c r="H70" s="4"/>
      <c r="I70" s="4">
        <v>1426</v>
      </c>
      <c r="J70" s="8">
        <v>5574</v>
      </c>
      <c r="L70" s="7">
        <v>451</v>
      </c>
      <c r="M70" s="7">
        <v>1523</v>
      </c>
      <c r="R70" s="1">
        <v>61</v>
      </c>
    </row>
    <row r="71" spans="1:18" ht="12.9" x14ac:dyDescent="0.5">
      <c r="A71" s="4" t="s">
        <v>25</v>
      </c>
      <c r="B71" s="4">
        <v>1162116447</v>
      </c>
      <c r="C71" s="4" t="s">
        <v>26</v>
      </c>
      <c r="D71" s="4" t="s">
        <v>27</v>
      </c>
      <c r="E71" s="4">
        <v>41632</v>
      </c>
      <c r="F71" s="4"/>
      <c r="G71" s="4"/>
      <c r="H71" s="4"/>
      <c r="I71" s="4">
        <v>1260</v>
      </c>
      <c r="J71" s="8">
        <v>5873</v>
      </c>
      <c r="L71" s="7">
        <v>443</v>
      </c>
      <c r="M71" s="7">
        <v>1488</v>
      </c>
      <c r="R71" s="1">
        <v>62</v>
      </c>
    </row>
    <row r="72" spans="1:18" ht="12.9" x14ac:dyDescent="0.5">
      <c r="A72" s="4" t="s">
        <v>25</v>
      </c>
      <c r="B72" s="4">
        <v>1162116447</v>
      </c>
      <c r="C72" s="4" t="s">
        <v>26</v>
      </c>
      <c r="D72" s="4" t="s">
        <v>27</v>
      </c>
      <c r="E72" s="4">
        <v>41633</v>
      </c>
      <c r="F72" s="4"/>
      <c r="G72" s="4"/>
      <c r="H72" s="4"/>
      <c r="I72" s="4">
        <v>1952</v>
      </c>
      <c r="J72" s="8">
        <v>6113</v>
      </c>
      <c r="L72" s="7">
        <v>1130</v>
      </c>
      <c r="M72" s="7">
        <v>1384</v>
      </c>
      <c r="R72" s="1">
        <v>63</v>
      </c>
    </row>
    <row r="73" spans="1:18" ht="12.9" x14ac:dyDescent="0.5">
      <c r="A73" s="4" t="s">
        <v>25</v>
      </c>
      <c r="B73" s="4">
        <v>1162116447</v>
      </c>
      <c r="C73" s="4" t="s">
        <v>26</v>
      </c>
      <c r="D73" s="4" t="s">
        <v>27</v>
      </c>
      <c r="E73" s="4">
        <v>41634</v>
      </c>
      <c r="F73" s="4"/>
      <c r="G73" s="4"/>
      <c r="H73" s="4"/>
      <c r="I73" s="4">
        <v>1314</v>
      </c>
      <c r="J73" s="8">
        <v>5464</v>
      </c>
      <c r="L73" s="7">
        <v>804</v>
      </c>
      <c r="M73" s="7">
        <v>1284</v>
      </c>
      <c r="R73" s="1">
        <v>64</v>
      </c>
    </row>
    <row r="74" spans="1:18" ht="12.9" x14ac:dyDescent="0.5">
      <c r="A74" s="4" t="s">
        <v>25</v>
      </c>
      <c r="B74" s="4">
        <v>1162116447</v>
      </c>
      <c r="C74" s="4" t="s">
        <v>26</v>
      </c>
      <c r="D74" s="4" t="s">
        <v>27</v>
      </c>
      <c r="E74" s="4">
        <v>41635</v>
      </c>
      <c r="F74" s="4"/>
      <c r="G74" s="4"/>
      <c r="H74" s="4"/>
      <c r="I74" s="4">
        <v>1484</v>
      </c>
      <c r="J74" s="8">
        <v>6694</v>
      </c>
      <c r="L74" s="7">
        <v>786</v>
      </c>
      <c r="M74" s="7">
        <v>1756</v>
      </c>
      <c r="R74" s="1">
        <v>65</v>
      </c>
    </row>
    <row r="75" spans="1:18" ht="12.9" x14ac:dyDescent="0.5">
      <c r="A75" s="4" t="s">
        <v>25</v>
      </c>
      <c r="B75" s="4">
        <v>1162116447</v>
      </c>
      <c r="C75" s="4" t="s">
        <v>26</v>
      </c>
      <c r="D75" s="4" t="s">
        <v>27</v>
      </c>
      <c r="E75" s="4">
        <v>41636</v>
      </c>
      <c r="F75" s="4"/>
      <c r="G75" s="4"/>
      <c r="H75" s="4"/>
      <c r="I75" s="4">
        <v>1912</v>
      </c>
      <c r="J75" s="8">
        <v>6937</v>
      </c>
      <c r="L75" s="7">
        <v>590</v>
      </c>
      <c r="M75" s="7">
        <v>2381</v>
      </c>
      <c r="R75" s="1">
        <v>66</v>
      </c>
    </row>
    <row r="76" spans="1:18" ht="12.9" x14ac:dyDescent="0.5">
      <c r="A76" s="4" t="s">
        <v>25</v>
      </c>
      <c r="B76" s="4">
        <v>1162116447</v>
      </c>
      <c r="C76" s="4" t="s">
        <v>26</v>
      </c>
      <c r="D76" s="4" t="s">
        <v>27</v>
      </c>
      <c r="E76" s="4">
        <v>41637</v>
      </c>
      <c r="F76" s="4"/>
      <c r="G76" s="4"/>
      <c r="H76" s="4"/>
      <c r="I76" s="4">
        <v>2202</v>
      </c>
      <c r="J76" s="8">
        <v>8026</v>
      </c>
      <c r="L76" s="7">
        <v>722</v>
      </c>
      <c r="M76" s="7">
        <v>2197</v>
      </c>
      <c r="R76" s="1">
        <v>67</v>
      </c>
    </row>
    <row r="77" spans="1:18" ht="12.9" x14ac:dyDescent="0.5">
      <c r="A77" s="4" t="s">
        <v>25</v>
      </c>
      <c r="B77" s="4">
        <v>1162116447</v>
      </c>
      <c r="C77" s="4" t="s">
        <v>26</v>
      </c>
      <c r="D77" s="4" t="s">
        <v>27</v>
      </c>
      <c r="E77" s="4">
        <v>41638</v>
      </c>
      <c r="F77" s="4"/>
      <c r="G77" s="4"/>
      <c r="H77" s="4"/>
      <c r="I77" s="4">
        <v>1893</v>
      </c>
      <c r="J77" s="8">
        <v>6436</v>
      </c>
      <c r="L77" s="7">
        <v>708</v>
      </c>
      <c r="M77" s="7">
        <v>1946</v>
      </c>
      <c r="R77" s="1">
        <v>68</v>
      </c>
    </row>
    <row r="78" spans="1:18" ht="12.9" x14ac:dyDescent="0.5">
      <c r="A78" s="4" t="s">
        <v>25</v>
      </c>
      <c r="B78" s="4">
        <v>1162116447</v>
      </c>
      <c r="C78" s="4" t="s">
        <v>26</v>
      </c>
      <c r="D78" s="4" t="s">
        <v>27</v>
      </c>
      <c r="E78" s="4">
        <v>41639</v>
      </c>
      <c r="F78" s="4"/>
      <c r="G78" s="4"/>
      <c r="H78" s="4"/>
      <c r="I78" s="4">
        <v>1849</v>
      </c>
      <c r="J78" s="8">
        <v>6848</v>
      </c>
      <c r="L78" s="7">
        <v>624</v>
      </c>
      <c r="M78" s="7">
        <v>1550</v>
      </c>
      <c r="R78" s="1">
        <v>69</v>
      </c>
    </row>
    <row r="79" spans="1:18" ht="12.9" x14ac:dyDescent="0.5">
      <c r="A79" s="4" t="s">
        <v>25</v>
      </c>
      <c r="B79" s="4">
        <v>1162116447</v>
      </c>
      <c r="C79" s="4" t="s">
        <v>26</v>
      </c>
      <c r="D79" s="4" t="s">
        <v>27</v>
      </c>
      <c r="E79" s="4">
        <v>41640</v>
      </c>
      <c r="F79" s="4"/>
      <c r="G79" s="4"/>
      <c r="H79" s="4"/>
      <c r="I79" s="4">
        <v>2484</v>
      </c>
      <c r="J79" s="8">
        <v>8277</v>
      </c>
      <c r="L79" s="7">
        <v>779</v>
      </c>
      <c r="M79" s="7">
        <v>1739</v>
      </c>
      <c r="R79" s="1">
        <v>70</v>
      </c>
    </row>
    <row r="80" spans="1:18" ht="12.9" x14ac:dyDescent="0.5">
      <c r="A80" s="4" t="s">
        <v>25</v>
      </c>
      <c r="B80" s="4">
        <v>1162116447</v>
      </c>
      <c r="C80" s="4" t="s">
        <v>26</v>
      </c>
      <c r="D80" s="4" t="s">
        <v>27</v>
      </c>
      <c r="E80" s="4">
        <v>41641</v>
      </c>
      <c r="F80" s="4"/>
      <c r="G80" s="4"/>
      <c r="H80" s="4"/>
      <c r="I80" s="4">
        <v>2138</v>
      </c>
      <c r="J80" s="8">
        <v>7114</v>
      </c>
      <c r="L80" s="7">
        <v>823</v>
      </c>
      <c r="M80" s="7">
        <v>1612</v>
      </c>
      <c r="R80" s="1">
        <v>71</v>
      </c>
    </row>
    <row r="81" spans="1:18" ht="12.9" x14ac:dyDescent="0.5">
      <c r="A81" s="4" t="s">
        <v>25</v>
      </c>
      <c r="B81" s="4">
        <v>1162116447</v>
      </c>
      <c r="C81" s="4" t="s">
        <v>26</v>
      </c>
      <c r="D81" s="4" t="s">
        <v>27</v>
      </c>
      <c r="E81" s="4">
        <v>41642</v>
      </c>
      <c r="F81" s="4"/>
      <c r="G81" s="4"/>
      <c r="H81" s="4"/>
      <c r="I81" s="4">
        <v>2355</v>
      </c>
      <c r="J81" s="8">
        <v>6890</v>
      </c>
      <c r="L81" s="7">
        <v>1054</v>
      </c>
      <c r="M81" s="7">
        <v>2151</v>
      </c>
      <c r="R81" s="1">
        <v>72</v>
      </c>
    </row>
    <row r="82" spans="1:18" ht="12.9" x14ac:dyDescent="0.5">
      <c r="A82" s="4" t="s">
        <v>25</v>
      </c>
      <c r="B82" s="4">
        <v>1162116447</v>
      </c>
      <c r="C82" s="4" t="s">
        <v>26</v>
      </c>
      <c r="D82" s="4" t="s">
        <v>27</v>
      </c>
      <c r="E82" s="4">
        <v>41643</v>
      </c>
      <c r="F82" s="4"/>
      <c r="G82" s="4"/>
      <c r="H82" s="4"/>
      <c r="I82" s="4">
        <v>2381</v>
      </c>
      <c r="J82" s="8">
        <v>8308</v>
      </c>
      <c r="L82" s="7">
        <v>980</v>
      </c>
      <c r="M82" s="7">
        <v>1911</v>
      </c>
      <c r="R82" s="1">
        <v>73</v>
      </c>
    </row>
    <row r="83" spans="1:18" ht="12.9" x14ac:dyDescent="0.5">
      <c r="A83" s="4" t="s">
        <v>25</v>
      </c>
      <c r="B83" s="4">
        <v>1162116447</v>
      </c>
      <c r="C83" s="4" t="s">
        <v>26</v>
      </c>
      <c r="D83" s="4" t="s">
        <v>27</v>
      </c>
      <c r="E83" s="4">
        <v>41644</v>
      </c>
      <c r="F83" s="4"/>
      <c r="G83" s="4"/>
      <c r="H83" s="4"/>
      <c r="I83" s="4">
        <v>2396</v>
      </c>
      <c r="J83" s="8">
        <v>8556</v>
      </c>
      <c r="L83" s="7">
        <v>965</v>
      </c>
      <c r="M83" s="7">
        <v>2271</v>
      </c>
      <c r="R83" s="1">
        <v>74</v>
      </c>
    </row>
    <row r="84" spans="1:18" ht="12.9" x14ac:dyDescent="0.5">
      <c r="A84" s="4" t="s">
        <v>25</v>
      </c>
      <c r="B84" s="4">
        <v>1162116447</v>
      </c>
      <c r="C84" s="4" t="s">
        <v>26</v>
      </c>
      <c r="D84" s="4" t="s">
        <v>27</v>
      </c>
      <c r="E84" s="4">
        <v>41645</v>
      </c>
      <c r="F84" s="4"/>
      <c r="G84" s="4"/>
      <c r="H84" s="4"/>
      <c r="I84" s="4">
        <v>1775</v>
      </c>
      <c r="J84" s="8">
        <v>6297</v>
      </c>
      <c r="L84" s="7">
        <v>808</v>
      </c>
      <c r="M84" s="7">
        <v>1639</v>
      </c>
      <c r="R84" s="1">
        <v>75</v>
      </c>
    </row>
    <row r="85" spans="1:18" ht="12.9" x14ac:dyDescent="0.5">
      <c r="A85" s="4" t="s">
        <v>25</v>
      </c>
      <c r="B85" s="4">
        <v>1162116447</v>
      </c>
      <c r="C85" s="4" t="s">
        <v>26</v>
      </c>
      <c r="D85" s="4" t="s">
        <v>27</v>
      </c>
      <c r="E85" s="4">
        <v>41646</v>
      </c>
      <c r="F85" s="4"/>
      <c r="G85" s="4"/>
      <c r="H85" s="4"/>
      <c r="I85" s="4">
        <v>1508</v>
      </c>
      <c r="J85" s="8">
        <v>5786</v>
      </c>
      <c r="L85" s="7">
        <v>776</v>
      </c>
      <c r="M85" s="7">
        <v>1678</v>
      </c>
      <c r="R85" s="1">
        <v>76</v>
      </c>
    </row>
    <row r="86" spans="1:18" ht="12.9" x14ac:dyDescent="0.5">
      <c r="A86" s="4" t="s">
        <v>25</v>
      </c>
      <c r="B86" s="4">
        <v>1162116447</v>
      </c>
      <c r="C86" s="4" t="s">
        <v>26</v>
      </c>
      <c r="D86" s="4" t="s">
        <v>27</v>
      </c>
      <c r="E86" s="4">
        <v>41647</v>
      </c>
      <c r="F86" s="4"/>
      <c r="G86" s="4"/>
      <c r="H86" s="4"/>
      <c r="I86" s="4">
        <v>1488</v>
      </c>
      <c r="J86" s="8">
        <v>6239</v>
      </c>
      <c r="L86" s="7">
        <v>709</v>
      </c>
      <c r="M86" s="7">
        <v>1770</v>
      </c>
      <c r="R86" s="1">
        <v>77</v>
      </c>
    </row>
    <row r="87" spans="1:18" ht="12.9" x14ac:dyDescent="0.5">
      <c r="A87" s="4" t="s">
        <v>25</v>
      </c>
      <c r="B87" s="4">
        <v>1162116447</v>
      </c>
      <c r="C87" s="4" t="s">
        <v>26</v>
      </c>
      <c r="D87" s="4" t="s">
        <v>27</v>
      </c>
      <c r="E87" s="4">
        <v>41648</v>
      </c>
      <c r="F87" s="4"/>
      <c r="G87" s="4"/>
      <c r="H87" s="4"/>
      <c r="I87" s="4">
        <v>1463</v>
      </c>
      <c r="J87" s="8">
        <v>5804</v>
      </c>
      <c r="L87" s="7">
        <v>799</v>
      </c>
      <c r="M87" s="7">
        <v>1753</v>
      </c>
      <c r="R87" s="1">
        <v>78</v>
      </c>
    </row>
    <row r="88" spans="1:18" ht="12.9" x14ac:dyDescent="0.5">
      <c r="A88" s="4" t="s">
        <v>25</v>
      </c>
      <c r="B88" s="4">
        <v>1162116447</v>
      </c>
      <c r="C88" s="4" t="s">
        <v>26</v>
      </c>
      <c r="D88" s="4" t="s">
        <v>27</v>
      </c>
      <c r="E88" s="4">
        <v>41649</v>
      </c>
      <c r="F88" s="4"/>
      <c r="G88" s="4"/>
      <c r="H88" s="4"/>
      <c r="I88" s="4">
        <v>2031</v>
      </c>
      <c r="J88" s="8">
        <v>7248</v>
      </c>
      <c r="L88" s="7">
        <v>1233</v>
      </c>
      <c r="M88" s="7">
        <v>2059</v>
      </c>
      <c r="R88" s="1">
        <v>79</v>
      </c>
    </row>
    <row r="89" spans="1:18" ht="12.9" x14ac:dyDescent="0.5">
      <c r="A89" s="4" t="s">
        <v>25</v>
      </c>
      <c r="B89" s="4">
        <v>1162116447</v>
      </c>
      <c r="C89" s="4" t="s">
        <v>26</v>
      </c>
      <c r="D89" s="4" t="s">
        <v>27</v>
      </c>
      <c r="E89" s="4">
        <v>41650</v>
      </c>
      <c r="F89" s="4"/>
      <c r="G89" s="4"/>
      <c r="H89" s="4"/>
      <c r="I89" s="4">
        <v>2176</v>
      </c>
      <c r="J89" s="8">
        <v>8032</v>
      </c>
      <c r="L89" s="7">
        <v>1427</v>
      </c>
      <c r="M89" s="7">
        <v>1966</v>
      </c>
      <c r="R89" s="1">
        <v>80</v>
      </c>
    </row>
    <row r="90" spans="1:18" ht="12.9" x14ac:dyDescent="0.5">
      <c r="A90" s="4" t="s">
        <v>25</v>
      </c>
      <c r="B90" s="4">
        <v>1162116447</v>
      </c>
      <c r="C90" s="4" t="s">
        <v>26</v>
      </c>
      <c r="D90" s="4" t="s">
        <v>27</v>
      </c>
      <c r="E90" s="4">
        <v>41651</v>
      </c>
      <c r="F90" s="4"/>
      <c r="G90" s="4"/>
      <c r="H90" s="4"/>
      <c r="I90" s="4">
        <v>1988</v>
      </c>
      <c r="J90" s="8">
        <v>9003</v>
      </c>
      <c r="L90" s="7">
        <v>1267</v>
      </c>
      <c r="M90" s="7">
        <v>2328</v>
      </c>
      <c r="R90" s="1">
        <v>81</v>
      </c>
    </row>
    <row r="91" spans="1:18" ht="12.9" x14ac:dyDescent="0.5">
      <c r="A91" s="4" t="s">
        <v>25</v>
      </c>
      <c r="B91" s="4">
        <v>1162116447</v>
      </c>
      <c r="C91" s="4" t="s">
        <v>26</v>
      </c>
      <c r="D91" s="4" t="s">
        <v>27</v>
      </c>
      <c r="E91" s="4">
        <v>41652</v>
      </c>
      <c r="F91" s="4"/>
      <c r="G91" s="4"/>
      <c r="H91" s="4"/>
      <c r="I91" s="4">
        <v>1537</v>
      </c>
      <c r="J91" s="8">
        <v>5748</v>
      </c>
      <c r="L91" s="7">
        <v>1260</v>
      </c>
      <c r="M91" s="7">
        <v>1968</v>
      </c>
      <c r="R91" s="1">
        <v>82</v>
      </c>
    </row>
    <row r="92" spans="1:18" ht="12.9" x14ac:dyDescent="0.5">
      <c r="A92" s="4" t="s">
        <v>25</v>
      </c>
      <c r="B92" s="4">
        <v>1162116447</v>
      </c>
      <c r="C92" s="4" t="s">
        <v>26</v>
      </c>
      <c r="D92" s="4" t="s">
        <v>27</v>
      </c>
      <c r="E92" s="4">
        <v>41653</v>
      </c>
      <c r="F92" s="4"/>
      <c r="G92" s="4"/>
      <c r="H92" s="4"/>
      <c r="I92" s="4">
        <v>1765</v>
      </c>
      <c r="J92" s="8">
        <v>5900</v>
      </c>
      <c r="L92" s="7">
        <v>1490</v>
      </c>
      <c r="M92" s="7">
        <v>2051</v>
      </c>
      <c r="R92" s="1">
        <v>83</v>
      </c>
    </row>
    <row r="93" spans="1:18" ht="12.9" x14ac:dyDescent="0.5">
      <c r="A93" s="4" t="s">
        <v>25</v>
      </c>
      <c r="B93" s="4">
        <v>1162116447</v>
      </c>
      <c r="C93" s="4" t="s">
        <v>26</v>
      </c>
      <c r="D93" s="4" t="s">
        <v>27</v>
      </c>
      <c r="E93" s="4">
        <v>41654</v>
      </c>
      <c r="F93" s="4"/>
      <c r="G93" s="4"/>
      <c r="H93" s="4"/>
      <c r="I93" s="4">
        <v>1657</v>
      </c>
      <c r="J93" s="8">
        <v>5802</v>
      </c>
      <c r="L93" s="7">
        <v>1469</v>
      </c>
      <c r="M93" s="7">
        <v>2021</v>
      </c>
      <c r="R93" s="1">
        <v>84</v>
      </c>
    </row>
    <row r="94" spans="1:18" ht="12.9" x14ac:dyDescent="0.5">
      <c r="A94" s="4" t="s">
        <v>25</v>
      </c>
      <c r="B94" s="4">
        <v>1162116447</v>
      </c>
      <c r="C94" s="4" t="s">
        <v>26</v>
      </c>
      <c r="D94" s="4" t="s">
        <v>27</v>
      </c>
      <c r="E94" s="4">
        <v>41655</v>
      </c>
      <c r="F94" s="4"/>
      <c r="G94" s="4"/>
      <c r="H94" s="4"/>
      <c r="I94" s="4">
        <v>2138</v>
      </c>
      <c r="J94" s="8">
        <v>6854</v>
      </c>
      <c r="L94" s="7">
        <v>1509</v>
      </c>
      <c r="M94" s="7">
        <v>2223</v>
      </c>
      <c r="R94" s="1">
        <v>85</v>
      </c>
    </row>
    <row r="95" spans="1:18" ht="12.9" x14ac:dyDescent="0.5">
      <c r="A95" s="4" t="s">
        <v>25</v>
      </c>
      <c r="B95" s="4">
        <v>1162116447</v>
      </c>
      <c r="C95" s="4" t="s">
        <v>26</v>
      </c>
      <c r="D95" s="4" t="s">
        <v>27</v>
      </c>
      <c r="E95" s="4">
        <v>41656</v>
      </c>
      <c r="F95" s="4"/>
      <c r="G95" s="4"/>
      <c r="H95" s="4"/>
      <c r="I95" s="4">
        <v>2051</v>
      </c>
      <c r="J95" s="8">
        <v>7545</v>
      </c>
      <c r="L95" s="7">
        <v>1484</v>
      </c>
      <c r="M95" s="7">
        <v>2199</v>
      </c>
      <c r="R95" s="1">
        <v>86</v>
      </c>
    </row>
    <row r="96" spans="1:18" ht="12.9" x14ac:dyDescent="0.5">
      <c r="A96" s="4" t="s">
        <v>25</v>
      </c>
      <c r="B96" s="4">
        <v>1162116447</v>
      </c>
      <c r="C96" s="4" t="s">
        <v>26</v>
      </c>
      <c r="D96" s="4" t="s">
        <v>27</v>
      </c>
      <c r="E96" s="4">
        <v>41657</v>
      </c>
      <c r="F96" s="4"/>
      <c r="G96" s="4"/>
      <c r="H96" s="4"/>
      <c r="I96" s="4">
        <v>2297</v>
      </c>
      <c r="J96" s="8">
        <v>7680</v>
      </c>
      <c r="L96" s="7">
        <v>1447</v>
      </c>
      <c r="M96" s="7">
        <v>2261</v>
      </c>
      <c r="R96" s="1">
        <v>87</v>
      </c>
    </row>
    <row r="97" spans="1:18" ht="12.9" x14ac:dyDescent="0.5">
      <c r="A97" s="4" t="s">
        <v>25</v>
      </c>
      <c r="B97" s="4">
        <v>1162116447</v>
      </c>
      <c r="C97" s="4" t="s">
        <v>26</v>
      </c>
      <c r="D97" s="4" t="s">
        <v>27</v>
      </c>
      <c r="E97" s="4">
        <v>41658</v>
      </c>
      <c r="F97" s="4"/>
      <c r="G97" s="4"/>
      <c r="H97" s="4"/>
      <c r="I97" s="4">
        <v>2199</v>
      </c>
      <c r="J97" s="8">
        <v>8525</v>
      </c>
      <c r="L97" s="7">
        <v>1335</v>
      </c>
      <c r="M97" s="7">
        <v>2043</v>
      </c>
      <c r="R97" s="1">
        <v>88</v>
      </c>
    </row>
    <row r="98" spans="1:18" ht="12.9" x14ac:dyDescent="0.5">
      <c r="A98" s="4" t="s">
        <v>25</v>
      </c>
      <c r="B98" s="4">
        <v>1162116447</v>
      </c>
      <c r="C98" s="4" t="s">
        <v>26</v>
      </c>
      <c r="D98" s="4" t="s">
        <v>27</v>
      </c>
      <c r="E98" s="4">
        <v>41659</v>
      </c>
      <c r="F98" s="4"/>
      <c r="G98" s="4"/>
      <c r="H98" s="4"/>
      <c r="I98" s="4">
        <v>2003</v>
      </c>
      <c r="J98" s="8">
        <v>6965</v>
      </c>
      <c r="L98" s="7">
        <v>1499</v>
      </c>
      <c r="M98" s="7">
        <v>1573</v>
      </c>
      <c r="R98" s="1">
        <v>89</v>
      </c>
    </row>
    <row r="99" spans="1:18" ht="12.9" x14ac:dyDescent="0.5">
      <c r="A99" s="4" t="s">
        <v>25</v>
      </c>
      <c r="B99" s="4">
        <v>1162116447</v>
      </c>
      <c r="C99" s="4" t="s">
        <v>26</v>
      </c>
      <c r="D99" s="4" t="s">
        <v>27</v>
      </c>
      <c r="E99" s="4">
        <v>41660</v>
      </c>
      <c r="F99" s="4"/>
      <c r="G99" s="4"/>
      <c r="H99" s="4"/>
      <c r="I99" s="4">
        <v>1647</v>
      </c>
      <c r="J99" s="8">
        <v>6273</v>
      </c>
      <c r="L99" s="7">
        <v>1338</v>
      </c>
      <c r="M99" s="7">
        <v>2162</v>
      </c>
      <c r="R99" s="1">
        <v>90</v>
      </c>
    </row>
    <row r="100" spans="1:18" ht="12.9" x14ac:dyDescent="0.5">
      <c r="A100" s="4" t="s">
        <v>25</v>
      </c>
      <c r="B100" s="4">
        <v>1162116447</v>
      </c>
      <c r="C100" s="4" t="s">
        <v>26</v>
      </c>
      <c r="D100" s="4" t="s">
        <v>27</v>
      </c>
      <c r="E100" s="4">
        <v>41661</v>
      </c>
      <c r="F100" s="4"/>
      <c r="G100" s="4"/>
      <c r="H100" s="4"/>
      <c r="I100" s="4">
        <v>1898</v>
      </c>
      <c r="J100" s="8">
        <v>6374</v>
      </c>
      <c r="L100" s="7">
        <v>1372</v>
      </c>
      <c r="M100" s="7">
        <v>2212</v>
      </c>
      <c r="R100" s="1">
        <v>91</v>
      </c>
    </row>
    <row r="101" spans="1:18" ht="12.9" x14ac:dyDescent="0.5">
      <c r="A101" s="4" t="s">
        <v>25</v>
      </c>
      <c r="B101" s="4">
        <v>1162116447</v>
      </c>
      <c r="C101" s="4" t="s">
        <v>26</v>
      </c>
      <c r="D101" s="4" t="s">
        <v>27</v>
      </c>
      <c r="E101" s="4">
        <v>41662</v>
      </c>
      <c r="F101" s="4"/>
      <c r="G101" s="4"/>
      <c r="H101" s="4"/>
      <c r="I101" s="4">
        <v>1775</v>
      </c>
      <c r="J101" s="8">
        <v>6446</v>
      </c>
      <c r="L101" s="7">
        <v>1473</v>
      </c>
      <c r="M101" s="7">
        <v>2473</v>
      </c>
      <c r="R101" s="1">
        <v>92</v>
      </c>
    </row>
    <row r="102" spans="1:18" ht="12.9" x14ac:dyDescent="0.5">
      <c r="A102" s="4" t="s">
        <v>25</v>
      </c>
      <c r="B102" s="4">
        <v>1162116447</v>
      </c>
      <c r="C102" s="4" t="s">
        <v>26</v>
      </c>
      <c r="D102" s="4" t="s">
        <v>27</v>
      </c>
      <c r="E102" s="4">
        <v>41663</v>
      </c>
      <c r="F102" s="4"/>
      <c r="G102" s="4"/>
      <c r="H102" s="4"/>
      <c r="I102" s="4">
        <v>2065</v>
      </c>
      <c r="J102" s="8">
        <v>7775</v>
      </c>
      <c r="L102" s="7">
        <v>1575</v>
      </c>
      <c r="M102" s="7">
        <v>2575</v>
      </c>
      <c r="R102" s="1">
        <v>93</v>
      </c>
    </row>
    <row r="103" spans="1:18" ht="12.9" x14ac:dyDescent="0.5">
      <c r="A103" s="4" t="s">
        <v>25</v>
      </c>
      <c r="B103" s="4">
        <v>1162116447</v>
      </c>
      <c r="C103" s="4" t="s">
        <v>26</v>
      </c>
      <c r="D103" s="4" t="s">
        <v>27</v>
      </c>
      <c r="E103" s="4">
        <v>41664</v>
      </c>
      <c r="F103" s="4"/>
      <c r="G103" s="4"/>
      <c r="H103" s="4"/>
      <c r="I103" s="4">
        <v>2230</v>
      </c>
      <c r="J103" s="8">
        <v>7900</v>
      </c>
      <c r="L103" s="7">
        <v>1425</v>
      </c>
      <c r="M103" s="7">
        <v>2212</v>
      </c>
      <c r="R103" s="1">
        <v>94</v>
      </c>
    </row>
    <row r="104" spans="1:18" ht="12.9" x14ac:dyDescent="0.5">
      <c r="A104" s="4" t="s">
        <v>25</v>
      </c>
      <c r="B104" s="4">
        <v>1162116447</v>
      </c>
      <c r="C104" s="4" t="s">
        <v>26</v>
      </c>
      <c r="D104" s="4" t="s">
        <v>27</v>
      </c>
      <c r="E104" s="4">
        <v>41665</v>
      </c>
      <c r="F104" s="4"/>
      <c r="G104" s="4"/>
      <c r="H104" s="4"/>
      <c r="I104" s="4">
        <v>2094</v>
      </c>
      <c r="J104" s="8">
        <v>8871</v>
      </c>
      <c r="L104" s="7">
        <v>1315</v>
      </c>
      <c r="M104" s="7">
        <v>2120</v>
      </c>
      <c r="R104" s="1">
        <v>95</v>
      </c>
    </row>
    <row r="105" spans="1:18" ht="12.9" x14ac:dyDescent="0.5">
      <c r="A105" s="4" t="s">
        <v>25</v>
      </c>
      <c r="B105" s="4">
        <v>1162116447</v>
      </c>
      <c r="C105" s="4" t="s">
        <v>26</v>
      </c>
      <c r="D105" s="4" t="s">
        <v>27</v>
      </c>
      <c r="E105" s="4">
        <v>41666</v>
      </c>
      <c r="F105" s="4"/>
      <c r="G105" s="4"/>
      <c r="H105" s="4"/>
      <c r="I105" s="4">
        <v>1771</v>
      </c>
      <c r="J105" s="8">
        <v>5791</v>
      </c>
      <c r="L105" s="7">
        <v>1168</v>
      </c>
      <c r="M105" s="7">
        <v>1659</v>
      </c>
      <c r="R105" s="1">
        <v>96</v>
      </c>
    </row>
    <row r="106" spans="1:18" ht="12.9" x14ac:dyDescent="0.5">
      <c r="A106" s="4" t="s">
        <v>25</v>
      </c>
      <c r="B106" s="4">
        <v>1162116447</v>
      </c>
      <c r="C106" s="4" t="s">
        <v>26</v>
      </c>
      <c r="D106" s="4" t="s">
        <v>27</v>
      </c>
      <c r="E106" s="4">
        <v>41667</v>
      </c>
      <c r="F106" s="4"/>
      <c r="G106" s="4"/>
      <c r="H106" s="4"/>
      <c r="I106" s="4">
        <v>1727</v>
      </c>
      <c r="J106" s="8">
        <v>5983</v>
      </c>
      <c r="L106" s="7">
        <v>1299</v>
      </c>
      <c r="M106" s="7">
        <v>1744</v>
      </c>
      <c r="R106" s="1">
        <v>97</v>
      </c>
    </row>
    <row r="107" spans="1:18" ht="12.9" x14ac:dyDescent="0.5">
      <c r="A107" s="4" t="s">
        <v>25</v>
      </c>
      <c r="B107" s="4">
        <v>1162116447</v>
      </c>
      <c r="C107" s="4" t="s">
        <v>26</v>
      </c>
      <c r="D107" s="4" t="s">
        <v>27</v>
      </c>
      <c r="E107" s="4">
        <v>41668</v>
      </c>
      <c r="F107" s="4"/>
      <c r="G107" s="4"/>
      <c r="H107" s="4"/>
      <c r="I107" s="4">
        <v>1801</v>
      </c>
      <c r="J107" s="8">
        <v>5882</v>
      </c>
      <c r="L107" s="7">
        <v>1310</v>
      </c>
      <c r="M107" s="7">
        <v>2157</v>
      </c>
      <c r="R107" s="1">
        <v>98</v>
      </c>
    </row>
    <row r="108" spans="1:18" ht="12.9" x14ac:dyDescent="0.5">
      <c r="A108" s="4" t="s">
        <v>25</v>
      </c>
      <c r="B108" s="4">
        <v>1162116447</v>
      </c>
      <c r="C108" s="4" t="s">
        <v>26</v>
      </c>
      <c r="D108" s="4" t="s">
        <v>27</v>
      </c>
      <c r="E108" s="4">
        <v>41669</v>
      </c>
      <c r="F108" s="4"/>
      <c r="G108" s="4"/>
      <c r="H108" s="4"/>
      <c r="I108" s="4">
        <v>1703</v>
      </c>
      <c r="J108" s="8">
        <v>6334</v>
      </c>
      <c r="L108" s="7">
        <v>1401</v>
      </c>
      <c r="M108" s="7">
        <v>2286</v>
      </c>
      <c r="R108" s="1">
        <v>99</v>
      </c>
    </row>
    <row r="109" spans="1:18" ht="12.9" x14ac:dyDescent="0.5">
      <c r="A109" s="4" t="s">
        <v>25</v>
      </c>
      <c r="B109" s="4">
        <v>1162116447</v>
      </c>
      <c r="C109" s="4" t="s">
        <v>26</v>
      </c>
      <c r="D109" s="4" t="s">
        <v>27</v>
      </c>
      <c r="E109" s="4">
        <v>41670</v>
      </c>
      <c r="F109" s="4"/>
      <c r="G109" s="4"/>
      <c r="H109" s="4"/>
      <c r="I109" s="4">
        <v>1940</v>
      </c>
      <c r="J109" s="8">
        <v>8345</v>
      </c>
      <c r="L109" s="7">
        <v>1474</v>
      </c>
      <c r="M109" s="7">
        <v>2163</v>
      </c>
      <c r="R109" s="1">
        <v>100</v>
      </c>
    </row>
    <row r="110" spans="1:18" ht="12.9" x14ac:dyDescent="0.5">
      <c r="A110" s="4" t="s">
        <v>25</v>
      </c>
      <c r="B110" s="4">
        <v>1162116447</v>
      </c>
      <c r="C110" s="4" t="s">
        <v>26</v>
      </c>
      <c r="D110" s="4" t="s">
        <v>27</v>
      </c>
      <c r="E110" s="4">
        <v>41671</v>
      </c>
      <c r="F110" s="4"/>
      <c r="G110" s="4"/>
      <c r="H110" s="4"/>
      <c r="I110" s="4">
        <v>2275</v>
      </c>
      <c r="J110" s="8">
        <v>9304</v>
      </c>
      <c r="L110" s="7">
        <v>1214</v>
      </c>
      <c r="M110" s="7">
        <v>2479</v>
      </c>
      <c r="R110" s="1">
        <v>101</v>
      </c>
    </row>
    <row r="111" spans="1:18" ht="12.9" x14ac:dyDescent="0.5">
      <c r="A111" s="4" t="s">
        <v>25</v>
      </c>
      <c r="B111" s="4">
        <v>1162116447</v>
      </c>
      <c r="C111" s="4" t="s">
        <v>26</v>
      </c>
      <c r="D111" s="4" t="s">
        <v>27</v>
      </c>
      <c r="E111" s="4">
        <v>41672</v>
      </c>
      <c r="F111" s="4"/>
      <c r="G111" s="4"/>
      <c r="H111" s="4"/>
      <c r="I111" s="4">
        <v>2223</v>
      </c>
      <c r="J111" s="8">
        <v>9373</v>
      </c>
      <c r="L111" s="7">
        <v>1114</v>
      </c>
      <c r="M111" s="7">
        <v>2420</v>
      </c>
      <c r="R111" s="1">
        <v>102</v>
      </c>
    </row>
    <row r="112" spans="1:18" ht="12.9" x14ac:dyDescent="0.5">
      <c r="A112" s="4" t="s">
        <v>25</v>
      </c>
      <c r="B112" s="4">
        <v>1162116447</v>
      </c>
      <c r="C112" s="4" t="s">
        <v>26</v>
      </c>
      <c r="D112" s="4" t="s">
        <v>27</v>
      </c>
      <c r="E112" s="4">
        <v>41673</v>
      </c>
      <c r="F112" s="4"/>
      <c r="G112" s="4"/>
      <c r="H112" s="4"/>
      <c r="I112" s="4">
        <v>1675</v>
      </c>
      <c r="J112" s="8">
        <v>7047</v>
      </c>
      <c r="L112" s="7">
        <v>1094</v>
      </c>
      <c r="M112" s="7">
        <v>1943</v>
      </c>
      <c r="R112" s="1">
        <v>103</v>
      </c>
    </row>
    <row r="113" spans="1:18" ht="12.9" x14ac:dyDescent="0.5">
      <c r="A113" s="4" t="s">
        <v>25</v>
      </c>
      <c r="B113" s="4">
        <v>1162116447</v>
      </c>
      <c r="C113" s="4" t="s">
        <v>26</v>
      </c>
      <c r="D113" s="4" t="s">
        <v>27</v>
      </c>
      <c r="E113" s="4">
        <v>41674</v>
      </c>
      <c r="F113" s="4"/>
      <c r="G113" s="4"/>
      <c r="H113" s="4"/>
      <c r="I113" s="4">
        <v>1694</v>
      </c>
      <c r="J113" s="8">
        <v>6006</v>
      </c>
      <c r="L113" s="7">
        <v>1179</v>
      </c>
      <c r="M113" s="7">
        <v>1906</v>
      </c>
      <c r="R113" s="1">
        <v>104</v>
      </c>
    </row>
    <row r="114" spans="1:18" ht="12.9" x14ac:dyDescent="0.5">
      <c r="A114" s="4" t="s">
        <v>25</v>
      </c>
      <c r="B114" s="4">
        <v>1162116447</v>
      </c>
      <c r="C114" s="4" t="s">
        <v>26</v>
      </c>
      <c r="D114" s="4" t="s">
        <v>27</v>
      </c>
      <c r="E114" s="4">
        <v>41675</v>
      </c>
      <c r="F114" s="4"/>
      <c r="G114" s="4"/>
      <c r="H114" s="4"/>
      <c r="I114" s="4">
        <v>1902</v>
      </c>
      <c r="J114" s="8">
        <v>5843</v>
      </c>
      <c r="L114" s="7">
        <v>996</v>
      </c>
      <c r="M114" s="7">
        <v>1542</v>
      </c>
      <c r="R114" s="1">
        <v>105</v>
      </c>
    </row>
    <row r="115" spans="1:18" ht="12.9" x14ac:dyDescent="0.5">
      <c r="A115" s="4" t="s">
        <v>25</v>
      </c>
      <c r="B115" s="4">
        <v>1162116447</v>
      </c>
      <c r="C115" s="4" t="s">
        <v>26</v>
      </c>
      <c r="D115" s="4" t="s">
        <v>27</v>
      </c>
      <c r="E115" s="4">
        <v>41676</v>
      </c>
      <c r="F115" s="4"/>
      <c r="G115" s="4"/>
      <c r="H115" s="4"/>
      <c r="I115" s="4">
        <v>1821</v>
      </c>
      <c r="J115" s="8">
        <v>6312</v>
      </c>
      <c r="L115" s="7">
        <v>946</v>
      </c>
      <c r="M115" s="7">
        <v>1934</v>
      </c>
      <c r="R115" s="1">
        <v>106</v>
      </c>
    </row>
    <row r="116" spans="1:18" ht="12.9" x14ac:dyDescent="0.5">
      <c r="A116" s="4" t="s">
        <v>25</v>
      </c>
      <c r="B116" s="4">
        <v>1162116447</v>
      </c>
      <c r="C116" s="4" t="s">
        <v>26</v>
      </c>
      <c r="D116" s="4" t="s">
        <v>27</v>
      </c>
      <c r="E116" s="4">
        <v>41677</v>
      </c>
      <c r="F116" s="4"/>
      <c r="G116" s="4"/>
      <c r="H116" s="4"/>
      <c r="I116" s="4">
        <v>1780</v>
      </c>
      <c r="J116" s="8">
        <v>6947</v>
      </c>
      <c r="L116" s="7">
        <v>1137</v>
      </c>
      <c r="M116" s="7">
        <v>2553</v>
      </c>
      <c r="R116" s="1">
        <v>107</v>
      </c>
    </row>
    <row r="117" spans="1:18" ht="12.9" x14ac:dyDescent="0.5">
      <c r="A117" s="4" t="s">
        <v>25</v>
      </c>
      <c r="B117" s="4">
        <v>1162116447</v>
      </c>
      <c r="C117" s="4" t="s">
        <v>26</v>
      </c>
      <c r="D117" s="4" t="s">
        <v>27</v>
      </c>
      <c r="E117" s="4">
        <v>41678</v>
      </c>
      <c r="F117" s="4"/>
      <c r="G117" s="4"/>
      <c r="H117" s="4"/>
      <c r="I117" s="4">
        <v>2255</v>
      </c>
      <c r="J117" s="8">
        <v>8929</v>
      </c>
      <c r="L117" s="7">
        <v>1164</v>
      </c>
      <c r="M117" s="7">
        <v>2658</v>
      </c>
      <c r="R117" s="1">
        <v>108</v>
      </c>
    </row>
    <row r="118" spans="1:18" ht="12.9" x14ac:dyDescent="0.5">
      <c r="A118" s="4" t="s">
        <v>25</v>
      </c>
      <c r="B118" s="4">
        <v>1162116447</v>
      </c>
      <c r="C118" s="4" t="s">
        <v>26</v>
      </c>
      <c r="D118" s="4" t="s">
        <v>27</v>
      </c>
      <c r="E118" s="4">
        <v>41679</v>
      </c>
      <c r="F118" s="4"/>
      <c r="G118" s="4"/>
      <c r="H118" s="4"/>
      <c r="I118" s="4">
        <v>1931</v>
      </c>
      <c r="J118" s="8">
        <v>7980</v>
      </c>
      <c r="L118" s="7">
        <v>896</v>
      </c>
      <c r="M118" s="7">
        <v>2457</v>
      </c>
      <c r="R118" s="1">
        <v>109</v>
      </c>
    </row>
    <row r="119" spans="1:18" ht="12.9" x14ac:dyDescent="0.5">
      <c r="A119" s="4" t="s">
        <v>25</v>
      </c>
      <c r="B119" s="4">
        <v>1162116447</v>
      </c>
      <c r="C119" s="4" t="s">
        <v>26</v>
      </c>
      <c r="D119" s="4" t="s">
        <v>27</v>
      </c>
      <c r="E119" s="4">
        <v>41680</v>
      </c>
      <c r="F119" s="4"/>
      <c r="G119" s="4"/>
      <c r="H119" s="4"/>
      <c r="I119" s="4">
        <v>1497</v>
      </c>
      <c r="J119" s="8">
        <v>6295</v>
      </c>
      <c r="L119" s="7">
        <v>919</v>
      </c>
      <c r="M119" s="7">
        <v>1884</v>
      </c>
      <c r="R119" s="1">
        <v>110</v>
      </c>
    </row>
    <row r="120" spans="1:18" ht="12.9" x14ac:dyDescent="0.5">
      <c r="A120" s="4" t="s">
        <v>25</v>
      </c>
      <c r="B120" s="4">
        <v>1162116447</v>
      </c>
      <c r="C120" s="4" t="s">
        <v>26</v>
      </c>
      <c r="D120" s="4" t="s">
        <v>27</v>
      </c>
      <c r="E120" s="4">
        <v>41681</v>
      </c>
      <c r="F120" s="4"/>
      <c r="G120" s="4"/>
      <c r="H120" s="4"/>
      <c r="I120" s="4">
        <v>1391</v>
      </c>
      <c r="J120" s="8">
        <v>6332</v>
      </c>
      <c r="L120" s="7">
        <v>888</v>
      </c>
      <c r="M120" s="7">
        <v>1904</v>
      </c>
      <c r="R120" s="1">
        <v>111</v>
      </c>
    </row>
    <row r="121" spans="1:18" ht="12.9" x14ac:dyDescent="0.5">
      <c r="A121" s="4" t="s">
        <v>25</v>
      </c>
      <c r="B121" s="4">
        <v>1162116447</v>
      </c>
      <c r="C121" s="4" t="s">
        <v>26</v>
      </c>
      <c r="D121" s="4" t="s">
        <v>27</v>
      </c>
      <c r="E121" s="4">
        <v>41682</v>
      </c>
      <c r="F121" s="4"/>
      <c r="G121" s="4"/>
      <c r="H121" s="4"/>
      <c r="I121" s="4">
        <v>1614</v>
      </c>
      <c r="J121" s="8">
        <v>6321</v>
      </c>
      <c r="L121" s="7">
        <v>1013</v>
      </c>
      <c r="M121" s="7">
        <v>2270</v>
      </c>
      <c r="R121" s="1">
        <v>112</v>
      </c>
    </row>
    <row r="122" spans="1:18" ht="12.9" x14ac:dyDescent="0.5">
      <c r="A122" s="4" t="s">
        <v>25</v>
      </c>
      <c r="B122" s="4">
        <v>1162116447</v>
      </c>
      <c r="C122" s="4" t="s">
        <v>26</v>
      </c>
      <c r="D122" s="4" t="s">
        <v>27</v>
      </c>
      <c r="E122" s="4">
        <v>41683</v>
      </c>
      <c r="F122" s="4"/>
      <c r="G122" s="4"/>
      <c r="H122" s="4"/>
      <c r="I122" s="4">
        <v>1703</v>
      </c>
      <c r="J122" s="8">
        <v>7679</v>
      </c>
      <c r="L122" s="7">
        <v>956</v>
      </c>
      <c r="M122" s="7">
        <v>2260</v>
      </c>
      <c r="R122" s="1">
        <v>113</v>
      </c>
    </row>
    <row r="123" spans="1:18" ht="12.9" x14ac:dyDescent="0.5">
      <c r="A123" s="4" t="s">
        <v>25</v>
      </c>
      <c r="B123" s="4">
        <v>1162116447</v>
      </c>
      <c r="C123" s="4" t="s">
        <v>26</v>
      </c>
      <c r="D123" s="4" t="s">
        <v>27</v>
      </c>
      <c r="E123" s="4">
        <v>41684</v>
      </c>
      <c r="F123" s="4"/>
      <c r="G123" s="4"/>
      <c r="H123" s="4"/>
      <c r="I123" s="4">
        <v>1795</v>
      </c>
      <c r="J123" s="8">
        <v>6874</v>
      </c>
      <c r="L123" s="7">
        <v>986</v>
      </c>
      <c r="M123" s="7">
        <v>2610</v>
      </c>
      <c r="R123" s="1">
        <v>114</v>
      </c>
    </row>
    <row r="124" spans="1:18" ht="12.9" x14ac:dyDescent="0.5">
      <c r="A124" s="4" t="s">
        <v>25</v>
      </c>
      <c r="B124" s="4">
        <v>1162116447</v>
      </c>
      <c r="C124" s="4" t="s">
        <v>26</v>
      </c>
      <c r="D124" s="4" t="s">
        <v>27</v>
      </c>
      <c r="E124" s="4">
        <v>41685</v>
      </c>
      <c r="F124" s="4"/>
      <c r="G124" s="4"/>
      <c r="H124" s="4"/>
      <c r="I124" s="4">
        <v>2179</v>
      </c>
      <c r="J124" s="8">
        <v>8061</v>
      </c>
      <c r="L124" s="7">
        <v>1101</v>
      </c>
      <c r="M124" s="7">
        <v>2277</v>
      </c>
      <c r="R124" s="1">
        <v>115</v>
      </c>
    </row>
    <row r="125" spans="1:18" ht="12.9" x14ac:dyDescent="0.5">
      <c r="A125" s="4" t="s">
        <v>25</v>
      </c>
      <c r="B125" s="4">
        <v>1162116447</v>
      </c>
      <c r="C125" s="4" t="s">
        <v>26</v>
      </c>
      <c r="D125" s="4" t="s">
        <v>27</v>
      </c>
      <c r="E125" s="4">
        <v>41686</v>
      </c>
      <c r="F125" s="4"/>
      <c r="G125" s="4"/>
      <c r="H125" s="4"/>
      <c r="I125" s="4">
        <v>1995</v>
      </c>
      <c r="J125" s="8">
        <v>8422</v>
      </c>
      <c r="L125" s="7">
        <v>1028</v>
      </c>
      <c r="M125" s="7">
        <v>2013</v>
      </c>
      <c r="R125" s="1">
        <v>116</v>
      </c>
    </row>
    <row r="126" spans="1:18" ht="12.9" x14ac:dyDescent="0.5">
      <c r="A126" s="4" t="s">
        <v>25</v>
      </c>
      <c r="B126" s="4">
        <v>1162116447</v>
      </c>
      <c r="C126" s="4" t="s">
        <v>26</v>
      </c>
      <c r="D126" s="4" t="s">
        <v>27</v>
      </c>
      <c r="E126" s="4">
        <v>41687</v>
      </c>
      <c r="F126" s="4"/>
      <c r="G126" s="4"/>
      <c r="H126" s="4"/>
      <c r="I126" s="4">
        <v>1753</v>
      </c>
      <c r="J126" s="8">
        <v>6805</v>
      </c>
      <c r="L126" s="7">
        <v>854</v>
      </c>
      <c r="M126" s="7">
        <v>1918</v>
      </c>
      <c r="R126" s="1">
        <v>117</v>
      </c>
    </row>
    <row r="127" spans="1:18" ht="12.9" x14ac:dyDescent="0.5">
      <c r="A127" s="4" t="s">
        <v>25</v>
      </c>
      <c r="B127" s="4">
        <v>1162116447</v>
      </c>
      <c r="C127" s="4" t="s">
        <v>26</v>
      </c>
      <c r="D127" s="4" t="s">
        <v>27</v>
      </c>
      <c r="E127" s="4">
        <v>41688</v>
      </c>
      <c r="F127" s="4"/>
      <c r="G127" s="4"/>
      <c r="H127" s="4"/>
      <c r="I127" s="4">
        <v>1414</v>
      </c>
      <c r="J127" s="8">
        <v>5805</v>
      </c>
      <c r="L127" s="7">
        <v>761</v>
      </c>
      <c r="M127" s="7">
        <v>1567</v>
      </c>
      <c r="R127" s="1">
        <v>118</v>
      </c>
    </row>
    <row r="128" spans="1:18" ht="12.9" x14ac:dyDescent="0.5">
      <c r="A128" s="4" t="s">
        <v>25</v>
      </c>
      <c r="B128" s="4">
        <v>1162116447</v>
      </c>
      <c r="C128" s="4" t="s">
        <v>26</v>
      </c>
      <c r="D128" s="4" t="s">
        <v>27</v>
      </c>
      <c r="E128" s="4">
        <v>41689</v>
      </c>
      <c r="F128" s="4"/>
      <c r="G128" s="4"/>
      <c r="H128" s="4"/>
      <c r="I128" s="4">
        <v>1498</v>
      </c>
      <c r="J128" s="8">
        <v>7240</v>
      </c>
      <c r="L128" s="7">
        <v>723</v>
      </c>
      <c r="M128" s="7">
        <v>1833</v>
      </c>
      <c r="R128" s="1">
        <v>119</v>
      </c>
    </row>
    <row r="129" spans="1:18" ht="12.9" x14ac:dyDescent="0.5">
      <c r="A129" s="4" t="s">
        <v>25</v>
      </c>
      <c r="B129" s="4">
        <v>1162116447</v>
      </c>
      <c r="C129" s="4" t="s">
        <v>26</v>
      </c>
      <c r="D129" s="4" t="s">
        <v>27</v>
      </c>
      <c r="E129" s="4">
        <v>41690</v>
      </c>
      <c r="F129" s="4"/>
      <c r="G129" s="4"/>
      <c r="H129" s="4"/>
      <c r="I129" s="4">
        <v>1485</v>
      </c>
      <c r="J129" s="8">
        <v>6658</v>
      </c>
      <c r="L129" s="7">
        <v>773</v>
      </c>
      <c r="M129" s="7">
        <v>2286</v>
      </c>
      <c r="R129" s="1">
        <v>120</v>
      </c>
    </row>
    <row r="130" spans="1:18" ht="12.9" x14ac:dyDescent="0.5">
      <c r="A130" s="4" t="s">
        <v>25</v>
      </c>
      <c r="B130" s="4">
        <v>1162116447</v>
      </c>
      <c r="C130" s="4" t="s">
        <v>26</v>
      </c>
      <c r="D130" s="4" t="s">
        <v>27</v>
      </c>
      <c r="E130" s="4">
        <v>41691</v>
      </c>
      <c r="F130" s="4"/>
      <c r="G130" s="4"/>
      <c r="H130" s="4"/>
      <c r="I130" s="4">
        <v>1549</v>
      </c>
      <c r="J130" s="8">
        <v>7052</v>
      </c>
      <c r="L130" s="7">
        <v>825</v>
      </c>
      <c r="M130" s="7">
        <v>2334</v>
      </c>
      <c r="R130" s="1">
        <v>121</v>
      </c>
    </row>
    <row r="131" spans="1:18" ht="12.9" x14ac:dyDescent="0.5">
      <c r="A131" s="4" t="s">
        <v>25</v>
      </c>
      <c r="B131" s="4">
        <v>1162116447</v>
      </c>
      <c r="C131" s="4" t="s">
        <v>26</v>
      </c>
      <c r="D131" s="4" t="s">
        <v>27</v>
      </c>
      <c r="E131" s="4">
        <v>41692</v>
      </c>
      <c r="F131" s="4"/>
      <c r="G131" s="4"/>
      <c r="H131" s="4"/>
      <c r="I131" s="4">
        <v>1661</v>
      </c>
      <c r="J131" s="8">
        <v>7908</v>
      </c>
      <c r="L131" s="7">
        <v>789</v>
      </c>
      <c r="M131" s="7">
        <v>2006</v>
      </c>
      <c r="R131" s="1">
        <v>122</v>
      </c>
    </row>
    <row r="132" spans="1:18" ht="12.9" x14ac:dyDescent="0.5">
      <c r="A132" s="4" t="s">
        <v>25</v>
      </c>
      <c r="B132" s="4">
        <v>1162116447</v>
      </c>
      <c r="C132" s="4" t="s">
        <v>26</v>
      </c>
      <c r="D132" s="4" t="s">
        <v>27</v>
      </c>
      <c r="E132" s="4">
        <v>41693</v>
      </c>
      <c r="F132" s="4"/>
      <c r="G132" s="4"/>
      <c r="H132" s="4"/>
      <c r="I132" s="4">
        <v>1567</v>
      </c>
      <c r="J132" s="8">
        <v>7437</v>
      </c>
      <c r="L132" s="7">
        <v>814</v>
      </c>
      <c r="M132" s="7">
        <v>1825</v>
      </c>
      <c r="R132" s="1">
        <v>123</v>
      </c>
    </row>
    <row r="133" spans="1:18" ht="12.9" x14ac:dyDescent="0.5">
      <c r="A133" s="4" t="s">
        <v>25</v>
      </c>
      <c r="B133" s="4">
        <v>1162116447</v>
      </c>
      <c r="C133" s="4" t="s">
        <v>26</v>
      </c>
      <c r="D133" s="4" t="s">
        <v>27</v>
      </c>
      <c r="E133" s="4">
        <v>41694</v>
      </c>
      <c r="F133" s="4"/>
      <c r="G133" s="4"/>
      <c r="H133" s="4"/>
      <c r="I133" s="4">
        <v>1171</v>
      </c>
      <c r="J133" s="8">
        <v>7432</v>
      </c>
      <c r="L133" s="7">
        <v>592</v>
      </c>
      <c r="M133" s="7">
        <v>2049</v>
      </c>
      <c r="R133" s="1">
        <v>124</v>
      </c>
    </row>
    <row r="134" spans="1:18" ht="12.9" x14ac:dyDescent="0.5">
      <c r="A134" s="4" t="s">
        <v>25</v>
      </c>
      <c r="B134" s="4">
        <v>1162116447</v>
      </c>
      <c r="C134" s="4" t="s">
        <v>26</v>
      </c>
      <c r="D134" s="4" t="s">
        <v>27</v>
      </c>
      <c r="E134" s="4">
        <v>41695</v>
      </c>
      <c r="F134" s="4"/>
      <c r="G134" s="4"/>
      <c r="H134" s="4"/>
      <c r="I134" s="4">
        <v>1287</v>
      </c>
      <c r="J134" s="8">
        <v>9264</v>
      </c>
      <c r="L134" s="7">
        <v>661</v>
      </c>
      <c r="M134" s="7">
        <v>2608</v>
      </c>
      <c r="R134" s="1">
        <v>125</v>
      </c>
    </row>
    <row r="135" spans="1:18" ht="12.9" x14ac:dyDescent="0.5">
      <c r="A135" s="4" t="s">
        <v>25</v>
      </c>
      <c r="B135" s="4">
        <v>1162116447</v>
      </c>
      <c r="C135" s="4" t="s">
        <v>26</v>
      </c>
      <c r="D135" s="4" t="s">
        <v>27</v>
      </c>
      <c r="E135" s="4">
        <v>41696</v>
      </c>
      <c r="F135" s="4"/>
      <c r="G135" s="4"/>
      <c r="H135" s="4"/>
      <c r="I135" s="4">
        <v>1345</v>
      </c>
      <c r="J135" s="8">
        <v>10410</v>
      </c>
      <c r="L135" s="7">
        <v>658</v>
      </c>
      <c r="M135" s="7">
        <v>2798</v>
      </c>
      <c r="R135" s="1">
        <v>126</v>
      </c>
    </row>
    <row r="136" spans="1:18" ht="12.9" x14ac:dyDescent="0.5">
      <c r="A136" s="4" t="s">
        <v>25</v>
      </c>
      <c r="B136" s="4">
        <v>1162116447</v>
      </c>
      <c r="C136" s="4" t="s">
        <v>26</v>
      </c>
      <c r="D136" s="4" t="s">
        <v>27</v>
      </c>
      <c r="E136" s="4">
        <v>41697</v>
      </c>
      <c r="F136" s="4"/>
      <c r="G136" s="4"/>
      <c r="H136" s="4"/>
      <c r="I136" s="4">
        <v>1370</v>
      </c>
      <c r="J136" s="8">
        <v>8065</v>
      </c>
      <c r="L136" s="7">
        <v>771</v>
      </c>
      <c r="M136" s="7">
        <v>3473</v>
      </c>
      <c r="R136" s="1">
        <v>127</v>
      </c>
    </row>
    <row r="137" spans="1:18" ht="12.9" x14ac:dyDescent="0.5">
      <c r="A137" s="4" t="s">
        <v>25</v>
      </c>
      <c r="B137" s="4">
        <v>1162116447</v>
      </c>
      <c r="C137" s="4" t="s">
        <v>26</v>
      </c>
      <c r="D137" s="4" t="s">
        <v>27</v>
      </c>
      <c r="E137" s="4">
        <v>41698</v>
      </c>
      <c r="F137" s="4"/>
      <c r="G137" s="4"/>
      <c r="H137" s="4"/>
      <c r="I137" s="4">
        <v>1717</v>
      </c>
      <c r="J137" s="8">
        <v>10362</v>
      </c>
      <c r="L137" s="7">
        <v>1164</v>
      </c>
      <c r="M137" s="7">
        <v>3831</v>
      </c>
      <c r="R137" s="1">
        <v>128</v>
      </c>
    </row>
    <row r="138" spans="1:18" ht="12.9" x14ac:dyDescent="0.5">
      <c r="A138" s="4" t="s">
        <v>25</v>
      </c>
      <c r="B138" s="4">
        <v>1162116447</v>
      </c>
      <c r="C138" s="4" t="s">
        <v>26</v>
      </c>
      <c r="D138" s="4" t="s">
        <v>27</v>
      </c>
      <c r="E138" s="4">
        <v>41699</v>
      </c>
      <c r="F138" s="4"/>
      <c r="G138" s="4"/>
      <c r="H138" s="4"/>
      <c r="I138" s="4">
        <v>1988</v>
      </c>
      <c r="J138" s="8">
        <v>10598</v>
      </c>
      <c r="L138" s="7">
        <v>1349</v>
      </c>
      <c r="M138" s="7">
        <v>3803</v>
      </c>
      <c r="R138" s="1">
        <v>129</v>
      </c>
    </row>
    <row r="139" spans="1:18" ht="12.9" x14ac:dyDescent="0.5">
      <c r="A139" s="4" t="s">
        <v>25</v>
      </c>
      <c r="B139" s="4">
        <v>1162116447</v>
      </c>
      <c r="C139" s="4" t="s">
        <v>26</v>
      </c>
      <c r="D139" s="4" t="s">
        <v>27</v>
      </c>
      <c r="E139" s="4">
        <v>41700</v>
      </c>
      <c r="F139" s="4"/>
      <c r="G139" s="4"/>
      <c r="H139" s="4"/>
      <c r="I139" s="4">
        <v>1999</v>
      </c>
      <c r="J139" s="8">
        <v>11223</v>
      </c>
      <c r="L139" s="7">
        <v>1230</v>
      </c>
      <c r="M139" s="7">
        <v>3464</v>
      </c>
      <c r="R139" s="1">
        <v>130</v>
      </c>
    </row>
    <row r="140" spans="1:18" ht="12.9" x14ac:dyDescent="0.5">
      <c r="A140" s="4" t="s">
        <v>25</v>
      </c>
      <c r="B140" s="4">
        <v>1162116447</v>
      </c>
      <c r="C140" s="4" t="s">
        <v>26</v>
      </c>
      <c r="D140" s="4" t="s">
        <v>27</v>
      </c>
      <c r="E140" s="4">
        <v>41701</v>
      </c>
      <c r="F140" s="4"/>
      <c r="G140" s="4"/>
      <c r="H140" s="4"/>
      <c r="I140" s="4">
        <v>1957</v>
      </c>
      <c r="J140" s="8">
        <v>9196</v>
      </c>
      <c r="L140" s="7">
        <v>1308</v>
      </c>
      <c r="M140" s="7">
        <v>2998</v>
      </c>
      <c r="R140" s="1">
        <v>131</v>
      </c>
    </row>
    <row r="141" spans="1:18" ht="12.9" x14ac:dyDescent="0.5">
      <c r="A141" s="4" t="s">
        <v>25</v>
      </c>
      <c r="B141" s="4">
        <v>1162116447</v>
      </c>
      <c r="C141" s="4" t="s">
        <v>26</v>
      </c>
      <c r="D141" s="4" t="s">
        <v>27</v>
      </c>
      <c r="E141" s="4">
        <v>41702</v>
      </c>
      <c r="F141" s="4"/>
      <c r="G141" s="4"/>
      <c r="H141" s="4"/>
      <c r="I141" s="4">
        <v>1943</v>
      </c>
      <c r="J141" s="8">
        <v>8735</v>
      </c>
      <c r="L141" s="7">
        <v>1367</v>
      </c>
      <c r="M141" s="7">
        <v>3177</v>
      </c>
      <c r="R141" s="1">
        <v>132</v>
      </c>
    </row>
    <row r="142" spans="1:18" ht="12.9" x14ac:dyDescent="0.5">
      <c r="A142" s="4" t="s">
        <v>25</v>
      </c>
      <c r="B142" s="4">
        <v>1162116447</v>
      </c>
      <c r="C142" s="4" t="s">
        <v>26</v>
      </c>
      <c r="D142" s="4" t="s">
        <v>27</v>
      </c>
      <c r="E142" s="4">
        <v>41703</v>
      </c>
      <c r="F142" s="4"/>
      <c r="G142" s="4"/>
      <c r="H142" s="4"/>
      <c r="I142" s="4">
        <v>1765</v>
      </c>
      <c r="J142" s="8">
        <v>7955</v>
      </c>
      <c r="L142" s="7">
        <v>1071</v>
      </c>
      <c r="M142" s="7">
        <v>3045</v>
      </c>
      <c r="R142" s="1">
        <v>133</v>
      </c>
    </row>
    <row r="143" spans="1:18" ht="12.9" x14ac:dyDescent="0.5">
      <c r="A143" s="4" t="s">
        <v>25</v>
      </c>
      <c r="B143" s="4">
        <v>1162116447</v>
      </c>
      <c r="C143" s="4" t="s">
        <v>26</v>
      </c>
      <c r="D143" s="4" t="s">
        <v>27</v>
      </c>
      <c r="E143" s="4">
        <v>41704</v>
      </c>
      <c r="F143" s="4"/>
      <c r="G143" s="4"/>
      <c r="H143" s="4"/>
      <c r="I143" s="4">
        <v>1899</v>
      </c>
      <c r="J143" s="8">
        <v>10142</v>
      </c>
      <c r="L143" s="7">
        <v>1043</v>
      </c>
      <c r="M143" s="7">
        <v>3363</v>
      </c>
      <c r="R143" s="1">
        <v>134</v>
      </c>
    </row>
    <row r="144" spans="1:18" ht="12.9" x14ac:dyDescent="0.5">
      <c r="A144" s="4" t="s">
        <v>25</v>
      </c>
      <c r="B144" s="4">
        <v>1162116447</v>
      </c>
      <c r="C144" s="4" t="s">
        <v>26</v>
      </c>
      <c r="D144" s="4" t="s">
        <v>27</v>
      </c>
      <c r="E144" s="4">
        <v>41705</v>
      </c>
      <c r="F144" s="4"/>
      <c r="G144" s="4"/>
      <c r="H144" s="4"/>
      <c r="I144" s="4">
        <v>1967</v>
      </c>
      <c r="J144" s="8">
        <v>9486</v>
      </c>
      <c r="L144" s="7">
        <v>983</v>
      </c>
      <c r="M144" s="7">
        <v>3422</v>
      </c>
      <c r="R144" s="1">
        <v>135</v>
      </c>
    </row>
    <row r="145" spans="1:18" ht="12.9" x14ac:dyDescent="0.5">
      <c r="A145" s="4" t="s">
        <v>25</v>
      </c>
      <c r="B145" s="4">
        <v>1162116447</v>
      </c>
      <c r="C145" s="4" t="s">
        <v>26</v>
      </c>
      <c r="D145" s="4" t="s">
        <v>27</v>
      </c>
      <c r="E145" s="4">
        <v>41706</v>
      </c>
      <c r="F145" s="4"/>
      <c r="G145" s="4"/>
      <c r="H145" s="4"/>
      <c r="I145" s="4">
        <v>2252</v>
      </c>
      <c r="J145" s="8">
        <v>10831</v>
      </c>
      <c r="L145" s="7">
        <v>910</v>
      </c>
      <c r="M145" s="7">
        <v>3617</v>
      </c>
      <c r="R145" s="1">
        <v>136</v>
      </c>
    </row>
    <row r="146" spans="1:18" ht="12.9" x14ac:dyDescent="0.5">
      <c r="A146" s="4" t="s">
        <v>25</v>
      </c>
      <c r="B146" s="4">
        <v>1162116447</v>
      </c>
      <c r="C146" s="4" t="s">
        <v>26</v>
      </c>
      <c r="D146" s="4" t="s">
        <v>27</v>
      </c>
      <c r="E146" s="4">
        <v>41707</v>
      </c>
      <c r="F146" s="4"/>
      <c r="G146" s="4"/>
      <c r="H146" s="4"/>
      <c r="I146" s="4">
        <v>1934</v>
      </c>
      <c r="J146" s="8">
        <v>10582</v>
      </c>
      <c r="L146" s="7">
        <v>855</v>
      </c>
      <c r="M146" s="7">
        <v>3323</v>
      </c>
      <c r="R146" s="1">
        <v>137</v>
      </c>
    </row>
    <row r="147" spans="1:18" ht="12.9" x14ac:dyDescent="0.5">
      <c r="A147" s="4" t="s">
        <v>25</v>
      </c>
      <c r="B147" s="4">
        <v>1162116447</v>
      </c>
      <c r="C147" s="4" t="s">
        <v>26</v>
      </c>
      <c r="D147" s="4" t="s">
        <v>27</v>
      </c>
      <c r="E147" s="4">
        <v>41708</v>
      </c>
      <c r="F147" s="4"/>
      <c r="G147" s="4"/>
      <c r="H147" s="4"/>
      <c r="I147" s="4">
        <v>1778</v>
      </c>
      <c r="J147" s="8">
        <v>8349</v>
      </c>
      <c r="L147" s="7">
        <v>676</v>
      </c>
      <c r="M147" s="7">
        <v>2434</v>
      </c>
      <c r="R147" s="1">
        <v>138</v>
      </c>
    </row>
    <row r="148" spans="1:18" ht="12.9" x14ac:dyDescent="0.5">
      <c r="A148" s="4" t="s">
        <v>25</v>
      </c>
      <c r="B148" s="4">
        <v>1162116447</v>
      </c>
      <c r="C148" s="4" t="s">
        <v>26</v>
      </c>
      <c r="D148" s="4" t="s">
        <v>27</v>
      </c>
      <c r="E148" s="4">
        <v>41709</v>
      </c>
      <c r="F148" s="4"/>
      <c r="G148" s="4"/>
      <c r="H148" s="4"/>
      <c r="I148" s="4">
        <v>1765</v>
      </c>
      <c r="J148" s="8">
        <v>8326</v>
      </c>
      <c r="L148" s="7">
        <v>736</v>
      </c>
      <c r="M148" s="7">
        <v>2653</v>
      </c>
      <c r="R148" s="1">
        <v>139</v>
      </c>
    </row>
    <row r="149" spans="1:18" ht="12.9" x14ac:dyDescent="0.5">
      <c r="A149" s="4" t="s">
        <v>25</v>
      </c>
      <c r="B149" s="4">
        <v>1162116447</v>
      </c>
      <c r="C149" s="4" t="s">
        <v>26</v>
      </c>
      <c r="D149" s="4" t="s">
        <v>27</v>
      </c>
      <c r="E149" s="4">
        <v>41710</v>
      </c>
      <c r="F149" s="4"/>
      <c r="G149" s="4"/>
      <c r="H149" s="4"/>
      <c r="I149" s="4">
        <v>1998</v>
      </c>
      <c r="J149" s="8">
        <v>8392</v>
      </c>
      <c r="L149" s="7">
        <v>895</v>
      </c>
      <c r="M149" s="7">
        <v>3178</v>
      </c>
      <c r="R149" s="1">
        <v>140</v>
      </c>
    </row>
    <row r="150" spans="1:18" ht="12.9" x14ac:dyDescent="0.5">
      <c r="A150" s="4" t="s">
        <v>25</v>
      </c>
      <c r="B150" s="4">
        <v>1162116447</v>
      </c>
      <c r="C150" s="4" t="s">
        <v>26</v>
      </c>
      <c r="D150" s="4" t="s">
        <v>27</v>
      </c>
      <c r="E150" s="4">
        <v>41711</v>
      </c>
      <c r="F150" s="4"/>
      <c r="G150" s="4"/>
      <c r="H150" s="4"/>
      <c r="I150" s="4">
        <v>1620</v>
      </c>
      <c r="J150" s="8">
        <v>8272</v>
      </c>
      <c r="L150" s="7">
        <v>762</v>
      </c>
      <c r="M150" s="7">
        <v>2678</v>
      </c>
      <c r="R150" s="1">
        <v>141</v>
      </c>
    </row>
    <row r="151" spans="1:18" ht="12.9" x14ac:dyDescent="0.5">
      <c r="A151" s="4" t="s">
        <v>25</v>
      </c>
      <c r="B151" s="4">
        <v>1162116447</v>
      </c>
      <c r="C151" s="4" t="s">
        <v>26</v>
      </c>
      <c r="D151" s="4" t="s">
        <v>27</v>
      </c>
      <c r="E151" s="4">
        <v>41712</v>
      </c>
      <c r="F151" s="4"/>
      <c r="G151" s="4"/>
      <c r="H151" s="4"/>
      <c r="I151" s="4">
        <v>1518</v>
      </c>
      <c r="J151" s="8">
        <v>9995</v>
      </c>
      <c r="L151" s="7">
        <v>683</v>
      </c>
      <c r="M151" s="7">
        <v>3657</v>
      </c>
      <c r="R151" s="1">
        <v>142</v>
      </c>
    </row>
    <row r="152" spans="1:18" ht="12.9" x14ac:dyDescent="0.5">
      <c r="A152" s="4" t="s">
        <v>25</v>
      </c>
      <c r="B152" s="4">
        <v>1162116447</v>
      </c>
      <c r="C152" s="4" t="s">
        <v>26</v>
      </c>
      <c r="D152" s="4" t="s">
        <v>27</v>
      </c>
      <c r="E152" s="4">
        <v>41713</v>
      </c>
      <c r="F152" s="4"/>
      <c r="G152" s="4"/>
      <c r="H152" s="4"/>
      <c r="I152" s="4">
        <v>1677</v>
      </c>
      <c r="J152" s="8">
        <v>9765</v>
      </c>
      <c r="L152" s="7">
        <v>874</v>
      </c>
      <c r="M152" s="7">
        <v>2966</v>
      </c>
      <c r="R152" s="1">
        <v>143</v>
      </c>
    </row>
    <row r="153" spans="1:18" ht="12.9" x14ac:dyDescent="0.5">
      <c r="A153" s="4" t="s">
        <v>25</v>
      </c>
      <c r="B153" s="4">
        <v>1162116447</v>
      </c>
      <c r="C153" s="4" t="s">
        <v>26</v>
      </c>
      <c r="D153" s="4" t="s">
        <v>27</v>
      </c>
      <c r="E153" s="4">
        <v>41714</v>
      </c>
      <c r="F153" s="4"/>
      <c r="G153" s="4"/>
      <c r="H153" s="4"/>
      <c r="I153" s="4">
        <v>2045</v>
      </c>
      <c r="J153" s="8">
        <v>9848</v>
      </c>
      <c r="L153" s="7">
        <v>771</v>
      </c>
      <c r="M153" s="7">
        <v>3698</v>
      </c>
      <c r="R153" s="1">
        <v>144</v>
      </c>
    </row>
    <row r="154" spans="1:18" ht="12.9" x14ac:dyDescent="0.5">
      <c r="A154" s="4" t="s">
        <v>25</v>
      </c>
      <c r="B154" s="4">
        <v>1162116447</v>
      </c>
      <c r="C154" s="4" t="s">
        <v>26</v>
      </c>
      <c r="D154" s="4" t="s">
        <v>27</v>
      </c>
      <c r="E154" s="4">
        <v>41715</v>
      </c>
      <c r="F154" s="4"/>
      <c r="G154" s="4"/>
      <c r="H154" s="4"/>
      <c r="I154" s="4">
        <v>1483</v>
      </c>
      <c r="J154" s="8">
        <v>9051</v>
      </c>
      <c r="L154" s="7">
        <v>572</v>
      </c>
      <c r="M154" s="7">
        <v>2263</v>
      </c>
      <c r="R154" s="1">
        <v>145</v>
      </c>
    </row>
    <row r="155" spans="1:18" ht="12.9" x14ac:dyDescent="0.5">
      <c r="A155" s="4" t="s">
        <v>25</v>
      </c>
      <c r="B155" s="4">
        <v>1162116447</v>
      </c>
      <c r="C155" s="4" t="s">
        <v>26</v>
      </c>
      <c r="D155" s="4" t="s">
        <v>27</v>
      </c>
      <c r="E155" s="4">
        <v>41716</v>
      </c>
      <c r="F155" s="4"/>
      <c r="G155" s="4"/>
      <c r="H155" s="4"/>
      <c r="I155" s="4">
        <v>1404</v>
      </c>
      <c r="J155" s="8">
        <v>6981</v>
      </c>
      <c r="L155" s="7">
        <v>576</v>
      </c>
      <c r="M155" s="7">
        <v>2482</v>
      </c>
      <c r="R155" s="1">
        <v>146</v>
      </c>
    </row>
    <row r="156" spans="1:18" ht="12.9" x14ac:dyDescent="0.5">
      <c r="A156" s="4" t="s">
        <v>25</v>
      </c>
      <c r="B156" s="4">
        <v>1162116447</v>
      </c>
      <c r="C156" s="4" t="s">
        <v>26</v>
      </c>
      <c r="D156" s="4" t="s">
        <v>27</v>
      </c>
      <c r="E156" s="4">
        <v>41717</v>
      </c>
      <c r="F156" s="4"/>
      <c r="G156" s="4"/>
      <c r="H156" s="4"/>
      <c r="I156" s="4">
        <v>1518</v>
      </c>
      <c r="J156" s="8">
        <v>8581</v>
      </c>
      <c r="L156" s="7">
        <v>598</v>
      </c>
      <c r="M156" s="7">
        <v>2497</v>
      </c>
      <c r="R156" s="1">
        <v>147</v>
      </c>
    </row>
    <row r="157" spans="1:18" ht="12.9" x14ac:dyDescent="0.5">
      <c r="A157" s="4" t="s">
        <v>25</v>
      </c>
      <c r="B157" s="4">
        <v>1162116447</v>
      </c>
      <c r="C157" s="4" t="s">
        <v>26</v>
      </c>
      <c r="D157" s="4" t="s">
        <v>27</v>
      </c>
      <c r="E157" s="4">
        <v>41718</v>
      </c>
      <c r="F157" s="4"/>
      <c r="G157" s="4"/>
      <c r="H157" s="4"/>
      <c r="I157" s="4">
        <v>1550</v>
      </c>
      <c r="J157" s="8">
        <v>8906</v>
      </c>
      <c r="L157" s="7">
        <v>692</v>
      </c>
      <c r="M157" s="7">
        <v>2433</v>
      </c>
      <c r="R157" s="1">
        <v>148</v>
      </c>
    </row>
    <row r="158" spans="1:18" ht="12.9" x14ac:dyDescent="0.5">
      <c r="A158" s="4" t="s">
        <v>25</v>
      </c>
      <c r="B158" s="4">
        <v>1162116447</v>
      </c>
      <c r="C158" s="4" t="s">
        <v>26</v>
      </c>
      <c r="D158" s="4" t="s">
        <v>27</v>
      </c>
      <c r="E158" s="4">
        <v>41719</v>
      </c>
      <c r="F158" s="4"/>
      <c r="G158" s="4"/>
      <c r="H158" s="4"/>
      <c r="I158" s="4">
        <v>1638</v>
      </c>
      <c r="J158" s="8">
        <v>7851</v>
      </c>
      <c r="L158" s="7">
        <v>666</v>
      </c>
      <c r="M158" s="7">
        <v>2776</v>
      </c>
      <c r="R158" s="1">
        <v>149</v>
      </c>
    </row>
    <row r="159" spans="1:18" ht="12.9" x14ac:dyDescent="0.5">
      <c r="A159" s="4" t="s">
        <v>25</v>
      </c>
      <c r="B159" s="4">
        <v>1162116447</v>
      </c>
      <c r="C159" s="4" t="s">
        <v>26</v>
      </c>
      <c r="D159" s="4" t="s">
        <v>27</v>
      </c>
      <c r="E159" s="4">
        <v>41720</v>
      </c>
      <c r="F159" s="4"/>
      <c r="G159" s="4"/>
      <c r="H159" s="4"/>
      <c r="I159" s="4">
        <v>1801</v>
      </c>
      <c r="J159" s="8">
        <v>7518</v>
      </c>
      <c r="L159" s="7">
        <v>833</v>
      </c>
      <c r="M159" s="7">
        <v>2698</v>
      </c>
      <c r="R159" s="1">
        <v>150</v>
      </c>
    </row>
    <row r="160" spans="1:18" ht="12.9" x14ac:dyDescent="0.5">
      <c r="A160" s="4" t="s">
        <v>25</v>
      </c>
      <c r="B160" s="4">
        <v>1162116447</v>
      </c>
      <c r="C160" s="4" t="s">
        <v>26</v>
      </c>
      <c r="D160" s="4" t="s">
        <v>27</v>
      </c>
      <c r="E160" s="4">
        <v>41721</v>
      </c>
      <c r="F160" s="4"/>
      <c r="G160" s="4"/>
      <c r="H160" s="4"/>
      <c r="I160" s="4">
        <v>1700</v>
      </c>
      <c r="J160" s="8">
        <v>9135</v>
      </c>
      <c r="L160" s="7">
        <v>862</v>
      </c>
      <c r="M160" s="7">
        <v>2520</v>
      </c>
      <c r="R160" s="1">
        <v>151</v>
      </c>
    </row>
    <row r="161" spans="1:18" ht="12.9" x14ac:dyDescent="0.5">
      <c r="A161" s="4" t="s">
        <v>25</v>
      </c>
      <c r="B161" s="4">
        <v>1162116447</v>
      </c>
      <c r="C161" s="4" t="s">
        <v>26</v>
      </c>
      <c r="D161" s="4" t="s">
        <v>27</v>
      </c>
      <c r="E161" s="4">
        <v>41722</v>
      </c>
      <c r="F161" s="4"/>
      <c r="G161" s="4"/>
      <c r="H161" s="4"/>
      <c r="I161" s="4">
        <v>1264</v>
      </c>
      <c r="J161" s="8">
        <v>6903</v>
      </c>
      <c r="L161" s="7">
        <v>767</v>
      </c>
      <c r="M161" s="7">
        <v>2094</v>
      </c>
      <c r="R161" s="1">
        <v>152</v>
      </c>
    </row>
    <row r="162" spans="1:18" ht="12.9" x14ac:dyDescent="0.5">
      <c r="A162" s="4" t="s">
        <v>25</v>
      </c>
      <c r="B162" s="4">
        <v>1162116447</v>
      </c>
      <c r="C162" s="4" t="s">
        <v>26</v>
      </c>
      <c r="D162" s="4" t="s">
        <v>27</v>
      </c>
      <c r="E162" s="4">
        <v>41723</v>
      </c>
      <c r="F162" s="4"/>
      <c r="G162" s="4"/>
      <c r="H162" s="4"/>
      <c r="I162" s="4">
        <v>1364</v>
      </c>
      <c r="J162" s="8">
        <v>6519</v>
      </c>
      <c r="L162" s="7">
        <v>734</v>
      </c>
      <c r="M162" s="7">
        <v>1673</v>
      </c>
      <c r="R162" s="1">
        <v>153</v>
      </c>
    </row>
    <row r="163" spans="1:18" ht="12.9" x14ac:dyDescent="0.5">
      <c r="A163" s="4" t="s">
        <v>25</v>
      </c>
      <c r="B163" s="4">
        <v>1162116447</v>
      </c>
      <c r="C163" s="4" t="s">
        <v>26</v>
      </c>
      <c r="D163" s="4" t="s">
        <v>27</v>
      </c>
      <c r="E163" s="4">
        <v>41724</v>
      </c>
      <c r="F163" s="4"/>
      <c r="G163" s="4"/>
      <c r="H163" s="4"/>
      <c r="I163" s="4">
        <v>1691</v>
      </c>
      <c r="J163" s="8">
        <v>5888</v>
      </c>
      <c r="L163" s="7">
        <v>718</v>
      </c>
      <c r="M163" s="7">
        <v>2339</v>
      </c>
      <c r="R163" s="1">
        <v>154</v>
      </c>
    </row>
    <row r="164" spans="1:18" ht="12.9" x14ac:dyDescent="0.5">
      <c r="A164" s="4" t="s">
        <v>25</v>
      </c>
      <c r="B164" s="4">
        <v>1162116447</v>
      </c>
      <c r="C164" s="4" t="s">
        <v>26</v>
      </c>
      <c r="D164" s="4" t="s">
        <v>27</v>
      </c>
      <c r="E164" s="4">
        <v>41725</v>
      </c>
      <c r="F164" s="4"/>
      <c r="G164" s="4"/>
      <c r="H164" s="4"/>
      <c r="I164" s="4">
        <v>1477</v>
      </c>
      <c r="J164" s="8">
        <v>6581</v>
      </c>
      <c r="L164" s="7">
        <v>897</v>
      </c>
      <c r="M164" s="7">
        <v>2469</v>
      </c>
      <c r="R164" s="1">
        <v>155</v>
      </c>
    </row>
    <row r="165" spans="1:18" ht="12.9" x14ac:dyDescent="0.5">
      <c r="A165" s="4" t="s">
        <v>25</v>
      </c>
      <c r="B165" s="4">
        <v>1162116447</v>
      </c>
      <c r="C165" s="4" t="s">
        <v>26</v>
      </c>
      <c r="D165" s="4" t="s">
        <v>27</v>
      </c>
      <c r="E165" s="4">
        <v>41726</v>
      </c>
      <c r="F165" s="4"/>
      <c r="G165" s="4"/>
      <c r="H165" s="4"/>
      <c r="I165" s="4">
        <v>1660</v>
      </c>
      <c r="J165" s="8">
        <v>8464</v>
      </c>
      <c r="L165" s="7">
        <v>950</v>
      </c>
      <c r="M165" s="7">
        <v>2617</v>
      </c>
      <c r="R165" s="1">
        <v>156</v>
      </c>
    </row>
    <row r="166" spans="1:18" ht="12.9" x14ac:dyDescent="0.5">
      <c r="A166" s="4" t="s">
        <v>25</v>
      </c>
      <c r="B166" s="4">
        <v>1162116447</v>
      </c>
      <c r="C166" s="4" t="s">
        <v>26</v>
      </c>
      <c r="D166" s="4" t="s">
        <v>27</v>
      </c>
      <c r="E166" s="4">
        <v>41727</v>
      </c>
      <c r="F166" s="4"/>
      <c r="G166" s="4"/>
      <c r="H166" s="4"/>
      <c r="I166" s="4">
        <v>1982</v>
      </c>
      <c r="J166" s="8">
        <v>9045</v>
      </c>
      <c r="L166" s="7">
        <v>1050</v>
      </c>
      <c r="M166" s="7">
        <v>2597</v>
      </c>
      <c r="R166" s="1">
        <v>157</v>
      </c>
    </row>
    <row r="167" spans="1:18" ht="12.9" x14ac:dyDescent="0.5">
      <c r="A167" s="4" t="s">
        <v>25</v>
      </c>
      <c r="B167" s="4">
        <v>1162116447</v>
      </c>
      <c r="C167" s="4" t="s">
        <v>26</v>
      </c>
      <c r="D167" s="4" t="s">
        <v>27</v>
      </c>
      <c r="E167" s="4">
        <v>41728</v>
      </c>
      <c r="F167" s="4"/>
      <c r="G167" s="4"/>
      <c r="H167" s="4"/>
      <c r="I167" s="4">
        <v>1585</v>
      </c>
      <c r="J167" s="8">
        <v>8511</v>
      </c>
      <c r="L167" s="7">
        <v>944</v>
      </c>
      <c r="M167" s="7">
        <v>2427</v>
      </c>
      <c r="R167" s="1">
        <v>158</v>
      </c>
    </row>
    <row r="168" spans="1:18" ht="12.9" x14ac:dyDescent="0.5">
      <c r="A168" s="4" t="s">
        <v>25</v>
      </c>
      <c r="B168" s="4">
        <v>1162116447</v>
      </c>
      <c r="C168" s="4" t="s">
        <v>26</v>
      </c>
      <c r="D168" s="4" t="s">
        <v>27</v>
      </c>
      <c r="E168" s="4">
        <v>41729</v>
      </c>
      <c r="F168" s="4"/>
      <c r="G168" s="4"/>
      <c r="H168" s="4"/>
      <c r="I168" s="4">
        <v>1080</v>
      </c>
      <c r="J168" s="8">
        <v>6040</v>
      </c>
      <c r="L168" s="7">
        <v>669</v>
      </c>
      <c r="M168" s="7">
        <v>1929</v>
      </c>
      <c r="R168" s="1">
        <v>159</v>
      </c>
    </row>
    <row r="169" spans="1:18" ht="12.9" x14ac:dyDescent="0.5">
      <c r="A169" s="4" t="s">
        <v>25</v>
      </c>
      <c r="B169" s="4">
        <v>1162116447</v>
      </c>
      <c r="C169" s="4" t="s">
        <v>26</v>
      </c>
      <c r="D169" s="4" t="s">
        <v>27</v>
      </c>
      <c r="E169" s="4">
        <v>41730</v>
      </c>
      <c r="F169" s="4"/>
      <c r="G169" s="4"/>
      <c r="H169" s="4"/>
      <c r="I169" s="4">
        <v>1246</v>
      </c>
      <c r="J169" s="8">
        <v>7140</v>
      </c>
      <c r="L169" s="7">
        <v>623</v>
      </c>
      <c r="M169" s="7">
        <v>1818</v>
      </c>
      <c r="R169" s="1">
        <v>160</v>
      </c>
    </row>
    <row r="170" spans="1:18" ht="12.9" x14ac:dyDescent="0.5">
      <c r="A170" s="4" t="s">
        <v>25</v>
      </c>
      <c r="B170" s="4">
        <v>1162116447</v>
      </c>
      <c r="C170" s="4" t="s">
        <v>26</v>
      </c>
      <c r="D170" s="4" t="s">
        <v>27</v>
      </c>
      <c r="E170" s="4">
        <v>41731</v>
      </c>
      <c r="F170" s="4"/>
      <c r="G170" s="4"/>
      <c r="H170" s="4"/>
      <c r="I170" s="4">
        <v>1516</v>
      </c>
      <c r="J170" s="8">
        <v>6335</v>
      </c>
      <c r="L170" s="7">
        <v>716</v>
      </c>
      <c r="M170" s="7">
        <v>2025</v>
      </c>
      <c r="R170" s="1">
        <v>161</v>
      </c>
    </row>
    <row r="171" spans="1:18" ht="12.9" x14ac:dyDescent="0.5">
      <c r="A171" s="4" t="s">
        <v>25</v>
      </c>
      <c r="B171" s="4">
        <v>1162116447</v>
      </c>
      <c r="C171" s="4" t="s">
        <v>26</v>
      </c>
      <c r="D171" s="4" t="s">
        <v>27</v>
      </c>
      <c r="E171" s="4">
        <v>41732</v>
      </c>
      <c r="F171" s="4"/>
      <c r="G171" s="4"/>
      <c r="H171" s="4"/>
      <c r="I171" s="4">
        <v>1805</v>
      </c>
      <c r="J171" s="8">
        <v>5423</v>
      </c>
      <c r="L171" s="7">
        <v>705</v>
      </c>
      <c r="M171" s="7">
        <v>2103</v>
      </c>
      <c r="R171" s="1">
        <v>162</v>
      </c>
    </row>
    <row r="172" spans="1:18" ht="12.9" x14ac:dyDescent="0.5">
      <c r="A172" s="4" t="s">
        <v>25</v>
      </c>
      <c r="B172" s="4">
        <v>1162116447</v>
      </c>
      <c r="C172" s="4" t="s">
        <v>26</v>
      </c>
      <c r="D172" s="4" t="s">
        <v>27</v>
      </c>
      <c r="E172" s="4">
        <v>41733</v>
      </c>
      <c r="F172" s="4"/>
      <c r="G172" s="4"/>
      <c r="H172" s="4"/>
      <c r="I172" s="4">
        <v>1704</v>
      </c>
      <c r="J172" s="8">
        <v>6866</v>
      </c>
      <c r="L172" s="7">
        <v>750</v>
      </c>
      <c r="M172" s="7">
        <v>2385</v>
      </c>
      <c r="R172" s="1">
        <v>163</v>
      </c>
    </row>
    <row r="173" spans="1:18" ht="12.9" x14ac:dyDescent="0.5">
      <c r="A173" s="4" t="s">
        <v>25</v>
      </c>
      <c r="B173" s="4">
        <v>1162116447</v>
      </c>
      <c r="C173" s="4" t="s">
        <v>26</v>
      </c>
      <c r="D173" s="4" t="s">
        <v>27</v>
      </c>
      <c r="E173" s="4">
        <v>41734</v>
      </c>
      <c r="F173" s="4"/>
      <c r="G173" s="4"/>
      <c r="H173" s="4"/>
      <c r="I173" s="4">
        <v>1950</v>
      </c>
      <c r="J173" s="8">
        <v>9033</v>
      </c>
      <c r="L173" s="7">
        <v>910</v>
      </c>
      <c r="M173" s="7">
        <v>2850</v>
      </c>
      <c r="R173" s="1">
        <v>164</v>
      </c>
    </row>
    <row r="174" spans="1:18" ht="12.9" x14ac:dyDescent="0.5">
      <c r="A174" s="4" t="s">
        <v>25</v>
      </c>
      <c r="B174" s="4">
        <v>1162116447</v>
      </c>
      <c r="C174" s="4" t="s">
        <v>26</v>
      </c>
      <c r="D174" s="4" t="s">
        <v>27</v>
      </c>
      <c r="E174" s="4">
        <v>41735</v>
      </c>
      <c r="F174" s="4"/>
      <c r="G174" s="4"/>
      <c r="H174" s="4"/>
      <c r="I174" s="4">
        <v>2101</v>
      </c>
      <c r="J174" s="8">
        <v>7885</v>
      </c>
      <c r="L174" s="7">
        <v>924</v>
      </c>
      <c r="M174" s="7">
        <v>2412</v>
      </c>
      <c r="R174" s="1">
        <v>165</v>
      </c>
    </row>
    <row r="175" spans="1:18" ht="12.9" x14ac:dyDescent="0.5">
      <c r="A175" s="4" t="s">
        <v>25</v>
      </c>
      <c r="B175" s="4">
        <v>1162116447</v>
      </c>
      <c r="C175" s="4" t="s">
        <v>26</v>
      </c>
      <c r="D175" s="4" t="s">
        <v>27</v>
      </c>
      <c r="E175" s="4">
        <v>41736</v>
      </c>
      <c r="F175" s="4"/>
      <c r="G175" s="4"/>
      <c r="H175" s="4"/>
      <c r="I175" s="4">
        <v>1616</v>
      </c>
      <c r="J175" s="8">
        <v>6123</v>
      </c>
      <c r="L175" s="7">
        <v>775</v>
      </c>
      <c r="M175" s="7">
        <v>1938</v>
      </c>
      <c r="R175" s="1">
        <v>166</v>
      </c>
    </row>
    <row r="176" spans="1:18" ht="12.9" x14ac:dyDescent="0.5">
      <c r="A176" s="4" t="s">
        <v>25</v>
      </c>
      <c r="B176" s="4">
        <v>1162116447</v>
      </c>
      <c r="C176" s="4" t="s">
        <v>26</v>
      </c>
      <c r="D176" s="4" t="s">
        <v>27</v>
      </c>
      <c r="E176" s="4">
        <v>41737</v>
      </c>
      <c r="F176" s="4"/>
      <c r="G176" s="4"/>
      <c r="H176" s="4"/>
      <c r="I176" s="4">
        <v>1531</v>
      </c>
      <c r="J176" s="8">
        <v>6144</v>
      </c>
      <c r="L176" s="7">
        <v>773</v>
      </c>
      <c r="M176" s="7">
        <v>2036</v>
      </c>
      <c r="R176" s="1">
        <v>167</v>
      </c>
    </row>
    <row r="177" spans="1:18" ht="12.9" x14ac:dyDescent="0.5">
      <c r="A177" s="4" t="s">
        <v>25</v>
      </c>
      <c r="B177" s="4">
        <v>1162116447</v>
      </c>
      <c r="C177" s="4" t="s">
        <v>26</v>
      </c>
      <c r="D177" s="4" t="s">
        <v>27</v>
      </c>
      <c r="E177" s="4">
        <v>41738</v>
      </c>
      <c r="F177" s="4"/>
      <c r="G177" s="4"/>
      <c r="H177" s="4"/>
      <c r="I177" s="4">
        <v>1522</v>
      </c>
      <c r="J177" s="8">
        <v>5905</v>
      </c>
      <c r="L177" s="7">
        <v>743</v>
      </c>
      <c r="M177" s="7">
        <v>2021</v>
      </c>
      <c r="R177" s="1">
        <v>168</v>
      </c>
    </row>
    <row r="178" spans="1:18" ht="12.9" x14ac:dyDescent="0.5">
      <c r="A178" s="4" t="s">
        <v>25</v>
      </c>
      <c r="B178" s="4">
        <v>1162116447</v>
      </c>
      <c r="C178" s="4" t="s">
        <v>26</v>
      </c>
      <c r="D178" s="4" t="s">
        <v>27</v>
      </c>
      <c r="E178" s="4">
        <v>41739</v>
      </c>
      <c r="F178" s="4"/>
      <c r="G178" s="4"/>
      <c r="H178" s="4"/>
      <c r="I178" s="4">
        <v>1556</v>
      </c>
      <c r="J178" s="8">
        <v>6407</v>
      </c>
      <c r="L178" s="7">
        <v>666</v>
      </c>
      <c r="M178" s="7">
        <v>2117</v>
      </c>
      <c r="R178" s="1">
        <v>169</v>
      </c>
    </row>
    <row r="179" spans="1:18" ht="12.9" x14ac:dyDescent="0.5">
      <c r="A179" s="4" t="s">
        <v>25</v>
      </c>
      <c r="B179" s="4">
        <v>1162116447</v>
      </c>
      <c r="C179" s="4" t="s">
        <v>26</v>
      </c>
      <c r="D179" s="4" t="s">
        <v>27</v>
      </c>
      <c r="E179" s="4">
        <v>41740</v>
      </c>
      <c r="F179" s="4"/>
      <c r="G179" s="4"/>
      <c r="H179" s="4"/>
      <c r="I179" s="4">
        <v>1612</v>
      </c>
      <c r="J179" s="8">
        <v>6493</v>
      </c>
      <c r="L179" s="7">
        <v>683</v>
      </c>
      <c r="M179" s="7">
        <v>2207</v>
      </c>
      <c r="R179" s="1">
        <v>170</v>
      </c>
    </row>
    <row r="180" spans="1:18" ht="12.9" x14ac:dyDescent="0.5">
      <c r="A180" s="4" t="s">
        <v>25</v>
      </c>
      <c r="B180" s="4">
        <v>1162116447</v>
      </c>
      <c r="C180" s="4" t="s">
        <v>26</v>
      </c>
      <c r="D180" s="4" t="s">
        <v>27</v>
      </c>
      <c r="E180" s="4">
        <v>41741</v>
      </c>
      <c r="F180" s="4"/>
      <c r="G180" s="4"/>
      <c r="H180" s="4"/>
      <c r="I180" s="4">
        <v>1722</v>
      </c>
      <c r="J180" s="8">
        <v>7367</v>
      </c>
      <c r="L180" s="7">
        <v>790</v>
      </c>
      <c r="M180" s="7">
        <v>2583</v>
      </c>
      <c r="R180" s="1">
        <v>171</v>
      </c>
    </row>
    <row r="181" spans="1:18" ht="12.9" x14ac:dyDescent="0.5">
      <c r="A181" s="4" t="s">
        <v>25</v>
      </c>
      <c r="B181" s="4">
        <v>1162116447</v>
      </c>
      <c r="C181" s="4" t="s">
        <v>26</v>
      </c>
      <c r="D181" s="4" t="s">
        <v>27</v>
      </c>
      <c r="E181" s="4">
        <v>41742</v>
      </c>
      <c r="F181" s="4"/>
      <c r="G181" s="4"/>
      <c r="H181" s="4"/>
      <c r="I181" s="4">
        <v>1712</v>
      </c>
      <c r="J181" s="8">
        <v>7094</v>
      </c>
      <c r="L181" s="7">
        <v>861</v>
      </c>
      <c r="M181" s="7">
        <v>2067</v>
      </c>
      <c r="R181" s="1">
        <v>172</v>
      </c>
    </row>
    <row r="182" spans="1:18" ht="12.9" x14ac:dyDescent="0.5">
      <c r="A182" s="4" t="s">
        <v>25</v>
      </c>
      <c r="B182" s="4">
        <v>1162116447</v>
      </c>
      <c r="C182" s="4" t="s">
        <v>26</v>
      </c>
      <c r="D182" s="4" t="s">
        <v>27</v>
      </c>
      <c r="E182" s="4">
        <v>41743</v>
      </c>
      <c r="F182" s="4"/>
      <c r="G182" s="4"/>
      <c r="H182" s="4"/>
      <c r="I182" s="4">
        <v>1428</v>
      </c>
      <c r="J182" s="8">
        <v>5940</v>
      </c>
      <c r="L182" s="7">
        <v>663</v>
      </c>
      <c r="M182" s="7">
        <v>2067</v>
      </c>
      <c r="R182" s="1">
        <v>173</v>
      </c>
    </row>
    <row r="183" spans="1:18" ht="12.9" x14ac:dyDescent="0.5">
      <c r="A183" s="4" t="s">
        <v>25</v>
      </c>
      <c r="B183" s="4">
        <v>1162116447</v>
      </c>
      <c r="C183" s="4" t="s">
        <v>26</v>
      </c>
      <c r="D183" s="4" t="s">
        <v>27</v>
      </c>
      <c r="E183" s="4">
        <v>41744</v>
      </c>
      <c r="F183" s="4"/>
      <c r="G183" s="4"/>
      <c r="H183" s="4"/>
      <c r="I183" s="4">
        <v>1619</v>
      </c>
      <c r="J183" s="8">
        <v>8887</v>
      </c>
      <c r="L183" s="7">
        <v>694</v>
      </c>
      <c r="M183" s="7">
        <v>2275</v>
      </c>
      <c r="R183" s="1">
        <v>174</v>
      </c>
    </row>
    <row r="184" spans="1:18" ht="12.9" x14ac:dyDescent="0.5">
      <c r="A184" s="4" t="s">
        <v>25</v>
      </c>
      <c r="B184" s="4">
        <v>1162116447</v>
      </c>
      <c r="C184" s="4" t="s">
        <v>26</v>
      </c>
      <c r="D184" s="4" t="s">
        <v>27</v>
      </c>
      <c r="E184" s="4">
        <v>41745</v>
      </c>
      <c r="F184" s="4"/>
      <c r="G184" s="4"/>
      <c r="H184" s="4"/>
      <c r="I184" s="4">
        <v>1469</v>
      </c>
      <c r="J184" s="8">
        <v>7289</v>
      </c>
      <c r="L184" s="7">
        <v>693</v>
      </c>
      <c r="M184" s="7">
        <v>2941</v>
      </c>
      <c r="R184" s="1">
        <v>175</v>
      </c>
    </row>
    <row r="185" spans="1:18" ht="12.9" x14ac:dyDescent="0.5">
      <c r="A185" s="4" t="s">
        <v>25</v>
      </c>
      <c r="B185" s="4">
        <v>1162116447</v>
      </c>
      <c r="C185" s="4" t="s">
        <v>26</v>
      </c>
      <c r="D185" s="4" t="s">
        <v>27</v>
      </c>
      <c r="E185" s="4">
        <v>41746</v>
      </c>
      <c r="F185" s="4"/>
      <c r="G185" s="4"/>
      <c r="H185" s="4"/>
      <c r="I185" s="4">
        <v>1279</v>
      </c>
      <c r="J185" s="8">
        <v>6920</v>
      </c>
      <c r="L185" s="7">
        <v>808</v>
      </c>
      <c r="M185" s="7">
        <v>3081</v>
      </c>
      <c r="R185" s="1">
        <v>176</v>
      </c>
    </row>
    <row r="186" spans="1:18" ht="12.9" x14ac:dyDescent="0.5">
      <c r="A186" s="4" t="s">
        <v>25</v>
      </c>
      <c r="B186" s="4">
        <v>1162116447</v>
      </c>
      <c r="C186" s="4" t="s">
        <v>26</v>
      </c>
      <c r="D186" s="4" t="s">
        <v>27</v>
      </c>
      <c r="E186" s="4">
        <v>41747</v>
      </c>
      <c r="F186" s="4"/>
      <c r="G186" s="4"/>
      <c r="H186" s="4"/>
      <c r="I186" s="4">
        <v>1511</v>
      </c>
      <c r="J186" s="8">
        <v>8905</v>
      </c>
      <c r="L186" s="7">
        <v>715</v>
      </c>
      <c r="M186" s="7">
        <v>3040</v>
      </c>
      <c r="R186" s="1">
        <v>177</v>
      </c>
    </row>
    <row r="187" spans="1:18" ht="12.9" x14ac:dyDescent="0.5">
      <c r="A187" s="4" t="s">
        <v>25</v>
      </c>
      <c r="B187" s="4">
        <v>1162116447</v>
      </c>
      <c r="C187" s="4" t="s">
        <v>26</v>
      </c>
      <c r="D187" s="4" t="s">
        <v>27</v>
      </c>
      <c r="E187" s="4">
        <v>41748</v>
      </c>
      <c r="F187" s="4"/>
      <c r="G187" s="4"/>
      <c r="H187" s="4"/>
      <c r="I187" s="4">
        <v>1433</v>
      </c>
      <c r="J187" s="8">
        <v>9334</v>
      </c>
      <c r="L187" s="7">
        <v>729</v>
      </c>
      <c r="M187" s="7">
        <v>2914</v>
      </c>
      <c r="R187" s="1">
        <v>178</v>
      </c>
    </row>
    <row r="188" spans="1:18" ht="12.9" x14ac:dyDescent="0.5">
      <c r="A188" s="4" t="s">
        <v>25</v>
      </c>
      <c r="B188" s="4">
        <v>1162116447</v>
      </c>
      <c r="C188" s="4" t="s">
        <v>26</v>
      </c>
      <c r="D188" s="4" t="s">
        <v>27</v>
      </c>
      <c r="E188" s="4">
        <v>41749</v>
      </c>
      <c r="F188" s="4"/>
      <c r="G188" s="4"/>
      <c r="H188" s="4"/>
      <c r="I188" s="4">
        <v>1250</v>
      </c>
      <c r="J188" s="8">
        <v>9795</v>
      </c>
      <c r="L188" s="7">
        <v>756</v>
      </c>
      <c r="M188" s="7">
        <v>2601</v>
      </c>
      <c r="R188" s="1">
        <v>179</v>
      </c>
    </row>
    <row r="189" spans="1:18" ht="12.9" x14ac:dyDescent="0.5">
      <c r="A189" s="4" t="s">
        <v>25</v>
      </c>
      <c r="B189" s="4">
        <v>1162116447</v>
      </c>
      <c r="C189" s="4" t="s">
        <v>26</v>
      </c>
      <c r="D189" s="4" t="s">
        <v>27</v>
      </c>
      <c r="E189" s="4">
        <v>41750</v>
      </c>
      <c r="F189" s="4"/>
      <c r="G189" s="4"/>
      <c r="H189" s="4"/>
      <c r="I189" s="4">
        <v>1173</v>
      </c>
      <c r="J189" s="8">
        <v>7851</v>
      </c>
      <c r="L189" s="7">
        <v>601</v>
      </c>
      <c r="M189" s="7">
        <v>2310</v>
      </c>
      <c r="R189" s="1">
        <v>180</v>
      </c>
    </row>
    <row r="190" spans="1:18" ht="12.9" x14ac:dyDescent="0.5">
      <c r="A190" s="4" t="s">
        <v>25</v>
      </c>
      <c r="B190" s="4">
        <v>1162116447</v>
      </c>
      <c r="C190" s="4" t="s">
        <v>26</v>
      </c>
      <c r="D190" s="4" t="s">
        <v>27</v>
      </c>
      <c r="E190" s="4">
        <v>41751</v>
      </c>
      <c r="F190" s="4"/>
      <c r="G190" s="4"/>
      <c r="H190" s="4"/>
      <c r="I190" s="4">
        <v>1098</v>
      </c>
      <c r="J190" s="8">
        <v>6781</v>
      </c>
      <c r="L190" s="7">
        <v>619</v>
      </c>
      <c r="M190" s="7">
        <v>2278</v>
      </c>
      <c r="R190" s="1">
        <v>181</v>
      </c>
    </row>
    <row r="191" spans="1:18" ht="12.9" x14ac:dyDescent="0.5">
      <c r="A191" s="4" t="s">
        <v>25</v>
      </c>
      <c r="B191" s="4">
        <v>1162116447</v>
      </c>
      <c r="C191" s="4" t="s">
        <v>26</v>
      </c>
      <c r="D191" s="4" t="s">
        <v>27</v>
      </c>
      <c r="E191" s="4">
        <v>41752</v>
      </c>
      <c r="F191" s="4"/>
      <c r="G191" s="4"/>
      <c r="H191" s="4"/>
      <c r="I191" s="4">
        <v>1180</v>
      </c>
      <c r="J191" s="8">
        <v>5559</v>
      </c>
      <c r="L191" s="7">
        <v>689</v>
      </c>
      <c r="M191" s="7">
        <v>2322</v>
      </c>
      <c r="R191" s="1">
        <v>182</v>
      </c>
    </row>
    <row r="192" spans="1:18" ht="12.9" x14ac:dyDescent="0.5">
      <c r="A192" s="4" t="s">
        <v>25</v>
      </c>
      <c r="B192" s="4">
        <v>1162116447</v>
      </c>
      <c r="C192" s="4" t="s">
        <v>26</v>
      </c>
      <c r="D192" s="4" t="s">
        <v>27</v>
      </c>
      <c r="E192" s="4">
        <v>41753</v>
      </c>
      <c r="F192" s="4"/>
      <c r="G192" s="4"/>
      <c r="H192" s="4"/>
      <c r="I192" s="4">
        <v>1305</v>
      </c>
      <c r="J192" s="8">
        <v>7616</v>
      </c>
      <c r="L192" s="7">
        <v>627</v>
      </c>
      <c r="M192" s="7">
        <v>2615</v>
      </c>
      <c r="R192" s="1">
        <v>183</v>
      </c>
    </row>
    <row r="193" spans="1:18" ht="12.9" x14ac:dyDescent="0.5">
      <c r="A193" s="4" t="s">
        <v>25</v>
      </c>
      <c r="B193" s="4">
        <v>1162116447</v>
      </c>
      <c r="C193" s="4" t="s">
        <v>26</v>
      </c>
      <c r="D193" s="4" t="s">
        <v>27</v>
      </c>
      <c r="E193" s="4">
        <v>41754</v>
      </c>
      <c r="F193" s="4"/>
      <c r="G193" s="4"/>
      <c r="H193" s="4"/>
      <c r="I193" s="4">
        <v>1381</v>
      </c>
      <c r="J193" s="8">
        <v>9733</v>
      </c>
      <c r="L193" s="7">
        <v>643</v>
      </c>
      <c r="M193" s="7">
        <v>2766</v>
      </c>
      <c r="R193" s="1">
        <v>184</v>
      </c>
    </row>
    <row r="194" spans="1:18" ht="12.9" x14ac:dyDescent="0.5">
      <c r="A194" s="4" t="s">
        <v>25</v>
      </c>
      <c r="B194" s="4">
        <v>1162116447</v>
      </c>
      <c r="C194" s="4" t="s">
        <v>26</v>
      </c>
      <c r="D194" s="4" t="s">
        <v>27</v>
      </c>
      <c r="E194" s="4">
        <v>41755</v>
      </c>
      <c r="F194" s="4"/>
      <c r="G194" s="4"/>
      <c r="H194" s="4"/>
      <c r="I194" s="4">
        <v>1511</v>
      </c>
      <c r="J194" s="8">
        <v>9362</v>
      </c>
      <c r="L194" s="7">
        <v>656</v>
      </c>
      <c r="M194" s="7">
        <v>2802</v>
      </c>
      <c r="R194" s="1">
        <v>185</v>
      </c>
    </row>
    <row r="195" spans="1:18" ht="12.9" x14ac:dyDescent="0.5">
      <c r="A195" s="4" t="s">
        <v>25</v>
      </c>
      <c r="B195" s="4">
        <v>1162116447</v>
      </c>
      <c r="C195" s="4" t="s">
        <v>26</v>
      </c>
      <c r="D195" s="4" t="s">
        <v>27</v>
      </c>
      <c r="E195" s="4">
        <v>41756</v>
      </c>
      <c r="F195" s="4"/>
      <c r="G195" s="4"/>
      <c r="H195" s="4"/>
      <c r="I195" s="4">
        <v>1166</v>
      </c>
      <c r="J195" s="8">
        <v>7410</v>
      </c>
      <c r="L195" s="7">
        <v>782</v>
      </c>
      <c r="M195" s="7">
        <v>2831</v>
      </c>
      <c r="R195" s="1">
        <v>186</v>
      </c>
    </row>
    <row r="196" spans="1:18" ht="12.9" x14ac:dyDescent="0.5">
      <c r="A196" s="4" t="s">
        <v>25</v>
      </c>
      <c r="B196" s="4">
        <v>1162116447</v>
      </c>
      <c r="C196" s="4" t="s">
        <v>26</v>
      </c>
      <c r="D196" s="4" t="s">
        <v>27</v>
      </c>
      <c r="E196" s="4">
        <v>41757</v>
      </c>
      <c r="F196" s="4"/>
      <c r="G196" s="4"/>
      <c r="H196" s="4"/>
      <c r="I196" s="4">
        <v>870</v>
      </c>
      <c r="J196" s="8">
        <v>6873</v>
      </c>
      <c r="L196" s="7">
        <v>645</v>
      </c>
      <c r="M196" s="7">
        <v>2243</v>
      </c>
      <c r="R196" s="1">
        <v>187</v>
      </c>
    </row>
    <row r="197" spans="1:18" ht="12.9" x14ac:dyDescent="0.5">
      <c r="A197" s="4" t="s">
        <v>25</v>
      </c>
      <c r="B197" s="4">
        <v>1162116447</v>
      </c>
      <c r="C197" s="4" t="s">
        <v>26</v>
      </c>
      <c r="D197" s="4" t="s">
        <v>27</v>
      </c>
      <c r="E197" s="4">
        <v>41758</v>
      </c>
      <c r="F197" s="4"/>
      <c r="G197" s="4"/>
      <c r="H197" s="4"/>
      <c r="I197" s="4">
        <v>1033</v>
      </c>
      <c r="J197" s="8">
        <v>7345</v>
      </c>
      <c r="L197" s="7">
        <v>792</v>
      </c>
      <c r="M197" s="7">
        <v>2086</v>
      </c>
      <c r="R197" s="1">
        <v>188</v>
      </c>
    </row>
    <row r="198" spans="1:18" ht="12.9" x14ac:dyDescent="0.5">
      <c r="A198" s="4" t="s">
        <v>25</v>
      </c>
      <c r="B198" s="4">
        <v>1162116447</v>
      </c>
      <c r="C198" s="4" t="s">
        <v>26</v>
      </c>
      <c r="D198" s="4" t="s">
        <v>27</v>
      </c>
      <c r="E198" s="4">
        <v>41759</v>
      </c>
      <c r="F198" s="4"/>
      <c r="G198" s="4"/>
      <c r="H198" s="4"/>
      <c r="I198" s="4">
        <v>1078</v>
      </c>
      <c r="J198" s="8">
        <v>7461</v>
      </c>
      <c r="L198" s="7">
        <v>719</v>
      </c>
      <c r="M198" s="7">
        <v>2374</v>
      </c>
      <c r="R198" s="1">
        <v>189</v>
      </c>
    </row>
    <row r="199" spans="1:18" ht="12.9" x14ac:dyDescent="0.5">
      <c r="A199" s="4" t="s">
        <v>25</v>
      </c>
      <c r="B199" s="4">
        <v>1162116447</v>
      </c>
      <c r="C199" s="4" t="s">
        <v>26</v>
      </c>
      <c r="D199" s="4" t="s">
        <v>27</v>
      </c>
      <c r="E199" s="4">
        <v>41760</v>
      </c>
      <c r="F199" s="4"/>
      <c r="G199" s="4"/>
      <c r="H199" s="4"/>
      <c r="I199" s="4">
        <v>1059</v>
      </c>
      <c r="J199" s="8">
        <v>7735</v>
      </c>
      <c r="L199" s="7">
        <v>619</v>
      </c>
      <c r="M199" s="7">
        <v>2117</v>
      </c>
      <c r="R199" s="1">
        <v>190</v>
      </c>
    </row>
    <row r="200" spans="1:18" ht="12.9" x14ac:dyDescent="0.5">
      <c r="A200" s="4" t="s">
        <v>25</v>
      </c>
      <c r="B200" s="4">
        <v>1162116447</v>
      </c>
      <c r="C200" s="4" t="s">
        <v>26</v>
      </c>
      <c r="D200" s="4" t="s">
        <v>27</v>
      </c>
      <c r="E200" s="4">
        <v>41761</v>
      </c>
      <c r="F200" s="4"/>
      <c r="G200" s="4"/>
      <c r="H200" s="4"/>
      <c r="I200" s="4">
        <v>1478</v>
      </c>
      <c r="J200" s="8">
        <v>8917</v>
      </c>
      <c r="L200" s="7">
        <v>607</v>
      </c>
      <c r="M200" s="7">
        <v>2829</v>
      </c>
      <c r="R200" s="1">
        <v>191</v>
      </c>
    </row>
    <row r="201" spans="1:18" ht="12.9" x14ac:dyDescent="0.5">
      <c r="A201" s="4" t="s">
        <v>25</v>
      </c>
      <c r="B201" s="4">
        <v>1162116447</v>
      </c>
      <c r="C201" s="4" t="s">
        <v>26</v>
      </c>
      <c r="D201" s="4" t="s">
        <v>27</v>
      </c>
      <c r="E201" s="4">
        <v>41762</v>
      </c>
      <c r="F201" s="4"/>
      <c r="G201" s="4"/>
      <c r="H201" s="4"/>
      <c r="I201" s="4">
        <v>1600</v>
      </c>
      <c r="J201" s="8">
        <v>7806</v>
      </c>
      <c r="L201" s="7">
        <v>717</v>
      </c>
      <c r="M201" s="7">
        <v>2626</v>
      </c>
      <c r="R201" s="1">
        <v>192</v>
      </c>
    </row>
    <row r="202" spans="1:18" ht="12.9" x14ac:dyDescent="0.5">
      <c r="A202" s="4" t="s">
        <v>25</v>
      </c>
      <c r="B202" s="4">
        <v>1162116447</v>
      </c>
      <c r="C202" s="4" t="s">
        <v>26</v>
      </c>
      <c r="D202" s="4" t="s">
        <v>27</v>
      </c>
      <c r="E202" s="4">
        <v>41763</v>
      </c>
      <c r="F202" s="4"/>
      <c r="G202" s="4"/>
      <c r="H202" s="4"/>
      <c r="I202" s="4">
        <v>1507</v>
      </c>
      <c r="J202" s="8">
        <v>8576</v>
      </c>
      <c r="L202" s="7">
        <v>785</v>
      </c>
      <c r="M202" s="7">
        <v>2655</v>
      </c>
      <c r="R202" s="1">
        <v>193</v>
      </c>
    </row>
    <row r="203" spans="1:18" ht="12.9" x14ac:dyDescent="0.5">
      <c r="A203" s="4" t="s">
        <v>25</v>
      </c>
      <c r="B203" s="4">
        <v>1162116447</v>
      </c>
      <c r="C203" s="4" t="s">
        <v>26</v>
      </c>
      <c r="D203" s="4" t="s">
        <v>27</v>
      </c>
      <c r="E203" s="4">
        <v>41764</v>
      </c>
      <c r="F203" s="4"/>
      <c r="G203" s="4"/>
      <c r="H203" s="4"/>
      <c r="I203" s="4">
        <v>1136</v>
      </c>
      <c r="J203" s="8">
        <v>6300</v>
      </c>
      <c r="L203" s="7">
        <v>554</v>
      </c>
      <c r="M203" s="7">
        <v>2219</v>
      </c>
      <c r="R203" s="1">
        <v>194</v>
      </c>
    </row>
    <row r="204" spans="1:18" ht="12.9" x14ac:dyDescent="0.5">
      <c r="A204" s="4" t="s">
        <v>25</v>
      </c>
      <c r="B204" s="4">
        <v>1162116447</v>
      </c>
      <c r="C204" s="4" t="s">
        <v>26</v>
      </c>
      <c r="D204" s="4" t="s">
        <v>27</v>
      </c>
      <c r="E204" s="4">
        <v>41765</v>
      </c>
      <c r="F204" s="4"/>
      <c r="G204" s="4"/>
      <c r="H204" s="4"/>
      <c r="I204" s="4">
        <v>1213</v>
      </c>
      <c r="J204" s="8">
        <v>6534</v>
      </c>
      <c r="L204" s="7">
        <v>855</v>
      </c>
      <c r="M204" s="7">
        <v>1966</v>
      </c>
      <c r="R204" s="1">
        <v>195</v>
      </c>
    </row>
    <row r="205" spans="1:18" ht="12.9" x14ac:dyDescent="0.5">
      <c r="A205" s="4" t="s">
        <v>25</v>
      </c>
      <c r="B205" s="4">
        <v>1162116447</v>
      </c>
      <c r="C205" s="4" t="s">
        <v>26</v>
      </c>
      <c r="D205" s="4" t="s">
        <v>27</v>
      </c>
      <c r="E205" s="4">
        <v>41766</v>
      </c>
      <c r="F205" s="4"/>
      <c r="G205" s="4"/>
      <c r="H205" s="4"/>
      <c r="I205" s="4">
        <v>1234</v>
      </c>
      <c r="J205" s="8">
        <v>6768</v>
      </c>
      <c r="L205" s="7">
        <v>815</v>
      </c>
      <c r="M205" s="7">
        <v>1706</v>
      </c>
      <c r="R205" s="1">
        <v>196</v>
      </c>
    </row>
    <row r="206" spans="1:18" ht="12.9" x14ac:dyDescent="0.5">
      <c r="A206" s="4" t="s">
        <v>25</v>
      </c>
      <c r="B206" s="4">
        <v>1162116447</v>
      </c>
      <c r="C206" s="4" t="s">
        <v>26</v>
      </c>
      <c r="D206" s="4" t="s">
        <v>27</v>
      </c>
      <c r="E206" s="4">
        <v>41767</v>
      </c>
      <c r="F206" s="4"/>
      <c r="G206" s="4"/>
      <c r="H206" s="4"/>
      <c r="I206" s="4">
        <v>994</v>
      </c>
      <c r="J206" s="8">
        <v>6813</v>
      </c>
      <c r="L206" s="7">
        <v>668</v>
      </c>
      <c r="M206" s="7">
        <v>1924</v>
      </c>
      <c r="R206" s="1">
        <v>197</v>
      </c>
    </row>
    <row r="207" spans="1:18" ht="12.9" x14ac:dyDescent="0.5">
      <c r="A207" s="4" t="s">
        <v>25</v>
      </c>
      <c r="B207" s="4">
        <v>1162116447</v>
      </c>
      <c r="C207" s="4" t="s">
        <v>26</v>
      </c>
      <c r="D207" s="4" t="s">
        <v>27</v>
      </c>
      <c r="E207" s="4">
        <v>41768</v>
      </c>
      <c r="F207" s="4"/>
      <c r="G207" s="4"/>
      <c r="H207" s="4"/>
      <c r="I207" s="4">
        <v>1276</v>
      </c>
      <c r="J207" s="8">
        <v>8789</v>
      </c>
      <c r="L207" s="7">
        <v>716</v>
      </c>
      <c r="M207" s="7">
        <v>2384</v>
      </c>
      <c r="R207" s="1">
        <v>198</v>
      </c>
    </row>
    <row r="208" spans="1:18" ht="12.9" x14ac:dyDescent="0.5">
      <c r="A208" s="4" t="s">
        <v>25</v>
      </c>
      <c r="B208" s="4">
        <v>1162116447</v>
      </c>
      <c r="C208" s="4" t="s">
        <v>26</v>
      </c>
      <c r="D208" s="4" t="s">
        <v>27</v>
      </c>
      <c r="E208" s="4">
        <v>41769</v>
      </c>
      <c r="F208" s="4"/>
      <c r="G208" s="4"/>
      <c r="H208" s="4"/>
      <c r="I208" s="4">
        <v>1182</v>
      </c>
      <c r="J208" s="8">
        <v>7424</v>
      </c>
      <c r="L208" s="7">
        <v>760</v>
      </c>
      <c r="M208" s="7">
        <v>2261</v>
      </c>
      <c r="R208" s="1">
        <v>199</v>
      </c>
    </row>
    <row r="209" spans="1:18" ht="12.9" x14ac:dyDescent="0.5">
      <c r="A209" s="4" t="s">
        <v>25</v>
      </c>
      <c r="B209" s="4">
        <v>1162116447</v>
      </c>
      <c r="C209" s="4" t="s">
        <v>26</v>
      </c>
      <c r="D209" s="4" t="s">
        <v>27</v>
      </c>
      <c r="E209" s="4">
        <v>41770</v>
      </c>
      <c r="F209" s="4"/>
      <c r="G209" s="4"/>
      <c r="H209" s="4"/>
      <c r="I209" s="4">
        <v>1076</v>
      </c>
      <c r="J209" s="8">
        <v>6791</v>
      </c>
      <c r="L209" s="7">
        <v>746</v>
      </c>
      <c r="M209" s="7">
        <v>2004</v>
      </c>
      <c r="R209" s="1">
        <v>200</v>
      </c>
    </row>
    <row r="210" spans="1:18" ht="12.9" x14ac:dyDescent="0.5">
      <c r="A210" s="4" t="s">
        <v>25</v>
      </c>
      <c r="B210" s="4">
        <v>1162116447</v>
      </c>
      <c r="C210" s="4" t="s">
        <v>26</v>
      </c>
      <c r="D210" s="4" t="s">
        <v>27</v>
      </c>
      <c r="E210" s="4">
        <v>41771</v>
      </c>
      <c r="F210" s="4"/>
      <c r="G210" s="4"/>
      <c r="H210" s="4"/>
      <c r="I210" s="4">
        <v>816</v>
      </c>
      <c r="J210" s="8">
        <v>6535</v>
      </c>
      <c r="L210" s="7">
        <v>628</v>
      </c>
      <c r="M210" s="7">
        <v>2065</v>
      </c>
      <c r="R210" s="1">
        <v>201</v>
      </c>
    </row>
    <row r="211" spans="1:18" ht="12.9" x14ac:dyDescent="0.5">
      <c r="A211" s="4" t="s">
        <v>25</v>
      </c>
      <c r="B211" s="4">
        <v>1162116447</v>
      </c>
      <c r="C211" s="4" t="s">
        <v>26</v>
      </c>
      <c r="D211" s="4" t="s">
        <v>27</v>
      </c>
      <c r="E211" s="4">
        <v>41772</v>
      </c>
      <c r="F211" s="4"/>
      <c r="G211" s="4"/>
      <c r="H211" s="4"/>
      <c r="I211" s="4">
        <v>931</v>
      </c>
      <c r="J211" s="8">
        <v>6289</v>
      </c>
      <c r="L211" s="7">
        <v>603</v>
      </c>
      <c r="M211" s="7">
        <v>2178</v>
      </c>
      <c r="R211" s="1">
        <v>202</v>
      </c>
    </row>
    <row r="212" spans="1:18" ht="12.9" x14ac:dyDescent="0.5">
      <c r="A212" s="4" t="s">
        <v>25</v>
      </c>
      <c r="B212" s="4">
        <v>1162116447</v>
      </c>
      <c r="C212" s="4" t="s">
        <v>26</v>
      </c>
      <c r="D212" s="4" t="s">
        <v>27</v>
      </c>
      <c r="E212" s="4">
        <v>41773</v>
      </c>
      <c r="F212" s="4"/>
      <c r="G212" s="4"/>
      <c r="H212" s="4"/>
      <c r="I212" s="4">
        <v>957</v>
      </c>
      <c r="J212" s="8">
        <v>6931</v>
      </c>
      <c r="L212" s="7">
        <v>438</v>
      </c>
      <c r="M212" s="7">
        <v>2104</v>
      </c>
      <c r="R212" s="1">
        <v>203</v>
      </c>
    </row>
    <row r="213" spans="1:18" ht="12.9" x14ac:dyDescent="0.5">
      <c r="A213" s="4" t="s">
        <v>25</v>
      </c>
      <c r="B213" s="4">
        <v>1162116447</v>
      </c>
      <c r="C213" s="4" t="s">
        <v>26</v>
      </c>
      <c r="D213" s="4" t="s">
        <v>27</v>
      </c>
      <c r="E213" s="4">
        <v>41774</v>
      </c>
      <c r="F213" s="4"/>
      <c r="G213" s="4"/>
      <c r="H213" s="4"/>
      <c r="I213" s="4">
        <v>1028</v>
      </c>
      <c r="J213" s="8">
        <v>7129</v>
      </c>
      <c r="L213" s="7">
        <v>455</v>
      </c>
      <c r="M213" s="7">
        <v>2142</v>
      </c>
      <c r="R213" s="1">
        <v>204</v>
      </c>
    </row>
    <row r="214" spans="1:18" ht="12.9" x14ac:dyDescent="0.5">
      <c r="A214" s="4" t="s">
        <v>25</v>
      </c>
      <c r="B214" s="4">
        <v>1162116447</v>
      </c>
      <c r="C214" s="4" t="s">
        <v>26</v>
      </c>
      <c r="D214" s="4" t="s">
        <v>27</v>
      </c>
      <c r="E214" s="4">
        <v>41775</v>
      </c>
      <c r="F214" s="4"/>
      <c r="G214" s="4"/>
      <c r="H214" s="4"/>
      <c r="I214" s="4">
        <v>1013</v>
      </c>
      <c r="J214" s="8">
        <v>6793</v>
      </c>
      <c r="L214" s="7">
        <v>592</v>
      </c>
      <c r="M214" s="7">
        <v>2099</v>
      </c>
      <c r="R214" s="1">
        <v>205</v>
      </c>
    </row>
    <row r="215" spans="1:18" ht="12.9" x14ac:dyDescent="0.5">
      <c r="A215" s="4" t="s">
        <v>25</v>
      </c>
      <c r="B215" s="4">
        <v>1162116447</v>
      </c>
      <c r="C215" s="4" t="s">
        <v>26</v>
      </c>
      <c r="D215" s="4" t="s">
        <v>27</v>
      </c>
      <c r="E215" s="4">
        <v>41776</v>
      </c>
      <c r="F215" s="4"/>
      <c r="G215" s="4"/>
      <c r="H215" s="4"/>
      <c r="I215" s="4">
        <v>1053</v>
      </c>
      <c r="J215" s="8">
        <v>6215</v>
      </c>
      <c r="L215" s="7">
        <v>605</v>
      </c>
      <c r="M215" s="7">
        <v>2196</v>
      </c>
      <c r="R215" s="1">
        <v>206</v>
      </c>
    </row>
    <row r="216" spans="1:18" ht="12.9" x14ac:dyDescent="0.5">
      <c r="A216" s="4" t="s">
        <v>25</v>
      </c>
      <c r="B216" s="4">
        <v>1162116447</v>
      </c>
      <c r="C216" s="4" t="s">
        <v>26</v>
      </c>
      <c r="D216" s="4" t="s">
        <v>27</v>
      </c>
      <c r="E216" s="4">
        <v>41777</v>
      </c>
      <c r="F216" s="4"/>
      <c r="G216" s="4"/>
      <c r="H216" s="4"/>
      <c r="I216" s="4">
        <v>1071</v>
      </c>
      <c r="J216" s="8">
        <v>6841</v>
      </c>
      <c r="L216" s="7">
        <v>696</v>
      </c>
      <c r="M216" s="7">
        <v>2204</v>
      </c>
      <c r="R216" s="1">
        <v>207</v>
      </c>
    </row>
    <row r="217" spans="1:18" ht="12.9" x14ac:dyDescent="0.5">
      <c r="A217" s="4" t="s">
        <v>25</v>
      </c>
      <c r="B217" s="4">
        <v>1162116447</v>
      </c>
      <c r="C217" s="4" t="s">
        <v>26</v>
      </c>
      <c r="D217" s="4" t="s">
        <v>27</v>
      </c>
      <c r="E217" s="4">
        <v>41778</v>
      </c>
      <c r="F217" s="4"/>
      <c r="G217" s="4"/>
      <c r="H217" s="4"/>
      <c r="I217" s="4">
        <v>863</v>
      </c>
      <c r="J217" s="8">
        <v>5798</v>
      </c>
      <c r="L217" s="7">
        <v>497</v>
      </c>
      <c r="M217" s="7">
        <v>1789</v>
      </c>
      <c r="R217" s="1">
        <v>208</v>
      </c>
    </row>
    <row r="218" spans="1:18" ht="12.9" x14ac:dyDescent="0.5">
      <c r="A218" s="4" t="s">
        <v>25</v>
      </c>
      <c r="B218" s="4">
        <v>1162116447</v>
      </c>
      <c r="C218" s="4" t="s">
        <v>26</v>
      </c>
      <c r="D218" s="4" t="s">
        <v>27</v>
      </c>
      <c r="E218" s="4">
        <v>41779</v>
      </c>
      <c r="F218" s="4"/>
      <c r="G218" s="4"/>
      <c r="H218" s="4"/>
      <c r="I218" s="4">
        <v>927</v>
      </c>
      <c r="J218" s="8">
        <v>5714</v>
      </c>
      <c r="L218" s="7">
        <v>511</v>
      </c>
      <c r="M218" s="7">
        <v>1989</v>
      </c>
      <c r="R218" s="1">
        <v>209</v>
      </c>
    </row>
    <row r="219" spans="1:18" ht="12.9" x14ac:dyDescent="0.5">
      <c r="A219" s="4" t="s">
        <v>25</v>
      </c>
      <c r="B219" s="4">
        <v>1162116447</v>
      </c>
      <c r="C219" s="4" t="s">
        <v>26</v>
      </c>
      <c r="D219" s="4" t="s">
        <v>27</v>
      </c>
      <c r="E219" s="4">
        <v>41780</v>
      </c>
      <c r="F219" s="4"/>
      <c r="G219" s="4"/>
      <c r="H219" s="4"/>
      <c r="I219" s="4">
        <v>1078</v>
      </c>
      <c r="J219" s="8">
        <v>5778</v>
      </c>
      <c r="L219" s="7">
        <v>562</v>
      </c>
      <c r="M219" s="7">
        <v>1888</v>
      </c>
      <c r="R219" s="1">
        <v>210</v>
      </c>
    </row>
    <row r="220" spans="1:18" ht="12.9" x14ac:dyDescent="0.5">
      <c r="A220" s="4" t="s">
        <v>25</v>
      </c>
      <c r="B220" s="4">
        <v>1162116447</v>
      </c>
      <c r="C220" s="4" t="s">
        <v>26</v>
      </c>
      <c r="D220" s="4" t="s">
        <v>27</v>
      </c>
      <c r="E220" s="4">
        <v>41781</v>
      </c>
      <c r="F220" s="4"/>
      <c r="G220" s="4"/>
      <c r="H220" s="4"/>
      <c r="I220" s="4">
        <v>1508</v>
      </c>
      <c r="J220" s="8">
        <v>4761</v>
      </c>
      <c r="L220" s="7">
        <v>723</v>
      </c>
      <c r="M220" s="7">
        <v>1702</v>
      </c>
      <c r="R220" s="1">
        <v>211</v>
      </c>
    </row>
    <row r="221" spans="1:18" ht="12.9" x14ac:dyDescent="0.5">
      <c r="A221" s="4" t="s">
        <v>25</v>
      </c>
      <c r="B221" s="4">
        <v>1162116447</v>
      </c>
      <c r="C221" s="4" t="s">
        <v>26</v>
      </c>
      <c r="D221" s="4" t="s">
        <v>27</v>
      </c>
      <c r="E221" s="4">
        <v>41782</v>
      </c>
      <c r="F221" s="4"/>
      <c r="G221" s="4"/>
      <c r="H221" s="4"/>
      <c r="I221" s="4">
        <v>1248</v>
      </c>
      <c r="J221" s="8">
        <v>6484</v>
      </c>
      <c r="L221" s="7">
        <v>592</v>
      </c>
      <c r="M221" s="7">
        <v>1820</v>
      </c>
      <c r="R221" s="1">
        <v>212</v>
      </c>
    </row>
    <row r="222" spans="1:18" ht="12.9" x14ac:dyDescent="0.5">
      <c r="A222" s="4" t="s">
        <v>25</v>
      </c>
      <c r="B222" s="4">
        <v>1162116447</v>
      </c>
      <c r="C222" s="4" t="s">
        <v>26</v>
      </c>
      <c r="D222" s="4" t="s">
        <v>27</v>
      </c>
      <c r="E222" s="4">
        <v>41783</v>
      </c>
      <c r="F222" s="4"/>
      <c r="G222" s="4"/>
      <c r="H222" s="4"/>
      <c r="I222" s="4">
        <v>1182</v>
      </c>
      <c r="J222" s="8">
        <v>6556</v>
      </c>
      <c r="L222" s="7">
        <v>706</v>
      </c>
      <c r="M222" s="7">
        <v>1762</v>
      </c>
      <c r="R222" s="1">
        <v>213</v>
      </c>
    </row>
    <row r="223" spans="1:18" ht="12.9" x14ac:dyDescent="0.5">
      <c r="A223" s="4" t="s">
        <v>25</v>
      </c>
      <c r="B223" s="4">
        <v>1162116447</v>
      </c>
      <c r="C223" s="4" t="s">
        <v>26</v>
      </c>
      <c r="D223" s="4" t="s">
        <v>27</v>
      </c>
      <c r="E223" s="4">
        <v>41784</v>
      </c>
      <c r="F223" s="4"/>
      <c r="G223" s="4"/>
      <c r="H223" s="4"/>
      <c r="I223" s="4">
        <v>1140</v>
      </c>
      <c r="J223" s="8">
        <v>6482</v>
      </c>
      <c r="L223" s="7">
        <v>713</v>
      </c>
      <c r="M223" s="7">
        <v>1551</v>
      </c>
      <c r="R223" s="1">
        <v>214</v>
      </c>
    </row>
    <row r="224" spans="1:18" ht="12.9" x14ac:dyDescent="0.5">
      <c r="A224" s="4" t="s">
        <v>25</v>
      </c>
      <c r="B224" s="4">
        <v>1162116447</v>
      </c>
      <c r="C224" s="4" t="s">
        <v>26</v>
      </c>
      <c r="D224" s="4" t="s">
        <v>27</v>
      </c>
      <c r="E224" s="4">
        <v>41785</v>
      </c>
      <c r="F224" s="4"/>
      <c r="G224" s="4"/>
      <c r="H224" s="4"/>
      <c r="I224" s="4">
        <v>1162</v>
      </c>
      <c r="J224" s="8">
        <v>6021</v>
      </c>
      <c r="L224" s="7">
        <v>714</v>
      </c>
      <c r="M224" s="7">
        <v>1538</v>
      </c>
      <c r="R224" s="1">
        <v>215</v>
      </c>
    </row>
    <row r="225" spans="1:18" ht="12.9" x14ac:dyDescent="0.5">
      <c r="A225" s="4" t="s">
        <v>25</v>
      </c>
      <c r="B225" s="4">
        <v>1162116447</v>
      </c>
      <c r="C225" s="4" t="s">
        <v>26</v>
      </c>
      <c r="D225" s="4" t="s">
        <v>27</v>
      </c>
      <c r="E225" s="4">
        <v>41786</v>
      </c>
      <c r="F225" s="4"/>
      <c r="G225" s="4"/>
      <c r="H225" s="4"/>
      <c r="I225" s="4">
        <v>917</v>
      </c>
      <c r="J225" s="8">
        <v>4383</v>
      </c>
      <c r="L225" s="7">
        <v>672</v>
      </c>
      <c r="M225" s="7">
        <v>1307</v>
      </c>
      <c r="R225" s="1">
        <v>216</v>
      </c>
    </row>
    <row r="226" spans="1:18" ht="12.9" x14ac:dyDescent="0.5">
      <c r="A226" s="4" t="s">
        <v>25</v>
      </c>
      <c r="B226" s="4">
        <v>1162116447</v>
      </c>
      <c r="C226" s="4" t="s">
        <v>26</v>
      </c>
      <c r="D226" s="4" t="s">
        <v>27</v>
      </c>
      <c r="E226" s="4">
        <v>41787</v>
      </c>
      <c r="F226" s="4"/>
      <c r="G226" s="4"/>
      <c r="H226" s="4"/>
      <c r="I226" s="4">
        <v>896</v>
      </c>
      <c r="J226" s="8">
        <v>5245</v>
      </c>
      <c r="L226" s="7">
        <v>543</v>
      </c>
      <c r="M226" s="7">
        <v>1186</v>
      </c>
      <c r="R226" s="1">
        <v>217</v>
      </c>
    </row>
    <row r="227" spans="1:18" ht="12.9" x14ac:dyDescent="0.5">
      <c r="A227" s="4" t="s">
        <v>25</v>
      </c>
      <c r="B227" s="4">
        <v>1162116447</v>
      </c>
      <c r="C227" s="4" t="s">
        <v>26</v>
      </c>
      <c r="D227" s="4" t="s">
        <v>27</v>
      </c>
      <c r="E227" s="4">
        <v>41788</v>
      </c>
      <c r="F227" s="4"/>
      <c r="G227" s="4"/>
      <c r="H227" s="4"/>
      <c r="I227" s="4">
        <v>1059</v>
      </c>
      <c r="J227" s="8">
        <v>4129</v>
      </c>
      <c r="L227" s="7">
        <v>624</v>
      </c>
      <c r="M227" s="7">
        <v>1420</v>
      </c>
      <c r="R227" s="1">
        <v>218</v>
      </c>
    </row>
    <row r="228" spans="1:18" ht="12.9" x14ac:dyDescent="0.5">
      <c r="A228" s="4" t="s">
        <v>25</v>
      </c>
      <c r="B228" s="4">
        <v>1162116447</v>
      </c>
      <c r="C228" s="4" t="s">
        <v>26</v>
      </c>
      <c r="D228" s="4" t="s">
        <v>27</v>
      </c>
      <c r="E228" s="4">
        <v>41789</v>
      </c>
      <c r="F228" s="4"/>
      <c r="G228" s="4"/>
      <c r="H228" s="4"/>
      <c r="I228" s="4">
        <v>1089</v>
      </c>
      <c r="J228" s="8">
        <v>5904</v>
      </c>
      <c r="L228" s="7">
        <v>622</v>
      </c>
      <c r="M228" s="7">
        <v>2222</v>
      </c>
      <c r="R228" s="1">
        <v>219</v>
      </c>
    </row>
    <row r="229" spans="1:18" ht="12.9" x14ac:dyDescent="0.5">
      <c r="A229" s="4" t="s">
        <v>25</v>
      </c>
      <c r="B229" s="4">
        <v>1162116447</v>
      </c>
      <c r="C229" s="4" t="s">
        <v>26</v>
      </c>
      <c r="D229" s="4" t="s">
        <v>27</v>
      </c>
      <c r="E229" s="4">
        <v>41790</v>
      </c>
      <c r="F229" s="4"/>
      <c r="G229" s="4"/>
      <c r="H229" s="4"/>
      <c r="I229" s="4">
        <v>1300</v>
      </c>
      <c r="J229" s="8">
        <v>6827</v>
      </c>
      <c r="L229" s="7">
        <v>702</v>
      </c>
      <c r="M229" s="7">
        <v>1667</v>
      </c>
      <c r="R229" s="1">
        <v>220</v>
      </c>
    </row>
    <row r="230" spans="1:18" ht="12.9" x14ac:dyDescent="0.5">
      <c r="A230" s="4" t="s">
        <v>25</v>
      </c>
      <c r="B230" s="4">
        <v>1162116447</v>
      </c>
      <c r="C230" s="4" t="s">
        <v>26</v>
      </c>
      <c r="D230" s="4" t="s">
        <v>27</v>
      </c>
      <c r="E230" s="4">
        <v>41791</v>
      </c>
      <c r="F230" s="4"/>
      <c r="G230" s="4"/>
      <c r="H230" s="4"/>
      <c r="I230" s="4">
        <v>1316</v>
      </c>
      <c r="J230" s="8">
        <v>6389</v>
      </c>
      <c r="L230" s="7">
        <v>812</v>
      </c>
      <c r="M230" s="7">
        <v>1609</v>
      </c>
      <c r="R230" s="1">
        <v>221</v>
      </c>
    </row>
    <row r="231" spans="1:18" ht="12.9" x14ac:dyDescent="0.5">
      <c r="A231" s="4" t="s">
        <v>25</v>
      </c>
      <c r="B231" s="4">
        <v>1162116447</v>
      </c>
      <c r="C231" s="4" t="s">
        <v>26</v>
      </c>
      <c r="D231" s="4" t="s">
        <v>27</v>
      </c>
      <c r="E231" s="4">
        <v>41792</v>
      </c>
      <c r="F231" s="4"/>
      <c r="G231" s="4"/>
      <c r="H231" s="4"/>
      <c r="I231" s="4">
        <v>1070</v>
      </c>
      <c r="J231" s="8">
        <v>5558</v>
      </c>
      <c r="L231" s="7">
        <v>821</v>
      </c>
      <c r="M231" s="7">
        <v>1348</v>
      </c>
      <c r="R231" s="1">
        <v>222</v>
      </c>
    </row>
    <row r="232" spans="1:18" ht="12.9" x14ac:dyDescent="0.5">
      <c r="A232" s="4" t="s">
        <v>25</v>
      </c>
      <c r="B232" s="4">
        <v>1162116447</v>
      </c>
      <c r="C232" s="4" t="s">
        <v>26</v>
      </c>
      <c r="D232" s="4" t="s">
        <v>27</v>
      </c>
      <c r="E232" s="4">
        <v>41793</v>
      </c>
      <c r="F232" s="4"/>
      <c r="G232" s="4"/>
      <c r="H232" s="4"/>
      <c r="I232" s="4">
        <v>1053</v>
      </c>
      <c r="J232" s="8">
        <v>5402</v>
      </c>
      <c r="L232" s="7">
        <v>635</v>
      </c>
      <c r="M232" s="7">
        <v>1707</v>
      </c>
      <c r="R232" s="1">
        <v>223</v>
      </c>
    </row>
    <row r="233" spans="1:18" ht="12.9" x14ac:dyDescent="0.5">
      <c r="A233" s="4" t="s">
        <v>25</v>
      </c>
      <c r="B233" s="4">
        <v>1162116447</v>
      </c>
      <c r="C233" s="4" t="s">
        <v>26</v>
      </c>
      <c r="D233" s="4" t="s">
        <v>27</v>
      </c>
      <c r="E233" s="4">
        <v>41794</v>
      </c>
      <c r="F233" s="4"/>
      <c r="G233" s="4"/>
      <c r="H233" s="4"/>
      <c r="I233" s="4">
        <v>1179</v>
      </c>
      <c r="J233" s="8">
        <v>5588</v>
      </c>
      <c r="L233" s="7">
        <v>687</v>
      </c>
      <c r="M233" s="7">
        <v>1570</v>
      </c>
      <c r="R233" s="1">
        <v>224</v>
      </c>
    </row>
    <row r="234" spans="1:18" ht="12.9" x14ac:dyDescent="0.5">
      <c r="A234" s="4" t="s">
        <v>25</v>
      </c>
      <c r="B234" s="4">
        <v>1162116447</v>
      </c>
      <c r="C234" s="4" t="s">
        <v>26</v>
      </c>
      <c r="D234" s="4" t="s">
        <v>27</v>
      </c>
      <c r="E234" s="4">
        <v>41795</v>
      </c>
      <c r="F234" s="4"/>
      <c r="G234" s="4"/>
      <c r="H234" s="4"/>
      <c r="I234" s="4">
        <v>1132</v>
      </c>
      <c r="J234" s="8">
        <v>5571</v>
      </c>
      <c r="L234" s="7">
        <v>694</v>
      </c>
      <c r="M234" s="7">
        <v>1608</v>
      </c>
      <c r="R234" s="1">
        <v>225</v>
      </c>
    </row>
    <row r="235" spans="1:18" ht="12.9" x14ac:dyDescent="0.5">
      <c r="A235" s="4" t="s">
        <v>25</v>
      </c>
      <c r="B235" s="4">
        <v>1162116447</v>
      </c>
      <c r="C235" s="4" t="s">
        <v>26</v>
      </c>
      <c r="D235" s="4" t="s">
        <v>27</v>
      </c>
      <c r="E235" s="4">
        <v>41796</v>
      </c>
      <c r="F235" s="4"/>
      <c r="G235" s="4"/>
      <c r="H235" s="4"/>
      <c r="I235" s="4">
        <v>1137</v>
      </c>
      <c r="J235" s="8">
        <v>5779</v>
      </c>
      <c r="L235" s="7">
        <v>538</v>
      </c>
      <c r="M235" s="7">
        <v>1810</v>
      </c>
      <c r="R235" s="1">
        <v>226</v>
      </c>
    </row>
    <row r="236" spans="1:18" ht="12.9" x14ac:dyDescent="0.5">
      <c r="A236" s="4" t="s">
        <v>25</v>
      </c>
      <c r="B236" s="4">
        <v>1162116447</v>
      </c>
      <c r="C236" s="4" t="s">
        <v>26</v>
      </c>
      <c r="D236" s="4" t="s">
        <v>27</v>
      </c>
      <c r="E236" s="4">
        <v>41797</v>
      </c>
      <c r="F236" s="4"/>
      <c r="G236" s="4"/>
      <c r="H236" s="4"/>
      <c r="I236" s="4">
        <v>1116</v>
      </c>
      <c r="J236" s="8">
        <v>6584</v>
      </c>
      <c r="L236" s="7">
        <v>591</v>
      </c>
      <c r="M236" s="7">
        <v>1827</v>
      </c>
      <c r="R236" s="1">
        <v>227</v>
      </c>
    </row>
    <row r="237" spans="1:18" ht="12.9" x14ac:dyDescent="0.5">
      <c r="A237" s="4" t="s">
        <v>25</v>
      </c>
      <c r="B237" s="4">
        <v>1162116447</v>
      </c>
      <c r="C237" s="4" t="s">
        <v>26</v>
      </c>
      <c r="D237" s="4" t="s">
        <v>27</v>
      </c>
      <c r="E237" s="4">
        <v>41798</v>
      </c>
      <c r="F237" s="4"/>
      <c r="G237" s="4"/>
      <c r="H237" s="4"/>
      <c r="I237" s="4">
        <v>1229</v>
      </c>
      <c r="J237" s="8">
        <v>5947</v>
      </c>
      <c r="L237" s="7">
        <v>595</v>
      </c>
      <c r="M237" s="7">
        <v>1800</v>
      </c>
      <c r="R237" s="1">
        <v>228</v>
      </c>
    </row>
    <row r="238" spans="1:18" ht="12.9" x14ac:dyDescent="0.5">
      <c r="A238" s="4" t="s">
        <v>25</v>
      </c>
      <c r="B238" s="4">
        <v>1162116447</v>
      </c>
      <c r="C238" s="4" t="s">
        <v>26</v>
      </c>
      <c r="D238" s="4" t="s">
        <v>27</v>
      </c>
      <c r="E238" s="4">
        <v>41799</v>
      </c>
      <c r="F238" s="4"/>
      <c r="G238" s="4"/>
      <c r="H238" s="4"/>
      <c r="I238" s="4">
        <v>998</v>
      </c>
      <c r="J238" s="8">
        <v>5295</v>
      </c>
      <c r="L238" s="7">
        <v>649</v>
      </c>
      <c r="M238" s="7">
        <v>1285</v>
      </c>
      <c r="R238" s="1">
        <v>229</v>
      </c>
    </row>
    <row r="239" spans="1:18" ht="12.9" x14ac:dyDescent="0.5">
      <c r="A239" s="4" t="s">
        <v>25</v>
      </c>
      <c r="B239" s="4">
        <v>1162116447</v>
      </c>
      <c r="C239" s="4" t="s">
        <v>26</v>
      </c>
      <c r="D239" s="4" t="s">
        <v>27</v>
      </c>
      <c r="E239" s="4">
        <v>41800</v>
      </c>
      <c r="F239" s="4"/>
      <c r="G239" s="4"/>
      <c r="H239" s="4"/>
      <c r="I239" s="4">
        <v>920</v>
      </c>
      <c r="J239" s="8">
        <v>6101</v>
      </c>
      <c r="L239" s="7">
        <v>605</v>
      </c>
      <c r="M239" s="7">
        <v>1287</v>
      </c>
      <c r="R239" s="1">
        <v>230</v>
      </c>
    </row>
    <row r="240" spans="1:18" ht="12.9" x14ac:dyDescent="0.5">
      <c r="A240" s="4" t="s">
        <v>25</v>
      </c>
      <c r="B240" s="4">
        <v>1162116447</v>
      </c>
      <c r="C240" s="4" t="s">
        <v>26</v>
      </c>
      <c r="D240" s="4" t="s">
        <v>27</v>
      </c>
      <c r="E240" s="4">
        <v>41801</v>
      </c>
      <c r="F240" s="4"/>
      <c r="G240" s="4"/>
      <c r="H240" s="4"/>
      <c r="I240" s="4">
        <v>948</v>
      </c>
      <c r="J240" s="8">
        <v>6382</v>
      </c>
      <c r="L240" s="7">
        <v>597</v>
      </c>
      <c r="M240" s="7">
        <v>1255</v>
      </c>
      <c r="R240" s="1">
        <v>231</v>
      </c>
    </row>
    <row r="241" spans="1:18" ht="12.9" x14ac:dyDescent="0.5">
      <c r="A241" s="4" t="s">
        <v>25</v>
      </c>
      <c r="B241" s="4">
        <v>1162116447</v>
      </c>
      <c r="C241" s="4" t="s">
        <v>26</v>
      </c>
      <c r="D241" s="4" t="s">
        <v>27</v>
      </c>
      <c r="E241" s="4">
        <v>41802</v>
      </c>
      <c r="F241" s="4"/>
      <c r="G241" s="4"/>
      <c r="H241" s="4"/>
      <c r="I241" s="4">
        <v>1054</v>
      </c>
      <c r="J241" s="8">
        <v>8179</v>
      </c>
      <c r="L241" s="7">
        <v>589</v>
      </c>
      <c r="M241" s="7">
        <v>1640</v>
      </c>
      <c r="R241" s="1">
        <v>232</v>
      </c>
    </row>
    <row r="242" spans="1:18" ht="12.9" x14ac:dyDescent="0.5">
      <c r="A242" s="4" t="s">
        <v>25</v>
      </c>
      <c r="B242" s="4">
        <v>1162116447</v>
      </c>
      <c r="C242" s="4" t="s">
        <v>26</v>
      </c>
      <c r="D242" s="4" t="s">
        <v>27</v>
      </c>
      <c r="E242" s="4">
        <v>41803</v>
      </c>
      <c r="F242" s="4"/>
      <c r="G242" s="4"/>
      <c r="H242" s="4"/>
      <c r="I242" s="4">
        <v>1038</v>
      </c>
      <c r="J242" s="8">
        <v>7287</v>
      </c>
      <c r="L242" s="7">
        <v>451</v>
      </c>
      <c r="M242" s="7">
        <v>1768</v>
      </c>
      <c r="R242" s="1">
        <v>233</v>
      </c>
    </row>
    <row r="243" spans="1:18" ht="12.9" x14ac:dyDescent="0.5">
      <c r="A243" s="4" t="s">
        <v>25</v>
      </c>
      <c r="B243" s="4">
        <v>1162116447</v>
      </c>
      <c r="C243" s="4" t="s">
        <v>26</v>
      </c>
      <c r="D243" s="4" t="s">
        <v>27</v>
      </c>
      <c r="E243" s="4">
        <v>41804</v>
      </c>
      <c r="F243" s="4"/>
      <c r="G243" s="4"/>
      <c r="H243" s="4"/>
      <c r="I243" s="4">
        <v>1202</v>
      </c>
      <c r="J243" s="8">
        <v>6085</v>
      </c>
      <c r="L243" s="7">
        <v>510</v>
      </c>
      <c r="M243" s="7">
        <v>1826</v>
      </c>
      <c r="R243" s="1">
        <v>234</v>
      </c>
    </row>
    <row r="244" spans="1:18" ht="12.9" x14ac:dyDescent="0.5">
      <c r="A244" s="4" t="s">
        <v>25</v>
      </c>
      <c r="B244" s="4">
        <v>1162116447</v>
      </c>
      <c r="C244" s="4" t="s">
        <v>26</v>
      </c>
      <c r="D244" s="4" t="s">
        <v>27</v>
      </c>
      <c r="E244" s="4">
        <v>41805</v>
      </c>
      <c r="F244" s="4"/>
      <c r="G244" s="4"/>
      <c r="H244" s="4"/>
      <c r="I244" s="4">
        <v>1256</v>
      </c>
      <c r="J244" s="8">
        <v>6365</v>
      </c>
      <c r="L244" s="7">
        <v>567</v>
      </c>
      <c r="M244" s="7">
        <v>1731</v>
      </c>
      <c r="R244" s="1">
        <v>235</v>
      </c>
    </row>
    <row r="245" spans="1:18" ht="12.9" x14ac:dyDescent="0.5">
      <c r="A245" s="4" t="s">
        <v>25</v>
      </c>
      <c r="B245" s="4">
        <v>1162116447</v>
      </c>
      <c r="C245" s="4" t="s">
        <v>26</v>
      </c>
      <c r="D245" s="4" t="s">
        <v>27</v>
      </c>
      <c r="E245" s="4">
        <v>41806</v>
      </c>
      <c r="F245" s="4"/>
      <c r="G245" s="4"/>
      <c r="H245" s="4"/>
      <c r="I245" s="4">
        <v>1097</v>
      </c>
      <c r="J245" s="8">
        <v>5010</v>
      </c>
      <c r="L245" s="7">
        <v>533</v>
      </c>
      <c r="M245" s="7">
        <v>1962</v>
      </c>
      <c r="R245" s="1">
        <v>236</v>
      </c>
    </row>
    <row r="246" spans="1:18" ht="12.9" x14ac:dyDescent="0.5">
      <c r="A246" s="4" t="s">
        <v>25</v>
      </c>
      <c r="B246" s="4">
        <v>1162116447</v>
      </c>
      <c r="C246" s="4" t="s">
        <v>26</v>
      </c>
      <c r="D246" s="4" t="s">
        <v>27</v>
      </c>
      <c r="E246" s="4">
        <v>41807</v>
      </c>
      <c r="F246" s="4"/>
      <c r="G246" s="4"/>
      <c r="H246" s="4"/>
      <c r="I246" s="4">
        <v>1013</v>
      </c>
      <c r="J246" s="8">
        <v>5902</v>
      </c>
      <c r="L246" s="7">
        <v>694</v>
      </c>
      <c r="M246" s="7">
        <v>2117</v>
      </c>
      <c r="R246" s="1">
        <v>237</v>
      </c>
    </row>
    <row r="247" spans="1:18" ht="12.9" x14ac:dyDescent="0.5">
      <c r="A247" s="4" t="s">
        <v>25</v>
      </c>
      <c r="B247" s="4">
        <v>1162116447</v>
      </c>
      <c r="C247" s="4" t="s">
        <v>26</v>
      </c>
      <c r="D247" s="4" t="s">
        <v>27</v>
      </c>
      <c r="E247" s="4">
        <v>41808</v>
      </c>
      <c r="F247" s="4"/>
      <c r="G247" s="4"/>
      <c r="H247" s="4"/>
      <c r="I247" s="4">
        <v>1478</v>
      </c>
      <c r="J247" s="8">
        <v>7916</v>
      </c>
      <c r="L247" s="7">
        <v>809</v>
      </c>
      <c r="M247" s="7">
        <v>2095</v>
      </c>
      <c r="R247" s="1">
        <v>238</v>
      </c>
    </row>
    <row r="248" spans="1:18" ht="12.9" x14ac:dyDescent="0.5">
      <c r="A248" s="4" t="s">
        <v>25</v>
      </c>
      <c r="B248" s="4">
        <v>1162116447</v>
      </c>
      <c r="C248" s="4" t="s">
        <v>26</v>
      </c>
      <c r="D248" s="4" t="s">
        <v>27</v>
      </c>
      <c r="E248" s="4">
        <v>41809</v>
      </c>
      <c r="F248" s="4"/>
      <c r="G248" s="4"/>
      <c r="H248" s="4"/>
      <c r="I248" s="4">
        <v>1324</v>
      </c>
      <c r="J248" s="8">
        <v>8014</v>
      </c>
      <c r="L248" s="7">
        <v>834</v>
      </c>
      <c r="M248" s="7">
        <v>2149</v>
      </c>
      <c r="R248" s="1">
        <v>239</v>
      </c>
    </row>
    <row r="249" spans="1:18" ht="12.9" x14ac:dyDescent="0.5">
      <c r="A249" s="4" t="s">
        <v>25</v>
      </c>
      <c r="B249" s="4">
        <v>1162116447</v>
      </c>
      <c r="C249" s="4" t="s">
        <v>26</v>
      </c>
      <c r="D249" s="4" t="s">
        <v>27</v>
      </c>
      <c r="E249" s="4">
        <v>41810</v>
      </c>
      <c r="F249" s="4"/>
      <c r="G249" s="4"/>
      <c r="H249" s="4"/>
      <c r="I249" s="4">
        <v>1278</v>
      </c>
      <c r="J249" s="8">
        <v>6829</v>
      </c>
      <c r="L249" s="7">
        <v>734</v>
      </c>
      <c r="M249" s="7">
        <v>2428</v>
      </c>
      <c r="R249" s="1">
        <v>240</v>
      </c>
    </row>
    <row r="250" spans="1:18" ht="12.9" x14ac:dyDescent="0.5">
      <c r="A250" s="4" t="s">
        <v>25</v>
      </c>
      <c r="B250" s="4">
        <v>1162116447</v>
      </c>
      <c r="C250" s="4" t="s">
        <v>26</v>
      </c>
      <c r="D250" s="4" t="s">
        <v>27</v>
      </c>
      <c r="E250" s="4">
        <v>41811</v>
      </c>
      <c r="F250" s="4"/>
      <c r="G250" s="4"/>
      <c r="H250" s="4"/>
      <c r="I250" s="4">
        <v>1341</v>
      </c>
      <c r="J250" s="8">
        <v>4823</v>
      </c>
      <c r="L250" s="7">
        <v>720</v>
      </c>
      <c r="M250" s="7">
        <v>2400</v>
      </c>
      <c r="R250" s="1">
        <v>241</v>
      </c>
    </row>
    <row r="251" spans="1:18" ht="12.9" x14ac:dyDescent="0.5">
      <c r="A251" s="4" t="s">
        <v>25</v>
      </c>
      <c r="B251" s="4">
        <v>1162116447</v>
      </c>
      <c r="C251" s="4" t="s">
        <v>26</v>
      </c>
      <c r="D251" s="4" t="s">
        <v>27</v>
      </c>
      <c r="E251" s="4">
        <v>41812</v>
      </c>
      <c r="F251" s="4"/>
      <c r="G251" s="4"/>
      <c r="H251" s="4"/>
      <c r="I251" s="4">
        <v>1480</v>
      </c>
      <c r="J251" s="8">
        <v>5996</v>
      </c>
      <c r="L251" s="7">
        <v>864</v>
      </c>
      <c r="M251" s="7">
        <v>1788</v>
      </c>
      <c r="R251" s="1">
        <v>242</v>
      </c>
    </row>
    <row r="252" spans="1:18" ht="12.9" x14ac:dyDescent="0.5">
      <c r="A252" s="4" t="s">
        <v>25</v>
      </c>
      <c r="B252" s="4">
        <v>1162116447</v>
      </c>
      <c r="C252" s="4" t="s">
        <v>26</v>
      </c>
      <c r="D252" s="4" t="s">
        <v>27</v>
      </c>
      <c r="E252" s="4">
        <v>41813</v>
      </c>
      <c r="F252" s="4"/>
      <c r="G252" s="4"/>
      <c r="H252" s="4"/>
      <c r="I252" s="4">
        <v>1440</v>
      </c>
      <c r="J252" s="8">
        <v>5838</v>
      </c>
      <c r="L252" s="7">
        <v>839</v>
      </c>
      <c r="M252" s="7">
        <v>1718</v>
      </c>
      <c r="R252" s="1">
        <v>243</v>
      </c>
    </row>
    <row r="253" spans="1:18" ht="12.9" x14ac:dyDescent="0.5">
      <c r="A253" s="4" t="s">
        <v>25</v>
      </c>
      <c r="B253" s="4">
        <v>1162116447</v>
      </c>
      <c r="C253" s="4" t="s">
        <v>26</v>
      </c>
      <c r="D253" s="4" t="s">
        <v>27</v>
      </c>
      <c r="E253" s="4">
        <v>41814</v>
      </c>
      <c r="F253" s="4"/>
      <c r="G253" s="4"/>
      <c r="H253" s="4"/>
      <c r="I253" s="4">
        <v>1378</v>
      </c>
      <c r="J253" s="8">
        <v>5625</v>
      </c>
      <c r="L253" s="7">
        <v>955</v>
      </c>
      <c r="M253" s="7">
        <v>1809</v>
      </c>
      <c r="R253" s="1">
        <v>244</v>
      </c>
    </row>
    <row r="254" spans="1:18" ht="12.9" x14ac:dyDescent="0.5">
      <c r="A254" s="4" t="s">
        <v>25</v>
      </c>
      <c r="B254" s="4">
        <v>1162116447</v>
      </c>
      <c r="C254" s="4" t="s">
        <v>26</v>
      </c>
      <c r="D254" s="4" t="s">
        <v>27</v>
      </c>
      <c r="E254" s="4">
        <v>41815</v>
      </c>
      <c r="F254" s="4"/>
      <c r="G254" s="4"/>
      <c r="H254" s="4"/>
      <c r="I254" s="4">
        <v>1317</v>
      </c>
      <c r="J254" s="8">
        <v>6118</v>
      </c>
      <c r="L254" s="7">
        <v>840</v>
      </c>
      <c r="M254" s="7">
        <v>1805</v>
      </c>
      <c r="R254" s="1">
        <v>245</v>
      </c>
    </row>
    <row r="255" spans="1:18" ht="12.9" x14ac:dyDescent="0.5">
      <c r="A255" s="4" t="s">
        <v>25</v>
      </c>
      <c r="B255" s="4">
        <v>1162116447</v>
      </c>
      <c r="C255" s="4" t="s">
        <v>26</v>
      </c>
      <c r="D255" s="4" t="s">
        <v>27</v>
      </c>
      <c r="E255" s="4">
        <v>41816</v>
      </c>
      <c r="F255" s="4"/>
      <c r="G255" s="4"/>
      <c r="H255" s="4"/>
      <c r="I255" s="4">
        <v>1463</v>
      </c>
      <c r="J255" s="8">
        <v>5886</v>
      </c>
      <c r="L255" s="7">
        <v>910</v>
      </c>
      <c r="M255" s="7">
        <v>2159</v>
      </c>
      <c r="R255" s="1">
        <v>246</v>
      </c>
    </row>
    <row r="256" spans="1:18" ht="12.9" x14ac:dyDescent="0.5">
      <c r="A256" s="4" t="s">
        <v>25</v>
      </c>
      <c r="B256" s="4">
        <v>1162116447</v>
      </c>
      <c r="C256" s="4" t="s">
        <v>26</v>
      </c>
      <c r="D256" s="4" t="s">
        <v>27</v>
      </c>
      <c r="E256" s="4">
        <v>41817</v>
      </c>
      <c r="F256" s="4"/>
      <c r="G256" s="4"/>
      <c r="H256" s="4"/>
      <c r="I256" s="4">
        <v>1291</v>
      </c>
      <c r="J256" s="8">
        <v>5388</v>
      </c>
      <c r="L256" s="7">
        <v>773</v>
      </c>
      <c r="M256" s="7">
        <v>2111</v>
      </c>
      <c r="R256" s="1">
        <v>247</v>
      </c>
    </row>
    <row r="257" spans="1:18" ht="12.9" x14ac:dyDescent="0.5">
      <c r="A257" s="4" t="s">
        <v>25</v>
      </c>
      <c r="B257" s="4">
        <v>1162116447</v>
      </c>
      <c r="C257" s="4" t="s">
        <v>26</v>
      </c>
      <c r="D257" s="4" t="s">
        <v>27</v>
      </c>
      <c r="E257" s="4">
        <v>41818</v>
      </c>
      <c r="F257" s="4"/>
      <c r="G257" s="4"/>
      <c r="H257" s="4"/>
      <c r="I257" s="4">
        <v>1312</v>
      </c>
      <c r="J257" s="8">
        <v>5830</v>
      </c>
      <c r="L257" s="7">
        <v>794</v>
      </c>
      <c r="M257" s="7">
        <v>1959</v>
      </c>
      <c r="R257" s="1">
        <v>248</v>
      </c>
    </row>
    <row r="258" spans="1:18" ht="12.9" x14ac:dyDescent="0.5">
      <c r="A258" s="4" t="s">
        <v>25</v>
      </c>
      <c r="B258" s="4">
        <v>1162116447</v>
      </c>
      <c r="C258" s="4" t="s">
        <v>26</v>
      </c>
      <c r="D258" s="4" t="s">
        <v>27</v>
      </c>
      <c r="E258" s="4">
        <v>41819</v>
      </c>
      <c r="F258" s="4"/>
      <c r="G258" s="4"/>
      <c r="H258" s="4"/>
      <c r="I258" s="4">
        <v>1331</v>
      </c>
      <c r="J258" s="8">
        <v>6520</v>
      </c>
      <c r="L258" s="7">
        <v>918</v>
      </c>
      <c r="M258" s="7">
        <v>1507</v>
      </c>
      <c r="R258" s="1">
        <v>249</v>
      </c>
    </row>
    <row r="259" spans="1:18" ht="12.9" x14ac:dyDescent="0.5">
      <c r="A259" s="4" t="s">
        <v>25</v>
      </c>
      <c r="B259" s="4">
        <v>1162116447</v>
      </c>
      <c r="C259" s="4" t="s">
        <v>26</v>
      </c>
      <c r="D259" s="4" t="s">
        <v>27</v>
      </c>
      <c r="E259" s="4">
        <v>41820</v>
      </c>
      <c r="F259" s="4"/>
      <c r="G259" s="4"/>
      <c r="H259" s="4"/>
      <c r="I259" s="4">
        <v>1322</v>
      </c>
      <c r="J259" s="8">
        <v>6036</v>
      </c>
      <c r="L259" s="7">
        <v>851</v>
      </c>
      <c r="M259" s="7">
        <v>1348</v>
      </c>
      <c r="R259" s="1">
        <v>250</v>
      </c>
    </row>
    <row r="260" spans="1:18" ht="12.9" x14ac:dyDescent="0.5">
      <c r="A260" s="4" t="s">
        <v>25</v>
      </c>
      <c r="B260" s="4">
        <v>1162116447</v>
      </c>
      <c r="C260" s="4" t="s">
        <v>26</v>
      </c>
      <c r="D260" s="4" t="s">
        <v>27</v>
      </c>
      <c r="E260" s="4">
        <v>41821</v>
      </c>
      <c r="F260" s="4"/>
      <c r="G260" s="4"/>
      <c r="H260" s="4"/>
      <c r="I260" s="4">
        <v>1367</v>
      </c>
      <c r="J260" s="8">
        <v>6175</v>
      </c>
      <c r="L260" s="7">
        <v>919</v>
      </c>
      <c r="M260" s="7">
        <v>1638</v>
      </c>
      <c r="R260" s="1">
        <v>251</v>
      </c>
    </row>
    <row r="261" spans="1:18" ht="12.9" x14ac:dyDescent="0.5">
      <c r="A261" s="4" t="s">
        <v>25</v>
      </c>
      <c r="B261" s="4">
        <v>1162116447</v>
      </c>
      <c r="C261" s="4" t="s">
        <v>26</v>
      </c>
      <c r="D261" s="4" t="s">
        <v>27</v>
      </c>
      <c r="E261" s="4">
        <v>41822</v>
      </c>
      <c r="F261" s="4"/>
      <c r="G261" s="4"/>
      <c r="H261" s="4"/>
      <c r="I261" s="4">
        <v>1265</v>
      </c>
      <c r="J261" s="8">
        <v>6158</v>
      </c>
      <c r="L261" s="7">
        <v>925</v>
      </c>
      <c r="M261" s="7">
        <v>1565</v>
      </c>
      <c r="R261" s="1">
        <v>252</v>
      </c>
    </row>
    <row r="262" spans="1:18" ht="12.9" x14ac:dyDescent="0.5">
      <c r="A262" s="4" t="s">
        <v>25</v>
      </c>
      <c r="B262" s="4">
        <v>1162116447</v>
      </c>
      <c r="C262" s="4" t="s">
        <v>26</v>
      </c>
      <c r="D262" s="4" t="s">
        <v>27</v>
      </c>
      <c r="E262" s="4">
        <v>41823</v>
      </c>
      <c r="F262" s="4"/>
      <c r="G262" s="4"/>
      <c r="H262" s="4"/>
      <c r="I262" s="4">
        <v>1229</v>
      </c>
      <c r="J262" s="8">
        <v>7120</v>
      </c>
      <c r="L262" s="7">
        <v>857</v>
      </c>
      <c r="M262" s="7">
        <v>1626</v>
      </c>
      <c r="R262" s="1">
        <v>253</v>
      </c>
    </row>
    <row r="263" spans="1:18" ht="12.9" x14ac:dyDescent="0.5">
      <c r="A263" s="4" t="s">
        <v>25</v>
      </c>
      <c r="B263" s="4">
        <v>1162116447</v>
      </c>
      <c r="C263" s="4" t="s">
        <v>26</v>
      </c>
      <c r="D263" s="4" t="s">
        <v>27</v>
      </c>
      <c r="E263" s="4">
        <v>41824</v>
      </c>
      <c r="F263" s="4"/>
      <c r="G263" s="4"/>
      <c r="H263" s="4"/>
      <c r="I263" s="4">
        <v>1169</v>
      </c>
      <c r="J263" s="8">
        <v>8396</v>
      </c>
      <c r="L263" s="7">
        <v>827</v>
      </c>
      <c r="M263" s="7">
        <v>1966</v>
      </c>
      <c r="R263" s="1">
        <v>254</v>
      </c>
    </row>
    <row r="264" spans="1:18" ht="12.9" x14ac:dyDescent="0.5">
      <c r="A264" s="4" t="s">
        <v>25</v>
      </c>
      <c r="B264" s="4">
        <v>1162116447</v>
      </c>
      <c r="C264" s="4" t="s">
        <v>26</v>
      </c>
      <c r="D264" s="4" t="s">
        <v>27</v>
      </c>
      <c r="E264" s="4">
        <v>41825</v>
      </c>
      <c r="F264" s="4"/>
      <c r="G264" s="4"/>
      <c r="H264" s="4"/>
      <c r="I264" s="4">
        <v>1311</v>
      </c>
      <c r="J264" s="8">
        <v>7169</v>
      </c>
      <c r="L264" s="7">
        <v>948</v>
      </c>
      <c r="M264" s="7">
        <v>2155</v>
      </c>
      <c r="R264" s="1">
        <v>255</v>
      </c>
    </row>
    <row r="265" spans="1:18" ht="12.9" x14ac:dyDescent="0.5">
      <c r="A265" s="4" t="s">
        <v>25</v>
      </c>
      <c r="B265" s="4">
        <v>1162116447</v>
      </c>
      <c r="C265" s="4" t="s">
        <v>26</v>
      </c>
      <c r="D265" s="4" t="s">
        <v>27</v>
      </c>
      <c r="E265" s="4">
        <v>41826</v>
      </c>
      <c r="F265" s="4"/>
      <c r="G265" s="4"/>
      <c r="H265" s="4"/>
      <c r="I265" s="4">
        <v>1287</v>
      </c>
      <c r="J265" s="8">
        <v>7814</v>
      </c>
      <c r="L265" s="7">
        <v>922</v>
      </c>
      <c r="M265" s="7">
        <v>2011</v>
      </c>
      <c r="R265" s="1">
        <v>256</v>
      </c>
    </row>
    <row r="266" spans="1:18" ht="12.9" x14ac:dyDescent="0.5">
      <c r="A266" s="4" t="s">
        <v>25</v>
      </c>
      <c r="B266" s="4">
        <v>1162116447</v>
      </c>
      <c r="C266" s="4" t="s">
        <v>26</v>
      </c>
      <c r="D266" s="4" t="s">
        <v>27</v>
      </c>
      <c r="E266" s="4">
        <v>41827</v>
      </c>
      <c r="F266" s="4"/>
      <c r="G266" s="4"/>
      <c r="H266" s="4"/>
      <c r="I266" s="4">
        <v>1290</v>
      </c>
      <c r="J266" s="8">
        <v>6631</v>
      </c>
      <c r="L266" s="7">
        <v>977</v>
      </c>
      <c r="M266" s="7">
        <v>1803</v>
      </c>
      <c r="R266" s="1">
        <v>257</v>
      </c>
    </row>
    <row r="267" spans="1:18" ht="12.9" x14ac:dyDescent="0.5">
      <c r="A267" s="4" t="s">
        <v>25</v>
      </c>
      <c r="B267" s="4">
        <v>1162116447</v>
      </c>
      <c r="C267" s="4" t="s">
        <v>26</v>
      </c>
      <c r="D267" s="4" t="s">
        <v>27</v>
      </c>
      <c r="E267" s="4">
        <v>41828</v>
      </c>
      <c r="F267" s="4"/>
      <c r="G267" s="4"/>
      <c r="H267" s="4"/>
      <c r="I267" s="4">
        <v>1348</v>
      </c>
      <c r="J267" s="8">
        <v>6394</v>
      </c>
      <c r="L267" s="7">
        <v>970</v>
      </c>
      <c r="M267" s="7">
        <v>1596</v>
      </c>
      <c r="R267" s="1">
        <v>258</v>
      </c>
    </row>
    <row r="268" spans="1:18" ht="12.9" x14ac:dyDescent="0.5">
      <c r="A268" s="4" t="s">
        <v>25</v>
      </c>
      <c r="B268" s="4">
        <v>1162116447</v>
      </c>
      <c r="C268" s="4" t="s">
        <v>26</v>
      </c>
      <c r="D268" s="4" t="s">
        <v>27</v>
      </c>
      <c r="E268" s="4">
        <v>41829</v>
      </c>
      <c r="F268" s="4"/>
      <c r="G268" s="4"/>
      <c r="H268" s="4"/>
      <c r="I268" s="4">
        <v>1249</v>
      </c>
      <c r="J268" s="8">
        <v>4845</v>
      </c>
      <c r="L268" s="7">
        <v>992</v>
      </c>
      <c r="M268" s="7">
        <v>1734</v>
      </c>
      <c r="R268" s="1">
        <v>259</v>
      </c>
    </row>
    <row r="269" spans="1:18" ht="12.9" x14ac:dyDescent="0.5">
      <c r="A269" s="4" t="s">
        <v>25</v>
      </c>
      <c r="B269" s="4">
        <v>1162116447</v>
      </c>
      <c r="C269" s="4" t="s">
        <v>26</v>
      </c>
      <c r="D269" s="4" t="s">
        <v>27</v>
      </c>
      <c r="E269" s="4">
        <v>41830</v>
      </c>
      <c r="F269" s="4"/>
      <c r="G269" s="4"/>
      <c r="H269" s="4"/>
      <c r="I269" s="4">
        <v>1163</v>
      </c>
      <c r="J269" s="8">
        <v>5360</v>
      </c>
      <c r="L269" s="7">
        <v>999</v>
      </c>
      <c r="M269" s="7">
        <v>1773</v>
      </c>
      <c r="R269" s="1">
        <v>260</v>
      </c>
    </row>
    <row r="270" spans="1:18" ht="12.9" x14ac:dyDescent="0.5">
      <c r="A270" s="4" t="s">
        <v>25</v>
      </c>
      <c r="B270" s="4">
        <v>1162116447</v>
      </c>
      <c r="C270" s="4" t="s">
        <v>26</v>
      </c>
      <c r="D270" s="4" t="s">
        <v>27</v>
      </c>
      <c r="E270" s="4">
        <v>41831</v>
      </c>
      <c r="F270" s="4"/>
      <c r="G270" s="4"/>
      <c r="H270" s="4"/>
      <c r="I270" s="4">
        <v>1355</v>
      </c>
      <c r="J270" s="8">
        <v>7010</v>
      </c>
      <c r="L270" s="7">
        <v>949</v>
      </c>
      <c r="M270" s="7">
        <v>2475</v>
      </c>
      <c r="R270" s="1">
        <v>261</v>
      </c>
    </row>
    <row r="271" spans="1:18" ht="12.9" x14ac:dyDescent="0.5">
      <c r="A271" s="4" t="s">
        <v>25</v>
      </c>
      <c r="B271" s="4">
        <v>1162116447</v>
      </c>
      <c r="C271" s="4" t="s">
        <v>26</v>
      </c>
      <c r="D271" s="4" t="s">
        <v>27</v>
      </c>
      <c r="E271" s="4">
        <v>41832</v>
      </c>
      <c r="F271" s="4"/>
      <c r="G271" s="4"/>
      <c r="H271" s="4"/>
      <c r="I271" s="4">
        <v>1449</v>
      </c>
      <c r="J271" s="8">
        <v>6796</v>
      </c>
      <c r="L271" s="7">
        <v>988</v>
      </c>
      <c r="M271" s="7">
        <v>1755</v>
      </c>
      <c r="R271" s="1">
        <v>262</v>
      </c>
    </row>
    <row r="272" spans="1:18" ht="12.9" x14ac:dyDescent="0.5">
      <c r="A272" s="4" t="s">
        <v>25</v>
      </c>
      <c r="B272" s="4">
        <v>1162116447</v>
      </c>
      <c r="C272" s="4" t="s">
        <v>26</v>
      </c>
      <c r="D272" s="4" t="s">
        <v>27</v>
      </c>
      <c r="E272" s="4">
        <v>41833</v>
      </c>
      <c r="F272" s="4"/>
      <c r="G272" s="4"/>
      <c r="H272" s="4"/>
      <c r="I272" s="4">
        <v>1572</v>
      </c>
      <c r="J272" s="8">
        <v>6096</v>
      </c>
      <c r="L272" s="7">
        <v>1100</v>
      </c>
      <c r="M272" s="7">
        <v>1945</v>
      </c>
      <c r="R272" s="1">
        <v>263</v>
      </c>
    </row>
    <row r="273" spans="1:18" ht="12.9" x14ac:dyDescent="0.5">
      <c r="A273" s="4" t="s">
        <v>25</v>
      </c>
      <c r="B273" s="4">
        <v>1162116447</v>
      </c>
      <c r="C273" s="4" t="s">
        <v>26</v>
      </c>
      <c r="D273" s="4" t="s">
        <v>27</v>
      </c>
      <c r="E273" s="4">
        <v>41834</v>
      </c>
      <c r="F273" s="4"/>
      <c r="G273" s="4"/>
      <c r="H273" s="4"/>
      <c r="I273" s="4">
        <v>1431</v>
      </c>
      <c r="J273" s="8">
        <v>6200</v>
      </c>
      <c r="L273" s="7">
        <v>986</v>
      </c>
      <c r="M273" s="7">
        <v>1589</v>
      </c>
      <c r="R273" s="1">
        <v>264</v>
      </c>
    </row>
    <row r="274" spans="1:18" ht="12.9" x14ac:dyDescent="0.5">
      <c r="A274" s="4" t="s">
        <v>25</v>
      </c>
      <c r="B274" s="4">
        <v>1162116447</v>
      </c>
      <c r="C274" s="4" t="s">
        <v>26</v>
      </c>
      <c r="D274" s="4" t="s">
        <v>27</v>
      </c>
      <c r="E274" s="4">
        <v>41835</v>
      </c>
      <c r="F274" s="4"/>
      <c r="G274" s="4"/>
      <c r="H274" s="4"/>
      <c r="I274" s="4">
        <v>1387</v>
      </c>
      <c r="J274" s="8">
        <v>6091</v>
      </c>
      <c r="L274" s="7">
        <v>942</v>
      </c>
      <c r="M274" s="7">
        <v>1604</v>
      </c>
      <c r="R274" s="1">
        <v>265</v>
      </c>
    </row>
    <row r="275" spans="1:18" ht="12.9" x14ac:dyDescent="0.5">
      <c r="A275" s="4" t="s">
        <v>25</v>
      </c>
      <c r="B275" s="4">
        <v>1162116447</v>
      </c>
      <c r="C275" s="4" t="s">
        <v>26</v>
      </c>
      <c r="D275" s="4" t="s">
        <v>27</v>
      </c>
      <c r="E275" s="4">
        <v>41836</v>
      </c>
      <c r="F275" s="4"/>
      <c r="G275" s="4"/>
      <c r="H275" s="4"/>
      <c r="I275" s="4">
        <v>1411</v>
      </c>
      <c r="J275" s="8">
        <v>6623</v>
      </c>
      <c r="L275" s="7">
        <v>937</v>
      </c>
      <c r="M275" s="7">
        <v>1830</v>
      </c>
      <c r="R275" s="1">
        <v>266</v>
      </c>
    </row>
    <row r="276" spans="1:18" ht="12.9" x14ac:dyDescent="0.5">
      <c r="A276" s="4" t="s">
        <v>25</v>
      </c>
      <c r="B276" s="4">
        <v>1162116447</v>
      </c>
      <c r="C276" s="4" t="s">
        <v>26</v>
      </c>
      <c r="D276" s="4" t="s">
        <v>27</v>
      </c>
      <c r="E276" s="4">
        <v>41837</v>
      </c>
      <c r="F276" s="4"/>
      <c r="G276" s="4"/>
      <c r="H276" s="4"/>
      <c r="I276" s="4">
        <v>1557</v>
      </c>
      <c r="J276" s="8">
        <v>5315</v>
      </c>
      <c r="L276" s="7">
        <v>962</v>
      </c>
      <c r="M276" s="7">
        <v>1885</v>
      </c>
      <c r="R276" s="1">
        <v>267</v>
      </c>
    </row>
    <row r="277" spans="1:18" ht="12.9" x14ac:dyDescent="0.5">
      <c r="A277" s="4" t="s">
        <v>25</v>
      </c>
      <c r="B277" s="4">
        <v>1162116447</v>
      </c>
      <c r="C277" s="4" t="s">
        <v>26</v>
      </c>
      <c r="D277" s="4" t="s">
        <v>27</v>
      </c>
      <c r="E277" s="4">
        <v>41838</v>
      </c>
      <c r="F277" s="4"/>
      <c r="G277" s="4"/>
      <c r="H277" s="4"/>
      <c r="I277" s="4">
        <v>1391</v>
      </c>
      <c r="J277" s="8">
        <v>6027</v>
      </c>
      <c r="L277" s="7">
        <v>1011</v>
      </c>
      <c r="M277" s="7">
        <v>2746</v>
      </c>
      <c r="R277" s="1">
        <v>268</v>
      </c>
    </row>
    <row r="278" spans="1:18" ht="12.9" x14ac:dyDescent="0.5">
      <c r="A278" s="4" t="s">
        <v>25</v>
      </c>
      <c r="B278" s="4">
        <v>1162116447</v>
      </c>
      <c r="C278" s="4" t="s">
        <v>26</v>
      </c>
      <c r="D278" s="4" t="s">
        <v>27</v>
      </c>
      <c r="E278" s="4">
        <v>41839</v>
      </c>
      <c r="F278" s="4"/>
      <c r="G278" s="4"/>
      <c r="H278" s="4"/>
      <c r="I278" s="4">
        <v>1485</v>
      </c>
      <c r="J278" s="8">
        <v>7368</v>
      </c>
      <c r="L278" s="7">
        <v>929</v>
      </c>
      <c r="M278" s="7">
        <v>2180</v>
      </c>
      <c r="R278" s="1">
        <v>269</v>
      </c>
    </row>
    <row r="279" spans="1:18" ht="12.9" x14ac:dyDescent="0.5">
      <c r="A279" s="4" t="s">
        <v>25</v>
      </c>
      <c r="B279" s="4">
        <v>1162116447</v>
      </c>
      <c r="C279" s="4" t="s">
        <v>26</v>
      </c>
      <c r="D279" s="4" t="s">
        <v>27</v>
      </c>
      <c r="E279" s="4">
        <v>41840</v>
      </c>
      <c r="F279" s="4"/>
      <c r="G279" s="4"/>
      <c r="H279" s="4"/>
      <c r="I279" s="4">
        <v>1502</v>
      </c>
      <c r="J279" s="8">
        <v>7144</v>
      </c>
      <c r="L279" s="7">
        <v>1057</v>
      </c>
      <c r="M279" s="7">
        <v>2076</v>
      </c>
      <c r="R279" s="1">
        <v>270</v>
      </c>
    </row>
    <row r="280" spans="1:18" ht="12.9" x14ac:dyDescent="0.5">
      <c r="A280" s="4" t="s">
        <v>25</v>
      </c>
      <c r="B280" s="4">
        <v>1162116447</v>
      </c>
      <c r="C280" s="4" t="s">
        <v>26</v>
      </c>
      <c r="D280" s="4" t="s">
        <v>27</v>
      </c>
      <c r="E280" s="4">
        <v>41841</v>
      </c>
      <c r="F280" s="4"/>
      <c r="G280" s="4"/>
      <c r="H280" s="4"/>
      <c r="I280" s="4">
        <v>1228</v>
      </c>
      <c r="J280" s="8">
        <v>6256</v>
      </c>
      <c r="L280" s="7">
        <v>997</v>
      </c>
      <c r="M280" s="7">
        <v>1885</v>
      </c>
      <c r="R280" s="1">
        <v>271</v>
      </c>
    </row>
    <row r="281" spans="1:18" ht="12.9" x14ac:dyDescent="0.5">
      <c r="A281" s="4" t="s">
        <v>25</v>
      </c>
      <c r="B281" s="4">
        <v>1162116447</v>
      </c>
      <c r="C281" s="4" t="s">
        <v>26</v>
      </c>
      <c r="D281" s="4" t="s">
        <v>27</v>
      </c>
      <c r="E281" s="4">
        <v>41842</v>
      </c>
      <c r="F281" s="4"/>
      <c r="G281" s="4"/>
      <c r="H281" s="4"/>
      <c r="I281" s="4">
        <v>1199</v>
      </c>
      <c r="J281" s="8">
        <v>6166</v>
      </c>
      <c r="L281" s="7">
        <v>1149</v>
      </c>
      <c r="M281" s="7">
        <v>2222</v>
      </c>
      <c r="R281" s="1">
        <v>272</v>
      </c>
    </row>
    <row r="282" spans="1:18" ht="12.9" x14ac:dyDescent="0.5">
      <c r="A282" s="4" t="s">
        <v>25</v>
      </c>
      <c r="B282" s="4">
        <v>1162116447</v>
      </c>
      <c r="C282" s="4" t="s">
        <v>26</v>
      </c>
      <c r="D282" s="4" t="s">
        <v>27</v>
      </c>
      <c r="E282" s="4">
        <v>41843</v>
      </c>
      <c r="F282" s="4"/>
      <c r="G282" s="4"/>
      <c r="H282" s="4"/>
      <c r="I282" s="4">
        <v>1340</v>
      </c>
      <c r="J282" s="8">
        <v>6663</v>
      </c>
      <c r="L282" s="7">
        <v>1081</v>
      </c>
      <c r="M282" s="7">
        <v>2233</v>
      </c>
      <c r="R282" s="1">
        <v>273</v>
      </c>
    </row>
    <row r="283" spans="1:18" ht="12.9" x14ac:dyDescent="0.5">
      <c r="A283" s="4" t="s">
        <v>25</v>
      </c>
      <c r="B283" s="4">
        <v>1162116447</v>
      </c>
      <c r="C283" s="4" t="s">
        <v>26</v>
      </c>
      <c r="D283" s="4" t="s">
        <v>27</v>
      </c>
      <c r="E283" s="4">
        <v>41844</v>
      </c>
      <c r="F283" s="4"/>
      <c r="G283" s="4"/>
      <c r="H283" s="4"/>
      <c r="I283" s="4">
        <v>1409</v>
      </c>
      <c r="J283" s="8">
        <v>7048</v>
      </c>
      <c r="L283" s="7">
        <v>1112</v>
      </c>
      <c r="M283" s="7">
        <v>2075</v>
      </c>
      <c r="R283" s="1">
        <v>274</v>
      </c>
    </row>
    <row r="284" spans="1:18" ht="12.9" x14ac:dyDescent="0.5">
      <c r="A284" s="4" t="s">
        <v>25</v>
      </c>
      <c r="B284" s="4">
        <v>1162116447</v>
      </c>
      <c r="C284" s="4" t="s">
        <v>26</v>
      </c>
      <c r="D284" s="4" t="s">
        <v>27</v>
      </c>
      <c r="E284" s="4">
        <v>41845</v>
      </c>
      <c r="F284" s="4"/>
      <c r="G284" s="4"/>
      <c r="H284" s="4"/>
      <c r="I284" s="4">
        <v>1285</v>
      </c>
      <c r="J284" s="8">
        <v>8388</v>
      </c>
      <c r="L284" s="7">
        <v>996</v>
      </c>
      <c r="M284" s="7">
        <v>2338</v>
      </c>
      <c r="R284" s="1">
        <v>275</v>
      </c>
    </row>
    <row r="285" spans="1:18" ht="12.9" x14ac:dyDescent="0.5">
      <c r="A285" s="4" t="s">
        <v>25</v>
      </c>
      <c r="B285" s="4">
        <v>1162116447</v>
      </c>
      <c r="C285" s="4" t="s">
        <v>26</v>
      </c>
      <c r="D285" s="4" t="s">
        <v>27</v>
      </c>
      <c r="E285" s="4">
        <v>41846</v>
      </c>
      <c r="F285" s="4"/>
      <c r="G285" s="4"/>
      <c r="H285" s="4"/>
      <c r="I285" s="4">
        <v>1295</v>
      </c>
      <c r="J285" s="8">
        <v>8836</v>
      </c>
      <c r="L285" s="7">
        <v>1100</v>
      </c>
      <c r="M285" s="7">
        <v>2529</v>
      </c>
      <c r="R285" s="1">
        <v>276</v>
      </c>
    </row>
    <row r="286" spans="1:18" ht="12.9" x14ac:dyDescent="0.5">
      <c r="A286" s="4" t="s">
        <v>25</v>
      </c>
      <c r="B286" s="4">
        <v>1162116447</v>
      </c>
      <c r="C286" s="4" t="s">
        <v>26</v>
      </c>
      <c r="D286" s="4" t="s">
        <v>27</v>
      </c>
      <c r="E286" s="4">
        <v>41847</v>
      </c>
      <c r="F286" s="4"/>
      <c r="G286" s="4"/>
      <c r="H286" s="4"/>
      <c r="I286" s="4">
        <v>1457</v>
      </c>
      <c r="J286" s="8">
        <v>8004</v>
      </c>
      <c r="L286" s="7">
        <v>1245</v>
      </c>
      <c r="M286" s="7">
        <v>2472</v>
      </c>
      <c r="R286" s="1">
        <v>277</v>
      </c>
    </row>
    <row r="287" spans="1:18" ht="12.9" x14ac:dyDescent="0.5">
      <c r="A287" s="4" t="s">
        <v>25</v>
      </c>
      <c r="B287" s="4">
        <v>1162116447</v>
      </c>
      <c r="C287" s="4" t="s">
        <v>26</v>
      </c>
      <c r="D287" s="4" t="s">
        <v>27</v>
      </c>
      <c r="E287" s="4">
        <v>41848</v>
      </c>
      <c r="F287" s="4"/>
      <c r="G287" s="4"/>
      <c r="H287" s="4"/>
      <c r="I287" s="4">
        <v>1473</v>
      </c>
      <c r="J287" s="8">
        <v>5911</v>
      </c>
      <c r="L287" s="7">
        <v>1220</v>
      </c>
      <c r="M287" s="7">
        <v>1933</v>
      </c>
      <c r="R287" s="1">
        <v>278</v>
      </c>
    </row>
    <row r="288" spans="1:18" ht="12.9" x14ac:dyDescent="0.5">
      <c r="A288" s="4" t="s">
        <v>25</v>
      </c>
      <c r="B288" s="4">
        <v>1162116447</v>
      </c>
      <c r="C288" s="4" t="s">
        <v>26</v>
      </c>
      <c r="D288" s="4" t="s">
        <v>27</v>
      </c>
      <c r="E288" s="4">
        <v>41849</v>
      </c>
      <c r="F288" s="4"/>
      <c r="G288" s="4"/>
      <c r="H288" s="4"/>
      <c r="I288" s="4">
        <v>1455</v>
      </c>
      <c r="J288" s="8">
        <v>6475</v>
      </c>
      <c r="L288" s="7">
        <v>1060</v>
      </c>
      <c r="M288" s="7">
        <v>1750</v>
      </c>
      <c r="R288" s="1">
        <v>279</v>
      </c>
    </row>
    <row r="289" spans="1:18" ht="12.9" x14ac:dyDescent="0.5">
      <c r="A289" s="4" t="s">
        <v>25</v>
      </c>
      <c r="B289" s="4">
        <v>1162116447</v>
      </c>
      <c r="C289" s="4" t="s">
        <v>26</v>
      </c>
      <c r="D289" s="4" t="s">
        <v>27</v>
      </c>
      <c r="E289" s="4">
        <v>41850</v>
      </c>
      <c r="F289" s="4"/>
      <c r="G289" s="4"/>
      <c r="H289" s="4"/>
      <c r="I289" s="4">
        <v>1354</v>
      </c>
      <c r="J289" s="8">
        <v>7246</v>
      </c>
      <c r="L289" s="7">
        <v>1135</v>
      </c>
      <c r="M289" s="7">
        <v>1783</v>
      </c>
      <c r="R289" s="1">
        <v>280</v>
      </c>
    </row>
    <row r="290" spans="1:18" ht="12.9" x14ac:dyDescent="0.5">
      <c r="A290" s="4" t="s">
        <v>25</v>
      </c>
      <c r="B290" s="4">
        <v>1162116447</v>
      </c>
      <c r="C290" s="4" t="s">
        <v>26</v>
      </c>
      <c r="D290" s="4" t="s">
        <v>27</v>
      </c>
      <c r="E290" s="4">
        <v>41851</v>
      </c>
      <c r="F290" s="4"/>
      <c r="G290" s="4"/>
      <c r="H290" s="4"/>
      <c r="I290" s="4">
        <v>1490</v>
      </c>
      <c r="J290" s="8">
        <v>7982</v>
      </c>
      <c r="L290" s="7">
        <v>1100</v>
      </c>
      <c r="M290" s="7">
        <v>2075</v>
      </c>
      <c r="R290" s="1">
        <v>281</v>
      </c>
    </row>
    <row r="291" spans="1:18" ht="12.9" x14ac:dyDescent="0.5">
      <c r="A291" s="4" t="s">
        <v>25</v>
      </c>
      <c r="B291" s="4">
        <v>1162116447</v>
      </c>
      <c r="C291" s="4" t="s">
        <v>26</v>
      </c>
      <c r="D291" s="4" t="s">
        <v>27</v>
      </c>
      <c r="E291" s="4">
        <v>41852</v>
      </c>
      <c r="F291" s="4"/>
      <c r="G291" s="4"/>
      <c r="H291" s="4"/>
      <c r="I291" s="4">
        <v>1673</v>
      </c>
      <c r="J291" s="8">
        <v>8737</v>
      </c>
      <c r="L291" s="7">
        <v>1018</v>
      </c>
      <c r="M291" s="7">
        <v>3098</v>
      </c>
      <c r="R291" s="1">
        <v>282</v>
      </c>
    </row>
    <row r="292" spans="1:18" ht="12.9" x14ac:dyDescent="0.5">
      <c r="A292" s="4" t="s">
        <v>25</v>
      </c>
      <c r="B292" s="4">
        <v>1162116447</v>
      </c>
      <c r="C292" s="4" t="s">
        <v>26</v>
      </c>
      <c r="D292" s="4" t="s">
        <v>27</v>
      </c>
      <c r="E292" s="4">
        <v>41853</v>
      </c>
      <c r="F292" s="4"/>
      <c r="G292" s="4"/>
      <c r="H292" s="4"/>
      <c r="I292" s="4">
        <v>1552</v>
      </c>
      <c r="J292" s="8">
        <v>7939</v>
      </c>
      <c r="L292" s="7">
        <v>1072</v>
      </c>
      <c r="M292" s="7">
        <v>2630</v>
      </c>
      <c r="R292" s="1">
        <v>283</v>
      </c>
    </row>
    <row r="293" spans="1:18" ht="12.9" x14ac:dyDescent="0.5">
      <c r="A293" s="4" t="s">
        <v>25</v>
      </c>
      <c r="B293" s="4">
        <v>1162116447</v>
      </c>
      <c r="C293" s="4" t="s">
        <v>26</v>
      </c>
      <c r="D293" s="4" t="s">
        <v>27</v>
      </c>
      <c r="E293" s="4">
        <v>41854</v>
      </c>
      <c r="F293" s="4"/>
      <c r="G293" s="4"/>
      <c r="H293" s="4"/>
      <c r="I293" s="4">
        <v>1562</v>
      </c>
      <c r="J293" s="8">
        <v>9808</v>
      </c>
      <c r="L293" s="7">
        <v>1061</v>
      </c>
      <c r="M293" s="7">
        <v>2330</v>
      </c>
      <c r="R293" s="1">
        <v>284</v>
      </c>
    </row>
    <row r="294" spans="1:18" ht="12.9" x14ac:dyDescent="0.5">
      <c r="A294" s="4" t="s">
        <v>25</v>
      </c>
      <c r="B294" s="4">
        <v>1162116447</v>
      </c>
      <c r="C294" s="4" t="s">
        <v>26</v>
      </c>
      <c r="D294" s="4" t="s">
        <v>27</v>
      </c>
      <c r="E294" s="4">
        <v>41855</v>
      </c>
      <c r="F294" s="4"/>
      <c r="G294" s="4"/>
      <c r="H294" s="4"/>
      <c r="I294" s="4">
        <v>1399</v>
      </c>
      <c r="J294" s="8">
        <v>8441</v>
      </c>
      <c r="L294" s="7">
        <v>977</v>
      </c>
      <c r="M294" s="7">
        <v>2042</v>
      </c>
      <c r="R294" s="1">
        <v>285</v>
      </c>
    </row>
    <row r="295" spans="1:18" ht="12.9" x14ac:dyDescent="0.5">
      <c r="A295" s="4" t="s">
        <v>25</v>
      </c>
      <c r="B295" s="4">
        <v>1162116447</v>
      </c>
      <c r="C295" s="4" t="s">
        <v>26</v>
      </c>
      <c r="D295" s="4" t="s">
        <v>27</v>
      </c>
      <c r="E295" s="4">
        <v>41856</v>
      </c>
      <c r="F295" s="4"/>
      <c r="G295" s="4"/>
      <c r="H295" s="4"/>
      <c r="I295" s="4">
        <v>1446</v>
      </c>
      <c r="J295" s="8">
        <v>6178</v>
      </c>
      <c r="L295" s="7">
        <v>1011</v>
      </c>
      <c r="M295" s="7">
        <v>2188</v>
      </c>
      <c r="R295" s="1">
        <v>286</v>
      </c>
    </row>
    <row r="296" spans="1:18" ht="12.9" x14ac:dyDescent="0.5">
      <c r="A296" s="4" t="s">
        <v>25</v>
      </c>
      <c r="B296" s="4">
        <v>1162116447</v>
      </c>
      <c r="C296" s="4" t="s">
        <v>26</v>
      </c>
      <c r="D296" s="4" t="s">
        <v>27</v>
      </c>
      <c r="E296" s="4">
        <v>41857</v>
      </c>
      <c r="F296" s="4"/>
      <c r="G296" s="4"/>
      <c r="H296" s="4"/>
      <c r="I296" s="4">
        <v>1336</v>
      </c>
      <c r="J296" s="8">
        <v>7560</v>
      </c>
      <c r="L296" s="7">
        <v>940</v>
      </c>
      <c r="M296" s="7">
        <v>2275</v>
      </c>
      <c r="R296" s="1">
        <v>287</v>
      </c>
    </row>
    <row r="297" spans="1:18" ht="12.9" x14ac:dyDescent="0.5">
      <c r="A297" s="4" t="s">
        <v>25</v>
      </c>
      <c r="B297" s="4">
        <v>1162116447</v>
      </c>
      <c r="C297" s="4" t="s">
        <v>26</v>
      </c>
      <c r="D297" s="4" t="s">
        <v>27</v>
      </c>
      <c r="E297" s="4">
        <v>41858</v>
      </c>
      <c r="F297" s="4"/>
      <c r="G297" s="4"/>
      <c r="H297" s="4"/>
      <c r="I297" s="4">
        <v>1309</v>
      </c>
      <c r="J297" s="8">
        <v>8234</v>
      </c>
      <c r="L297" s="7">
        <v>902</v>
      </c>
      <c r="M297" s="7">
        <v>2110</v>
      </c>
      <c r="R297" s="1">
        <v>288</v>
      </c>
    </row>
    <row r="298" spans="1:18" ht="12.9" x14ac:dyDescent="0.5">
      <c r="A298" s="4" t="s">
        <v>25</v>
      </c>
      <c r="B298" s="4">
        <v>1162116447</v>
      </c>
      <c r="C298" s="4" t="s">
        <v>26</v>
      </c>
      <c r="D298" s="4" t="s">
        <v>27</v>
      </c>
      <c r="E298" s="4">
        <v>41859</v>
      </c>
      <c r="F298" s="4"/>
      <c r="G298" s="4"/>
      <c r="H298" s="4"/>
      <c r="I298" s="4">
        <v>1378</v>
      </c>
      <c r="J298" s="8">
        <v>9835</v>
      </c>
      <c r="L298" s="7">
        <v>830</v>
      </c>
      <c r="M298" s="7">
        <v>2733</v>
      </c>
      <c r="R298" s="1">
        <v>289</v>
      </c>
    </row>
    <row r="299" spans="1:18" ht="12.9" x14ac:dyDescent="0.5">
      <c r="A299" s="4" t="s">
        <v>25</v>
      </c>
      <c r="B299" s="4">
        <v>1162116447</v>
      </c>
      <c r="C299" s="4" t="s">
        <v>26</v>
      </c>
      <c r="D299" s="4" t="s">
        <v>27</v>
      </c>
      <c r="E299" s="4">
        <v>41860</v>
      </c>
      <c r="F299" s="4"/>
      <c r="G299" s="4"/>
      <c r="H299" s="4"/>
      <c r="I299" s="4">
        <v>1460</v>
      </c>
      <c r="J299" s="8">
        <v>9184</v>
      </c>
      <c r="L299" s="7">
        <v>945</v>
      </c>
      <c r="M299" s="7">
        <v>2473</v>
      </c>
      <c r="R299" s="1">
        <v>290</v>
      </c>
    </row>
    <row r="300" spans="1:18" ht="12.9" x14ac:dyDescent="0.5">
      <c r="A300" s="4" t="s">
        <v>25</v>
      </c>
      <c r="B300" s="4">
        <v>1162116447</v>
      </c>
      <c r="C300" s="4" t="s">
        <v>26</v>
      </c>
      <c r="D300" s="4" t="s">
        <v>27</v>
      </c>
      <c r="E300" s="4">
        <v>41861</v>
      </c>
      <c r="F300" s="4"/>
      <c r="G300" s="4"/>
      <c r="H300" s="4"/>
      <c r="I300" s="4">
        <v>1478</v>
      </c>
      <c r="J300" s="8">
        <v>7583</v>
      </c>
      <c r="L300" s="7">
        <v>998</v>
      </c>
      <c r="M300" s="7">
        <v>2121</v>
      </c>
      <c r="R300" s="1">
        <v>291</v>
      </c>
    </row>
    <row r="301" spans="1:18" ht="12.9" x14ac:dyDescent="0.5">
      <c r="A301" s="4" t="s">
        <v>25</v>
      </c>
      <c r="B301" s="4">
        <v>1162116447</v>
      </c>
      <c r="C301" s="4" t="s">
        <v>26</v>
      </c>
      <c r="D301" s="4" t="s">
        <v>27</v>
      </c>
      <c r="E301" s="4">
        <v>41862</v>
      </c>
      <c r="F301" s="4"/>
      <c r="G301" s="4"/>
      <c r="H301" s="4"/>
      <c r="I301" s="4">
        <v>1404</v>
      </c>
      <c r="J301" s="8">
        <v>7338</v>
      </c>
      <c r="L301" s="7">
        <v>776</v>
      </c>
      <c r="M301" s="7">
        <v>1620</v>
      </c>
      <c r="R301" s="1">
        <v>292</v>
      </c>
    </row>
    <row r="302" spans="1:18" ht="12.9" x14ac:dyDescent="0.5">
      <c r="A302" s="4" t="s">
        <v>25</v>
      </c>
      <c r="B302" s="4">
        <v>1162116447</v>
      </c>
      <c r="C302" s="4" t="s">
        <v>26</v>
      </c>
      <c r="D302" s="4" t="s">
        <v>27</v>
      </c>
      <c r="E302" s="4">
        <v>41863</v>
      </c>
      <c r="F302" s="4"/>
      <c r="G302" s="4"/>
      <c r="H302" s="4"/>
      <c r="I302" s="4">
        <v>1441</v>
      </c>
      <c r="J302" s="8">
        <v>6408</v>
      </c>
      <c r="L302" s="7">
        <v>826</v>
      </c>
      <c r="M302" s="7">
        <v>2612</v>
      </c>
      <c r="R302" s="1">
        <v>293</v>
      </c>
    </row>
    <row r="303" spans="1:18" ht="12.9" x14ac:dyDescent="0.5">
      <c r="A303" s="4" t="s">
        <v>25</v>
      </c>
      <c r="B303" s="4">
        <v>1162116447</v>
      </c>
      <c r="C303" s="4" t="s">
        <v>26</v>
      </c>
      <c r="D303" s="4" t="s">
        <v>27</v>
      </c>
      <c r="E303" s="4">
        <v>41864</v>
      </c>
      <c r="F303" s="4"/>
      <c r="G303" s="4"/>
      <c r="H303" s="4"/>
      <c r="I303" s="4">
        <v>1581</v>
      </c>
      <c r="J303" s="8">
        <v>6965</v>
      </c>
      <c r="L303" s="7">
        <v>923</v>
      </c>
      <c r="M303" s="7">
        <v>2052</v>
      </c>
      <c r="R303" s="1">
        <v>294</v>
      </c>
    </row>
    <row r="304" spans="1:18" ht="12.9" x14ac:dyDescent="0.5">
      <c r="A304" s="4" t="s">
        <v>25</v>
      </c>
      <c r="B304" s="4">
        <v>1162116447</v>
      </c>
      <c r="C304" s="4" t="s">
        <v>26</v>
      </c>
      <c r="D304" s="4" t="s">
        <v>27</v>
      </c>
      <c r="E304" s="4">
        <v>41865</v>
      </c>
      <c r="F304" s="4"/>
      <c r="G304" s="4"/>
      <c r="H304" s="4"/>
      <c r="I304" s="4">
        <v>1413</v>
      </c>
      <c r="J304" s="8">
        <v>5114</v>
      </c>
      <c r="L304" s="7">
        <v>917</v>
      </c>
      <c r="M304" s="7">
        <v>2109</v>
      </c>
      <c r="R304" s="1">
        <v>295</v>
      </c>
    </row>
    <row r="305" spans="1:18" ht="12.9" x14ac:dyDescent="0.5">
      <c r="A305" s="4" t="s">
        <v>25</v>
      </c>
      <c r="B305" s="4">
        <v>1162116447</v>
      </c>
      <c r="C305" s="4" t="s">
        <v>26</v>
      </c>
      <c r="D305" s="4" t="s">
        <v>27</v>
      </c>
      <c r="E305" s="4">
        <v>41866</v>
      </c>
      <c r="F305" s="4"/>
      <c r="G305" s="4"/>
      <c r="H305" s="4"/>
      <c r="I305" s="4">
        <v>1510</v>
      </c>
      <c r="J305" s="8">
        <v>8149</v>
      </c>
      <c r="L305" s="7">
        <v>768</v>
      </c>
      <c r="M305" s="7">
        <v>2452</v>
      </c>
      <c r="R305" s="1">
        <v>296</v>
      </c>
    </row>
    <row r="306" spans="1:18" ht="12.9" x14ac:dyDescent="0.5">
      <c r="A306" s="4" t="s">
        <v>25</v>
      </c>
      <c r="B306" s="4">
        <v>1162116447</v>
      </c>
      <c r="C306" s="4" t="s">
        <v>26</v>
      </c>
      <c r="D306" s="4" t="s">
        <v>27</v>
      </c>
      <c r="E306" s="4">
        <v>41867</v>
      </c>
      <c r="F306" s="4"/>
      <c r="G306" s="4"/>
      <c r="H306" s="4"/>
      <c r="I306" s="4">
        <v>1714</v>
      </c>
      <c r="J306" s="8">
        <v>8796</v>
      </c>
      <c r="L306" s="7">
        <v>1061</v>
      </c>
      <c r="M306" s="7">
        <v>1959</v>
      </c>
      <c r="R306" s="1">
        <v>297</v>
      </c>
    </row>
    <row r="307" spans="1:18" ht="12.9" x14ac:dyDescent="0.5">
      <c r="A307" s="4" t="s">
        <v>25</v>
      </c>
      <c r="B307" s="4">
        <v>1162116447</v>
      </c>
      <c r="C307" s="4" t="s">
        <v>26</v>
      </c>
      <c r="D307" s="4" t="s">
        <v>27</v>
      </c>
      <c r="E307" s="4">
        <v>41868</v>
      </c>
      <c r="F307" s="4"/>
      <c r="G307" s="4"/>
      <c r="H307" s="4"/>
      <c r="I307" s="4">
        <v>1600</v>
      </c>
      <c r="J307" s="8">
        <v>8631</v>
      </c>
      <c r="L307" s="7">
        <v>1123</v>
      </c>
      <c r="M307" s="7">
        <v>1877</v>
      </c>
      <c r="R307" s="1">
        <v>298</v>
      </c>
    </row>
    <row r="308" spans="1:18" ht="12.9" x14ac:dyDescent="0.5">
      <c r="A308" s="4" t="s">
        <v>25</v>
      </c>
      <c r="B308" s="4">
        <v>1162116447</v>
      </c>
      <c r="C308" s="4" t="s">
        <v>26</v>
      </c>
      <c r="D308" s="4" t="s">
        <v>27</v>
      </c>
      <c r="E308" s="4">
        <v>41869</v>
      </c>
      <c r="F308" s="4"/>
      <c r="G308" s="4"/>
      <c r="H308" s="4"/>
      <c r="I308" s="4">
        <v>1421</v>
      </c>
      <c r="J308" s="8">
        <v>6825</v>
      </c>
      <c r="L308" s="7">
        <v>893</v>
      </c>
      <c r="M308" s="7">
        <v>1396</v>
      </c>
      <c r="R308" s="1">
        <v>299</v>
      </c>
    </row>
    <row r="309" spans="1:18" ht="12.9" x14ac:dyDescent="0.5">
      <c r="A309" s="4" t="s">
        <v>25</v>
      </c>
      <c r="B309" s="4">
        <v>1162116447</v>
      </c>
      <c r="C309" s="4" t="s">
        <v>26</v>
      </c>
      <c r="D309" s="4" t="s">
        <v>27</v>
      </c>
      <c r="E309" s="4">
        <v>41870</v>
      </c>
      <c r="F309" s="4"/>
      <c r="G309" s="4"/>
      <c r="H309" s="4"/>
      <c r="I309" s="4">
        <v>1317</v>
      </c>
      <c r="J309" s="8">
        <v>5817</v>
      </c>
      <c r="L309" s="7">
        <v>754</v>
      </c>
      <c r="M309" s="7">
        <v>1592</v>
      </c>
      <c r="R309" s="1">
        <v>300</v>
      </c>
    </row>
    <row r="310" spans="1:18" ht="12.9" x14ac:dyDescent="0.5">
      <c r="A310" s="4" t="s">
        <v>25</v>
      </c>
      <c r="B310" s="4">
        <v>1162116447</v>
      </c>
      <c r="C310" s="4" t="s">
        <v>26</v>
      </c>
      <c r="D310" s="4" t="s">
        <v>27</v>
      </c>
      <c r="E310" s="4">
        <v>41871</v>
      </c>
      <c r="F310" s="4"/>
      <c r="G310" s="4"/>
      <c r="H310" s="4"/>
      <c r="I310" s="4">
        <v>1240</v>
      </c>
      <c r="J310" s="8">
        <v>6803</v>
      </c>
      <c r="L310" s="7">
        <v>730</v>
      </c>
      <c r="M310" s="7">
        <v>1847</v>
      </c>
      <c r="R310" s="1">
        <v>301</v>
      </c>
    </row>
    <row r="311" spans="1:18" ht="12.9" x14ac:dyDescent="0.5">
      <c r="A311" s="4" t="s">
        <v>25</v>
      </c>
      <c r="B311" s="4">
        <v>1162116447</v>
      </c>
      <c r="C311" s="4" t="s">
        <v>26</v>
      </c>
      <c r="D311" s="4" t="s">
        <v>27</v>
      </c>
      <c r="E311" s="4">
        <v>41872</v>
      </c>
      <c r="F311" s="4"/>
      <c r="G311" s="4"/>
      <c r="H311" s="4"/>
      <c r="I311" s="4">
        <v>968</v>
      </c>
      <c r="J311" s="8">
        <v>11248</v>
      </c>
      <c r="L311" s="7">
        <v>668</v>
      </c>
      <c r="M311" s="7">
        <v>1836</v>
      </c>
      <c r="R311" s="1">
        <v>302</v>
      </c>
    </row>
    <row r="312" spans="1:18" ht="12.9" x14ac:dyDescent="0.5">
      <c r="A312" s="4" t="s">
        <v>25</v>
      </c>
      <c r="B312" s="4">
        <v>1162116447</v>
      </c>
      <c r="C312" s="4" t="s">
        <v>26</v>
      </c>
      <c r="D312" s="4" t="s">
        <v>27</v>
      </c>
      <c r="E312" s="4">
        <v>41873</v>
      </c>
      <c r="F312" s="4"/>
      <c r="G312" s="4"/>
      <c r="H312" s="4"/>
      <c r="I312" s="4">
        <v>1185</v>
      </c>
      <c r="J312" s="8">
        <v>10665</v>
      </c>
      <c r="L312" s="7">
        <v>824</v>
      </c>
      <c r="M312" s="7">
        <v>1899</v>
      </c>
      <c r="R312" s="1">
        <v>303</v>
      </c>
    </row>
    <row r="313" spans="1:18" ht="12.9" x14ac:dyDescent="0.5">
      <c r="A313" s="4" t="s">
        <v>25</v>
      </c>
      <c r="B313" s="4">
        <v>1162116447</v>
      </c>
      <c r="C313" s="4" t="s">
        <v>26</v>
      </c>
      <c r="D313" s="4" t="s">
        <v>27</v>
      </c>
      <c r="E313" s="4">
        <v>41874</v>
      </c>
      <c r="F313" s="4"/>
      <c r="G313" s="4"/>
      <c r="H313" s="4"/>
      <c r="I313" s="4">
        <v>1193</v>
      </c>
      <c r="J313" s="8">
        <v>8471</v>
      </c>
      <c r="L313" s="7">
        <v>893</v>
      </c>
      <c r="M313" s="7">
        <v>1854</v>
      </c>
      <c r="R313" s="1">
        <v>304</v>
      </c>
    </row>
    <row r="314" spans="1:18" ht="12.9" x14ac:dyDescent="0.5">
      <c r="A314" s="4" t="s">
        <v>25</v>
      </c>
      <c r="B314" s="4">
        <v>1162116447</v>
      </c>
      <c r="C314" s="4" t="s">
        <v>26</v>
      </c>
      <c r="D314" s="4" t="s">
        <v>27</v>
      </c>
      <c r="E314" s="4">
        <v>41875</v>
      </c>
      <c r="F314" s="4"/>
      <c r="G314" s="4"/>
      <c r="H314" s="4"/>
      <c r="I314" s="4">
        <v>1203</v>
      </c>
      <c r="J314" s="8">
        <v>7905</v>
      </c>
      <c r="L314" s="7">
        <v>922</v>
      </c>
      <c r="M314" s="7">
        <v>1905</v>
      </c>
      <c r="R314" s="1">
        <v>305</v>
      </c>
    </row>
    <row r="315" spans="1:18" ht="12.9" x14ac:dyDescent="0.5">
      <c r="A315" s="4" t="s">
        <v>25</v>
      </c>
      <c r="B315" s="4">
        <v>1162116447</v>
      </c>
      <c r="C315" s="4" t="s">
        <v>26</v>
      </c>
      <c r="D315" s="4" t="s">
        <v>27</v>
      </c>
      <c r="E315" s="4">
        <v>41876</v>
      </c>
      <c r="F315" s="4"/>
      <c r="G315" s="4"/>
      <c r="H315" s="4"/>
      <c r="I315" s="4">
        <v>903</v>
      </c>
      <c r="J315" s="8">
        <v>7378</v>
      </c>
      <c r="L315" s="7">
        <v>711</v>
      </c>
      <c r="M315" s="7">
        <v>1855</v>
      </c>
      <c r="R315" s="1">
        <v>306</v>
      </c>
    </row>
    <row r="316" spans="1:18" ht="12.9" x14ac:dyDescent="0.5">
      <c r="A316" s="4" t="s">
        <v>25</v>
      </c>
      <c r="B316" s="4">
        <v>1162116447</v>
      </c>
      <c r="C316" s="4" t="s">
        <v>26</v>
      </c>
      <c r="D316" s="4" t="s">
        <v>27</v>
      </c>
      <c r="E316" s="4">
        <v>41877</v>
      </c>
      <c r="F316" s="4"/>
      <c r="G316" s="4"/>
      <c r="H316" s="4"/>
      <c r="I316" s="4">
        <v>1001</v>
      </c>
      <c r="J316" s="8">
        <v>9431</v>
      </c>
      <c r="L316" s="7">
        <v>680</v>
      </c>
      <c r="M316" s="7">
        <v>1808</v>
      </c>
      <c r="R316" s="1">
        <v>307</v>
      </c>
    </row>
    <row r="317" spans="1:18" ht="12.9" x14ac:dyDescent="0.5">
      <c r="A317" s="4" t="s">
        <v>25</v>
      </c>
      <c r="B317" s="4">
        <v>1162116447</v>
      </c>
      <c r="C317" s="4" t="s">
        <v>26</v>
      </c>
      <c r="D317" s="4" t="s">
        <v>27</v>
      </c>
      <c r="E317" s="4">
        <v>41878</v>
      </c>
      <c r="F317" s="4"/>
      <c r="G317" s="4"/>
      <c r="H317" s="4"/>
      <c r="I317" s="4">
        <v>1108</v>
      </c>
      <c r="J317" s="8">
        <v>8546</v>
      </c>
      <c r="L317" s="7">
        <v>730</v>
      </c>
      <c r="M317" s="7">
        <v>1704</v>
      </c>
      <c r="R317" s="1">
        <v>308</v>
      </c>
    </row>
    <row r="318" spans="1:18" ht="12.9" x14ac:dyDescent="0.5">
      <c r="A318" s="4" t="s">
        <v>25</v>
      </c>
      <c r="B318" s="4">
        <v>1162116447</v>
      </c>
      <c r="C318" s="4" t="s">
        <v>26</v>
      </c>
      <c r="D318" s="4" t="s">
        <v>27</v>
      </c>
      <c r="E318" s="4">
        <v>41879</v>
      </c>
      <c r="F318" s="4"/>
      <c r="G318" s="4"/>
      <c r="H318" s="4"/>
      <c r="I318" s="4">
        <v>1225</v>
      </c>
      <c r="J318" s="8">
        <v>8900</v>
      </c>
      <c r="L318" s="7">
        <v>720</v>
      </c>
      <c r="M318" s="7">
        <v>1220</v>
      </c>
      <c r="R318" s="1">
        <v>309</v>
      </c>
    </row>
    <row r="319" spans="1:18" ht="12.9" x14ac:dyDescent="0.5">
      <c r="A319" s="4" t="s">
        <v>25</v>
      </c>
      <c r="B319" s="4">
        <v>1162116447</v>
      </c>
      <c r="C319" s="4" t="s">
        <v>26</v>
      </c>
      <c r="D319" s="4" t="s">
        <v>27</v>
      </c>
      <c r="E319" s="4">
        <v>41880</v>
      </c>
      <c r="F319" s="4"/>
      <c r="G319" s="4"/>
      <c r="H319" s="4"/>
      <c r="I319" s="4">
        <v>1409</v>
      </c>
      <c r="J319" s="8">
        <v>9697</v>
      </c>
      <c r="L319" s="7">
        <v>708</v>
      </c>
      <c r="M319" s="7">
        <v>2032</v>
      </c>
      <c r="R319" s="1">
        <v>310</v>
      </c>
    </row>
    <row r="320" spans="1:18" ht="12.9" x14ac:dyDescent="0.5">
      <c r="A320" s="4" t="s">
        <v>25</v>
      </c>
      <c r="B320" s="4">
        <v>1162116447</v>
      </c>
      <c r="C320" s="4" t="s">
        <v>26</v>
      </c>
      <c r="D320" s="4" t="s">
        <v>27</v>
      </c>
      <c r="E320" s="4">
        <v>41881</v>
      </c>
      <c r="F320" s="4"/>
      <c r="G320" s="4"/>
      <c r="H320" s="4"/>
      <c r="I320" s="4">
        <v>1630</v>
      </c>
      <c r="J320" s="8">
        <v>10337</v>
      </c>
      <c r="L320" s="7">
        <v>955</v>
      </c>
      <c r="M320" s="7">
        <v>2348</v>
      </c>
      <c r="R320" s="1">
        <v>311</v>
      </c>
    </row>
    <row r="321" spans="1:18" ht="12.9" x14ac:dyDescent="0.5">
      <c r="A321" s="4" t="s">
        <v>25</v>
      </c>
      <c r="B321" s="4">
        <v>1162116447</v>
      </c>
      <c r="C321" s="4" t="s">
        <v>26</v>
      </c>
      <c r="D321" s="4" t="s">
        <v>27</v>
      </c>
      <c r="E321" s="4">
        <v>41882</v>
      </c>
      <c r="F321" s="4"/>
      <c r="G321" s="4"/>
      <c r="H321" s="4"/>
      <c r="I321" s="4">
        <v>1539</v>
      </c>
      <c r="J321" s="8">
        <v>9139</v>
      </c>
      <c r="L321" s="7">
        <v>962</v>
      </c>
      <c r="M321" s="7">
        <v>2026</v>
      </c>
      <c r="R321" s="1">
        <v>312</v>
      </c>
    </row>
    <row r="322" spans="1:18" ht="12.9" x14ac:dyDescent="0.5">
      <c r="A322" s="4" t="s">
        <v>25</v>
      </c>
      <c r="B322" s="4">
        <v>1162116447</v>
      </c>
      <c r="C322" s="4" t="s">
        <v>26</v>
      </c>
      <c r="D322" s="4" t="s">
        <v>27</v>
      </c>
      <c r="E322" s="4">
        <v>41883</v>
      </c>
      <c r="F322" s="4"/>
      <c r="G322" s="4"/>
      <c r="H322" s="4"/>
      <c r="I322" s="4">
        <v>1405</v>
      </c>
      <c r="J322" s="8">
        <v>8636</v>
      </c>
      <c r="L322" s="7">
        <v>1016</v>
      </c>
      <c r="M322" s="7">
        <v>1971</v>
      </c>
      <c r="R322" s="1">
        <v>313</v>
      </c>
    </row>
    <row r="323" spans="1:18" ht="12.9" x14ac:dyDescent="0.5">
      <c r="A323" s="4" t="s">
        <v>25</v>
      </c>
      <c r="B323" s="4">
        <v>1162116447</v>
      </c>
      <c r="C323" s="4" t="s">
        <v>26</v>
      </c>
      <c r="D323" s="4" t="s">
        <v>27</v>
      </c>
      <c r="E323" s="4">
        <v>41884</v>
      </c>
      <c r="F323" s="4"/>
      <c r="G323" s="4"/>
      <c r="H323" s="4"/>
      <c r="I323" s="4">
        <v>921</v>
      </c>
      <c r="J323" s="8">
        <v>6228</v>
      </c>
      <c r="L323" s="7">
        <v>679</v>
      </c>
      <c r="M323" s="7">
        <v>1444</v>
      </c>
      <c r="R323" s="1">
        <v>314</v>
      </c>
    </row>
    <row r="324" spans="1:18" ht="12.9" x14ac:dyDescent="0.5">
      <c r="A324" s="4" t="s">
        <v>25</v>
      </c>
      <c r="B324" s="4">
        <v>1162116447</v>
      </c>
      <c r="C324" s="4" t="s">
        <v>26</v>
      </c>
      <c r="D324" s="4" t="s">
        <v>27</v>
      </c>
      <c r="E324" s="4">
        <v>41885</v>
      </c>
      <c r="F324" s="4"/>
      <c r="G324" s="4"/>
      <c r="H324" s="4"/>
      <c r="I324" s="4">
        <v>841</v>
      </c>
      <c r="J324" s="8">
        <v>7370</v>
      </c>
      <c r="L324" s="7">
        <v>701</v>
      </c>
      <c r="M324" s="7">
        <v>2026</v>
      </c>
      <c r="R324" s="1">
        <v>315</v>
      </c>
    </row>
    <row r="325" spans="1:18" ht="12.9" x14ac:dyDescent="0.5">
      <c r="A325" s="4" t="s">
        <v>25</v>
      </c>
      <c r="B325" s="4">
        <v>1162116447</v>
      </c>
      <c r="C325" s="4" t="s">
        <v>26</v>
      </c>
      <c r="D325" s="4" t="s">
        <v>27</v>
      </c>
      <c r="E325" s="4">
        <v>41886</v>
      </c>
      <c r="F325" s="4"/>
      <c r="G325" s="4"/>
      <c r="H325" s="4"/>
      <c r="I325" s="4">
        <v>832</v>
      </c>
      <c r="J325" s="8">
        <v>7693</v>
      </c>
      <c r="L325" s="7">
        <v>609</v>
      </c>
      <c r="M325" s="7">
        <v>1533</v>
      </c>
      <c r="R325" s="1">
        <v>316</v>
      </c>
    </row>
    <row r="326" spans="1:18" ht="12.9" x14ac:dyDescent="0.5">
      <c r="A326" s="4" t="s">
        <v>25</v>
      </c>
      <c r="B326" s="4">
        <v>1162116447</v>
      </c>
      <c r="C326" s="4" t="s">
        <v>26</v>
      </c>
      <c r="D326" s="4" t="s">
        <v>27</v>
      </c>
      <c r="E326" s="4">
        <v>41887</v>
      </c>
      <c r="F326" s="4"/>
      <c r="G326" s="4"/>
      <c r="H326" s="4"/>
      <c r="I326" s="4">
        <v>1118</v>
      </c>
      <c r="J326" s="8">
        <v>9461</v>
      </c>
      <c r="L326" s="7">
        <v>756</v>
      </c>
      <c r="M326" s="7">
        <v>1920</v>
      </c>
      <c r="R326" s="1">
        <v>317</v>
      </c>
    </row>
    <row r="327" spans="1:18" ht="12.9" x14ac:dyDescent="0.5">
      <c r="A327" s="4" t="s">
        <v>25</v>
      </c>
      <c r="B327" s="4">
        <v>1162116447</v>
      </c>
      <c r="C327" s="4" t="s">
        <v>26</v>
      </c>
      <c r="D327" s="4" t="s">
        <v>27</v>
      </c>
      <c r="E327" s="4">
        <v>41888</v>
      </c>
      <c r="F327" s="4"/>
      <c r="G327" s="4"/>
      <c r="H327" s="4"/>
      <c r="I327" s="4">
        <v>1228</v>
      </c>
      <c r="J327" s="8">
        <v>8399</v>
      </c>
      <c r="L327" s="7">
        <v>970</v>
      </c>
      <c r="M327" s="7">
        <v>2371</v>
      </c>
      <c r="R327" s="1">
        <v>318</v>
      </c>
    </row>
    <row r="328" spans="1:18" ht="12.9" x14ac:dyDescent="0.5">
      <c r="A328" s="4" t="s">
        <v>25</v>
      </c>
      <c r="B328" s="4">
        <v>1162116447</v>
      </c>
      <c r="C328" s="4" t="s">
        <v>26</v>
      </c>
      <c r="D328" s="4" t="s">
        <v>27</v>
      </c>
      <c r="E328" s="4">
        <v>41889</v>
      </c>
      <c r="F328" s="4"/>
      <c r="G328" s="4"/>
      <c r="H328" s="4"/>
      <c r="I328" s="4">
        <v>1150</v>
      </c>
      <c r="J328" s="8">
        <v>8211</v>
      </c>
      <c r="L328" s="7">
        <v>919</v>
      </c>
      <c r="M328" s="7">
        <v>1933</v>
      </c>
      <c r="R328" s="1">
        <v>319</v>
      </c>
    </row>
    <row r="329" spans="1:18" ht="12.9" x14ac:dyDescent="0.5">
      <c r="A329" s="4" t="s">
        <v>25</v>
      </c>
      <c r="B329" s="4">
        <v>1162116447</v>
      </c>
      <c r="C329" s="4" t="s">
        <v>26</v>
      </c>
      <c r="D329" s="4" t="s">
        <v>27</v>
      </c>
      <c r="E329" s="4">
        <v>41890</v>
      </c>
      <c r="F329" s="4"/>
      <c r="G329" s="4"/>
      <c r="H329" s="4"/>
      <c r="I329" s="4">
        <v>822</v>
      </c>
      <c r="J329" s="8">
        <v>7151</v>
      </c>
      <c r="L329" s="7">
        <v>668</v>
      </c>
      <c r="M329" s="7">
        <v>1642</v>
      </c>
      <c r="R329" s="1">
        <v>320</v>
      </c>
    </row>
    <row r="330" spans="1:18" ht="12.9" x14ac:dyDescent="0.5">
      <c r="A330" s="4" t="s">
        <v>25</v>
      </c>
      <c r="B330" s="4">
        <v>1162116447</v>
      </c>
      <c r="C330" s="4" t="s">
        <v>26</v>
      </c>
      <c r="D330" s="4" t="s">
        <v>27</v>
      </c>
      <c r="E330" s="4">
        <v>41891</v>
      </c>
      <c r="F330" s="4"/>
      <c r="G330" s="4"/>
      <c r="H330" s="4"/>
      <c r="I330" s="4">
        <v>737</v>
      </c>
      <c r="J330" s="8">
        <v>6483</v>
      </c>
      <c r="L330" s="7">
        <v>666</v>
      </c>
      <c r="M330" s="7">
        <v>1758</v>
      </c>
      <c r="R330" s="1">
        <v>321</v>
      </c>
    </row>
    <row r="331" spans="1:18" ht="12.9" x14ac:dyDescent="0.5">
      <c r="A331" s="4" t="s">
        <v>25</v>
      </c>
      <c r="B331" s="4">
        <v>1162116447</v>
      </c>
      <c r="C331" s="4" t="s">
        <v>26</v>
      </c>
      <c r="D331" s="4" t="s">
        <v>27</v>
      </c>
      <c r="E331" s="4">
        <v>41892</v>
      </c>
      <c r="F331" s="4"/>
      <c r="G331" s="4"/>
      <c r="H331" s="4"/>
      <c r="I331" s="4">
        <v>785</v>
      </c>
      <c r="J331" s="8">
        <v>7269</v>
      </c>
      <c r="L331" s="7">
        <v>568</v>
      </c>
      <c r="M331" s="7">
        <v>1926</v>
      </c>
      <c r="R331" s="1">
        <v>322</v>
      </c>
    </row>
    <row r="332" spans="1:18" ht="12.9" x14ac:dyDescent="0.5">
      <c r="A332" s="4" t="s">
        <v>25</v>
      </c>
      <c r="B332" s="4">
        <v>1162116447</v>
      </c>
      <c r="C332" s="4" t="s">
        <v>26</v>
      </c>
      <c r="D332" s="4" t="s">
        <v>27</v>
      </c>
      <c r="E332" s="4">
        <v>41893</v>
      </c>
      <c r="F332" s="4"/>
      <c r="G332" s="4"/>
      <c r="H332" s="4"/>
      <c r="I332" s="4">
        <v>825</v>
      </c>
      <c r="J332" s="8">
        <v>7502</v>
      </c>
      <c r="L332" s="7">
        <v>608</v>
      </c>
      <c r="M332" s="7">
        <v>1993</v>
      </c>
      <c r="R332" s="1">
        <v>323</v>
      </c>
    </row>
    <row r="333" spans="1:18" ht="12.9" x14ac:dyDescent="0.5">
      <c r="A333" s="4" t="s">
        <v>25</v>
      </c>
      <c r="B333" s="4">
        <v>1162116447</v>
      </c>
      <c r="C333" s="4" t="s">
        <v>26</v>
      </c>
      <c r="D333" s="4" t="s">
        <v>27</v>
      </c>
      <c r="E333" s="4">
        <v>41894</v>
      </c>
      <c r="F333" s="4"/>
      <c r="G333" s="4"/>
      <c r="H333" s="4"/>
      <c r="I333" s="4">
        <v>874</v>
      </c>
      <c r="J333" s="8">
        <v>8910</v>
      </c>
      <c r="L333" s="7">
        <v>629</v>
      </c>
      <c r="M333" s="7">
        <v>1935</v>
      </c>
      <c r="R333" s="1">
        <v>324</v>
      </c>
    </row>
    <row r="334" spans="1:18" ht="12.9" x14ac:dyDescent="0.5">
      <c r="A334" s="4" t="s">
        <v>25</v>
      </c>
      <c r="B334" s="4">
        <v>1162116447</v>
      </c>
      <c r="C334" s="4" t="s">
        <v>26</v>
      </c>
      <c r="D334" s="4" t="s">
        <v>27</v>
      </c>
      <c r="E334" s="4">
        <v>41895</v>
      </c>
      <c r="F334" s="4"/>
      <c r="G334" s="4"/>
      <c r="H334" s="4"/>
      <c r="I334" s="4">
        <v>1052</v>
      </c>
      <c r="J334" s="8">
        <v>6986</v>
      </c>
      <c r="L334" s="7">
        <v>901</v>
      </c>
      <c r="M334" s="7">
        <v>2014</v>
      </c>
      <c r="R334" s="1">
        <v>325</v>
      </c>
    </row>
    <row r="335" spans="1:18" ht="12.9" x14ac:dyDescent="0.5">
      <c r="A335" s="4" t="s">
        <v>25</v>
      </c>
      <c r="B335" s="4">
        <v>1162116447</v>
      </c>
      <c r="C335" s="4" t="s">
        <v>26</v>
      </c>
      <c r="D335" s="4" t="s">
        <v>27</v>
      </c>
      <c r="E335" s="4">
        <v>41896</v>
      </c>
      <c r="F335" s="4"/>
      <c r="G335" s="4"/>
      <c r="H335" s="4"/>
      <c r="I335" s="4">
        <v>1007</v>
      </c>
      <c r="J335" s="8">
        <v>7065</v>
      </c>
      <c r="L335" s="7">
        <v>952</v>
      </c>
      <c r="M335" s="7">
        <v>2081</v>
      </c>
      <c r="R335" s="1">
        <v>326</v>
      </c>
    </row>
    <row r="336" spans="1:18" ht="12.9" x14ac:dyDescent="0.5">
      <c r="A336" s="4" t="s">
        <v>25</v>
      </c>
      <c r="B336" s="4">
        <v>1162116447</v>
      </c>
      <c r="C336" s="4" t="s">
        <v>26</v>
      </c>
      <c r="D336" s="4" t="s">
        <v>27</v>
      </c>
      <c r="E336" s="4">
        <v>41897</v>
      </c>
      <c r="F336" s="4"/>
      <c r="G336" s="4"/>
      <c r="H336" s="4"/>
      <c r="I336" s="4">
        <v>977</v>
      </c>
      <c r="J336" s="8">
        <v>5738</v>
      </c>
      <c r="L336" s="7">
        <v>780</v>
      </c>
      <c r="M336" s="7">
        <v>1835</v>
      </c>
      <c r="R336" s="1">
        <v>327</v>
      </c>
    </row>
    <row r="337" spans="1:18" ht="12.9" x14ac:dyDescent="0.5">
      <c r="A337" s="4" t="s">
        <v>25</v>
      </c>
      <c r="B337" s="4">
        <v>1162116447</v>
      </c>
      <c r="C337" s="4" t="s">
        <v>26</v>
      </c>
      <c r="D337" s="4" t="s">
        <v>27</v>
      </c>
      <c r="E337" s="4">
        <v>41898</v>
      </c>
      <c r="F337" s="4"/>
      <c r="G337" s="4"/>
      <c r="H337" s="4"/>
      <c r="I337" s="4">
        <v>1001</v>
      </c>
      <c r="J337" s="8">
        <v>6771</v>
      </c>
      <c r="L337" s="7">
        <v>785</v>
      </c>
      <c r="M337" s="7">
        <v>1705</v>
      </c>
      <c r="R337" s="1">
        <v>328</v>
      </c>
    </row>
    <row r="338" spans="1:18" ht="12.9" x14ac:dyDescent="0.5">
      <c r="A338" s="4" t="s">
        <v>25</v>
      </c>
      <c r="B338" s="4">
        <v>1162116447</v>
      </c>
      <c r="C338" s="4" t="s">
        <v>26</v>
      </c>
      <c r="D338" s="4" t="s">
        <v>27</v>
      </c>
      <c r="E338" s="4">
        <v>41899</v>
      </c>
      <c r="F338" s="4"/>
      <c r="G338" s="4"/>
      <c r="H338" s="4"/>
      <c r="I338" s="4">
        <v>735</v>
      </c>
      <c r="J338" s="8">
        <v>6518</v>
      </c>
      <c r="L338" s="7">
        <v>664</v>
      </c>
      <c r="M338" s="7">
        <v>1360</v>
      </c>
      <c r="R338" s="1">
        <v>329</v>
      </c>
    </row>
    <row r="339" spans="1:18" ht="12.9" x14ac:dyDescent="0.5">
      <c r="A339" s="4" t="s">
        <v>25</v>
      </c>
      <c r="B339" s="4">
        <v>1162116447</v>
      </c>
      <c r="C339" s="4" t="s">
        <v>26</v>
      </c>
      <c r="D339" s="4" t="s">
        <v>27</v>
      </c>
      <c r="E339" s="4">
        <v>41900</v>
      </c>
      <c r="F339" s="4"/>
      <c r="G339" s="4"/>
      <c r="H339" s="4"/>
      <c r="I339" s="4">
        <v>745</v>
      </c>
      <c r="J339" s="8">
        <v>6489</v>
      </c>
      <c r="L339" s="7">
        <v>543</v>
      </c>
      <c r="M339" s="7">
        <v>1347</v>
      </c>
      <c r="R339" s="1">
        <v>330</v>
      </c>
    </row>
    <row r="340" spans="1:18" ht="12.9" x14ac:dyDescent="0.5">
      <c r="A340" s="4" t="s">
        <v>25</v>
      </c>
      <c r="B340" s="4">
        <v>1162116447</v>
      </c>
      <c r="C340" s="4" t="s">
        <v>26</v>
      </c>
      <c r="D340" s="4" t="s">
        <v>27</v>
      </c>
      <c r="E340" s="4">
        <v>41901</v>
      </c>
      <c r="F340" s="4"/>
      <c r="G340" s="4"/>
      <c r="H340" s="4"/>
      <c r="I340" s="4">
        <v>814</v>
      </c>
      <c r="J340" s="8">
        <v>6553</v>
      </c>
      <c r="L340" s="7">
        <v>677</v>
      </c>
      <c r="M340" s="7">
        <v>1675</v>
      </c>
      <c r="R340" s="1">
        <v>331</v>
      </c>
    </row>
    <row r="341" spans="1:18" ht="12.9" x14ac:dyDescent="0.5">
      <c r="A341" s="4" t="s">
        <v>25</v>
      </c>
      <c r="B341" s="4">
        <v>1162116447</v>
      </c>
      <c r="C341" s="4" t="s">
        <v>26</v>
      </c>
      <c r="D341" s="4" t="s">
        <v>27</v>
      </c>
      <c r="E341" s="4">
        <v>41902</v>
      </c>
      <c r="F341" s="4"/>
      <c r="G341" s="4"/>
      <c r="H341" s="4"/>
      <c r="I341" s="4">
        <v>1030</v>
      </c>
      <c r="J341" s="8">
        <v>6770</v>
      </c>
      <c r="L341" s="7">
        <v>866</v>
      </c>
      <c r="M341" s="7">
        <v>1946</v>
      </c>
      <c r="R341" s="1">
        <v>332</v>
      </c>
    </row>
    <row r="342" spans="1:18" ht="12.9" x14ac:dyDescent="0.5">
      <c r="A342" s="4" t="s">
        <v>25</v>
      </c>
      <c r="B342" s="4">
        <v>1162116447</v>
      </c>
      <c r="C342" s="4" t="s">
        <v>26</v>
      </c>
      <c r="D342" s="4" t="s">
        <v>27</v>
      </c>
      <c r="E342" s="4">
        <v>41903</v>
      </c>
      <c r="F342" s="4"/>
      <c r="G342" s="4"/>
      <c r="H342" s="4"/>
      <c r="I342" s="4">
        <v>969</v>
      </c>
      <c r="J342" s="8">
        <v>6008</v>
      </c>
      <c r="L342" s="7">
        <v>1077</v>
      </c>
      <c r="M342" s="7">
        <v>2020</v>
      </c>
      <c r="R342" s="1">
        <v>333</v>
      </c>
    </row>
    <row r="343" spans="1:18" ht="12.9" x14ac:dyDescent="0.5">
      <c r="A343" s="4" t="s">
        <v>25</v>
      </c>
      <c r="B343" s="4">
        <v>1162116447</v>
      </c>
      <c r="C343" s="4" t="s">
        <v>26</v>
      </c>
      <c r="D343" s="4" t="s">
        <v>27</v>
      </c>
      <c r="E343" s="4">
        <v>41904</v>
      </c>
      <c r="F343" s="4"/>
      <c r="G343" s="4"/>
      <c r="H343" s="4"/>
      <c r="I343" s="4">
        <v>686</v>
      </c>
      <c r="J343" s="8">
        <v>5044</v>
      </c>
      <c r="L343" s="7">
        <v>765</v>
      </c>
      <c r="M343" s="7">
        <v>1397</v>
      </c>
      <c r="R343" s="1">
        <v>334</v>
      </c>
    </row>
    <row r="344" spans="1:18" ht="12.9" x14ac:dyDescent="0.5">
      <c r="A344" s="4" t="s">
        <v>25</v>
      </c>
      <c r="B344" s="4">
        <v>1162116447</v>
      </c>
      <c r="C344" s="4" t="s">
        <v>26</v>
      </c>
      <c r="D344" s="4" t="s">
        <v>27</v>
      </c>
      <c r="E344" s="4">
        <v>41905</v>
      </c>
      <c r="F344" s="4"/>
      <c r="G344" s="4"/>
      <c r="H344" s="4"/>
      <c r="I344" s="4">
        <v>620</v>
      </c>
      <c r="J344" s="8">
        <v>5039</v>
      </c>
      <c r="L344" s="7">
        <v>802</v>
      </c>
      <c r="M344" s="7">
        <v>1329</v>
      </c>
      <c r="R344" s="1">
        <v>335</v>
      </c>
    </row>
    <row r="345" spans="1:18" ht="12.9" x14ac:dyDescent="0.5">
      <c r="A345" s="4" t="s">
        <v>25</v>
      </c>
      <c r="B345" s="4">
        <v>1162116447</v>
      </c>
      <c r="C345" s="4" t="s">
        <v>26</v>
      </c>
      <c r="D345" s="4" t="s">
        <v>27</v>
      </c>
      <c r="E345" s="4">
        <v>41906</v>
      </c>
      <c r="F345" s="4"/>
      <c r="G345" s="4"/>
      <c r="H345" s="4"/>
      <c r="I345" s="4">
        <v>675</v>
      </c>
      <c r="J345" s="8">
        <v>5867</v>
      </c>
      <c r="L345" s="7">
        <v>797</v>
      </c>
      <c r="M345" s="7">
        <v>1367</v>
      </c>
      <c r="R345" s="1">
        <v>336</v>
      </c>
    </row>
    <row r="346" spans="1:18" ht="12.9" x14ac:dyDescent="0.5">
      <c r="A346" s="4" t="s">
        <v>25</v>
      </c>
      <c r="B346" s="4">
        <v>1162116447</v>
      </c>
      <c r="C346" s="4" t="s">
        <v>26</v>
      </c>
      <c r="D346" s="4" t="s">
        <v>27</v>
      </c>
      <c r="E346" s="4">
        <v>41907</v>
      </c>
      <c r="F346" s="4"/>
      <c r="G346" s="4"/>
      <c r="H346" s="4"/>
      <c r="I346" s="4">
        <v>745</v>
      </c>
      <c r="J346" s="8">
        <v>6149</v>
      </c>
      <c r="L346" s="7">
        <v>853</v>
      </c>
      <c r="M346" s="7">
        <v>1631</v>
      </c>
      <c r="R346" s="1">
        <v>337</v>
      </c>
    </row>
    <row r="347" spans="1:18" ht="12.9" x14ac:dyDescent="0.5">
      <c r="A347" s="4" t="s">
        <v>25</v>
      </c>
      <c r="B347" s="4">
        <v>1162116447</v>
      </c>
      <c r="C347" s="4" t="s">
        <v>26</v>
      </c>
      <c r="D347" s="4" t="s">
        <v>27</v>
      </c>
      <c r="E347" s="4">
        <v>41908</v>
      </c>
      <c r="F347" s="4"/>
      <c r="G347" s="4"/>
      <c r="H347" s="4"/>
      <c r="I347" s="4">
        <v>881</v>
      </c>
      <c r="J347" s="8">
        <v>7019</v>
      </c>
      <c r="L347" s="7">
        <v>1024</v>
      </c>
      <c r="M347" s="7">
        <v>2310</v>
      </c>
      <c r="R347" s="1">
        <v>338</v>
      </c>
    </row>
    <row r="348" spans="1:18" ht="12.9" x14ac:dyDescent="0.5">
      <c r="A348" s="4" t="s">
        <v>25</v>
      </c>
      <c r="B348" s="4">
        <v>1162116447</v>
      </c>
      <c r="C348" s="4" t="s">
        <v>26</v>
      </c>
      <c r="D348" s="4" t="s">
        <v>27</v>
      </c>
      <c r="E348" s="4">
        <v>41909</v>
      </c>
      <c r="F348" s="4"/>
      <c r="G348" s="4"/>
      <c r="H348" s="4"/>
      <c r="I348" s="4">
        <v>1130</v>
      </c>
      <c r="J348" s="8">
        <v>7307</v>
      </c>
      <c r="L348" s="7">
        <v>1096</v>
      </c>
      <c r="M348" s="7">
        <v>2074</v>
      </c>
      <c r="R348" s="1">
        <v>339</v>
      </c>
    </row>
    <row r="349" spans="1:18" ht="12.9" x14ac:dyDescent="0.5">
      <c r="A349" s="4" t="s">
        <v>25</v>
      </c>
      <c r="B349" s="4">
        <v>1162116447</v>
      </c>
      <c r="C349" s="4" t="s">
        <v>26</v>
      </c>
      <c r="D349" s="4" t="s">
        <v>27</v>
      </c>
      <c r="E349" s="4">
        <v>41910</v>
      </c>
      <c r="F349" s="4"/>
      <c r="G349" s="4"/>
      <c r="H349" s="4"/>
      <c r="I349" s="4">
        <v>1000</v>
      </c>
      <c r="J349" s="8">
        <v>8020</v>
      </c>
      <c r="L349" s="7">
        <v>1115</v>
      </c>
      <c r="M349" s="7">
        <v>2086</v>
      </c>
      <c r="R349" s="1">
        <v>340</v>
      </c>
    </row>
    <row r="350" spans="1:18" ht="12.9" x14ac:dyDescent="0.5">
      <c r="A350" s="4" t="s">
        <v>25</v>
      </c>
      <c r="B350" s="4">
        <v>1162116447</v>
      </c>
      <c r="C350" s="4" t="s">
        <v>26</v>
      </c>
      <c r="D350" s="4" t="s">
        <v>27</v>
      </c>
      <c r="E350" s="4">
        <v>41911</v>
      </c>
      <c r="F350" s="4"/>
      <c r="G350" s="4"/>
      <c r="H350" s="4"/>
      <c r="I350" s="4">
        <v>713</v>
      </c>
      <c r="J350" s="8">
        <v>4755</v>
      </c>
      <c r="L350" s="7">
        <v>738</v>
      </c>
      <c r="M350" s="7">
        <v>1701</v>
      </c>
      <c r="R350" s="1">
        <v>341</v>
      </c>
    </row>
    <row r="351" spans="1:18" ht="12.9" x14ac:dyDescent="0.5">
      <c r="A351" s="4" t="s">
        <v>25</v>
      </c>
      <c r="B351" s="4">
        <v>1162116447</v>
      </c>
      <c r="C351" s="4" t="s">
        <v>26</v>
      </c>
      <c r="D351" s="4" t="s">
        <v>27</v>
      </c>
      <c r="E351" s="4">
        <v>41912</v>
      </c>
      <c r="F351" s="4"/>
      <c r="G351" s="4"/>
      <c r="H351" s="4"/>
      <c r="I351" s="4">
        <v>672</v>
      </c>
      <c r="J351" s="8">
        <v>5242</v>
      </c>
      <c r="L351" s="7">
        <v>619</v>
      </c>
      <c r="M351" s="7">
        <v>1386</v>
      </c>
      <c r="R351" s="1">
        <v>342</v>
      </c>
    </row>
    <row r="352" spans="1:18" ht="12.9" x14ac:dyDescent="0.5">
      <c r="A352" s="4" t="s">
        <v>25</v>
      </c>
      <c r="B352" s="4">
        <v>1162116447</v>
      </c>
      <c r="C352" s="4" t="s">
        <v>26</v>
      </c>
      <c r="D352" s="4" t="s">
        <v>27</v>
      </c>
      <c r="E352" s="4">
        <v>41913</v>
      </c>
      <c r="F352" s="4"/>
      <c r="G352" s="4"/>
      <c r="H352" s="4"/>
      <c r="I352" s="4">
        <v>711</v>
      </c>
      <c r="J352" s="8">
        <v>6142</v>
      </c>
      <c r="L352" s="7">
        <v>561</v>
      </c>
      <c r="M352" s="7">
        <v>1561</v>
      </c>
      <c r="R352" s="1">
        <v>343</v>
      </c>
    </row>
    <row r="353" spans="1:18" ht="12.9" x14ac:dyDescent="0.5">
      <c r="A353" s="4" t="s">
        <v>25</v>
      </c>
      <c r="B353" s="4">
        <v>1162116447</v>
      </c>
      <c r="C353" s="4" t="s">
        <v>26</v>
      </c>
      <c r="D353" s="4" t="s">
        <v>27</v>
      </c>
      <c r="E353" s="4">
        <v>41914</v>
      </c>
      <c r="F353" s="4"/>
      <c r="G353" s="4"/>
      <c r="H353" s="4"/>
      <c r="I353" s="4">
        <v>731</v>
      </c>
      <c r="J353" s="8">
        <v>6888</v>
      </c>
      <c r="L353" s="7">
        <v>550</v>
      </c>
      <c r="M353" s="7">
        <v>1646</v>
      </c>
      <c r="R353" s="1">
        <v>344</v>
      </c>
    </row>
    <row r="354" spans="1:18" ht="12.9" x14ac:dyDescent="0.5">
      <c r="A354" s="4" t="s">
        <v>25</v>
      </c>
      <c r="B354" s="4">
        <v>1162116447</v>
      </c>
      <c r="C354" s="4" t="s">
        <v>26</v>
      </c>
      <c r="D354" s="4" t="s">
        <v>27</v>
      </c>
      <c r="E354" s="4">
        <v>41915</v>
      </c>
      <c r="F354" s="4"/>
      <c r="G354" s="4"/>
      <c r="H354" s="4"/>
      <c r="I354" s="4">
        <v>863</v>
      </c>
      <c r="J354" s="8">
        <v>8938</v>
      </c>
      <c r="L354" s="7">
        <v>553</v>
      </c>
      <c r="M354" s="7">
        <v>2094</v>
      </c>
      <c r="R354" s="1">
        <v>345</v>
      </c>
    </row>
    <row r="355" spans="1:18" ht="12.9" x14ac:dyDescent="0.5">
      <c r="A355" s="4" t="s">
        <v>25</v>
      </c>
      <c r="B355" s="4">
        <v>1162116447</v>
      </c>
      <c r="C355" s="4" t="s">
        <v>26</v>
      </c>
      <c r="D355" s="4" t="s">
        <v>27</v>
      </c>
      <c r="E355" s="4">
        <v>41916</v>
      </c>
      <c r="F355" s="4"/>
      <c r="G355" s="4"/>
      <c r="H355" s="4"/>
      <c r="I355" s="4">
        <v>990</v>
      </c>
      <c r="J355" s="8">
        <v>8637</v>
      </c>
      <c r="L355" s="7">
        <v>582</v>
      </c>
      <c r="M355" s="7">
        <v>2077</v>
      </c>
      <c r="R355" s="1">
        <v>346</v>
      </c>
    </row>
    <row r="356" spans="1:18" ht="12.9" x14ac:dyDescent="0.5">
      <c r="A356" s="4" t="s">
        <v>25</v>
      </c>
      <c r="B356" s="4">
        <v>1162116447</v>
      </c>
      <c r="C356" s="4" t="s">
        <v>26</v>
      </c>
      <c r="D356" s="4" t="s">
        <v>27</v>
      </c>
      <c r="E356" s="4">
        <v>41917</v>
      </c>
      <c r="F356" s="4"/>
      <c r="G356" s="4"/>
      <c r="H356" s="4"/>
      <c r="I356" s="4">
        <v>889</v>
      </c>
      <c r="J356" s="8">
        <v>7980</v>
      </c>
      <c r="L356" s="7">
        <v>609</v>
      </c>
      <c r="M356" s="7">
        <v>2616</v>
      </c>
      <c r="R356" s="1">
        <v>347</v>
      </c>
    </row>
    <row r="357" spans="1:18" ht="12.9" x14ac:dyDescent="0.5">
      <c r="A357" s="4" t="s">
        <v>25</v>
      </c>
      <c r="B357" s="4">
        <v>1162116447</v>
      </c>
      <c r="C357" s="4" t="s">
        <v>26</v>
      </c>
      <c r="D357" s="4" t="s">
        <v>27</v>
      </c>
      <c r="E357" s="4">
        <v>41918</v>
      </c>
      <c r="F357" s="4"/>
      <c r="G357" s="4"/>
      <c r="H357" s="4"/>
      <c r="I357" s="4">
        <v>716</v>
      </c>
      <c r="J357" s="8">
        <v>5800</v>
      </c>
      <c r="L357" s="7">
        <v>544</v>
      </c>
      <c r="M357" s="7">
        <v>2128</v>
      </c>
      <c r="R357" s="1">
        <v>348</v>
      </c>
    </row>
    <row r="358" spans="1:18" ht="12.9" x14ac:dyDescent="0.5">
      <c r="A358" s="4" t="s">
        <v>25</v>
      </c>
      <c r="B358" s="4">
        <v>1162116447</v>
      </c>
      <c r="C358" s="4" t="s">
        <v>26</v>
      </c>
      <c r="D358" s="4" t="s">
        <v>27</v>
      </c>
      <c r="E358" s="4">
        <v>41919</v>
      </c>
      <c r="F358" s="4"/>
      <c r="G358" s="4"/>
      <c r="H358" s="4"/>
      <c r="I358" s="4">
        <v>715</v>
      </c>
      <c r="J358" s="8">
        <v>6196</v>
      </c>
      <c r="L358" s="7">
        <v>477</v>
      </c>
      <c r="M358" s="7">
        <v>1290</v>
      </c>
      <c r="R358" s="1">
        <v>349</v>
      </c>
    </row>
    <row r="359" spans="1:18" ht="12.9" x14ac:dyDescent="0.5">
      <c r="A359" s="4" t="s">
        <v>25</v>
      </c>
      <c r="B359" s="4">
        <v>1162116447</v>
      </c>
      <c r="C359" s="4" t="s">
        <v>26</v>
      </c>
      <c r="D359" s="4" t="s">
        <v>27</v>
      </c>
      <c r="E359" s="4">
        <v>41920</v>
      </c>
      <c r="F359" s="4"/>
      <c r="G359" s="4"/>
      <c r="H359" s="4"/>
      <c r="I359" s="4">
        <v>730</v>
      </c>
      <c r="J359" s="8">
        <v>5249</v>
      </c>
      <c r="L359" s="7">
        <v>479</v>
      </c>
      <c r="M359" s="7">
        <v>1288</v>
      </c>
      <c r="R359" s="1">
        <v>350</v>
      </c>
    </row>
    <row r="360" spans="1:18" ht="12.9" x14ac:dyDescent="0.5">
      <c r="A360" s="4" t="s">
        <v>25</v>
      </c>
      <c r="B360" s="4">
        <v>1162116447</v>
      </c>
      <c r="C360" s="4" t="s">
        <v>26</v>
      </c>
      <c r="D360" s="4" t="s">
        <v>27</v>
      </c>
      <c r="E360" s="4">
        <v>41921</v>
      </c>
      <c r="F360" s="4"/>
      <c r="G360" s="4"/>
      <c r="H360" s="4"/>
      <c r="I360" s="4">
        <v>830</v>
      </c>
      <c r="J360" s="8">
        <v>5591</v>
      </c>
      <c r="L360" s="7">
        <v>479</v>
      </c>
      <c r="M360" s="7">
        <v>1405</v>
      </c>
      <c r="R360" s="1">
        <v>351</v>
      </c>
    </row>
    <row r="361" spans="1:18" ht="12.9" x14ac:dyDescent="0.5">
      <c r="A361" s="4" t="s">
        <v>25</v>
      </c>
      <c r="B361" s="4">
        <v>1162116447</v>
      </c>
      <c r="C361" s="4" t="s">
        <v>26</v>
      </c>
      <c r="D361" s="4" t="s">
        <v>27</v>
      </c>
      <c r="E361" s="4">
        <v>41922</v>
      </c>
      <c r="F361" s="4"/>
      <c r="G361" s="4"/>
      <c r="H361" s="4"/>
      <c r="I361" s="4">
        <v>887</v>
      </c>
      <c r="J361" s="8">
        <v>6859</v>
      </c>
      <c r="L361" s="7">
        <v>421</v>
      </c>
      <c r="M361" s="7">
        <v>1997</v>
      </c>
      <c r="R361" s="1">
        <v>352</v>
      </c>
    </row>
    <row r="362" spans="1:18" ht="12.9" x14ac:dyDescent="0.5">
      <c r="A362" s="4" t="s">
        <v>25</v>
      </c>
      <c r="B362" s="4">
        <v>1162116447</v>
      </c>
      <c r="C362" s="4" t="s">
        <v>26</v>
      </c>
      <c r="D362" s="4" t="s">
        <v>27</v>
      </c>
      <c r="E362" s="4">
        <v>41923</v>
      </c>
      <c r="F362" s="4"/>
      <c r="G362" s="4"/>
      <c r="H362" s="4"/>
      <c r="I362" s="4">
        <v>955</v>
      </c>
      <c r="J362" s="8">
        <v>7597</v>
      </c>
      <c r="L362" s="7">
        <v>513</v>
      </c>
      <c r="M362" s="7">
        <v>2821</v>
      </c>
      <c r="R362" s="1">
        <v>353</v>
      </c>
    </row>
    <row r="363" spans="1:18" ht="12.9" x14ac:dyDescent="0.5">
      <c r="A363" s="4" t="s">
        <v>25</v>
      </c>
      <c r="B363" s="4">
        <v>1162116447</v>
      </c>
      <c r="C363" s="4" t="s">
        <v>26</v>
      </c>
      <c r="D363" s="4" t="s">
        <v>27</v>
      </c>
      <c r="E363" s="4">
        <v>41924</v>
      </c>
      <c r="F363" s="4"/>
      <c r="G363" s="4"/>
      <c r="H363" s="4"/>
      <c r="I363" s="4">
        <v>1062</v>
      </c>
      <c r="J363" s="8">
        <v>6814</v>
      </c>
      <c r="L363" s="7">
        <v>632</v>
      </c>
      <c r="M363" s="7">
        <v>1901</v>
      </c>
      <c r="R363" s="1">
        <v>354</v>
      </c>
    </row>
    <row r="364" spans="1:18" ht="12.9" x14ac:dyDescent="0.5">
      <c r="A364" s="4" t="s">
        <v>25</v>
      </c>
      <c r="B364" s="4">
        <v>1162116447</v>
      </c>
      <c r="C364" s="4" t="s">
        <v>26</v>
      </c>
      <c r="D364" s="4" t="s">
        <v>27</v>
      </c>
      <c r="E364" s="4">
        <v>41925</v>
      </c>
      <c r="F364" s="4"/>
      <c r="G364" s="4"/>
      <c r="H364" s="4"/>
      <c r="I364" s="4">
        <v>803</v>
      </c>
      <c r="J364" s="8">
        <v>4871</v>
      </c>
      <c r="L364" s="7">
        <v>502</v>
      </c>
      <c r="M364" s="7">
        <v>1949</v>
      </c>
      <c r="R364" s="1">
        <v>355</v>
      </c>
    </row>
    <row r="365" spans="1:18" ht="12.9" x14ac:dyDescent="0.5">
      <c r="A365" s="4" t="s">
        <v>25</v>
      </c>
      <c r="B365" s="4">
        <v>1162116447</v>
      </c>
      <c r="C365" s="4" t="s">
        <v>26</v>
      </c>
      <c r="D365" s="4" t="s">
        <v>27</v>
      </c>
      <c r="E365" s="4">
        <v>41926</v>
      </c>
      <c r="F365" s="4"/>
      <c r="G365" s="4"/>
      <c r="H365" s="4"/>
      <c r="I365" s="4">
        <v>718</v>
      </c>
      <c r="J365" s="8">
        <v>7066</v>
      </c>
      <c r="L365" s="7">
        <v>527</v>
      </c>
      <c r="M365" s="7">
        <v>1795</v>
      </c>
      <c r="R365" s="1">
        <v>356</v>
      </c>
    </row>
    <row r="366" spans="1:18" ht="12.9" x14ac:dyDescent="0.5">
      <c r="A366" s="4" t="s">
        <v>25</v>
      </c>
      <c r="B366" s="4">
        <v>1162116447</v>
      </c>
      <c r="C366" s="4" t="s">
        <v>26</v>
      </c>
      <c r="D366" s="4" t="s">
        <v>27</v>
      </c>
      <c r="E366" s="4">
        <v>41927</v>
      </c>
      <c r="F366" s="4"/>
      <c r="G366" s="4"/>
      <c r="H366" s="4"/>
      <c r="I366" s="4">
        <v>991</v>
      </c>
      <c r="J366" s="8">
        <v>9446</v>
      </c>
      <c r="L366" s="7">
        <v>560</v>
      </c>
      <c r="M366" s="7">
        <v>2274</v>
      </c>
      <c r="R366" s="1">
        <v>357</v>
      </c>
    </row>
    <row r="367" spans="1:18" ht="12.9" x14ac:dyDescent="0.5">
      <c r="A367" s="4" t="s">
        <v>25</v>
      </c>
      <c r="B367" s="4">
        <v>1162116447</v>
      </c>
      <c r="C367" s="4" t="s">
        <v>26</v>
      </c>
      <c r="D367" s="4" t="s">
        <v>27</v>
      </c>
      <c r="E367" s="4">
        <v>41928</v>
      </c>
      <c r="F367" s="4"/>
      <c r="G367" s="4"/>
      <c r="H367" s="4"/>
      <c r="I367" s="4">
        <v>980</v>
      </c>
      <c r="J367" s="8">
        <v>7308</v>
      </c>
      <c r="L367" s="7">
        <v>704</v>
      </c>
      <c r="M367" s="7">
        <v>2191</v>
      </c>
      <c r="R367" s="1">
        <v>358</v>
      </c>
    </row>
    <row r="368" spans="1:18" ht="12.9" x14ac:dyDescent="0.5">
      <c r="A368" s="4" t="s">
        <v>25</v>
      </c>
      <c r="B368" s="4">
        <v>1162116447</v>
      </c>
      <c r="C368" s="4" t="s">
        <v>26</v>
      </c>
      <c r="D368" s="4" t="s">
        <v>27</v>
      </c>
      <c r="E368" s="4">
        <v>41929</v>
      </c>
      <c r="F368" s="4"/>
      <c r="G368" s="4"/>
      <c r="H368" s="4"/>
      <c r="I368" s="4">
        <v>1060</v>
      </c>
      <c r="J368" s="8">
        <v>7903</v>
      </c>
      <c r="L368" s="7">
        <v>873</v>
      </c>
      <c r="M368" s="7">
        <v>2259</v>
      </c>
      <c r="R368" s="1">
        <v>359</v>
      </c>
    </row>
    <row r="369" spans="1:18" ht="12.9" x14ac:dyDescent="0.5">
      <c r="A369" s="4" t="s">
        <v>25</v>
      </c>
      <c r="B369" s="4">
        <v>1162116447</v>
      </c>
      <c r="C369" s="4" t="s">
        <v>26</v>
      </c>
      <c r="D369" s="4" t="s">
        <v>27</v>
      </c>
      <c r="E369" s="4">
        <v>41930</v>
      </c>
      <c r="F369" s="4"/>
      <c r="G369" s="4"/>
      <c r="H369" s="4"/>
      <c r="I369" s="4">
        <v>1153</v>
      </c>
      <c r="J369" s="8">
        <v>8883</v>
      </c>
      <c r="L369" s="7">
        <v>934</v>
      </c>
      <c r="M369" s="7">
        <v>2466</v>
      </c>
      <c r="R369" s="1">
        <v>360</v>
      </c>
    </row>
    <row r="370" spans="1:18" ht="12.9" x14ac:dyDescent="0.5">
      <c r="A370" s="4" t="s">
        <v>25</v>
      </c>
      <c r="B370" s="4">
        <v>1162116447</v>
      </c>
      <c r="C370" s="4" t="s">
        <v>26</v>
      </c>
      <c r="D370" s="4" t="s">
        <v>27</v>
      </c>
      <c r="E370" s="4">
        <v>41931</v>
      </c>
      <c r="F370" s="4"/>
      <c r="G370" s="4"/>
      <c r="H370" s="4"/>
      <c r="I370" s="4">
        <v>1181</v>
      </c>
      <c r="J370" s="8">
        <v>7226</v>
      </c>
      <c r="L370" s="7">
        <v>898</v>
      </c>
      <c r="M370" s="7">
        <v>2091</v>
      </c>
      <c r="R370" s="1">
        <v>361</v>
      </c>
    </row>
    <row r="371" spans="1:18" ht="12.9" x14ac:dyDescent="0.5">
      <c r="A371" s="4" t="s">
        <v>25</v>
      </c>
      <c r="B371" s="4">
        <v>1162116447</v>
      </c>
      <c r="C371" s="4" t="s">
        <v>26</v>
      </c>
      <c r="D371" s="4" t="s">
        <v>27</v>
      </c>
      <c r="E371" s="4">
        <v>41932</v>
      </c>
      <c r="F371" s="4"/>
      <c r="G371" s="4"/>
      <c r="H371" s="4"/>
      <c r="I371" s="4">
        <v>888</v>
      </c>
      <c r="J371" s="8">
        <v>6543</v>
      </c>
      <c r="L371" s="7">
        <v>608</v>
      </c>
      <c r="M371" s="7">
        <v>2298</v>
      </c>
      <c r="R371" s="1">
        <v>362</v>
      </c>
    </row>
    <row r="372" spans="1:18" ht="12.9" x14ac:dyDescent="0.5">
      <c r="A372" s="4" t="s">
        <v>25</v>
      </c>
      <c r="B372" s="4">
        <v>1162116447</v>
      </c>
      <c r="C372" s="4" t="s">
        <v>26</v>
      </c>
      <c r="D372" s="4" t="s">
        <v>27</v>
      </c>
      <c r="E372" s="4">
        <v>41933</v>
      </c>
      <c r="F372" s="4"/>
      <c r="G372" s="4"/>
      <c r="H372" s="4"/>
      <c r="I372" s="4">
        <v>997</v>
      </c>
      <c r="J372" s="8">
        <v>5337</v>
      </c>
      <c r="L372" s="7">
        <v>663</v>
      </c>
      <c r="M372" s="7">
        <v>2341</v>
      </c>
      <c r="R372" s="1">
        <v>363</v>
      </c>
    </row>
    <row r="373" spans="1:18" ht="12.9" x14ac:dyDescent="0.5">
      <c r="A373" s="4" t="s">
        <v>25</v>
      </c>
      <c r="B373" s="4">
        <v>1162116447</v>
      </c>
      <c r="C373" s="4" t="s">
        <v>26</v>
      </c>
      <c r="D373" s="4" t="s">
        <v>27</v>
      </c>
      <c r="E373" s="4">
        <v>41934</v>
      </c>
      <c r="F373" s="4"/>
      <c r="G373" s="4"/>
      <c r="H373" s="4"/>
      <c r="I373" s="4">
        <v>1012</v>
      </c>
      <c r="J373" s="8">
        <v>9009</v>
      </c>
      <c r="L373" s="7">
        <v>725</v>
      </c>
      <c r="M373" s="7">
        <v>2119</v>
      </c>
      <c r="R373" s="1">
        <v>364</v>
      </c>
    </row>
    <row r="374" spans="1:18" ht="12.9" x14ac:dyDescent="0.5">
      <c r="A374" s="4" t="s">
        <v>25</v>
      </c>
      <c r="B374" s="4">
        <v>1162116447</v>
      </c>
      <c r="C374" s="4" t="s">
        <v>26</v>
      </c>
      <c r="D374" s="4" t="s">
        <v>27</v>
      </c>
      <c r="E374" s="4">
        <v>41935</v>
      </c>
      <c r="F374" s="4"/>
      <c r="G374" s="4"/>
      <c r="H374" s="4"/>
      <c r="I374" s="4">
        <v>935</v>
      </c>
      <c r="J374" s="8">
        <v>6595</v>
      </c>
      <c r="L374" s="7">
        <v>637</v>
      </c>
      <c r="M374" s="7">
        <v>1942</v>
      </c>
      <c r="R374" s="1">
        <v>365</v>
      </c>
    </row>
    <row r="375" spans="1:18" ht="12.9" x14ac:dyDescent="0.5">
      <c r="A375" s="4" t="s">
        <v>25</v>
      </c>
      <c r="B375" s="4">
        <v>1162116447</v>
      </c>
      <c r="C375" s="4" t="s">
        <v>26</v>
      </c>
      <c r="D375" s="4" t="s">
        <v>27</v>
      </c>
      <c r="E375" s="4">
        <v>41936</v>
      </c>
      <c r="F375" s="4"/>
      <c r="G375" s="4"/>
      <c r="H375" s="4"/>
      <c r="I375" s="4">
        <v>944</v>
      </c>
      <c r="J375" s="8">
        <v>9569</v>
      </c>
      <c r="L375" s="7">
        <v>648</v>
      </c>
      <c r="M375" s="7">
        <v>2798</v>
      </c>
      <c r="R375" s="1">
        <v>366</v>
      </c>
    </row>
    <row r="376" spans="1:18" ht="12.9" x14ac:dyDescent="0.5">
      <c r="A376" s="4" t="s">
        <v>25</v>
      </c>
      <c r="B376" s="4">
        <v>1162116447</v>
      </c>
      <c r="C376" s="4" t="s">
        <v>26</v>
      </c>
      <c r="D376" s="4" t="s">
        <v>27</v>
      </c>
      <c r="E376" s="4">
        <v>41937</v>
      </c>
      <c r="F376" s="4"/>
      <c r="G376" s="4"/>
      <c r="H376" s="4"/>
      <c r="I376" s="4">
        <v>1181</v>
      </c>
      <c r="J376" s="8">
        <v>13259</v>
      </c>
      <c r="L376" s="7">
        <v>890</v>
      </c>
      <c r="M376" s="7">
        <v>2517</v>
      </c>
      <c r="R376" s="1">
        <v>367</v>
      </c>
    </row>
    <row r="377" spans="1:18" ht="12.9" x14ac:dyDescent="0.5">
      <c r="A377" s="4" t="s">
        <v>25</v>
      </c>
      <c r="B377" s="4">
        <v>1162116447</v>
      </c>
      <c r="C377" s="4" t="s">
        <v>26</v>
      </c>
      <c r="D377" s="4" t="s">
        <v>27</v>
      </c>
      <c r="E377" s="4">
        <v>41938</v>
      </c>
      <c r="F377" s="4"/>
      <c r="G377" s="4"/>
      <c r="H377" s="4"/>
      <c r="I377" s="4">
        <v>1118</v>
      </c>
      <c r="J377" s="8">
        <v>12500</v>
      </c>
      <c r="L377" s="7">
        <v>946</v>
      </c>
      <c r="M377" s="7">
        <v>1906</v>
      </c>
      <c r="R377" s="1">
        <v>368</v>
      </c>
    </row>
    <row r="378" spans="1:18" ht="12.9" x14ac:dyDescent="0.5">
      <c r="A378" s="4" t="s">
        <v>25</v>
      </c>
      <c r="B378" s="4">
        <v>1162116447</v>
      </c>
      <c r="C378" s="4" t="s">
        <v>26</v>
      </c>
      <c r="D378" s="4" t="s">
        <v>27</v>
      </c>
      <c r="E378" s="4">
        <v>41939</v>
      </c>
      <c r="F378" s="4"/>
      <c r="G378" s="4"/>
      <c r="H378" s="4"/>
      <c r="I378" s="4">
        <v>835</v>
      </c>
      <c r="J378" s="8">
        <v>10115</v>
      </c>
      <c r="L378" s="7">
        <v>728</v>
      </c>
      <c r="M378" s="7">
        <v>2042</v>
      </c>
      <c r="R378" s="1">
        <v>369</v>
      </c>
    </row>
    <row r="379" spans="1:18" ht="12.9" x14ac:dyDescent="0.5">
      <c r="A379" s="4" t="s">
        <v>25</v>
      </c>
      <c r="B379" s="4">
        <v>1162116447</v>
      </c>
      <c r="C379" s="4" t="s">
        <v>26</v>
      </c>
      <c r="D379" s="4" t="s">
        <v>27</v>
      </c>
      <c r="E379" s="4">
        <v>41940</v>
      </c>
      <c r="F379" s="4"/>
      <c r="G379" s="4"/>
      <c r="H379" s="4"/>
      <c r="I379" s="4">
        <v>791</v>
      </c>
      <c r="J379" s="8">
        <v>8521</v>
      </c>
      <c r="L379" s="7">
        <v>656</v>
      </c>
      <c r="M379" s="7">
        <v>2203</v>
      </c>
      <c r="R379" s="1">
        <v>370</v>
      </c>
    </row>
    <row r="380" spans="1:18" ht="12.9" x14ac:dyDescent="0.5">
      <c r="A380" s="4" t="s">
        <v>25</v>
      </c>
      <c r="B380" s="4">
        <v>1162116447</v>
      </c>
      <c r="C380" s="4" t="s">
        <v>26</v>
      </c>
      <c r="D380" s="4" t="s">
        <v>27</v>
      </c>
      <c r="E380" s="4">
        <v>41941</v>
      </c>
      <c r="F380" s="4"/>
      <c r="G380" s="4"/>
      <c r="H380" s="4"/>
      <c r="I380" s="4">
        <v>855</v>
      </c>
      <c r="J380" s="8">
        <v>8387</v>
      </c>
      <c r="L380" s="7">
        <v>713</v>
      </c>
      <c r="M380" s="7">
        <v>2406</v>
      </c>
      <c r="R380" s="1">
        <v>371</v>
      </c>
    </row>
    <row r="381" spans="1:18" ht="12.9" x14ac:dyDescent="0.5">
      <c r="A381" s="4" t="s">
        <v>25</v>
      </c>
      <c r="B381" s="4">
        <v>1162116447</v>
      </c>
      <c r="C381" s="4" t="s">
        <v>26</v>
      </c>
      <c r="D381" s="4" t="s">
        <v>27</v>
      </c>
      <c r="E381" s="4">
        <v>41942</v>
      </c>
      <c r="F381" s="4"/>
      <c r="G381" s="4"/>
      <c r="H381" s="4"/>
      <c r="I381" s="4">
        <v>815</v>
      </c>
      <c r="J381" s="8">
        <v>8333</v>
      </c>
      <c r="L381" s="7">
        <v>648</v>
      </c>
      <c r="M381" s="7">
        <v>2320</v>
      </c>
      <c r="R381" s="1">
        <v>372</v>
      </c>
    </row>
    <row r="382" spans="1:18" ht="12.9" x14ac:dyDescent="0.5">
      <c r="A382" s="4" t="s">
        <v>25</v>
      </c>
      <c r="B382" s="4">
        <v>1162116447</v>
      </c>
      <c r="C382" s="4" t="s">
        <v>26</v>
      </c>
      <c r="D382" s="4" t="s">
        <v>27</v>
      </c>
      <c r="E382" s="4">
        <v>41943</v>
      </c>
      <c r="F382" s="4"/>
      <c r="G382" s="4"/>
      <c r="H382" s="4"/>
      <c r="I382" s="4">
        <v>772</v>
      </c>
      <c r="J382" s="8">
        <v>9723</v>
      </c>
      <c r="L382" s="7">
        <v>520</v>
      </c>
      <c r="M382" s="7">
        <v>2121</v>
      </c>
      <c r="R382" s="1">
        <v>373</v>
      </c>
    </row>
    <row r="383" spans="1:18" ht="12.9" x14ac:dyDescent="0.5">
      <c r="A383" s="4" t="s">
        <v>25</v>
      </c>
      <c r="B383" s="4">
        <v>1162116447</v>
      </c>
      <c r="C383" s="4" t="s">
        <v>26</v>
      </c>
      <c r="D383" s="4" t="s">
        <v>27</v>
      </c>
      <c r="E383" s="4">
        <v>41944</v>
      </c>
      <c r="F383" s="4"/>
      <c r="G383" s="4"/>
      <c r="H383" s="4"/>
      <c r="I383" s="4">
        <v>1143</v>
      </c>
      <c r="J383" s="8">
        <v>8276</v>
      </c>
      <c r="L383" s="7">
        <v>968</v>
      </c>
      <c r="M383" s="7">
        <v>2305</v>
      </c>
      <c r="R383" s="1">
        <v>374</v>
      </c>
    </row>
    <row r="384" spans="1:18" ht="12.9" x14ac:dyDescent="0.5">
      <c r="A384" s="4" t="s">
        <v>25</v>
      </c>
      <c r="B384" s="4">
        <v>1162116447</v>
      </c>
      <c r="C384" s="4" t="s">
        <v>26</v>
      </c>
      <c r="D384" s="4" t="s">
        <v>27</v>
      </c>
      <c r="E384" s="4">
        <v>41945</v>
      </c>
      <c r="F384" s="4"/>
      <c r="G384" s="4"/>
      <c r="H384" s="4"/>
      <c r="I384" s="4">
        <v>1204</v>
      </c>
      <c r="J384" s="8">
        <v>8852</v>
      </c>
      <c r="L384" s="7">
        <v>1003</v>
      </c>
      <c r="M384" s="7">
        <v>2275</v>
      </c>
      <c r="R384" s="1">
        <v>375</v>
      </c>
    </row>
    <row r="385" spans="1:18" ht="12.9" x14ac:dyDescent="0.5">
      <c r="A385" s="4" t="s">
        <v>25</v>
      </c>
      <c r="B385" s="4">
        <v>1162116447</v>
      </c>
      <c r="C385" s="4" t="s">
        <v>26</v>
      </c>
      <c r="D385" s="4" t="s">
        <v>27</v>
      </c>
      <c r="E385" s="4">
        <v>41946</v>
      </c>
      <c r="F385" s="4"/>
      <c r="G385" s="4"/>
      <c r="H385" s="4"/>
      <c r="I385" s="4">
        <v>743</v>
      </c>
      <c r="J385" s="8">
        <v>6252</v>
      </c>
      <c r="L385" s="7">
        <v>655</v>
      </c>
      <c r="M385" s="7">
        <v>1772</v>
      </c>
      <c r="R385" s="1">
        <v>376</v>
      </c>
    </row>
    <row r="386" spans="1:18" ht="12.9" x14ac:dyDescent="0.5">
      <c r="A386" s="4" t="s">
        <v>25</v>
      </c>
      <c r="B386" s="4">
        <v>1162116447</v>
      </c>
      <c r="C386" s="4" t="s">
        <v>26</v>
      </c>
      <c r="D386" s="4" t="s">
        <v>27</v>
      </c>
      <c r="E386" s="4">
        <v>41947</v>
      </c>
      <c r="F386" s="4"/>
      <c r="G386" s="4"/>
      <c r="H386" s="4"/>
      <c r="I386" s="4">
        <v>797</v>
      </c>
      <c r="J386" s="8">
        <v>5927</v>
      </c>
      <c r="L386" s="7">
        <v>619</v>
      </c>
      <c r="M386" s="7">
        <v>1871</v>
      </c>
      <c r="R386" s="1">
        <v>377</v>
      </c>
    </row>
    <row r="387" spans="1:18" ht="12.9" x14ac:dyDescent="0.5">
      <c r="A387" s="4" t="s">
        <v>25</v>
      </c>
      <c r="B387" s="4">
        <v>1162116447</v>
      </c>
      <c r="C387" s="4" t="s">
        <v>26</v>
      </c>
      <c r="D387" s="4" t="s">
        <v>27</v>
      </c>
      <c r="E387" s="4">
        <v>41948</v>
      </c>
      <c r="F387" s="4"/>
      <c r="G387" s="4"/>
      <c r="H387" s="4"/>
      <c r="I387" s="4">
        <v>712</v>
      </c>
      <c r="J387" s="8">
        <v>6794</v>
      </c>
      <c r="L387" s="7">
        <v>673</v>
      </c>
      <c r="M387" s="7">
        <v>1531</v>
      </c>
      <c r="R387" s="1">
        <v>378</v>
      </c>
    </row>
    <row r="388" spans="1:18" ht="12.9" x14ac:dyDescent="0.5">
      <c r="A388" s="4" t="s">
        <v>25</v>
      </c>
      <c r="B388" s="4">
        <v>1162116447</v>
      </c>
      <c r="C388" s="4" t="s">
        <v>26</v>
      </c>
      <c r="D388" s="4" t="s">
        <v>27</v>
      </c>
      <c r="E388" s="4">
        <v>41949</v>
      </c>
      <c r="F388" s="4"/>
      <c r="G388" s="4"/>
      <c r="H388" s="4"/>
      <c r="I388" s="4">
        <v>773</v>
      </c>
      <c r="J388" s="8">
        <v>7579</v>
      </c>
      <c r="L388" s="7">
        <v>736</v>
      </c>
      <c r="M388" s="7">
        <v>1946</v>
      </c>
      <c r="R388" s="1">
        <v>379</v>
      </c>
    </row>
    <row r="389" spans="1:18" ht="12.9" x14ac:dyDescent="0.5">
      <c r="A389" s="4" t="s">
        <v>25</v>
      </c>
      <c r="B389" s="4">
        <v>1162116447</v>
      </c>
      <c r="C389" s="4" t="s">
        <v>26</v>
      </c>
      <c r="D389" s="4" t="s">
        <v>27</v>
      </c>
      <c r="E389" s="4">
        <v>41950</v>
      </c>
      <c r="F389" s="4"/>
      <c r="G389" s="4"/>
      <c r="H389" s="4"/>
      <c r="I389" s="4">
        <v>922</v>
      </c>
      <c r="J389" s="8">
        <v>7545</v>
      </c>
      <c r="L389" s="7">
        <v>722</v>
      </c>
      <c r="M389" s="7">
        <v>1740</v>
      </c>
      <c r="R389" s="1">
        <v>380</v>
      </c>
    </row>
    <row r="390" spans="1:18" ht="12.9" x14ac:dyDescent="0.5">
      <c r="A390" s="4" t="s">
        <v>25</v>
      </c>
      <c r="B390" s="4">
        <v>1162116447</v>
      </c>
      <c r="C390" s="4" t="s">
        <v>26</v>
      </c>
      <c r="D390" s="4" t="s">
        <v>27</v>
      </c>
      <c r="E390" s="4">
        <v>41951</v>
      </c>
      <c r="F390" s="4"/>
      <c r="G390" s="4"/>
      <c r="H390" s="4"/>
      <c r="I390" s="4">
        <v>1007</v>
      </c>
      <c r="J390" s="8">
        <v>10146</v>
      </c>
      <c r="L390" s="7">
        <v>844</v>
      </c>
      <c r="M390" s="7">
        <v>1812</v>
      </c>
      <c r="R390" s="1">
        <v>381</v>
      </c>
    </row>
    <row r="391" spans="1:18" ht="12.9" x14ac:dyDescent="0.5">
      <c r="A391" s="4" t="s">
        <v>25</v>
      </c>
      <c r="B391" s="4">
        <v>1162116447</v>
      </c>
      <c r="C391" s="4" t="s">
        <v>26</v>
      </c>
      <c r="D391" s="4" t="s">
        <v>27</v>
      </c>
      <c r="E391" s="4">
        <v>41952</v>
      </c>
      <c r="F391" s="4"/>
      <c r="G391" s="4"/>
      <c r="H391" s="4"/>
      <c r="I391" s="4">
        <v>900</v>
      </c>
      <c r="J391" s="8">
        <v>8282</v>
      </c>
      <c r="L391" s="7">
        <v>744</v>
      </c>
      <c r="M391" s="7">
        <v>1822</v>
      </c>
      <c r="R391" s="1">
        <v>382</v>
      </c>
    </row>
    <row r="392" spans="1:18" ht="12.9" x14ac:dyDescent="0.5">
      <c r="A392" s="4" t="s">
        <v>25</v>
      </c>
      <c r="B392" s="4">
        <v>1162116447</v>
      </c>
      <c r="C392" s="4" t="s">
        <v>26</v>
      </c>
      <c r="D392" s="4" t="s">
        <v>27</v>
      </c>
      <c r="E392" s="4">
        <v>41953</v>
      </c>
      <c r="F392" s="4"/>
      <c r="G392" s="4"/>
      <c r="H392" s="4"/>
      <c r="I392" s="4">
        <v>716</v>
      </c>
      <c r="J392" s="8">
        <v>8711</v>
      </c>
      <c r="L392" s="7">
        <v>713</v>
      </c>
      <c r="M392" s="7">
        <v>1596</v>
      </c>
      <c r="R392" s="1">
        <v>383</v>
      </c>
    </row>
    <row r="393" spans="1:18" ht="12.9" x14ac:dyDescent="0.5">
      <c r="A393" s="4" t="s">
        <v>25</v>
      </c>
      <c r="B393" s="4">
        <v>1162116447</v>
      </c>
      <c r="C393" s="4" t="s">
        <v>26</v>
      </c>
      <c r="D393" s="4" t="s">
        <v>27</v>
      </c>
      <c r="E393" s="4">
        <v>41954</v>
      </c>
      <c r="F393" s="4"/>
      <c r="G393" s="4"/>
      <c r="H393" s="4"/>
      <c r="I393" s="4">
        <v>705</v>
      </c>
      <c r="J393" s="8">
        <v>7473</v>
      </c>
      <c r="L393" s="7">
        <v>660</v>
      </c>
      <c r="M393" s="7">
        <v>1795</v>
      </c>
      <c r="R393" s="1">
        <v>384</v>
      </c>
    </row>
    <row r="394" spans="1:18" ht="12.9" x14ac:dyDescent="0.5">
      <c r="A394" s="4" t="s">
        <v>25</v>
      </c>
      <c r="B394" s="4">
        <v>1162116447</v>
      </c>
      <c r="C394" s="4" t="s">
        <v>26</v>
      </c>
      <c r="D394" s="4" t="s">
        <v>27</v>
      </c>
      <c r="E394" s="4">
        <v>41955</v>
      </c>
      <c r="F394" s="4"/>
      <c r="G394" s="4"/>
      <c r="H394" s="4"/>
      <c r="I394" s="4">
        <v>531</v>
      </c>
      <c r="J394" s="8">
        <v>7554</v>
      </c>
      <c r="L394" s="7">
        <v>628</v>
      </c>
      <c r="M394" s="7">
        <v>1742</v>
      </c>
      <c r="R394" s="1">
        <v>385</v>
      </c>
    </row>
    <row r="395" spans="1:18" ht="12.9" x14ac:dyDescent="0.5">
      <c r="A395" s="4" t="s">
        <v>25</v>
      </c>
      <c r="B395" s="4">
        <v>1162116447</v>
      </c>
      <c r="C395" s="4" t="s">
        <v>26</v>
      </c>
      <c r="D395" s="4" t="s">
        <v>27</v>
      </c>
      <c r="E395" s="4">
        <v>41956</v>
      </c>
      <c r="F395" s="4"/>
      <c r="G395" s="4"/>
      <c r="H395" s="4"/>
      <c r="I395" s="4">
        <v>621</v>
      </c>
      <c r="J395" s="8">
        <v>6393</v>
      </c>
      <c r="L395" s="7">
        <v>574</v>
      </c>
      <c r="M395" s="7">
        <v>1413</v>
      </c>
      <c r="R395" s="1">
        <v>386</v>
      </c>
    </row>
    <row r="396" spans="1:18" ht="12.9" x14ac:dyDescent="0.5">
      <c r="A396" s="4" t="s">
        <v>25</v>
      </c>
      <c r="B396" s="4">
        <v>1162116447</v>
      </c>
      <c r="C396" s="4" t="s">
        <v>26</v>
      </c>
      <c r="D396" s="4" t="s">
        <v>27</v>
      </c>
      <c r="E396" s="4">
        <v>41957</v>
      </c>
      <c r="F396" s="4"/>
      <c r="G396" s="4"/>
      <c r="H396" s="4"/>
      <c r="I396" s="4">
        <v>778</v>
      </c>
      <c r="J396" s="8">
        <v>8022</v>
      </c>
      <c r="L396" s="7">
        <v>639</v>
      </c>
      <c r="M396" s="7">
        <v>2012</v>
      </c>
      <c r="R396" s="1">
        <v>387</v>
      </c>
    </row>
    <row r="397" spans="1:18" ht="12.9" x14ac:dyDescent="0.5">
      <c r="A397" s="4" t="s">
        <v>25</v>
      </c>
      <c r="B397" s="4">
        <v>1162116447</v>
      </c>
      <c r="C397" s="4" t="s">
        <v>26</v>
      </c>
      <c r="D397" s="4" t="s">
        <v>27</v>
      </c>
      <c r="E397" s="4">
        <v>41958</v>
      </c>
      <c r="F397" s="4"/>
      <c r="G397" s="4"/>
      <c r="H397" s="4"/>
      <c r="I397" s="4">
        <v>995</v>
      </c>
      <c r="J397" s="8">
        <v>9196</v>
      </c>
      <c r="L397" s="7">
        <v>841</v>
      </c>
      <c r="M397" s="7">
        <v>1992</v>
      </c>
      <c r="R397" s="1">
        <v>388</v>
      </c>
    </row>
    <row r="398" spans="1:18" ht="12.9" x14ac:dyDescent="0.5">
      <c r="A398" s="4" t="s">
        <v>25</v>
      </c>
      <c r="B398" s="4">
        <v>1162116447</v>
      </c>
      <c r="C398" s="4" t="s">
        <v>26</v>
      </c>
      <c r="D398" s="4" t="s">
        <v>27</v>
      </c>
      <c r="E398" s="4">
        <v>41959</v>
      </c>
      <c r="F398" s="4"/>
      <c r="G398" s="4"/>
      <c r="H398" s="4"/>
      <c r="I398" s="4">
        <v>1017</v>
      </c>
      <c r="J398" s="8">
        <v>7530</v>
      </c>
      <c r="L398" s="7">
        <v>956</v>
      </c>
      <c r="M398" s="7">
        <v>2643</v>
      </c>
      <c r="R398" s="1">
        <v>389</v>
      </c>
    </row>
    <row r="399" spans="1:18" ht="12.9" x14ac:dyDescent="0.5">
      <c r="A399" s="4" t="s">
        <v>25</v>
      </c>
      <c r="B399" s="4">
        <v>1162116447</v>
      </c>
      <c r="C399" s="4" t="s">
        <v>26</v>
      </c>
      <c r="D399" s="4" t="s">
        <v>27</v>
      </c>
      <c r="E399" s="4">
        <v>41960</v>
      </c>
      <c r="F399" s="4"/>
      <c r="G399" s="4"/>
      <c r="H399" s="4"/>
      <c r="I399" s="4">
        <v>766</v>
      </c>
      <c r="J399" s="8">
        <v>6546</v>
      </c>
      <c r="L399" s="7">
        <v>756</v>
      </c>
      <c r="M399" s="7">
        <v>2193</v>
      </c>
      <c r="R399" s="1">
        <v>390</v>
      </c>
    </row>
    <row r="400" spans="1:18" ht="12.9" x14ac:dyDescent="0.5">
      <c r="A400" s="4" t="s">
        <v>25</v>
      </c>
      <c r="B400" s="4">
        <v>1162116447</v>
      </c>
      <c r="C400" s="4" t="s">
        <v>26</v>
      </c>
      <c r="D400" s="4" t="s">
        <v>27</v>
      </c>
      <c r="E400" s="4">
        <v>41961</v>
      </c>
      <c r="F400" s="4"/>
      <c r="G400" s="4"/>
      <c r="H400" s="4"/>
      <c r="I400" s="4">
        <v>734</v>
      </c>
      <c r="J400" s="8">
        <v>8538</v>
      </c>
      <c r="L400" s="7">
        <v>718</v>
      </c>
      <c r="M400" s="7">
        <v>1643</v>
      </c>
      <c r="R400" s="1">
        <v>391</v>
      </c>
    </row>
    <row r="401" spans="1:18" ht="12.9" x14ac:dyDescent="0.5">
      <c r="A401" s="4" t="s">
        <v>25</v>
      </c>
      <c r="B401" s="4">
        <v>1162116447</v>
      </c>
      <c r="C401" s="4" t="s">
        <v>26</v>
      </c>
      <c r="D401" s="4" t="s">
        <v>27</v>
      </c>
      <c r="E401" s="4">
        <v>41962</v>
      </c>
      <c r="F401" s="4"/>
      <c r="G401" s="4"/>
      <c r="H401" s="4"/>
      <c r="I401" s="4">
        <v>590</v>
      </c>
      <c r="J401" s="8">
        <v>8532</v>
      </c>
      <c r="L401" s="7">
        <v>678</v>
      </c>
      <c r="M401" s="7">
        <v>2043</v>
      </c>
      <c r="R401" s="1">
        <v>392</v>
      </c>
    </row>
    <row r="402" spans="1:18" ht="12.9" x14ac:dyDescent="0.5">
      <c r="A402" s="4" t="s">
        <v>25</v>
      </c>
      <c r="B402" s="4">
        <v>1162116447</v>
      </c>
      <c r="C402" s="4" t="s">
        <v>26</v>
      </c>
      <c r="D402" s="4" t="s">
        <v>27</v>
      </c>
      <c r="E402" s="4">
        <v>41963</v>
      </c>
      <c r="F402" s="4"/>
      <c r="G402" s="4"/>
      <c r="H402" s="4"/>
      <c r="I402" s="4">
        <v>707</v>
      </c>
      <c r="J402" s="8">
        <v>11765</v>
      </c>
      <c r="L402" s="7">
        <v>690</v>
      </c>
      <c r="M402" s="7">
        <v>2326</v>
      </c>
      <c r="R402" s="1">
        <v>393</v>
      </c>
    </row>
    <row r="403" spans="1:18" ht="12.9" x14ac:dyDescent="0.5">
      <c r="A403" s="4" t="s">
        <v>25</v>
      </c>
      <c r="B403" s="4">
        <v>1162116447</v>
      </c>
      <c r="C403" s="4" t="s">
        <v>26</v>
      </c>
      <c r="D403" s="4" t="s">
        <v>27</v>
      </c>
      <c r="E403" s="4">
        <v>41964</v>
      </c>
      <c r="F403" s="4"/>
      <c r="G403" s="4"/>
      <c r="H403" s="4"/>
      <c r="I403" s="4">
        <v>1007</v>
      </c>
      <c r="J403" s="8">
        <v>11877</v>
      </c>
      <c r="L403" s="7">
        <v>885</v>
      </c>
      <c r="M403" s="7">
        <v>2931</v>
      </c>
      <c r="R403" s="1">
        <v>394</v>
      </c>
    </row>
    <row r="404" spans="1:18" ht="12.9" x14ac:dyDescent="0.5">
      <c r="A404" s="4" t="s">
        <v>25</v>
      </c>
      <c r="B404" s="4">
        <v>1162116447</v>
      </c>
      <c r="C404" s="4" t="s">
        <v>26</v>
      </c>
      <c r="D404" s="4" t="s">
        <v>27</v>
      </c>
      <c r="E404" s="4">
        <v>41965</v>
      </c>
      <c r="F404" s="4"/>
      <c r="G404" s="4"/>
      <c r="H404" s="4"/>
      <c r="I404" s="4">
        <v>1199</v>
      </c>
      <c r="J404" s="8">
        <v>12130</v>
      </c>
      <c r="L404" s="7">
        <v>1110</v>
      </c>
      <c r="M404" s="7">
        <v>2702</v>
      </c>
      <c r="R404" s="1">
        <v>395</v>
      </c>
    </row>
    <row r="405" spans="1:18" ht="12.9" x14ac:dyDescent="0.5">
      <c r="A405" s="4" t="s">
        <v>25</v>
      </c>
      <c r="B405" s="4">
        <v>1162116447</v>
      </c>
      <c r="C405" s="4" t="s">
        <v>26</v>
      </c>
      <c r="D405" s="4" t="s">
        <v>27</v>
      </c>
      <c r="E405" s="4">
        <v>41966</v>
      </c>
      <c r="F405" s="4"/>
      <c r="G405" s="4"/>
      <c r="H405" s="4"/>
      <c r="I405" s="4">
        <v>1258</v>
      </c>
      <c r="J405" s="8">
        <v>12098</v>
      </c>
      <c r="L405" s="7">
        <v>1080</v>
      </c>
      <c r="M405" s="7">
        <v>3134</v>
      </c>
      <c r="R405" s="1">
        <v>396</v>
      </c>
    </row>
    <row r="406" spans="1:18" ht="12.9" x14ac:dyDescent="0.5">
      <c r="A406" s="4" t="s">
        <v>25</v>
      </c>
      <c r="B406" s="4">
        <v>1162116447</v>
      </c>
      <c r="C406" s="4" t="s">
        <v>26</v>
      </c>
      <c r="D406" s="4" t="s">
        <v>27</v>
      </c>
      <c r="E406" s="4">
        <v>41967</v>
      </c>
      <c r="F406" s="4"/>
      <c r="G406" s="4"/>
      <c r="H406" s="4"/>
      <c r="I406" s="4">
        <v>1007</v>
      </c>
      <c r="J406" s="8">
        <v>9661</v>
      </c>
      <c r="L406" s="7">
        <v>1057</v>
      </c>
      <c r="M406" s="7">
        <v>2279</v>
      </c>
      <c r="R406" s="1">
        <v>397</v>
      </c>
    </row>
    <row r="407" spans="1:18" ht="12.9" x14ac:dyDescent="0.5">
      <c r="A407" s="4" t="s">
        <v>25</v>
      </c>
      <c r="B407" s="4">
        <v>1162116447</v>
      </c>
      <c r="C407" s="4" t="s">
        <v>26</v>
      </c>
      <c r="D407" s="4" t="s">
        <v>27</v>
      </c>
      <c r="E407" s="4">
        <v>41968</v>
      </c>
      <c r="F407" s="4"/>
      <c r="G407" s="4"/>
      <c r="H407" s="4"/>
      <c r="I407" s="4">
        <v>1091</v>
      </c>
      <c r="J407" s="8">
        <v>8786</v>
      </c>
      <c r="L407" s="7">
        <v>1225</v>
      </c>
      <c r="M407" s="7">
        <v>2444</v>
      </c>
      <c r="R407" s="1">
        <v>398</v>
      </c>
    </row>
    <row r="408" spans="1:18" ht="12.9" x14ac:dyDescent="0.5">
      <c r="A408" s="4" t="s">
        <v>25</v>
      </c>
      <c r="B408" s="4">
        <v>1162116447</v>
      </c>
      <c r="C408" s="4" t="s">
        <v>26</v>
      </c>
      <c r="D408" s="4" t="s">
        <v>27</v>
      </c>
      <c r="E408" s="4">
        <v>41969</v>
      </c>
      <c r="F408" s="4"/>
      <c r="G408" s="4"/>
      <c r="H408" s="4"/>
      <c r="I408" s="4">
        <v>1241</v>
      </c>
      <c r="J408" s="8">
        <v>8020</v>
      </c>
      <c r="L408" s="7">
        <v>1072</v>
      </c>
      <c r="M408" s="7">
        <v>2803</v>
      </c>
      <c r="R408" s="1">
        <v>399</v>
      </c>
    </row>
    <row r="409" spans="1:18" ht="12.9" x14ac:dyDescent="0.5">
      <c r="A409" s="4" t="s">
        <v>25</v>
      </c>
      <c r="B409" s="4">
        <v>1162116447</v>
      </c>
      <c r="C409" s="4" t="s">
        <v>26</v>
      </c>
      <c r="D409" s="4" t="s">
        <v>27</v>
      </c>
      <c r="E409" s="4">
        <v>41970</v>
      </c>
      <c r="F409" s="4"/>
      <c r="G409" s="4"/>
      <c r="H409" s="4"/>
      <c r="I409" s="4">
        <v>1260</v>
      </c>
      <c r="J409" s="8">
        <v>10040</v>
      </c>
      <c r="L409" s="7">
        <v>976</v>
      </c>
      <c r="M409" s="7">
        <v>3492</v>
      </c>
      <c r="R409" s="1">
        <v>400</v>
      </c>
    </row>
    <row r="410" spans="1:18" ht="12.9" x14ac:dyDescent="0.5">
      <c r="A410" s="4" t="s">
        <v>25</v>
      </c>
      <c r="B410" s="4">
        <v>1162116447</v>
      </c>
      <c r="C410" s="4" t="s">
        <v>26</v>
      </c>
      <c r="D410" s="4" t="s">
        <v>27</v>
      </c>
      <c r="E410" s="4">
        <v>41971</v>
      </c>
      <c r="F410" s="4"/>
      <c r="G410" s="4"/>
      <c r="H410" s="4"/>
      <c r="I410" s="4">
        <v>1184</v>
      </c>
      <c r="J410" s="8">
        <v>17115</v>
      </c>
      <c r="L410" s="7">
        <v>960</v>
      </c>
      <c r="M410" s="7">
        <v>5356</v>
      </c>
      <c r="R410" s="1">
        <v>401</v>
      </c>
    </row>
    <row r="411" spans="1:18" ht="12.9" x14ac:dyDescent="0.5">
      <c r="A411" s="4" t="s">
        <v>25</v>
      </c>
      <c r="B411" s="4">
        <v>1162116447</v>
      </c>
      <c r="C411" s="4" t="s">
        <v>26</v>
      </c>
      <c r="D411" s="4" t="s">
        <v>27</v>
      </c>
      <c r="E411" s="4">
        <v>41972</v>
      </c>
      <c r="F411" s="4"/>
      <c r="G411" s="4"/>
      <c r="H411" s="4"/>
      <c r="I411" s="4">
        <v>997</v>
      </c>
      <c r="J411" s="8">
        <v>8735</v>
      </c>
      <c r="L411" s="7">
        <v>836</v>
      </c>
      <c r="M411" s="7">
        <v>2621</v>
      </c>
      <c r="R411" s="1">
        <v>402</v>
      </c>
    </row>
    <row r="412" spans="1:18" ht="12.9" x14ac:dyDescent="0.5">
      <c r="A412" s="4" t="s">
        <v>25</v>
      </c>
      <c r="B412" s="4">
        <v>1162116447</v>
      </c>
      <c r="C412" s="4" t="s">
        <v>26</v>
      </c>
      <c r="D412" s="4" t="s">
        <v>27</v>
      </c>
      <c r="E412" s="4">
        <v>41973</v>
      </c>
      <c r="F412" s="4"/>
      <c r="G412" s="4"/>
      <c r="H412" s="4"/>
      <c r="I412" s="4">
        <v>873</v>
      </c>
      <c r="J412" s="8">
        <v>8324</v>
      </c>
      <c r="L412" s="7">
        <v>899</v>
      </c>
      <c r="M412" s="7">
        <v>1944</v>
      </c>
      <c r="R412" s="1">
        <v>403</v>
      </c>
    </row>
    <row r="413" spans="1:18" ht="12.9" x14ac:dyDescent="0.5">
      <c r="A413" s="4" t="s">
        <v>25</v>
      </c>
      <c r="B413" s="4">
        <v>1162116447</v>
      </c>
      <c r="C413" s="4" t="s">
        <v>26</v>
      </c>
      <c r="D413" s="4" t="s">
        <v>27</v>
      </c>
      <c r="E413" s="4">
        <v>41974</v>
      </c>
      <c r="F413" s="4"/>
      <c r="G413" s="4"/>
      <c r="H413" s="4"/>
      <c r="I413" s="4">
        <v>677</v>
      </c>
      <c r="J413" s="8">
        <v>6047</v>
      </c>
      <c r="L413" s="7">
        <v>652</v>
      </c>
      <c r="M413" s="7">
        <v>1502</v>
      </c>
      <c r="R413" s="1">
        <v>404</v>
      </c>
    </row>
    <row r="414" spans="1:18" ht="12.9" x14ac:dyDescent="0.5">
      <c r="A414" s="4" t="s">
        <v>25</v>
      </c>
      <c r="B414" s="4">
        <v>1162116447</v>
      </c>
      <c r="C414" s="4" t="s">
        <v>26</v>
      </c>
      <c r="D414" s="4" t="s">
        <v>27</v>
      </c>
      <c r="E414" s="4">
        <v>41975</v>
      </c>
      <c r="F414" s="4"/>
      <c r="G414" s="4"/>
      <c r="H414" s="4"/>
      <c r="I414" s="4">
        <v>637</v>
      </c>
      <c r="J414" s="8">
        <v>6517</v>
      </c>
      <c r="L414" s="7">
        <v>601</v>
      </c>
      <c r="M414" s="7">
        <v>1261</v>
      </c>
      <c r="R414" s="1">
        <v>405</v>
      </c>
    </row>
    <row r="415" spans="1:18" ht="12.9" x14ac:dyDescent="0.5">
      <c r="A415" s="4" t="s">
        <v>25</v>
      </c>
      <c r="B415" s="4">
        <v>1162116447</v>
      </c>
      <c r="C415" s="4" t="s">
        <v>26</v>
      </c>
      <c r="D415" s="4" t="s">
        <v>27</v>
      </c>
      <c r="E415" s="4">
        <v>41976</v>
      </c>
      <c r="F415" s="4"/>
      <c r="G415" s="4"/>
      <c r="H415" s="4"/>
      <c r="I415" s="4">
        <v>687</v>
      </c>
      <c r="J415" s="8">
        <v>7582</v>
      </c>
      <c r="L415" s="7">
        <v>726</v>
      </c>
      <c r="M415" s="7">
        <v>1689</v>
      </c>
      <c r="R415" s="1">
        <v>406</v>
      </c>
    </row>
    <row r="416" spans="1:18" ht="12.9" x14ac:dyDescent="0.5">
      <c r="A416" s="4" t="s">
        <v>25</v>
      </c>
      <c r="B416" s="4">
        <v>1162116447</v>
      </c>
      <c r="C416" s="4" t="s">
        <v>26</v>
      </c>
      <c r="D416" s="4" t="s">
        <v>27</v>
      </c>
      <c r="E416" s="4">
        <v>41977</v>
      </c>
      <c r="F416" s="4"/>
      <c r="G416" s="4"/>
      <c r="H416" s="4"/>
      <c r="I416" s="4">
        <v>759</v>
      </c>
      <c r="J416" s="8">
        <v>6267</v>
      </c>
      <c r="L416" s="7">
        <v>799</v>
      </c>
      <c r="M416" s="7">
        <v>1797</v>
      </c>
      <c r="R416" s="1">
        <v>407</v>
      </c>
    </row>
    <row r="417" spans="1:18" ht="12.9" x14ac:dyDescent="0.5">
      <c r="A417" s="4" t="s">
        <v>25</v>
      </c>
      <c r="B417" s="4">
        <v>1162116447</v>
      </c>
      <c r="C417" s="4" t="s">
        <v>26</v>
      </c>
      <c r="D417" s="4" t="s">
        <v>27</v>
      </c>
      <c r="E417" s="4">
        <v>41978</v>
      </c>
      <c r="F417" s="4"/>
      <c r="G417" s="4"/>
      <c r="H417" s="4"/>
      <c r="I417" s="4">
        <v>804</v>
      </c>
      <c r="J417" s="8">
        <v>6883</v>
      </c>
      <c r="L417" s="7">
        <v>786</v>
      </c>
      <c r="M417" s="7">
        <v>2125</v>
      </c>
      <c r="R417" s="1">
        <v>408</v>
      </c>
    </row>
    <row r="418" spans="1:18" ht="12.9" x14ac:dyDescent="0.5">
      <c r="A418" s="4" t="s">
        <v>25</v>
      </c>
      <c r="B418" s="4">
        <v>1162116447</v>
      </c>
      <c r="C418" s="4" t="s">
        <v>26</v>
      </c>
      <c r="D418" s="4" t="s">
        <v>27</v>
      </c>
      <c r="E418" s="4">
        <v>41979</v>
      </c>
      <c r="F418" s="4"/>
      <c r="G418" s="4"/>
      <c r="H418" s="4"/>
      <c r="I418" s="4">
        <v>958</v>
      </c>
      <c r="J418" s="8">
        <v>7690</v>
      </c>
      <c r="L418" s="7">
        <v>940</v>
      </c>
      <c r="M418" s="7">
        <v>1782</v>
      </c>
      <c r="R418" s="1">
        <v>409</v>
      </c>
    </row>
    <row r="419" spans="1:18" ht="12.9" x14ac:dyDescent="0.5">
      <c r="A419" s="4" t="s">
        <v>25</v>
      </c>
      <c r="B419" s="4">
        <v>1162116447</v>
      </c>
      <c r="C419" s="4" t="s">
        <v>26</v>
      </c>
      <c r="D419" s="4" t="s">
        <v>27</v>
      </c>
      <c r="E419" s="4">
        <v>41980</v>
      </c>
      <c r="F419" s="4"/>
      <c r="G419" s="4"/>
      <c r="H419" s="4"/>
      <c r="I419" s="4">
        <v>935</v>
      </c>
      <c r="J419" s="8">
        <v>7549</v>
      </c>
      <c r="L419" s="7">
        <v>1025</v>
      </c>
      <c r="M419" s="7">
        <v>1653</v>
      </c>
      <c r="R419" s="1">
        <v>410</v>
      </c>
    </row>
    <row r="420" spans="1:18" ht="12.9" x14ac:dyDescent="0.5">
      <c r="A420" s="4" t="s">
        <v>25</v>
      </c>
      <c r="B420" s="4">
        <v>1162116447</v>
      </c>
      <c r="C420" s="4" t="s">
        <v>26</v>
      </c>
      <c r="D420" s="4" t="s">
        <v>27</v>
      </c>
      <c r="E420" s="4">
        <v>41981</v>
      </c>
      <c r="F420" s="4"/>
      <c r="G420" s="4"/>
      <c r="H420" s="4"/>
      <c r="I420" s="4">
        <v>681</v>
      </c>
      <c r="J420" s="8">
        <v>7302</v>
      </c>
      <c r="L420" s="7">
        <v>739</v>
      </c>
      <c r="M420" s="7">
        <v>1969</v>
      </c>
      <c r="R420" s="1">
        <v>411</v>
      </c>
    </row>
    <row r="421" spans="1:18" ht="12.9" x14ac:dyDescent="0.5">
      <c r="A421" s="4" t="s">
        <v>25</v>
      </c>
      <c r="B421" s="4">
        <v>1162116447</v>
      </c>
      <c r="C421" s="4" t="s">
        <v>26</v>
      </c>
      <c r="D421" s="4" t="s">
        <v>27</v>
      </c>
      <c r="E421" s="4">
        <v>41982</v>
      </c>
      <c r="F421" s="4"/>
      <c r="G421" s="4"/>
      <c r="H421" s="4"/>
      <c r="I421" s="4">
        <v>800</v>
      </c>
      <c r="J421" s="8">
        <v>12676</v>
      </c>
      <c r="L421" s="7">
        <v>937</v>
      </c>
      <c r="M421" s="7">
        <v>3172</v>
      </c>
      <c r="R421" s="1">
        <v>412</v>
      </c>
    </row>
    <row r="422" spans="1:18" ht="12.9" x14ac:dyDescent="0.5">
      <c r="A422" s="4" t="s">
        <v>25</v>
      </c>
      <c r="B422" s="4">
        <v>1162116447</v>
      </c>
      <c r="C422" s="4" t="s">
        <v>26</v>
      </c>
      <c r="D422" s="4" t="s">
        <v>27</v>
      </c>
      <c r="E422" s="4">
        <v>41983</v>
      </c>
      <c r="F422" s="4"/>
      <c r="G422" s="4"/>
      <c r="H422" s="4"/>
      <c r="I422" s="4">
        <v>1111</v>
      </c>
      <c r="J422" s="8">
        <v>10219</v>
      </c>
      <c r="L422" s="7">
        <v>1055</v>
      </c>
      <c r="M422" s="7">
        <v>1936</v>
      </c>
      <c r="R422" s="1">
        <v>413</v>
      </c>
    </row>
    <row r="423" spans="1:18" ht="12.9" x14ac:dyDescent="0.5">
      <c r="A423" s="4" t="s">
        <v>25</v>
      </c>
      <c r="B423" s="4">
        <v>1162116447</v>
      </c>
      <c r="C423" s="4" t="s">
        <v>26</v>
      </c>
      <c r="D423" s="4" t="s">
        <v>27</v>
      </c>
      <c r="E423" s="4">
        <v>41984</v>
      </c>
      <c r="F423" s="4"/>
      <c r="G423" s="4"/>
      <c r="H423" s="4"/>
      <c r="I423" s="4">
        <v>1081</v>
      </c>
      <c r="J423" s="8">
        <v>7949</v>
      </c>
      <c r="L423" s="7">
        <v>996</v>
      </c>
      <c r="M423" s="7">
        <v>2397</v>
      </c>
      <c r="R423" s="1">
        <v>414</v>
      </c>
    </row>
    <row r="424" spans="1:18" ht="12.9" x14ac:dyDescent="0.5">
      <c r="A424" s="4" t="s">
        <v>25</v>
      </c>
      <c r="B424" s="4">
        <v>1162116447</v>
      </c>
      <c r="C424" s="4" t="s">
        <v>26</v>
      </c>
      <c r="D424" s="4" t="s">
        <v>27</v>
      </c>
      <c r="E424" s="4">
        <v>41985</v>
      </c>
      <c r="F424" s="4"/>
      <c r="G424" s="4"/>
      <c r="H424" s="4"/>
      <c r="I424" s="4">
        <v>1018</v>
      </c>
      <c r="J424" s="8">
        <v>6379</v>
      </c>
      <c r="L424" s="7">
        <v>1000</v>
      </c>
      <c r="M424" s="7">
        <v>2302</v>
      </c>
      <c r="R424" s="1">
        <v>415</v>
      </c>
    </row>
    <row r="425" spans="1:18" ht="12.9" x14ac:dyDescent="0.5">
      <c r="A425" s="4" t="s">
        <v>25</v>
      </c>
      <c r="B425" s="4">
        <v>1162116447</v>
      </c>
      <c r="C425" s="4" t="s">
        <v>26</v>
      </c>
      <c r="D425" s="4" t="s">
        <v>27</v>
      </c>
      <c r="E425" s="4">
        <v>41986</v>
      </c>
      <c r="F425" s="4"/>
      <c r="G425" s="4"/>
      <c r="H425" s="4"/>
      <c r="I425" s="4">
        <v>1108</v>
      </c>
      <c r="J425" s="8">
        <v>7481</v>
      </c>
      <c r="L425" s="7">
        <v>1056</v>
      </c>
      <c r="M425" s="7">
        <v>2439</v>
      </c>
      <c r="R425" s="1">
        <v>416</v>
      </c>
    </row>
    <row r="426" spans="1:18" ht="12.9" x14ac:dyDescent="0.5">
      <c r="A426" s="4" t="s">
        <v>25</v>
      </c>
      <c r="B426" s="4">
        <v>1162116447</v>
      </c>
      <c r="C426" s="4" t="s">
        <v>26</v>
      </c>
      <c r="D426" s="4" t="s">
        <v>27</v>
      </c>
      <c r="E426" s="4">
        <v>41987</v>
      </c>
      <c r="F426" s="4"/>
      <c r="G426" s="4"/>
      <c r="H426" s="4"/>
      <c r="I426" s="4">
        <v>1094</v>
      </c>
      <c r="J426" s="8">
        <v>7734</v>
      </c>
      <c r="L426" s="7">
        <v>1028</v>
      </c>
      <c r="M426" s="7">
        <v>2071</v>
      </c>
      <c r="R426" s="1">
        <v>417</v>
      </c>
    </row>
    <row r="427" spans="1:18" ht="12.9" x14ac:dyDescent="0.5">
      <c r="A427" s="4" t="s">
        <v>25</v>
      </c>
      <c r="B427" s="4">
        <v>1162116447</v>
      </c>
      <c r="C427" s="4" t="s">
        <v>26</v>
      </c>
      <c r="D427" s="4" t="s">
        <v>27</v>
      </c>
      <c r="E427" s="4">
        <v>41988</v>
      </c>
      <c r="F427" s="4"/>
      <c r="G427" s="4"/>
      <c r="H427" s="4"/>
      <c r="I427" s="4">
        <v>757</v>
      </c>
      <c r="J427" s="8">
        <v>5743</v>
      </c>
      <c r="L427" s="7">
        <v>769</v>
      </c>
      <c r="M427" s="7">
        <v>1952</v>
      </c>
      <c r="R427" s="1">
        <v>418</v>
      </c>
    </row>
    <row r="428" spans="1:18" ht="12.9" x14ac:dyDescent="0.5">
      <c r="A428" s="4" t="s">
        <v>25</v>
      </c>
      <c r="B428" s="4">
        <v>1162116447</v>
      </c>
      <c r="C428" s="4" t="s">
        <v>26</v>
      </c>
      <c r="D428" s="4" t="s">
        <v>27</v>
      </c>
      <c r="E428" s="4">
        <v>41989</v>
      </c>
      <c r="F428" s="4"/>
      <c r="G428" s="4"/>
      <c r="H428" s="4"/>
      <c r="I428" s="4">
        <v>778</v>
      </c>
      <c r="J428" s="8">
        <v>5004</v>
      </c>
      <c r="L428" s="7">
        <v>723</v>
      </c>
      <c r="M428" s="7">
        <v>1788</v>
      </c>
      <c r="R428" s="1">
        <v>419</v>
      </c>
    </row>
    <row r="429" spans="1:18" ht="12.9" x14ac:dyDescent="0.5">
      <c r="A429" s="4" t="s">
        <v>25</v>
      </c>
      <c r="B429" s="4">
        <v>1162116447</v>
      </c>
      <c r="C429" s="4" t="s">
        <v>26</v>
      </c>
      <c r="D429" s="4" t="s">
        <v>27</v>
      </c>
      <c r="E429" s="4">
        <v>41990</v>
      </c>
      <c r="F429" s="4"/>
      <c r="G429" s="4"/>
      <c r="H429" s="4"/>
      <c r="I429" s="4">
        <v>788</v>
      </c>
      <c r="J429" s="8">
        <v>5557</v>
      </c>
      <c r="L429" s="7">
        <v>716</v>
      </c>
      <c r="M429" s="7">
        <v>1805</v>
      </c>
      <c r="R429" s="1">
        <v>420</v>
      </c>
    </row>
    <row r="430" spans="1:18" ht="12.9" x14ac:dyDescent="0.5">
      <c r="A430" s="4" t="s">
        <v>25</v>
      </c>
      <c r="B430" s="4">
        <v>1162116447</v>
      </c>
      <c r="C430" s="4" t="s">
        <v>26</v>
      </c>
      <c r="D430" s="4" t="s">
        <v>27</v>
      </c>
      <c r="E430" s="4">
        <v>41991</v>
      </c>
      <c r="F430" s="4"/>
      <c r="G430" s="4"/>
      <c r="H430" s="4"/>
      <c r="I430" s="4">
        <v>792</v>
      </c>
      <c r="J430" s="8">
        <v>12763</v>
      </c>
      <c r="L430" s="7">
        <v>755</v>
      </c>
      <c r="M430" s="7">
        <v>2644</v>
      </c>
      <c r="R430" s="1">
        <v>421</v>
      </c>
    </row>
    <row r="431" spans="1:18" ht="12.9" x14ac:dyDescent="0.5">
      <c r="A431" s="4" t="s">
        <v>25</v>
      </c>
      <c r="B431" s="4">
        <v>1162116447</v>
      </c>
      <c r="C431" s="4" t="s">
        <v>26</v>
      </c>
      <c r="D431" s="4" t="s">
        <v>27</v>
      </c>
      <c r="E431" s="4">
        <v>41992</v>
      </c>
      <c r="F431" s="4"/>
      <c r="G431" s="4"/>
      <c r="H431" s="4"/>
      <c r="I431" s="4">
        <v>1087</v>
      </c>
      <c r="J431" s="8">
        <v>25079</v>
      </c>
      <c r="L431" s="7">
        <v>936</v>
      </c>
      <c r="M431" s="7">
        <v>7245</v>
      </c>
      <c r="R431" s="1">
        <v>422</v>
      </c>
    </row>
    <row r="432" spans="1:18" ht="12.9" x14ac:dyDescent="0.5">
      <c r="A432" s="4" t="s">
        <v>25</v>
      </c>
      <c r="B432" s="4">
        <v>1162116447</v>
      </c>
      <c r="C432" s="4" t="s">
        <v>26</v>
      </c>
      <c r="D432" s="4" t="s">
        <v>27</v>
      </c>
      <c r="E432" s="4">
        <v>41993</v>
      </c>
      <c r="F432" s="4"/>
      <c r="G432" s="4"/>
      <c r="H432" s="4"/>
      <c r="I432" s="4">
        <v>1054</v>
      </c>
      <c r="J432" s="8">
        <v>17811</v>
      </c>
      <c r="L432" s="7">
        <v>916</v>
      </c>
      <c r="M432" s="7">
        <v>3310</v>
      </c>
      <c r="R432" s="1">
        <v>423</v>
      </c>
    </row>
    <row r="433" spans="1:18" ht="12.9" x14ac:dyDescent="0.5">
      <c r="A433" s="4" t="s">
        <v>25</v>
      </c>
      <c r="B433" s="4">
        <v>1162116447</v>
      </c>
      <c r="C433" s="4" t="s">
        <v>26</v>
      </c>
      <c r="D433" s="4" t="s">
        <v>27</v>
      </c>
      <c r="E433" s="4">
        <v>41994</v>
      </c>
      <c r="F433" s="4"/>
      <c r="G433" s="4"/>
      <c r="H433" s="4"/>
      <c r="I433" s="4">
        <v>989</v>
      </c>
      <c r="J433" s="8">
        <v>9386</v>
      </c>
      <c r="L433" s="7">
        <v>944</v>
      </c>
      <c r="M433" s="7">
        <v>2644</v>
      </c>
      <c r="R433" s="1">
        <v>424</v>
      </c>
    </row>
    <row r="434" spans="1:18" ht="12.9" x14ac:dyDescent="0.5">
      <c r="A434" s="4" t="s">
        <v>25</v>
      </c>
      <c r="B434" s="4">
        <v>1162116447</v>
      </c>
      <c r="C434" s="4" t="s">
        <v>26</v>
      </c>
      <c r="D434" s="4" t="s">
        <v>27</v>
      </c>
      <c r="E434" s="4">
        <v>41995</v>
      </c>
      <c r="F434" s="4"/>
      <c r="G434" s="4"/>
      <c r="H434" s="4"/>
      <c r="I434" s="4">
        <v>877</v>
      </c>
      <c r="J434" s="8">
        <v>7963</v>
      </c>
      <c r="L434" s="7">
        <v>612</v>
      </c>
      <c r="M434" s="7">
        <v>2689</v>
      </c>
      <c r="R434" s="1">
        <v>425</v>
      </c>
    </row>
    <row r="435" spans="1:18" ht="12.9" x14ac:dyDescent="0.5">
      <c r="A435" s="4" t="s">
        <v>25</v>
      </c>
      <c r="B435" s="4">
        <v>1162116447</v>
      </c>
      <c r="C435" s="4" t="s">
        <v>26</v>
      </c>
      <c r="D435" s="4" t="s">
        <v>27</v>
      </c>
      <c r="E435" s="4">
        <v>41996</v>
      </c>
      <c r="F435" s="4"/>
      <c r="G435" s="4"/>
      <c r="H435" s="4"/>
      <c r="I435" s="4">
        <v>823</v>
      </c>
      <c r="J435" s="8">
        <v>8004</v>
      </c>
      <c r="L435" s="7">
        <v>734</v>
      </c>
      <c r="M435" s="7">
        <v>2274</v>
      </c>
      <c r="R435" s="1">
        <v>426</v>
      </c>
    </row>
    <row r="436" spans="1:18" ht="12.9" x14ac:dyDescent="0.5">
      <c r="A436" s="4" t="s">
        <v>25</v>
      </c>
      <c r="B436" s="4">
        <v>1162116447</v>
      </c>
      <c r="C436" s="4" t="s">
        <v>26</v>
      </c>
      <c r="D436" s="4" t="s">
        <v>27</v>
      </c>
      <c r="E436" s="4">
        <v>41997</v>
      </c>
      <c r="F436" s="4"/>
      <c r="G436" s="4"/>
      <c r="H436" s="4"/>
      <c r="I436" s="4">
        <v>871</v>
      </c>
      <c r="J436" s="8">
        <v>9087</v>
      </c>
      <c r="L436" s="7">
        <v>695</v>
      </c>
      <c r="M436" s="7">
        <v>2343</v>
      </c>
      <c r="R436" s="1">
        <v>427</v>
      </c>
    </row>
    <row r="437" spans="1:18" ht="12.9" x14ac:dyDescent="0.5">
      <c r="A437" s="4" t="s">
        <v>25</v>
      </c>
      <c r="B437" s="4">
        <v>1162116447</v>
      </c>
      <c r="C437" s="4" t="s">
        <v>26</v>
      </c>
      <c r="D437" s="4" t="s">
        <v>27</v>
      </c>
      <c r="E437" s="4">
        <v>41998</v>
      </c>
      <c r="F437" s="4"/>
      <c r="G437" s="4"/>
      <c r="H437" s="4"/>
      <c r="I437" s="4">
        <v>1321</v>
      </c>
      <c r="J437" s="8">
        <v>8346</v>
      </c>
      <c r="L437" s="7">
        <v>647</v>
      </c>
      <c r="M437" s="7">
        <v>2545</v>
      </c>
      <c r="R437" s="1">
        <v>428</v>
      </c>
    </row>
    <row r="438" spans="1:18" ht="12.9" x14ac:dyDescent="0.5">
      <c r="A438" s="4" t="s">
        <v>25</v>
      </c>
      <c r="B438" s="4">
        <v>1162116447</v>
      </c>
      <c r="C438" s="4" t="s">
        <v>26</v>
      </c>
      <c r="D438" s="4" t="s">
        <v>27</v>
      </c>
      <c r="E438" s="4">
        <v>41999</v>
      </c>
      <c r="F438" s="4"/>
      <c r="G438" s="4"/>
      <c r="H438" s="4"/>
      <c r="I438" s="4">
        <v>1015</v>
      </c>
      <c r="J438" s="8">
        <v>6651</v>
      </c>
      <c r="L438" s="7">
        <v>951</v>
      </c>
      <c r="M438" s="7">
        <v>1978</v>
      </c>
      <c r="R438" s="1">
        <v>429</v>
      </c>
    </row>
    <row r="439" spans="1:18" ht="12.9" x14ac:dyDescent="0.5">
      <c r="A439" s="4" t="s">
        <v>25</v>
      </c>
      <c r="B439" s="4">
        <v>1162116447</v>
      </c>
      <c r="C439" s="4" t="s">
        <v>26</v>
      </c>
      <c r="D439" s="4" t="s">
        <v>27</v>
      </c>
      <c r="E439" s="4">
        <v>42000</v>
      </c>
      <c r="F439" s="4"/>
      <c r="G439" s="4"/>
      <c r="H439" s="4"/>
      <c r="I439" s="4">
        <v>910</v>
      </c>
      <c r="J439" s="8">
        <v>6229</v>
      </c>
      <c r="L439" s="7">
        <v>789</v>
      </c>
      <c r="M439" s="7">
        <v>1266</v>
      </c>
      <c r="R439" s="1">
        <v>430</v>
      </c>
    </row>
    <row r="440" spans="1:18" ht="12.9" x14ac:dyDescent="0.5">
      <c r="A440" s="4" t="s">
        <v>25</v>
      </c>
      <c r="B440" s="4">
        <v>1162116447</v>
      </c>
      <c r="C440" s="4" t="s">
        <v>26</v>
      </c>
      <c r="D440" s="4" t="s">
        <v>27</v>
      </c>
      <c r="E440" s="4">
        <v>42001</v>
      </c>
      <c r="F440" s="4"/>
      <c r="G440" s="4"/>
      <c r="H440" s="4"/>
      <c r="I440" s="4">
        <v>1007</v>
      </c>
      <c r="J440" s="8">
        <v>7581</v>
      </c>
      <c r="L440" s="7">
        <v>668</v>
      </c>
      <c r="M440" s="7">
        <v>1220</v>
      </c>
      <c r="R440" s="1">
        <v>431</v>
      </c>
    </row>
    <row r="441" spans="1:18" ht="12.9" x14ac:dyDescent="0.5">
      <c r="A441" s="4" t="s">
        <v>25</v>
      </c>
      <c r="B441" s="4">
        <v>1162116447</v>
      </c>
      <c r="C441" s="4" t="s">
        <v>26</v>
      </c>
      <c r="D441" s="4" t="s">
        <v>27</v>
      </c>
      <c r="E441" s="4">
        <v>42002</v>
      </c>
      <c r="F441" s="4"/>
      <c r="G441" s="4"/>
      <c r="H441" s="4"/>
      <c r="I441" s="4">
        <v>876</v>
      </c>
      <c r="J441" s="8">
        <v>7496</v>
      </c>
      <c r="L441" s="7">
        <v>611</v>
      </c>
      <c r="M441" s="7">
        <v>1488</v>
      </c>
      <c r="R441" s="1">
        <v>432</v>
      </c>
    </row>
    <row r="442" spans="1:18" ht="12.9" x14ac:dyDescent="0.5">
      <c r="A442" s="4" t="s">
        <v>25</v>
      </c>
      <c r="B442" s="4">
        <v>1162116447</v>
      </c>
      <c r="C442" s="4" t="s">
        <v>26</v>
      </c>
      <c r="D442" s="4" t="s">
        <v>27</v>
      </c>
      <c r="E442" s="4">
        <v>42003</v>
      </c>
      <c r="F442" s="4"/>
      <c r="G442" s="4"/>
      <c r="H442" s="4"/>
      <c r="I442" s="4">
        <v>901</v>
      </c>
      <c r="J442" s="8">
        <v>13288</v>
      </c>
      <c r="L442" s="7">
        <v>639</v>
      </c>
      <c r="M442" s="7">
        <v>3480</v>
      </c>
      <c r="R442" s="1">
        <v>433</v>
      </c>
    </row>
    <row r="443" spans="1:18" ht="12.9" x14ac:dyDescent="0.5">
      <c r="A443" s="4" t="s">
        <v>25</v>
      </c>
      <c r="B443" s="4">
        <v>1162116447</v>
      </c>
      <c r="C443" s="4" t="s">
        <v>26</v>
      </c>
      <c r="D443" s="4" t="s">
        <v>27</v>
      </c>
      <c r="E443" s="4">
        <v>42004</v>
      </c>
      <c r="F443" s="4"/>
      <c r="G443" s="4"/>
      <c r="H443" s="4"/>
      <c r="I443" s="4">
        <v>913</v>
      </c>
      <c r="J443" s="8">
        <v>7553</v>
      </c>
      <c r="L443" s="7">
        <v>713</v>
      </c>
      <c r="M443" s="7">
        <v>2551</v>
      </c>
      <c r="R443" s="1">
        <v>434</v>
      </c>
    </row>
    <row r="444" spans="1:18" ht="12.9" x14ac:dyDescent="0.5">
      <c r="A444" s="4" t="s">
        <v>25</v>
      </c>
      <c r="B444" s="4">
        <v>1162116447</v>
      </c>
      <c r="C444" s="4" t="s">
        <v>26</v>
      </c>
      <c r="D444" s="4" t="s">
        <v>27</v>
      </c>
      <c r="E444" s="4">
        <v>42005</v>
      </c>
      <c r="F444" s="4"/>
      <c r="G444" s="4"/>
      <c r="H444" s="4"/>
      <c r="I444" s="4">
        <v>1366</v>
      </c>
      <c r="J444" s="8">
        <v>6721</v>
      </c>
      <c r="L444" s="7">
        <v>922</v>
      </c>
      <c r="M444" s="7">
        <v>2816</v>
      </c>
      <c r="R444" s="1">
        <v>435</v>
      </c>
    </row>
    <row r="445" spans="1:18" ht="12.9" x14ac:dyDescent="0.5">
      <c r="A445" s="4" t="s">
        <v>25</v>
      </c>
      <c r="B445" s="4">
        <v>1162116447</v>
      </c>
      <c r="C445" s="4" t="s">
        <v>26</v>
      </c>
      <c r="D445" s="4" t="s">
        <v>27</v>
      </c>
      <c r="E445" s="4">
        <v>42006</v>
      </c>
      <c r="F445" s="4"/>
      <c r="G445" s="4"/>
      <c r="H445" s="4"/>
      <c r="I445" s="4">
        <v>1067</v>
      </c>
      <c r="J445" s="8">
        <v>6326</v>
      </c>
      <c r="L445" s="7">
        <v>750</v>
      </c>
      <c r="M445" s="7">
        <v>2802</v>
      </c>
      <c r="R445" s="1">
        <v>436</v>
      </c>
    </row>
    <row r="446" spans="1:18" ht="12.9" x14ac:dyDescent="0.5">
      <c r="A446" s="4" t="s">
        <v>25</v>
      </c>
      <c r="B446" s="4">
        <v>1162116447</v>
      </c>
      <c r="C446" s="4" t="s">
        <v>26</v>
      </c>
      <c r="D446" s="4" t="s">
        <v>27</v>
      </c>
      <c r="E446" s="4">
        <v>42007</v>
      </c>
      <c r="F446" s="4"/>
      <c r="G446" s="4"/>
      <c r="H446" s="4"/>
      <c r="I446" s="4">
        <v>1056</v>
      </c>
      <c r="J446" s="8">
        <v>8755</v>
      </c>
      <c r="L446" s="7">
        <v>993</v>
      </c>
      <c r="M446" s="7">
        <v>3252</v>
      </c>
      <c r="R446" s="1">
        <v>437</v>
      </c>
    </row>
    <row r="447" spans="1:18" ht="12.9" x14ac:dyDescent="0.5">
      <c r="A447" s="4" t="s">
        <v>25</v>
      </c>
      <c r="B447" s="4">
        <v>1162116447</v>
      </c>
      <c r="C447" s="4" t="s">
        <v>26</v>
      </c>
      <c r="D447" s="4" t="s">
        <v>27</v>
      </c>
      <c r="E447" s="4">
        <v>42008</v>
      </c>
      <c r="F447" s="4"/>
      <c r="G447" s="4"/>
      <c r="H447" s="4"/>
      <c r="I447" s="4">
        <v>1040</v>
      </c>
      <c r="J447" s="8">
        <v>7359</v>
      </c>
      <c r="L447" s="7">
        <v>854</v>
      </c>
      <c r="M447" s="7">
        <v>3136</v>
      </c>
      <c r="R447" s="1">
        <v>438</v>
      </c>
    </row>
    <row r="448" spans="1:18" ht="12.9" x14ac:dyDescent="0.5">
      <c r="A448" s="4" t="s">
        <v>25</v>
      </c>
      <c r="B448" s="4">
        <v>1162116447</v>
      </c>
      <c r="C448" s="4" t="s">
        <v>26</v>
      </c>
      <c r="D448" s="4" t="s">
        <v>27</v>
      </c>
      <c r="E448" s="4">
        <v>42009</v>
      </c>
      <c r="F448" s="4"/>
      <c r="G448" s="4"/>
      <c r="H448" s="4"/>
      <c r="I448" s="4">
        <v>773</v>
      </c>
      <c r="J448" s="8">
        <v>7330</v>
      </c>
      <c r="L448" s="7">
        <v>652</v>
      </c>
      <c r="M448" s="7">
        <v>2247</v>
      </c>
      <c r="R448" s="1">
        <v>439</v>
      </c>
    </row>
    <row r="449" spans="1:18" ht="12.9" x14ac:dyDescent="0.5">
      <c r="A449" s="4" t="s">
        <v>25</v>
      </c>
      <c r="B449" s="4">
        <v>1162116447</v>
      </c>
      <c r="C449" s="4" t="s">
        <v>26</v>
      </c>
      <c r="D449" s="4" t="s">
        <v>27</v>
      </c>
      <c r="E449" s="4">
        <v>42010</v>
      </c>
      <c r="F449" s="4"/>
      <c r="G449" s="4"/>
      <c r="H449" s="4"/>
      <c r="I449" s="4">
        <v>801</v>
      </c>
      <c r="J449" s="8">
        <v>6436</v>
      </c>
      <c r="L449" s="7">
        <v>691</v>
      </c>
      <c r="M449" s="7">
        <v>2571</v>
      </c>
      <c r="R449" s="1">
        <v>440</v>
      </c>
    </row>
    <row r="450" spans="1:18" ht="12.9" x14ac:dyDescent="0.5">
      <c r="A450" s="4" t="s">
        <v>25</v>
      </c>
      <c r="B450" s="4">
        <v>1162116447</v>
      </c>
      <c r="C450" s="4" t="s">
        <v>26</v>
      </c>
      <c r="D450" s="4" t="s">
        <v>27</v>
      </c>
      <c r="E450" s="4">
        <v>42011</v>
      </c>
      <c r="F450" s="4"/>
      <c r="G450" s="4"/>
      <c r="H450" s="4"/>
      <c r="I450" s="4">
        <v>813</v>
      </c>
      <c r="J450" s="8">
        <v>6878</v>
      </c>
      <c r="L450" s="7">
        <v>787</v>
      </c>
      <c r="M450" s="7">
        <v>2452</v>
      </c>
      <c r="R450" s="1">
        <v>441</v>
      </c>
    </row>
    <row r="451" spans="1:18" ht="12.9" x14ac:dyDescent="0.5">
      <c r="A451" s="4" t="s">
        <v>25</v>
      </c>
      <c r="B451" s="4">
        <v>1162116447</v>
      </c>
      <c r="C451" s="4" t="s">
        <v>26</v>
      </c>
      <c r="D451" s="4" t="s">
        <v>27</v>
      </c>
      <c r="E451" s="4">
        <v>42012</v>
      </c>
      <c r="F451" s="4"/>
      <c r="G451" s="4"/>
      <c r="H451" s="4"/>
      <c r="I451" s="4">
        <v>720</v>
      </c>
      <c r="J451" s="8">
        <v>8694</v>
      </c>
      <c r="L451" s="7">
        <v>785</v>
      </c>
      <c r="M451" s="7">
        <v>2620</v>
      </c>
      <c r="R451" s="1">
        <v>442</v>
      </c>
    </row>
    <row r="452" spans="1:18" ht="12.9" x14ac:dyDescent="0.5">
      <c r="A452" s="4" t="s">
        <v>25</v>
      </c>
      <c r="B452" s="4">
        <v>1162116447</v>
      </c>
      <c r="C452" s="4" t="s">
        <v>26</v>
      </c>
      <c r="D452" s="4" t="s">
        <v>27</v>
      </c>
      <c r="E452" s="4">
        <v>42013</v>
      </c>
      <c r="F452" s="4"/>
      <c r="G452" s="4"/>
      <c r="H452" s="4"/>
      <c r="I452" s="4">
        <v>857</v>
      </c>
      <c r="J452" s="8">
        <v>15010</v>
      </c>
      <c r="L452" s="7">
        <v>824</v>
      </c>
      <c r="M452" s="7">
        <v>5106</v>
      </c>
      <c r="R452" s="1">
        <v>443</v>
      </c>
    </row>
    <row r="453" spans="1:18" ht="12.9" x14ac:dyDescent="0.5">
      <c r="A453" s="4" t="s">
        <v>25</v>
      </c>
      <c r="B453" s="4">
        <v>1162116447</v>
      </c>
      <c r="C453" s="4" t="s">
        <v>26</v>
      </c>
      <c r="D453" s="4" t="s">
        <v>27</v>
      </c>
      <c r="E453" s="4">
        <v>42014</v>
      </c>
      <c r="F453" s="4"/>
      <c r="G453" s="4"/>
      <c r="H453" s="4"/>
      <c r="I453" s="4">
        <v>1280</v>
      </c>
      <c r="J453" s="8">
        <v>12874</v>
      </c>
      <c r="L453" s="7">
        <v>830</v>
      </c>
      <c r="M453" s="7">
        <v>2742</v>
      </c>
      <c r="R453" s="1">
        <v>444</v>
      </c>
    </row>
    <row r="454" spans="1:18" ht="12.9" x14ac:dyDescent="0.5">
      <c r="A454" s="4" t="s">
        <v>25</v>
      </c>
      <c r="B454" s="4">
        <v>1162116447</v>
      </c>
      <c r="C454" s="4" t="s">
        <v>26</v>
      </c>
      <c r="D454" s="4" t="s">
        <v>27</v>
      </c>
      <c r="E454" s="4">
        <v>42015</v>
      </c>
      <c r="F454" s="4"/>
      <c r="G454" s="4"/>
      <c r="H454" s="4"/>
      <c r="I454" s="4">
        <v>1101</v>
      </c>
      <c r="J454" s="8">
        <v>9156</v>
      </c>
      <c r="L454" s="7">
        <v>913</v>
      </c>
      <c r="M454" s="7">
        <v>2860</v>
      </c>
      <c r="R454" s="1">
        <v>445</v>
      </c>
    </row>
    <row r="455" spans="1:18" ht="12.9" x14ac:dyDescent="0.5">
      <c r="A455" s="4" t="s">
        <v>25</v>
      </c>
      <c r="B455" s="4">
        <v>1162116447</v>
      </c>
      <c r="C455" s="4" t="s">
        <v>26</v>
      </c>
      <c r="D455" s="4" t="s">
        <v>27</v>
      </c>
      <c r="E455" s="4">
        <v>42016</v>
      </c>
      <c r="F455" s="4"/>
      <c r="G455" s="4"/>
      <c r="H455" s="4"/>
      <c r="I455" s="4">
        <v>756</v>
      </c>
      <c r="J455" s="8">
        <v>7093</v>
      </c>
      <c r="L455" s="7">
        <v>784</v>
      </c>
      <c r="M455" s="7">
        <v>1891</v>
      </c>
      <c r="R455" s="1">
        <v>446</v>
      </c>
    </row>
    <row r="456" spans="1:18" ht="12.9" x14ac:dyDescent="0.5">
      <c r="A456" s="4" t="s">
        <v>25</v>
      </c>
      <c r="B456" s="4">
        <v>1162116447</v>
      </c>
      <c r="C456" s="4" t="s">
        <v>26</v>
      </c>
      <c r="D456" s="4" t="s">
        <v>27</v>
      </c>
      <c r="E456" s="4">
        <v>42017</v>
      </c>
      <c r="F456" s="4"/>
      <c r="G456" s="4"/>
      <c r="H456" s="4"/>
      <c r="I456" s="4">
        <v>682</v>
      </c>
      <c r="J456" s="8">
        <v>6818</v>
      </c>
      <c r="L456" s="7">
        <v>780</v>
      </c>
      <c r="M456" s="7">
        <v>1941</v>
      </c>
      <c r="R456" s="1">
        <v>447</v>
      </c>
    </row>
    <row r="457" spans="1:18" ht="12.9" x14ac:dyDescent="0.5">
      <c r="A457" s="4" t="s">
        <v>25</v>
      </c>
      <c r="B457" s="4">
        <v>1162116447</v>
      </c>
      <c r="C457" s="4" t="s">
        <v>26</v>
      </c>
      <c r="D457" s="4" t="s">
        <v>27</v>
      </c>
      <c r="E457" s="4">
        <v>42018</v>
      </c>
      <c r="F457" s="4"/>
      <c r="G457" s="4"/>
      <c r="H457" s="4"/>
      <c r="I457" s="4">
        <v>730</v>
      </c>
      <c r="J457" s="8">
        <v>5951</v>
      </c>
      <c r="L457" s="7">
        <v>799</v>
      </c>
      <c r="M457" s="7">
        <v>1863</v>
      </c>
      <c r="R457" s="1">
        <v>448</v>
      </c>
    </row>
    <row r="458" spans="1:18" ht="12.9" x14ac:dyDescent="0.5">
      <c r="A458" s="4" t="s">
        <v>25</v>
      </c>
      <c r="B458" s="4">
        <v>1162116447</v>
      </c>
      <c r="C458" s="4" t="s">
        <v>26</v>
      </c>
      <c r="D458" s="4" t="s">
        <v>27</v>
      </c>
      <c r="E458" s="4">
        <v>42019</v>
      </c>
      <c r="F458" s="4"/>
      <c r="G458" s="4"/>
      <c r="H458" s="4"/>
      <c r="I458" s="4">
        <v>760</v>
      </c>
      <c r="J458" s="8">
        <v>6539</v>
      </c>
      <c r="L458" s="7">
        <v>707</v>
      </c>
      <c r="M458" s="7">
        <v>2414</v>
      </c>
      <c r="R458" s="1">
        <v>449</v>
      </c>
    </row>
    <row r="459" spans="1:18" ht="12.9" x14ac:dyDescent="0.5">
      <c r="A459" s="4" t="s">
        <v>25</v>
      </c>
      <c r="B459" s="4">
        <v>1162116447</v>
      </c>
      <c r="C459" s="4" t="s">
        <v>26</v>
      </c>
      <c r="D459" s="4" t="s">
        <v>27</v>
      </c>
      <c r="E459" s="4">
        <v>42020</v>
      </c>
      <c r="F459" s="4"/>
      <c r="G459" s="4"/>
      <c r="H459" s="4"/>
      <c r="I459" s="4">
        <v>928</v>
      </c>
      <c r="J459" s="8">
        <v>6770</v>
      </c>
      <c r="L459" s="7">
        <v>762</v>
      </c>
      <c r="M459" s="7">
        <v>2347</v>
      </c>
      <c r="R459" s="1">
        <v>450</v>
      </c>
    </row>
    <row r="460" spans="1:18" ht="12.9" x14ac:dyDescent="0.5">
      <c r="A460" s="4" t="s">
        <v>25</v>
      </c>
      <c r="B460" s="4">
        <v>1162116447</v>
      </c>
      <c r="C460" s="4" t="s">
        <v>26</v>
      </c>
      <c r="D460" s="4" t="s">
        <v>27</v>
      </c>
      <c r="E460" s="4">
        <v>42021</v>
      </c>
      <c r="F460" s="4"/>
      <c r="G460" s="4"/>
      <c r="H460" s="4"/>
      <c r="I460" s="4">
        <v>1041</v>
      </c>
      <c r="J460" s="8">
        <v>7641</v>
      </c>
      <c r="L460" s="7">
        <v>774</v>
      </c>
      <c r="M460" s="7">
        <v>2122</v>
      </c>
      <c r="R460" s="1">
        <v>451</v>
      </c>
    </row>
    <row r="461" spans="1:18" ht="12.9" x14ac:dyDescent="0.5">
      <c r="A461" s="4" t="s">
        <v>25</v>
      </c>
      <c r="B461" s="4">
        <v>1162116447</v>
      </c>
      <c r="C461" s="4" t="s">
        <v>26</v>
      </c>
      <c r="D461" s="4" t="s">
        <v>27</v>
      </c>
      <c r="E461" s="4">
        <v>42022</v>
      </c>
      <c r="F461" s="4"/>
      <c r="G461" s="4"/>
      <c r="H461" s="4"/>
      <c r="I461" s="4">
        <v>1194</v>
      </c>
      <c r="J461" s="8">
        <v>7310</v>
      </c>
      <c r="L461" s="7">
        <v>793</v>
      </c>
      <c r="M461" s="7">
        <v>1984</v>
      </c>
      <c r="R461" s="1">
        <v>452</v>
      </c>
    </row>
    <row r="462" spans="1:18" ht="12.9" x14ac:dyDescent="0.5">
      <c r="A462" s="4" t="s">
        <v>25</v>
      </c>
      <c r="B462" s="4">
        <v>1162116447</v>
      </c>
      <c r="C462" s="4" t="s">
        <v>26</v>
      </c>
      <c r="D462" s="4" t="s">
        <v>27</v>
      </c>
      <c r="E462" s="4">
        <v>42023</v>
      </c>
      <c r="F462" s="4"/>
      <c r="G462" s="4"/>
      <c r="H462" s="4"/>
      <c r="I462" s="4">
        <v>949</v>
      </c>
      <c r="J462" s="8">
        <v>10537</v>
      </c>
      <c r="L462" s="7">
        <v>738</v>
      </c>
      <c r="M462" s="7">
        <v>3237</v>
      </c>
      <c r="R462" s="1">
        <v>453</v>
      </c>
    </row>
    <row r="463" spans="1:18" ht="12.9" x14ac:dyDescent="0.5">
      <c r="A463" s="4" t="s">
        <v>25</v>
      </c>
      <c r="B463" s="4">
        <v>1162116447</v>
      </c>
      <c r="C463" s="4" t="s">
        <v>26</v>
      </c>
      <c r="D463" s="4" t="s">
        <v>27</v>
      </c>
      <c r="E463" s="4">
        <v>42024</v>
      </c>
      <c r="F463" s="4"/>
      <c r="G463" s="4"/>
      <c r="H463" s="4"/>
      <c r="I463" s="4">
        <v>730</v>
      </c>
      <c r="J463" s="8">
        <v>9192</v>
      </c>
      <c r="L463" s="7">
        <v>596</v>
      </c>
      <c r="M463" s="7">
        <v>2169</v>
      </c>
      <c r="R463" s="1">
        <v>454</v>
      </c>
    </row>
    <row r="464" spans="1:18" ht="12.9" x14ac:dyDescent="0.5">
      <c r="A464" s="4" t="s">
        <v>25</v>
      </c>
      <c r="B464" s="4">
        <v>1162116447</v>
      </c>
      <c r="C464" s="4" t="s">
        <v>26</v>
      </c>
      <c r="D464" s="4" t="s">
        <v>27</v>
      </c>
      <c r="E464" s="4">
        <v>42025</v>
      </c>
      <c r="F464" s="4"/>
      <c r="G464" s="4"/>
      <c r="H464" s="4"/>
      <c r="I464" s="4">
        <v>662</v>
      </c>
      <c r="J464" s="8">
        <v>6249</v>
      </c>
      <c r="L464" s="7">
        <v>571</v>
      </c>
      <c r="M464" s="7">
        <v>2133</v>
      </c>
      <c r="R464" s="1">
        <v>455</v>
      </c>
    </row>
    <row r="465" spans="1:18" ht="12.9" x14ac:dyDescent="0.5">
      <c r="A465" s="4" t="s">
        <v>25</v>
      </c>
      <c r="B465" s="4">
        <v>1162116447</v>
      </c>
      <c r="C465" s="4" t="s">
        <v>26</v>
      </c>
      <c r="D465" s="4" t="s">
        <v>27</v>
      </c>
      <c r="E465" s="4">
        <v>42026</v>
      </c>
      <c r="F465" s="4"/>
      <c r="G465" s="4"/>
      <c r="H465" s="4"/>
      <c r="I465" s="4">
        <v>654</v>
      </c>
      <c r="J465" s="8">
        <v>9041</v>
      </c>
      <c r="L465" s="7">
        <v>668</v>
      </c>
      <c r="M465" s="7">
        <v>2242</v>
      </c>
      <c r="R465" s="1">
        <v>456</v>
      </c>
    </row>
    <row r="466" spans="1:18" ht="12.9" x14ac:dyDescent="0.5">
      <c r="A466" s="4" t="s">
        <v>25</v>
      </c>
      <c r="B466" s="4">
        <v>1162116447</v>
      </c>
      <c r="C466" s="4" t="s">
        <v>26</v>
      </c>
      <c r="D466" s="4" t="s">
        <v>27</v>
      </c>
      <c r="E466" s="4">
        <v>42027</v>
      </c>
      <c r="F466" s="4"/>
      <c r="G466" s="4"/>
      <c r="H466" s="4"/>
      <c r="I466" s="4">
        <v>787</v>
      </c>
      <c r="J466" s="8">
        <v>6979</v>
      </c>
      <c r="L466" s="7">
        <v>649</v>
      </c>
      <c r="M466" s="7">
        <v>2749</v>
      </c>
      <c r="R466" s="1">
        <v>457</v>
      </c>
    </row>
    <row r="467" spans="1:18" ht="12.9" x14ac:dyDescent="0.5">
      <c r="A467" s="4" t="s">
        <v>25</v>
      </c>
      <c r="B467" s="4">
        <v>1162116447</v>
      </c>
      <c r="C467" s="4" t="s">
        <v>26</v>
      </c>
      <c r="D467" s="4" t="s">
        <v>27</v>
      </c>
      <c r="E467" s="4">
        <v>42028</v>
      </c>
      <c r="F467" s="4"/>
      <c r="G467" s="4"/>
      <c r="H467" s="4"/>
      <c r="I467" s="4">
        <v>1060</v>
      </c>
      <c r="J467" s="8">
        <v>7711</v>
      </c>
      <c r="L467" s="7">
        <v>843</v>
      </c>
      <c r="M467" s="7">
        <v>1791</v>
      </c>
      <c r="R467" s="1">
        <v>458</v>
      </c>
    </row>
    <row r="468" spans="1:18" ht="12.9" x14ac:dyDescent="0.5">
      <c r="A468" s="4" t="s">
        <v>25</v>
      </c>
      <c r="B468" s="4">
        <v>1162116447</v>
      </c>
      <c r="C468" s="4" t="s">
        <v>26</v>
      </c>
      <c r="D468" s="4" t="s">
        <v>27</v>
      </c>
      <c r="E468" s="4">
        <v>42029</v>
      </c>
      <c r="F468" s="4"/>
      <c r="G468" s="4"/>
      <c r="H468" s="4"/>
      <c r="I468" s="4">
        <v>974</v>
      </c>
      <c r="J468" s="8">
        <v>5579</v>
      </c>
      <c r="L468" s="7">
        <v>821</v>
      </c>
      <c r="M468" s="7">
        <v>1488</v>
      </c>
      <c r="R468" s="1">
        <v>459</v>
      </c>
    </row>
    <row r="469" spans="1:18" ht="12.9" x14ac:dyDescent="0.5">
      <c r="A469" s="4" t="s">
        <v>25</v>
      </c>
      <c r="B469" s="4">
        <v>1162116447</v>
      </c>
      <c r="C469" s="4" t="s">
        <v>26</v>
      </c>
      <c r="D469" s="4" t="s">
        <v>27</v>
      </c>
      <c r="E469" s="4">
        <v>42030</v>
      </c>
      <c r="F469" s="4"/>
      <c r="G469" s="4"/>
      <c r="H469" s="4"/>
      <c r="I469" s="4">
        <v>672</v>
      </c>
      <c r="J469" s="8">
        <v>6485</v>
      </c>
      <c r="L469" s="7">
        <v>653</v>
      </c>
      <c r="M469" s="7">
        <v>1197</v>
      </c>
      <c r="R469" s="1">
        <v>460</v>
      </c>
    </row>
    <row r="470" spans="1:18" ht="12.9" x14ac:dyDescent="0.5">
      <c r="A470" s="4" t="s">
        <v>25</v>
      </c>
      <c r="B470" s="4">
        <v>1162116447</v>
      </c>
      <c r="C470" s="4" t="s">
        <v>26</v>
      </c>
      <c r="D470" s="4" t="s">
        <v>27</v>
      </c>
      <c r="E470" s="4">
        <v>42031</v>
      </c>
      <c r="F470" s="4"/>
      <c r="G470" s="4"/>
      <c r="H470" s="4"/>
      <c r="I470" s="4">
        <v>667</v>
      </c>
      <c r="J470" s="8">
        <v>4840</v>
      </c>
      <c r="L470" s="7">
        <v>599</v>
      </c>
      <c r="M470" s="7">
        <v>1817</v>
      </c>
      <c r="R470" s="1">
        <v>461</v>
      </c>
    </row>
    <row r="471" spans="1:18" ht="12.9" x14ac:dyDescent="0.5">
      <c r="A471" s="4" t="s">
        <v>25</v>
      </c>
      <c r="B471" s="4">
        <v>1162116447</v>
      </c>
      <c r="C471" s="4" t="s">
        <v>26</v>
      </c>
      <c r="D471" s="4" t="s">
        <v>27</v>
      </c>
      <c r="E471" s="4">
        <v>42032</v>
      </c>
      <c r="F471" s="4"/>
      <c r="G471" s="4"/>
      <c r="H471" s="4"/>
      <c r="I471" s="4">
        <v>636</v>
      </c>
      <c r="J471" s="8">
        <v>4754</v>
      </c>
      <c r="L471" s="7">
        <v>512</v>
      </c>
      <c r="M471" s="7">
        <v>2030</v>
      </c>
      <c r="R471" s="1">
        <v>462</v>
      </c>
    </row>
    <row r="472" spans="1:18" ht="12.9" x14ac:dyDescent="0.5">
      <c r="A472" s="4" t="s">
        <v>25</v>
      </c>
      <c r="B472" s="4">
        <v>1162116447</v>
      </c>
      <c r="C472" s="4" t="s">
        <v>26</v>
      </c>
      <c r="D472" s="4" t="s">
        <v>27</v>
      </c>
      <c r="E472" s="4">
        <v>42033</v>
      </c>
      <c r="F472" s="4"/>
      <c r="G472" s="4"/>
      <c r="H472" s="4"/>
      <c r="I472" s="4">
        <v>752</v>
      </c>
      <c r="J472" s="8">
        <v>7870</v>
      </c>
      <c r="L472" s="7">
        <v>529</v>
      </c>
      <c r="M472" s="7">
        <v>2229</v>
      </c>
      <c r="R472" s="1">
        <v>463</v>
      </c>
    </row>
    <row r="473" spans="1:18" ht="12.9" x14ac:dyDescent="0.5">
      <c r="A473" s="4" t="s">
        <v>25</v>
      </c>
      <c r="B473" s="4">
        <v>1162116447</v>
      </c>
      <c r="C473" s="4" t="s">
        <v>26</v>
      </c>
      <c r="D473" s="4" t="s">
        <v>27</v>
      </c>
      <c r="E473" s="4">
        <v>42034</v>
      </c>
      <c r="F473" s="4"/>
      <c r="G473" s="4"/>
      <c r="H473" s="4"/>
      <c r="I473" s="4">
        <v>884</v>
      </c>
      <c r="J473" s="8">
        <v>10152</v>
      </c>
      <c r="L473" s="7">
        <v>631</v>
      </c>
      <c r="M473" s="7">
        <v>2935</v>
      </c>
      <c r="R473" s="1">
        <v>464</v>
      </c>
    </row>
    <row r="474" spans="1:18" ht="12.9" x14ac:dyDescent="0.5">
      <c r="A474" s="4" t="s">
        <v>25</v>
      </c>
      <c r="B474" s="4">
        <v>1162116447</v>
      </c>
      <c r="C474" s="4" t="s">
        <v>26</v>
      </c>
      <c r="D474" s="4" t="s">
        <v>27</v>
      </c>
      <c r="E474" s="4">
        <v>42035</v>
      </c>
      <c r="F474" s="4"/>
      <c r="G474" s="4"/>
      <c r="H474" s="4"/>
      <c r="I474" s="4">
        <v>983</v>
      </c>
      <c r="J474" s="8">
        <v>9787</v>
      </c>
      <c r="L474" s="7">
        <v>747</v>
      </c>
      <c r="M474" s="7">
        <v>2126</v>
      </c>
      <c r="R474" s="1">
        <v>465</v>
      </c>
    </row>
    <row r="475" spans="1:18" ht="12.9" x14ac:dyDescent="0.5">
      <c r="A475" s="4" t="s">
        <v>25</v>
      </c>
      <c r="B475" s="4">
        <v>1162116447</v>
      </c>
      <c r="C475" s="4" t="s">
        <v>26</v>
      </c>
      <c r="D475" s="4" t="s">
        <v>27</v>
      </c>
      <c r="E475" s="4">
        <v>42036</v>
      </c>
      <c r="F475" s="4"/>
      <c r="G475" s="4"/>
      <c r="H475" s="4"/>
      <c r="I475" s="4">
        <v>1078</v>
      </c>
      <c r="J475" s="8">
        <v>8468</v>
      </c>
      <c r="L475" s="7">
        <v>715</v>
      </c>
      <c r="M475" s="7">
        <v>2443</v>
      </c>
      <c r="R475" s="1">
        <v>466</v>
      </c>
    </row>
    <row r="476" spans="1:18" ht="12.9" x14ac:dyDescent="0.5">
      <c r="A476" s="4" t="s">
        <v>25</v>
      </c>
      <c r="B476" s="4">
        <v>1162116447</v>
      </c>
      <c r="C476" s="4" t="s">
        <v>26</v>
      </c>
      <c r="D476" s="4" t="s">
        <v>27</v>
      </c>
      <c r="E476" s="4">
        <v>42037</v>
      </c>
      <c r="F476" s="4"/>
      <c r="G476" s="4"/>
      <c r="H476" s="4"/>
      <c r="I476" s="4">
        <v>756</v>
      </c>
      <c r="J476" s="8">
        <v>8593</v>
      </c>
      <c r="L476" s="7">
        <v>569</v>
      </c>
      <c r="M476" s="7">
        <v>2039</v>
      </c>
      <c r="R476" s="1">
        <v>467</v>
      </c>
    </row>
    <row r="477" spans="1:18" ht="12.9" x14ac:dyDescent="0.5">
      <c r="A477" s="4" t="s">
        <v>25</v>
      </c>
      <c r="B477" s="4">
        <v>1162116447</v>
      </c>
      <c r="C477" s="4" t="s">
        <v>26</v>
      </c>
      <c r="D477" s="4" t="s">
        <v>27</v>
      </c>
      <c r="E477" s="4">
        <v>42038</v>
      </c>
      <c r="F477" s="4"/>
      <c r="G477" s="4"/>
      <c r="H477" s="4"/>
      <c r="I477" s="4">
        <v>690</v>
      </c>
      <c r="J477" s="8">
        <v>8362</v>
      </c>
      <c r="L477" s="7">
        <v>617</v>
      </c>
      <c r="M477" s="7">
        <v>2171</v>
      </c>
      <c r="R477" s="1">
        <v>468</v>
      </c>
    </row>
    <row r="478" spans="1:18" ht="12.9" x14ac:dyDescent="0.5">
      <c r="A478" s="4" t="s">
        <v>25</v>
      </c>
      <c r="B478" s="4">
        <v>1162116447</v>
      </c>
      <c r="C478" s="4" t="s">
        <v>26</v>
      </c>
      <c r="D478" s="4" t="s">
        <v>27</v>
      </c>
      <c r="E478" s="4">
        <v>42039</v>
      </c>
      <c r="F478" s="4"/>
      <c r="G478" s="4"/>
      <c r="H478" s="4"/>
      <c r="I478" s="4">
        <v>620</v>
      </c>
      <c r="J478" s="8">
        <v>8207</v>
      </c>
      <c r="L478" s="7">
        <v>542</v>
      </c>
      <c r="M478" s="7">
        <v>2507</v>
      </c>
      <c r="R478" s="1">
        <v>469</v>
      </c>
    </row>
    <row r="479" spans="1:18" ht="12.9" x14ac:dyDescent="0.5">
      <c r="A479" s="4" t="s">
        <v>25</v>
      </c>
      <c r="B479" s="4">
        <v>1162116447</v>
      </c>
      <c r="C479" s="4" t="s">
        <v>26</v>
      </c>
      <c r="D479" s="4" t="s">
        <v>27</v>
      </c>
      <c r="E479" s="4">
        <v>42040</v>
      </c>
      <c r="F479" s="4"/>
      <c r="G479" s="4"/>
      <c r="H479" s="4"/>
      <c r="I479" s="4">
        <v>1218</v>
      </c>
      <c r="J479" s="8">
        <v>12610</v>
      </c>
      <c r="L479" s="7">
        <v>1138</v>
      </c>
      <c r="M479" s="7">
        <v>4217</v>
      </c>
      <c r="R479" s="1">
        <v>470</v>
      </c>
    </row>
    <row r="480" spans="1:18" ht="12.9" x14ac:dyDescent="0.5">
      <c r="A480" s="4" t="s">
        <v>25</v>
      </c>
      <c r="B480" s="4">
        <v>1162116447</v>
      </c>
      <c r="C480" s="4" t="s">
        <v>26</v>
      </c>
      <c r="D480" s="4" t="s">
        <v>27</v>
      </c>
      <c r="E480" s="4">
        <v>42041</v>
      </c>
      <c r="F480" s="4"/>
      <c r="G480" s="4"/>
      <c r="H480" s="4"/>
      <c r="I480" s="4">
        <v>1742</v>
      </c>
      <c r="J480" s="8">
        <v>10796</v>
      </c>
      <c r="L480" s="7">
        <v>1935</v>
      </c>
      <c r="M480" s="7">
        <v>4034</v>
      </c>
      <c r="R480" s="1">
        <v>471</v>
      </c>
    </row>
    <row r="481" spans="1:18" ht="12.9" x14ac:dyDescent="0.5">
      <c r="A481" s="4" t="s">
        <v>25</v>
      </c>
      <c r="B481" s="4">
        <v>1162116447</v>
      </c>
      <c r="C481" s="4" t="s">
        <v>26</v>
      </c>
      <c r="D481" s="4" t="s">
        <v>27</v>
      </c>
      <c r="E481" s="4">
        <v>42042</v>
      </c>
      <c r="F481" s="4"/>
      <c r="G481" s="4"/>
      <c r="H481" s="4"/>
      <c r="I481" s="4">
        <v>2848</v>
      </c>
      <c r="J481" s="8">
        <v>13293</v>
      </c>
      <c r="L481" s="7">
        <v>2428</v>
      </c>
      <c r="M481" s="7">
        <v>3475</v>
      </c>
      <c r="R481" s="1">
        <v>472</v>
      </c>
    </row>
    <row r="482" spans="1:18" ht="12.9" x14ac:dyDescent="0.5">
      <c r="A482" s="4" t="s">
        <v>25</v>
      </c>
      <c r="B482" s="4">
        <v>1162116447</v>
      </c>
      <c r="C482" s="4" t="s">
        <v>26</v>
      </c>
      <c r="D482" s="4" t="s">
        <v>27</v>
      </c>
      <c r="E482" s="4">
        <v>42043</v>
      </c>
      <c r="F482" s="4"/>
      <c r="G482" s="4"/>
      <c r="H482" s="4"/>
      <c r="I482" s="4">
        <v>2527</v>
      </c>
      <c r="J482" s="8">
        <v>19396</v>
      </c>
      <c r="L482" s="7">
        <v>2612</v>
      </c>
      <c r="M482" s="7">
        <v>3841</v>
      </c>
      <c r="R482" s="1">
        <v>473</v>
      </c>
    </row>
    <row r="483" spans="1:18" ht="12.9" x14ac:dyDescent="0.5">
      <c r="A483" s="4" t="s">
        <v>25</v>
      </c>
      <c r="B483" s="4">
        <v>1162116447</v>
      </c>
      <c r="C483" s="4" t="s">
        <v>26</v>
      </c>
      <c r="D483" s="4" t="s">
        <v>27</v>
      </c>
      <c r="E483" s="4">
        <v>42044</v>
      </c>
      <c r="F483" s="4"/>
      <c r="G483" s="4"/>
      <c r="H483" s="4"/>
      <c r="I483" s="4">
        <v>2153</v>
      </c>
      <c r="J483" s="8">
        <v>17696</v>
      </c>
      <c r="L483" s="7">
        <v>1898</v>
      </c>
      <c r="M483" s="7">
        <v>3748</v>
      </c>
      <c r="R483" s="1">
        <v>474</v>
      </c>
    </row>
    <row r="484" spans="1:18" ht="12.9" x14ac:dyDescent="0.5">
      <c r="A484" s="4" t="s">
        <v>25</v>
      </c>
      <c r="B484" s="4">
        <v>1162116447</v>
      </c>
      <c r="C484" s="4" t="s">
        <v>26</v>
      </c>
      <c r="D484" s="4" t="s">
        <v>27</v>
      </c>
      <c r="E484" s="4">
        <v>42045</v>
      </c>
      <c r="F484" s="4"/>
      <c r="G484" s="4"/>
      <c r="H484" s="4"/>
      <c r="I484" s="4">
        <v>2068</v>
      </c>
      <c r="J484" s="8">
        <v>12062</v>
      </c>
      <c r="L484" s="7">
        <v>1875</v>
      </c>
      <c r="M484" s="7">
        <v>3527</v>
      </c>
      <c r="R484" s="1">
        <v>475</v>
      </c>
    </row>
    <row r="485" spans="1:18" ht="12.9" x14ac:dyDescent="0.5">
      <c r="A485" s="4" t="s">
        <v>25</v>
      </c>
      <c r="B485" s="4">
        <v>1162116447</v>
      </c>
      <c r="C485" s="4" t="s">
        <v>26</v>
      </c>
      <c r="D485" s="4" t="s">
        <v>27</v>
      </c>
      <c r="E485" s="4">
        <v>42046</v>
      </c>
      <c r="F485" s="4"/>
      <c r="G485" s="4"/>
      <c r="H485" s="4"/>
      <c r="I485" s="4">
        <v>1822</v>
      </c>
      <c r="J485" s="8">
        <v>14301</v>
      </c>
      <c r="L485" s="7">
        <v>2016</v>
      </c>
      <c r="M485" s="7">
        <v>5027</v>
      </c>
      <c r="R485" s="1">
        <v>476</v>
      </c>
    </row>
    <row r="486" spans="1:18" ht="12.9" x14ac:dyDescent="0.5">
      <c r="A486" s="4" t="s">
        <v>25</v>
      </c>
      <c r="B486" s="4">
        <v>1162116447</v>
      </c>
      <c r="C486" s="4" t="s">
        <v>26</v>
      </c>
      <c r="D486" s="4" t="s">
        <v>27</v>
      </c>
      <c r="E486" s="4">
        <v>42047</v>
      </c>
      <c r="F486" s="4"/>
      <c r="G486" s="4"/>
      <c r="H486" s="4"/>
      <c r="I486" s="4">
        <v>1736</v>
      </c>
      <c r="J486" s="8">
        <v>26306</v>
      </c>
      <c r="L486" s="7">
        <v>1860</v>
      </c>
      <c r="M486" s="7">
        <v>9610</v>
      </c>
      <c r="R486" s="1">
        <v>477</v>
      </c>
    </row>
    <row r="487" spans="1:18" ht="12.9" x14ac:dyDescent="0.5">
      <c r="A487" s="4" t="s">
        <v>25</v>
      </c>
      <c r="B487" s="4">
        <v>1162116447</v>
      </c>
      <c r="C487" s="4" t="s">
        <v>26</v>
      </c>
      <c r="D487" s="4" t="s">
        <v>27</v>
      </c>
      <c r="E487" s="4">
        <v>42048</v>
      </c>
      <c r="F487" s="4"/>
      <c r="G487" s="4"/>
      <c r="H487" s="4"/>
      <c r="I487" s="4">
        <v>1265</v>
      </c>
      <c r="J487" s="8">
        <v>19375</v>
      </c>
      <c r="L487" s="7">
        <v>1241</v>
      </c>
      <c r="M487" s="7">
        <v>7286</v>
      </c>
      <c r="R487" s="1">
        <v>478</v>
      </c>
    </row>
    <row r="488" spans="1:18" ht="12.9" x14ac:dyDescent="0.5">
      <c r="A488" s="4" t="s">
        <v>25</v>
      </c>
      <c r="B488" s="4">
        <v>1162116447</v>
      </c>
      <c r="C488" s="4" t="s">
        <v>26</v>
      </c>
      <c r="D488" s="4" t="s">
        <v>27</v>
      </c>
      <c r="E488" s="4">
        <v>42049</v>
      </c>
      <c r="F488" s="4"/>
      <c r="G488" s="4"/>
      <c r="H488" s="4"/>
      <c r="I488" s="4">
        <v>1178</v>
      </c>
      <c r="J488" s="8">
        <v>14568</v>
      </c>
      <c r="L488" s="7">
        <v>966</v>
      </c>
      <c r="M488" s="7">
        <v>5145</v>
      </c>
      <c r="R488" s="1">
        <v>479</v>
      </c>
    </row>
    <row r="489" spans="1:18" ht="12.9" x14ac:dyDescent="0.5">
      <c r="A489" s="4" t="s">
        <v>25</v>
      </c>
      <c r="B489" s="4">
        <v>1162116447</v>
      </c>
      <c r="C489" s="4" t="s">
        <v>26</v>
      </c>
      <c r="D489" s="4" t="s">
        <v>27</v>
      </c>
      <c r="E489" s="4">
        <v>42050</v>
      </c>
      <c r="F489" s="4"/>
      <c r="G489" s="4"/>
      <c r="H489" s="4"/>
      <c r="I489" s="4">
        <v>1081</v>
      </c>
      <c r="J489" s="8">
        <v>9932</v>
      </c>
      <c r="L489" s="7">
        <v>949</v>
      </c>
      <c r="M489" s="7">
        <v>3981</v>
      </c>
      <c r="R489" s="1">
        <v>480</v>
      </c>
    </row>
    <row r="490" spans="1:18" ht="12.9" x14ac:dyDescent="0.5">
      <c r="A490" s="4" t="s">
        <v>25</v>
      </c>
      <c r="B490" s="4">
        <v>1162116447</v>
      </c>
      <c r="C490" s="4" t="s">
        <v>26</v>
      </c>
      <c r="D490" s="4" t="s">
        <v>27</v>
      </c>
      <c r="E490" s="4">
        <v>42051</v>
      </c>
      <c r="F490" s="4"/>
      <c r="G490" s="4"/>
      <c r="H490" s="4"/>
      <c r="I490" s="4">
        <v>1051</v>
      </c>
      <c r="J490" s="8">
        <v>7193</v>
      </c>
      <c r="L490" s="7">
        <v>756</v>
      </c>
      <c r="M490" s="7">
        <v>2720</v>
      </c>
      <c r="R490" s="1">
        <v>481</v>
      </c>
    </row>
    <row r="491" spans="1:18" ht="12.9" x14ac:dyDescent="0.5">
      <c r="A491" s="4" t="s">
        <v>25</v>
      </c>
      <c r="B491" s="4">
        <v>1162116447</v>
      </c>
      <c r="C491" s="4" t="s">
        <v>26</v>
      </c>
      <c r="D491" s="4" t="s">
        <v>27</v>
      </c>
      <c r="E491" s="4">
        <v>42052</v>
      </c>
      <c r="F491" s="4"/>
      <c r="G491" s="4"/>
      <c r="H491" s="4"/>
      <c r="I491" s="4">
        <v>871</v>
      </c>
      <c r="J491" s="8">
        <v>6852</v>
      </c>
      <c r="L491" s="7">
        <v>618</v>
      </c>
      <c r="M491" s="7">
        <v>2842</v>
      </c>
      <c r="R491" s="1">
        <v>482</v>
      </c>
    </row>
    <row r="492" spans="1:18" ht="12.9" x14ac:dyDescent="0.5">
      <c r="A492" s="4" t="s">
        <v>25</v>
      </c>
      <c r="B492" s="4">
        <v>1162116447</v>
      </c>
      <c r="C492" s="4" t="s">
        <v>26</v>
      </c>
      <c r="D492" s="4" t="s">
        <v>27</v>
      </c>
      <c r="E492" s="4">
        <v>42053</v>
      </c>
      <c r="F492" s="4"/>
      <c r="G492" s="4"/>
      <c r="H492" s="4"/>
      <c r="I492" s="4">
        <v>761</v>
      </c>
      <c r="J492" s="8">
        <v>8390</v>
      </c>
      <c r="L492" s="7">
        <v>623</v>
      </c>
      <c r="M492" s="7">
        <v>3742</v>
      </c>
      <c r="R492" s="1">
        <v>483</v>
      </c>
    </row>
    <row r="493" spans="1:18" ht="12.9" x14ac:dyDescent="0.5">
      <c r="A493" s="4" t="s">
        <v>25</v>
      </c>
      <c r="B493" s="4">
        <v>1162116447</v>
      </c>
      <c r="C493" s="4" t="s">
        <v>26</v>
      </c>
      <c r="D493" s="4" t="s">
        <v>27</v>
      </c>
      <c r="E493" s="4">
        <v>42054</v>
      </c>
      <c r="F493" s="4"/>
      <c r="G493" s="4"/>
      <c r="H493" s="4"/>
      <c r="I493" s="4">
        <v>901</v>
      </c>
      <c r="J493" s="8">
        <v>6949</v>
      </c>
      <c r="L493" s="7">
        <v>584</v>
      </c>
      <c r="M493" s="7">
        <v>3151</v>
      </c>
      <c r="R493" s="1">
        <v>484</v>
      </c>
    </row>
    <row r="494" spans="1:18" ht="12.9" x14ac:dyDescent="0.5">
      <c r="A494" s="4" t="s">
        <v>25</v>
      </c>
      <c r="B494" s="4">
        <v>1162116447</v>
      </c>
      <c r="C494" s="4" t="s">
        <v>26</v>
      </c>
      <c r="D494" s="4" t="s">
        <v>27</v>
      </c>
      <c r="E494" s="4">
        <v>42055</v>
      </c>
      <c r="F494" s="4"/>
      <c r="G494" s="4"/>
      <c r="H494" s="4"/>
      <c r="I494" s="4">
        <v>857</v>
      </c>
      <c r="J494" s="8">
        <v>9751</v>
      </c>
      <c r="L494" s="7">
        <v>686</v>
      </c>
      <c r="M494" s="7">
        <v>3598</v>
      </c>
      <c r="R494" s="1">
        <v>485</v>
      </c>
    </row>
    <row r="495" spans="1:18" ht="12.9" x14ac:dyDescent="0.5">
      <c r="A495" s="4" t="s">
        <v>25</v>
      </c>
      <c r="B495" s="4">
        <v>1162116447</v>
      </c>
      <c r="C495" s="4" t="s">
        <v>26</v>
      </c>
      <c r="D495" s="4" t="s">
        <v>27</v>
      </c>
      <c r="E495" s="4">
        <v>42056</v>
      </c>
      <c r="F495" s="4"/>
      <c r="G495" s="4"/>
      <c r="H495" s="4"/>
      <c r="I495" s="4">
        <v>950</v>
      </c>
      <c r="J495" s="8">
        <v>10753</v>
      </c>
      <c r="L495" s="7">
        <v>742</v>
      </c>
      <c r="M495" s="7">
        <v>4493</v>
      </c>
      <c r="R495" s="1">
        <v>486</v>
      </c>
    </row>
    <row r="496" spans="1:18" ht="12.9" x14ac:dyDescent="0.5">
      <c r="A496" s="4" t="s">
        <v>25</v>
      </c>
      <c r="B496" s="4">
        <v>1162116447</v>
      </c>
      <c r="C496" s="4" t="s">
        <v>26</v>
      </c>
      <c r="D496" s="4" t="s">
        <v>27</v>
      </c>
      <c r="E496" s="4">
        <v>42057</v>
      </c>
      <c r="F496" s="4"/>
      <c r="G496" s="4"/>
      <c r="H496" s="4"/>
      <c r="I496" s="4">
        <v>939</v>
      </c>
      <c r="J496" s="8">
        <v>12080</v>
      </c>
      <c r="L496" s="7">
        <v>702</v>
      </c>
      <c r="M496" s="7">
        <v>4767</v>
      </c>
      <c r="R496" s="1">
        <v>487</v>
      </c>
    </row>
    <row r="497" spans="1:18" ht="12.9" x14ac:dyDescent="0.5">
      <c r="A497" s="4" t="s">
        <v>25</v>
      </c>
      <c r="B497" s="4">
        <v>1162116447</v>
      </c>
      <c r="C497" s="4" t="s">
        <v>26</v>
      </c>
      <c r="D497" s="4" t="s">
        <v>27</v>
      </c>
      <c r="E497" s="4">
        <v>42058</v>
      </c>
      <c r="F497" s="4"/>
      <c r="G497" s="4"/>
      <c r="H497" s="4"/>
      <c r="I497" s="4">
        <v>686</v>
      </c>
      <c r="J497" s="8">
        <v>15973</v>
      </c>
      <c r="L497" s="7">
        <v>593</v>
      </c>
      <c r="M497" s="7">
        <v>5436</v>
      </c>
      <c r="R497" s="1">
        <v>488</v>
      </c>
    </row>
    <row r="498" spans="1:18" ht="12.9" x14ac:dyDescent="0.5">
      <c r="A498" s="4" t="s">
        <v>25</v>
      </c>
      <c r="B498" s="4">
        <v>1162116447</v>
      </c>
      <c r="C498" s="4" t="s">
        <v>26</v>
      </c>
      <c r="D498" s="4" t="s">
        <v>27</v>
      </c>
      <c r="E498" s="4">
        <v>42059</v>
      </c>
      <c r="F498" s="4"/>
      <c r="G498" s="4"/>
      <c r="H498" s="4"/>
      <c r="I498" s="4">
        <v>670</v>
      </c>
      <c r="J498" s="8">
        <v>13660</v>
      </c>
      <c r="L498" s="7">
        <v>619</v>
      </c>
      <c r="M498" s="7">
        <v>3653</v>
      </c>
      <c r="R498" s="1">
        <v>489</v>
      </c>
    </row>
    <row r="499" spans="1:18" ht="12.9" x14ac:dyDescent="0.5">
      <c r="A499" s="4" t="s">
        <v>25</v>
      </c>
      <c r="B499" s="4">
        <v>1162116447</v>
      </c>
      <c r="C499" s="4" t="s">
        <v>26</v>
      </c>
      <c r="D499" s="4" t="s">
        <v>27</v>
      </c>
      <c r="E499" s="4">
        <v>42060</v>
      </c>
      <c r="F499" s="4"/>
      <c r="G499" s="4"/>
      <c r="H499" s="4"/>
      <c r="I499" s="4">
        <v>625</v>
      </c>
      <c r="J499" s="8">
        <v>10273</v>
      </c>
      <c r="L499" s="7">
        <v>564</v>
      </c>
      <c r="M499" s="7">
        <v>2309</v>
      </c>
      <c r="R499" s="1">
        <v>490</v>
      </c>
    </row>
    <row r="500" spans="1:18" ht="12.9" x14ac:dyDescent="0.5">
      <c r="A500" s="4" t="s">
        <v>25</v>
      </c>
      <c r="B500" s="4">
        <v>1162116447</v>
      </c>
      <c r="C500" s="4" t="s">
        <v>26</v>
      </c>
      <c r="D500" s="4" t="s">
        <v>27</v>
      </c>
      <c r="E500" s="4">
        <v>42061</v>
      </c>
      <c r="F500" s="4"/>
      <c r="G500" s="4"/>
      <c r="H500" s="4"/>
      <c r="I500" s="4">
        <v>667</v>
      </c>
      <c r="J500" s="8">
        <v>9266</v>
      </c>
      <c r="L500" s="7">
        <v>574</v>
      </c>
      <c r="M500" s="7">
        <v>3083</v>
      </c>
      <c r="R500" s="1">
        <v>491</v>
      </c>
    </row>
    <row r="501" spans="1:18" ht="12.9" x14ac:dyDescent="0.5">
      <c r="A501" s="4" t="s">
        <v>25</v>
      </c>
      <c r="B501" s="4">
        <v>1162116447</v>
      </c>
      <c r="C501" s="4" t="s">
        <v>26</v>
      </c>
      <c r="D501" s="4" t="s">
        <v>27</v>
      </c>
      <c r="E501" s="4">
        <v>42062</v>
      </c>
      <c r="F501" s="4"/>
      <c r="G501" s="4"/>
      <c r="H501" s="4"/>
      <c r="I501" s="4">
        <v>735</v>
      </c>
      <c r="J501" s="8">
        <v>7623</v>
      </c>
      <c r="L501" s="7">
        <v>580</v>
      </c>
      <c r="M501" s="7">
        <v>3420</v>
      </c>
      <c r="R501" s="1">
        <v>492</v>
      </c>
    </row>
    <row r="502" spans="1:18" ht="12.9" x14ac:dyDescent="0.5">
      <c r="A502" s="4" t="s">
        <v>25</v>
      </c>
      <c r="B502" s="4">
        <v>1162116447</v>
      </c>
      <c r="C502" s="4" t="s">
        <v>26</v>
      </c>
      <c r="D502" s="4" t="s">
        <v>27</v>
      </c>
      <c r="E502" s="4">
        <v>42063</v>
      </c>
      <c r="F502" s="4"/>
      <c r="G502" s="4"/>
      <c r="H502" s="4"/>
      <c r="I502" s="4">
        <v>872</v>
      </c>
      <c r="J502" s="8">
        <v>9005</v>
      </c>
      <c r="L502" s="7">
        <v>669</v>
      </c>
      <c r="M502" s="7">
        <v>2499</v>
      </c>
      <c r="R502" s="1">
        <v>493</v>
      </c>
    </row>
    <row r="503" spans="1:18" ht="12.9" x14ac:dyDescent="0.5">
      <c r="A503" s="4" t="s">
        <v>25</v>
      </c>
      <c r="B503" s="4">
        <v>1162116447</v>
      </c>
      <c r="C503" s="4" t="s">
        <v>26</v>
      </c>
      <c r="D503" s="4" t="s">
        <v>27</v>
      </c>
      <c r="E503" s="4">
        <v>42064</v>
      </c>
      <c r="F503" s="4"/>
      <c r="G503" s="4"/>
      <c r="H503" s="4"/>
      <c r="I503" s="4">
        <v>905</v>
      </c>
      <c r="J503" s="8">
        <v>9287</v>
      </c>
      <c r="L503" s="7">
        <v>680</v>
      </c>
      <c r="M503" s="7">
        <v>1936</v>
      </c>
      <c r="R503" s="1">
        <v>494</v>
      </c>
    </row>
    <row r="504" spans="1:18" ht="12.9" x14ac:dyDescent="0.5">
      <c r="A504" s="4" t="s">
        <v>25</v>
      </c>
      <c r="B504" s="4">
        <v>1162116447</v>
      </c>
      <c r="C504" s="4" t="s">
        <v>26</v>
      </c>
      <c r="D504" s="4" t="s">
        <v>27</v>
      </c>
      <c r="E504" s="4">
        <v>42065</v>
      </c>
      <c r="F504" s="4"/>
      <c r="G504" s="4"/>
      <c r="H504" s="4"/>
      <c r="I504" s="4">
        <v>600</v>
      </c>
      <c r="J504" s="8">
        <v>7943</v>
      </c>
      <c r="L504" s="7">
        <v>504</v>
      </c>
      <c r="M504" s="7">
        <v>1700</v>
      </c>
      <c r="R504" s="1">
        <v>495</v>
      </c>
    </row>
    <row r="505" spans="1:18" ht="12.9" x14ac:dyDescent="0.5">
      <c r="A505" s="4" t="s">
        <v>25</v>
      </c>
      <c r="B505" s="4">
        <v>1162116447</v>
      </c>
      <c r="C505" s="4" t="s">
        <v>26</v>
      </c>
      <c r="D505" s="4" t="s">
        <v>27</v>
      </c>
      <c r="E505" s="4">
        <v>42066</v>
      </c>
      <c r="F505" s="4"/>
      <c r="G505" s="4"/>
      <c r="H505" s="4"/>
      <c r="I505" s="4">
        <v>595</v>
      </c>
      <c r="J505" s="8">
        <v>8184</v>
      </c>
      <c r="L505" s="7">
        <v>478</v>
      </c>
      <c r="M505" s="7">
        <v>3075</v>
      </c>
      <c r="R505" s="1">
        <v>496</v>
      </c>
    </row>
    <row r="506" spans="1:18" ht="12.9" x14ac:dyDescent="0.5">
      <c r="A506" s="4" t="s">
        <v>25</v>
      </c>
      <c r="B506" s="4">
        <v>1162116447</v>
      </c>
      <c r="C506" s="4" t="s">
        <v>26</v>
      </c>
      <c r="D506" s="4" t="s">
        <v>27</v>
      </c>
      <c r="E506" s="4">
        <v>42067</v>
      </c>
      <c r="F506" s="4"/>
      <c r="G506" s="4"/>
      <c r="H506" s="4"/>
      <c r="I506" s="4">
        <v>652</v>
      </c>
      <c r="J506" s="8">
        <v>9342</v>
      </c>
      <c r="L506" s="7">
        <v>654</v>
      </c>
      <c r="M506" s="7">
        <v>3187</v>
      </c>
      <c r="R506" s="1">
        <v>497</v>
      </c>
    </row>
    <row r="507" spans="1:18" ht="12.9" x14ac:dyDescent="0.5">
      <c r="A507" s="4" t="s">
        <v>25</v>
      </c>
      <c r="B507" s="4">
        <v>1162116447</v>
      </c>
      <c r="C507" s="4" t="s">
        <v>26</v>
      </c>
      <c r="D507" s="4" t="s">
        <v>27</v>
      </c>
      <c r="E507" s="4">
        <v>42068</v>
      </c>
      <c r="F507" s="4"/>
      <c r="G507" s="4"/>
      <c r="H507" s="4"/>
      <c r="I507" s="4">
        <v>902</v>
      </c>
      <c r="J507" s="8">
        <v>14699</v>
      </c>
      <c r="L507" s="7">
        <v>629</v>
      </c>
      <c r="M507" s="7">
        <v>3897</v>
      </c>
      <c r="R507" s="1">
        <v>498</v>
      </c>
    </row>
    <row r="508" spans="1:18" ht="12.9" x14ac:dyDescent="0.5">
      <c r="A508" s="4" t="s">
        <v>25</v>
      </c>
      <c r="B508" s="4">
        <v>1162116447</v>
      </c>
      <c r="C508" s="4" t="s">
        <v>26</v>
      </c>
      <c r="D508" s="4" t="s">
        <v>27</v>
      </c>
      <c r="E508" s="4">
        <v>42069</v>
      </c>
      <c r="F508" s="4"/>
      <c r="G508" s="4"/>
      <c r="H508" s="4"/>
      <c r="I508" s="4">
        <v>1049</v>
      </c>
      <c r="J508" s="8">
        <v>15469</v>
      </c>
      <c r="L508" s="7">
        <v>665</v>
      </c>
      <c r="M508" s="7">
        <v>5965</v>
      </c>
      <c r="R508" s="1">
        <v>499</v>
      </c>
    </row>
    <row r="509" spans="1:18" ht="12.9" x14ac:dyDescent="0.5">
      <c r="A509" s="4" t="s">
        <v>25</v>
      </c>
      <c r="B509" s="4">
        <v>1162116447</v>
      </c>
      <c r="C509" s="4" t="s">
        <v>26</v>
      </c>
      <c r="D509" s="4" t="s">
        <v>27</v>
      </c>
      <c r="E509" s="4">
        <v>42070</v>
      </c>
      <c r="F509" s="4"/>
      <c r="G509" s="4"/>
      <c r="H509" s="4"/>
      <c r="I509" s="4">
        <v>1162</v>
      </c>
      <c r="J509" s="8">
        <v>14609</v>
      </c>
      <c r="L509" s="7">
        <v>729</v>
      </c>
      <c r="M509" s="7">
        <v>3217</v>
      </c>
      <c r="R509" s="1">
        <v>500</v>
      </c>
    </row>
    <row r="510" spans="1:18" ht="12.9" x14ac:dyDescent="0.5">
      <c r="A510" s="4" t="s">
        <v>25</v>
      </c>
      <c r="B510" s="4">
        <v>1162116447</v>
      </c>
      <c r="C510" s="4" t="s">
        <v>26</v>
      </c>
      <c r="D510" s="4" t="s">
        <v>27</v>
      </c>
      <c r="E510" s="4">
        <v>42071</v>
      </c>
      <c r="F510" s="4"/>
      <c r="G510" s="4"/>
      <c r="H510" s="4"/>
      <c r="I510" s="4">
        <v>980</v>
      </c>
      <c r="J510" s="8">
        <v>12094</v>
      </c>
      <c r="L510" s="7">
        <v>752</v>
      </c>
      <c r="M510" s="7">
        <v>2636</v>
      </c>
      <c r="R510" s="1">
        <v>501</v>
      </c>
    </row>
    <row r="511" spans="1:18" ht="12.9" x14ac:dyDescent="0.5">
      <c r="A511" s="4" t="s">
        <v>25</v>
      </c>
      <c r="B511" s="4">
        <v>1162116447</v>
      </c>
      <c r="C511" s="4" t="s">
        <v>26</v>
      </c>
      <c r="D511" s="4" t="s">
        <v>27</v>
      </c>
      <c r="E511" s="4">
        <v>42072</v>
      </c>
      <c r="F511" s="4"/>
      <c r="G511" s="4"/>
      <c r="H511" s="4"/>
      <c r="I511" s="4">
        <v>955</v>
      </c>
      <c r="J511" s="8">
        <v>9367</v>
      </c>
      <c r="L511" s="7">
        <v>693</v>
      </c>
      <c r="M511" s="7">
        <v>2214</v>
      </c>
      <c r="R511" s="1">
        <v>502</v>
      </c>
    </row>
    <row r="512" spans="1:18" ht="12.9" x14ac:dyDescent="0.5">
      <c r="A512" s="4" t="s">
        <v>25</v>
      </c>
      <c r="B512" s="4">
        <v>1162116447</v>
      </c>
      <c r="C512" s="4" t="s">
        <v>26</v>
      </c>
      <c r="D512" s="4" t="s">
        <v>27</v>
      </c>
      <c r="E512" s="4">
        <v>42073</v>
      </c>
      <c r="F512" s="4"/>
      <c r="G512" s="4"/>
      <c r="H512" s="4"/>
      <c r="I512" s="4">
        <v>949</v>
      </c>
      <c r="J512" s="8">
        <v>7732</v>
      </c>
      <c r="L512" s="7">
        <v>610</v>
      </c>
      <c r="M512" s="7">
        <v>2038</v>
      </c>
      <c r="R512" s="1">
        <v>503</v>
      </c>
    </row>
    <row r="513" spans="1:18" ht="12.9" x14ac:dyDescent="0.5">
      <c r="A513" s="4" t="s">
        <v>25</v>
      </c>
      <c r="B513" s="4">
        <v>1162116447</v>
      </c>
      <c r="C513" s="4" t="s">
        <v>26</v>
      </c>
      <c r="D513" s="4" t="s">
        <v>27</v>
      </c>
      <c r="E513" s="4">
        <v>42074</v>
      </c>
      <c r="F513" s="4"/>
      <c r="G513" s="4"/>
      <c r="H513" s="4"/>
      <c r="I513" s="4">
        <v>595</v>
      </c>
      <c r="J513" s="8">
        <v>8990</v>
      </c>
      <c r="L513" s="7">
        <v>498</v>
      </c>
      <c r="M513" s="7">
        <v>3088</v>
      </c>
      <c r="R513" s="1">
        <v>504</v>
      </c>
    </row>
    <row r="514" spans="1:18" ht="12.9" x14ac:dyDescent="0.5">
      <c r="A514" s="4" t="s">
        <v>25</v>
      </c>
      <c r="B514" s="4">
        <v>1162116447</v>
      </c>
      <c r="C514" s="4" t="s">
        <v>26</v>
      </c>
      <c r="D514" s="4" t="s">
        <v>27</v>
      </c>
      <c r="E514" s="4">
        <v>42075</v>
      </c>
      <c r="F514" s="4"/>
      <c r="G514" s="4"/>
      <c r="H514" s="4"/>
      <c r="I514" s="4">
        <v>918</v>
      </c>
      <c r="J514" s="8">
        <v>8729</v>
      </c>
      <c r="L514" s="7">
        <v>639</v>
      </c>
      <c r="M514" s="7">
        <v>3285</v>
      </c>
      <c r="R514" s="1">
        <v>505</v>
      </c>
    </row>
    <row r="515" spans="1:18" ht="12.9" x14ac:dyDescent="0.5">
      <c r="A515" s="4" t="s">
        <v>25</v>
      </c>
      <c r="B515" s="4">
        <v>1162116447</v>
      </c>
      <c r="C515" s="4" t="s">
        <v>26</v>
      </c>
      <c r="D515" s="4" t="s">
        <v>27</v>
      </c>
      <c r="E515" s="4">
        <v>42076</v>
      </c>
      <c r="F515" s="4"/>
      <c r="G515" s="4"/>
      <c r="H515" s="4"/>
      <c r="I515" s="4">
        <v>1269</v>
      </c>
      <c r="J515" s="8">
        <v>8172</v>
      </c>
      <c r="L515" s="7">
        <v>583</v>
      </c>
      <c r="M515" s="7">
        <v>2930</v>
      </c>
      <c r="R515" s="1">
        <v>506</v>
      </c>
    </row>
    <row r="516" spans="1:18" ht="12.9" x14ac:dyDescent="0.5">
      <c r="A516" s="4" t="s">
        <v>25</v>
      </c>
      <c r="B516" s="4">
        <v>1162116447</v>
      </c>
      <c r="C516" s="4" t="s">
        <v>26</v>
      </c>
      <c r="D516" s="4" t="s">
        <v>27</v>
      </c>
      <c r="E516" s="4">
        <v>42077</v>
      </c>
      <c r="F516" s="4"/>
      <c r="G516" s="4"/>
      <c r="H516" s="4"/>
      <c r="I516" s="4">
        <v>1433</v>
      </c>
      <c r="J516" s="8">
        <v>8001</v>
      </c>
      <c r="L516" s="7">
        <v>838</v>
      </c>
      <c r="M516" s="7">
        <v>2647</v>
      </c>
      <c r="R516" s="1">
        <v>507</v>
      </c>
    </row>
    <row r="517" spans="1:18" ht="12.9" x14ac:dyDescent="0.5">
      <c r="A517" s="4" t="s">
        <v>25</v>
      </c>
      <c r="B517" s="4">
        <v>1162116447</v>
      </c>
      <c r="C517" s="4" t="s">
        <v>26</v>
      </c>
      <c r="D517" s="4" t="s">
        <v>27</v>
      </c>
      <c r="E517" s="4">
        <v>42078</v>
      </c>
      <c r="F517" s="4"/>
      <c r="G517" s="4"/>
      <c r="H517" s="4"/>
      <c r="I517" s="4">
        <v>1250</v>
      </c>
      <c r="J517" s="8">
        <v>9796</v>
      </c>
      <c r="L517" s="7">
        <v>861</v>
      </c>
      <c r="M517" s="7">
        <v>1846</v>
      </c>
      <c r="R517" s="1">
        <v>508</v>
      </c>
    </row>
    <row r="518" spans="1:18" ht="12.9" x14ac:dyDescent="0.5">
      <c r="A518" s="4" t="s">
        <v>25</v>
      </c>
      <c r="B518" s="4">
        <v>1162116447</v>
      </c>
      <c r="C518" s="4" t="s">
        <v>26</v>
      </c>
      <c r="D518" s="4" t="s">
        <v>27</v>
      </c>
      <c r="E518" s="4">
        <v>42079</v>
      </c>
      <c r="F518" s="4"/>
      <c r="G518" s="4"/>
      <c r="H518" s="4"/>
      <c r="I518" s="4">
        <v>863</v>
      </c>
      <c r="J518" s="8">
        <v>9351</v>
      </c>
      <c r="L518" s="7">
        <v>600</v>
      </c>
      <c r="M518" s="7">
        <v>2432</v>
      </c>
      <c r="R518" s="1">
        <v>509</v>
      </c>
    </row>
    <row r="519" spans="1:18" ht="12.9" x14ac:dyDescent="0.5">
      <c r="A519" s="4" t="s">
        <v>25</v>
      </c>
      <c r="B519" s="4">
        <v>1162116447</v>
      </c>
      <c r="C519" s="4" t="s">
        <v>26</v>
      </c>
      <c r="D519" s="4" t="s">
        <v>27</v>
      </c>
      <c r="E519" s="4">
        <v>42080</v>
      </c>
      <c r="F519" s="4"/>
      <c r="G519" s="4"/>
      <c r="H519" s="4"/>
      <c r="I519" s="4">
        <v>830</v>
      </c>
      <c r="J519" s="8">
        <v>9956</v>
      </c>
      <c r="L519" s="7">
        <v>833</v>
      </c>
      <c r="M519" s="7">
        <v>2920</v>
      </c>
      <c r="R519" s="1">
        <v>510</v>
      </c>
    </row>
    <row r="520" spans="1:18" ht="12.9" x14ac:dyDescent="0.5">
      <c r="A520" s="4" t="s">
        <v>25</v>
      </c>
      <c r="B520" s="4">
        <v>1162116447</v>
      </c>
      <c r="C520" s="4" t="s">
        <v>26</v>
      </c>
      <c r="D520" s="4" t="s">
        <v>27</v>
      </c>
      <c r="E520" s="4">
        <v>42081</v>
      </c>
      <c r="F520" s="4"/>
      <c r="G520" s="4"/>
      <c r="H520" s="4"/>
      <c r="I520" s="4">
        <v>840</v>
      </c>
      <c r="J520" s="8">
        <v>8014</v>
      </c>
      <c r="L520" s="7">
        <v>896</v>
      </c>
      <c r="M520" s="7">
        <v>2100</v>
      </c>
      <c r="R520" s="1">
        <v>511</v>
      </c>
    </row>
    <row r="521" spans="1:18" ht="12.9" x14ac:dyDescent="0.5">
      <c r="A521" s="4" t="s">
        <v>25</v>
      </c>
      <c r="B521" s="4">
        <v>1162116447</v>
      </c>
      <c r="C521" s="4" t="s">
        <v>26</v>
      </c>
      <c r="D521" s="4" t="s">
        <v>27</v>
      </c>
      <c r="E521" s="4">
        <v>42082</v>
      </c>
      <c r="F521" s="4"/>
      <c r="G521" s="4"/>
      <c r="H521" s="4"/>
      <c r="I521" s="4">
        <v>876</v>
      </c>
      <c r="J521" s="8">
        <v>9277</v>
      </c>
      <c r="L521" s="7">
        <v>774</v>
      </c>
      <c r="M521" s="7">
        <v>1666</v>
      </c>
      <c r="R521" s="1">
        <v>512</v>
      </c>
    </row>
    <row r="522" spans="1:18" ht="12.9" x14ac:dyDescent="0.5">
      <c r="A522" s="4" t="s">
        <v>25</v>
      </c>
      <c r="B522" s="4">
        <v>1162116447</v>
      </c>
      <c r="C522" s="4" t="s">
        <v>26</v>
      </c>
      <c r="D522" s="4" t="s">
        <v>27</v>
      </c>
      <c r="E522" s="4">
        <v>42083</v>
      </c>
      <c r="F522" s="4"/>
      <c r="G522" s="4"/>
      <c r="H522" s="4"/>
      <c r="I522" s="4">
        <v>1033</v>
      </c>
      <c r="J522" s="8">
        <v>10432</v>
      </c>
      <c r="L522" s="7">
        <v>963</v>
      </c>
      <c r="M522" s="7">
        <v>2635</v>
      </c>
      <c r="R522" s="1">
        <v>513</v>
      </c>
    </row>
    <row r="523" spans="1:18" ht="12.9" x14ac:dyDescent="0.5">
      <c r="A523" s="4" t="s">
        <v>25</v>
      </c>
      <c r="B523" s="4">
        <v>1162116447</v>
      </c>
      <c r="C523" s="4" t="s">
        <v>26</v>
      </c>
      <c r="D523" s="4" t="s">
        <v>27</v>
      </c>
      <c r="E523" s="4">
        <v>42084</v>
      </c>
      <c r="F523" s="4"/>
      <c r="G523" s="4"/>
      <c r="H523" s="4"/>
      <c r="I523" s="4">
        <v>1241</v>
      </c>
      <c r="J523" s="8">
        <v>10928</v>
      </c>
      <c r="L523" s="7">
        <v>983</v>
      </c>
      <c r="M523" s="7">
        <v>1722</v>
      </c>
      <c r="R523" s="1">
        <v>514</v>
      </c>
    </row>
    <row r="524" spans="1:18" ht="12.9" x14ac:dyDescent="0.5">
      <c r="A524" s="4" t="s">
        <v>25</v>
      </c>
      <c r="B524" s="4">
        <v>1162116447</v>
      </c>
      <c r="C524" s="4" t="s">
        <v>26</v>
      </c>
      <c r="D524" s="4" t="s">
        <v>27</v>
      </c>
      <c r="E524" s="4">
        <v>42085</v>
      </c>
      <c r="F524" s="4"/>
      <c r="G524" s="4"/>
      <c r="H524" s="4"/>
      <c r="I524" s="4">
        <v>1262</v>
      </c>
      <c r="J524" s="8">
        <v>8586</v>
      </c>
      <c r="L524" s="7">
        <v>1217</v>
      </c>
      <c r="M524" s="7">
        <v>2162</v>
      </c>
      <c r="R524" s="1">
        <v>515</v>
      </c>
    </row>
    <row r="525" spans="1:18" ht="12.9" x14ac:dyDescent="0.5">
      <c r="A525" s="4" t="s">
        <v>25</v>
      </c>
      <c r="B525" s="4">
        <v>1162116447</v>
      </c>
      <c r="C525" s="4" t="s">
        <v>26</v>
      </c>
      <c r="D525" s="4" t="s">
        <v>27</v>
      </c>
      <c r="E525" s="4">
        <v>42086</v>
      </c>
      <c r="F525" s="4"/>
      <c r="G525" s="4"/>
      <c r="H525" s="4"/>
      <c r="I525" s="4">
        <v>997</v>
      </c>
      <c r="J525" s="8">
        <v>7608</v>
      </c>
      <c r="L525" s="7">
        <v>1206</v>
      </c>
      <c r="M525" s="7">
        <v>2470</v>
      </c>
      <c r="R525" s="1">
        <v>516</v>
      </c>
    </row>
    <row r="526" spans="1:18" ht="12.9" x14ac:dyDescent="0.5">
      <c r="A526" s="4" t="s">
        <v>25</v>
      </c>
      <c r="B526" s="4">
        <v>1162116447</v>
      </c>
      <c r="C526" s="4" t="s">
        <v>26</v>
      </c>
      <c r="D526" s="4" t="s">
        <v>27</v>
      </c>
      <c r="E526" s="4">
        <v>42087</v>
      </c>
      <c r="F526" s="4"/>
      <c r="G526" s="4"/>
      <c r="H526" s="4"/>
      <c r="I526" s="4">
        <v>831</v>
      </c>
      <c r="J526" s="8">
        <v>8662</v>
      </c>
      <c r="L526" s="7">
        <v>1013</v>
      </c>
      <c r="M526" s="7">
        <v>2489</v>
      </c>
      <c r="R526" s="1">
        <v>517</v>
      </c>
    </row>
    <row r="527" spans="1:18" ht="12.9" x14ac:dyDescent="0.5">
      <c r="A527" s="4" t="s">
        <v>25</v>
      </c>
      <c r="B527" s="4">
        <v>1162116447</v>
      </c>
      <c r="C527" s="4" t="s">
        <v>26</v>
      </c>
      <c r="D527" s="4" t="s">
        <v>27</v>
      </c>
      <c r="E527" s="4">
        <v>42088</v>
      </c>
      <c r="F527" s="4"/>
      <c r="G527" s="4"/>
      <c r="H527" s="4"/>
      <c r="I527" s="4">
        <v>764</v>
      </c>
      <c r="J527" s="8">
        <v>12064</v>
      </c>
      <c r="L527" s="7">
        <v>1029</v>
      </c>
      <c r="M527" s="7">
        <v>2175</v>
      </c>
      <c r="R527" s="1">
        <v>518</v>
      </c>
    </row>
    <row r="528" spans="1:18" ht="12.9" x14ac:dyDescent="0.5">
      <c r="A528" s="4" t="s">
        <v>25</v>
      </c>
      <c r="B528" s="4">
        <v>1162116447</v>
      </c>
      <c r="C528" s="4" t="s">
        <v>26</v>
      </c>
      <c r="D528" s="4" t="s">
        <v>27</v>
      </c>
      <c r="E528" s="4">
        <v>42089</v>
      </c>
      <c r="F528" s="4"/>
      <c r="G528" s="4"/>
      <c r="H528" s="4"/>
      <c r="I528" s="4">
        <v>1035</v>
      </c>
      <c r="J528" s="8">
        <v>12278</v>
      </c>
      <c r="L528" s="7">
        <v>1143</v>
      </c>
      <c r="M528" s="7">
        <v>4034</v>
      </c>
      <c r="R528" s="1">
        <v>519</v>
      </c>
    </row>
    <row r="529" spans="1:18" ht="12.9" x14ac:dyDescent="0.5">
      <c r="A529" s="4" t="s">
        <v>25</v>
      </c>
      <c r="B529" s="4">
        <v>1162116447</v>
      </c>
      <c r="C529" s="4" t="s">
        <v>26</v>
      </c>
      <c r="D529" s="4" t="s">
        <v>27</v>
      </c>
      <c r="E529" s="4">
        <v>42090</v>
      </c>
      <c r="F529" s="4"/>
      <c r="G529" s="4"/>
      <c r="H529" s="4"/>
      <c r="I529" s="4">
        <v>1118</v>
      </c>
      <c r="J529" s="8">
        <v>13292</v>
      </c>
      <c r="L529" s="7">
        <v>1337</v>
      </c>
      <c r="M529" s="7">
        <v>4911</v>
      </c>
      <c r="R529" s="1">
        <v>520</v>
      </c>
    </row>
    <row r="530" spans="1:18" ht="12.9" x14ac:dyDescent="0.5">
      <c r="A530" s="4" t="s">
        <v>25</v>
      </c>
      <c r="B530" s="4">
        <v>1162116447</v>
      </c>
      <c r="C530" s="4" t="s">
        <v>26</v>
      </c>
      <c r="D530" s="4" t="s">
        <v>27</v>
      </c>
      <c r="E530" s="4">
        <v>42091</v>
      </c>
      <c r="F530" s="4"/>
      <c r="G530" s="4"/>
      <c r="H530" s="4"/>
      <c r="I530" s="4">
        <v>1211</v>
      </c>
      <c r="J530" s="8">
        <v>12484</v>
      </c>
      <c r="L530" s="7">
        <v>1216</v>
      </c>
      <c r="M530" s="7">
        <v>3651</v>
      </c>
      <c r="R530" s="1">
        <v>521</v>
      </c>
    </row>
    <row r="531" spans="1:18" ht="12.9" x14ac:dyDescent="0.5">
      <c r="A531" s="4" t="s">
        <v>25</v>
      </c>
      <c r="B531" s="4">
        <v>1162116447</v>
      </c>
      <c r="C531" s="4" t="s">
        <v>26</v>
      </c>
      <c r="D531" s="4" t="s">
        <v>27</v>
      </c>
      <c r="E531" s="4">
        <v>42092</v>
      </c>
      <c r="F531" s="4"/>
      <c r="G531" s="4"/>
      <c r="H531" s="4"/>
      <c r="I531" s="4">
        <v>1260</v>
      </c>
      <c r="J531" s="8">
        <v>9979</v>
      </c>
      <c r="L531" s="7">
        <v>1271</v>
      </c>
      <c r="M531" s="7">
        <v>2709</v>
      </c>
      <c r="R531" s="1">
        <v>522</v>
      </c>
    </row>
    <row r="532" spans="1:18" ht="12.9" x14ac:dyDescent="0.5">
      <c r="A532" s="4" t="s">
        <v>25</v>
      </c>
      <c r="B532" s="4">
        <v>1162116447</v>
      </c>
      <c r="C532" s="4" t="s">
        <v>26</v>
      </c>
      <c r="D532" s="4" t="s">
        <v>27</v>
      </c>
      <c r="E532" s="4">
        <v>42093</v>
      </c>
      <c r="F532" s="4"/>
      <c r="G532" s="4"/>
      <c r="H532" s="4"/>
      <c r="I532" s="4">
        <v>1057</v>
      </c>
      <c r="J532" s="8">
        <v>8619</v>
      </c>
      <c r="L532" s="7">
        <v>954</v>
      </c>
      <c r="M532" s="7">
        <v>2599</v>
      </c>
      <c r="R532" s="1">
        <v>523</v>
      </c>
    </row>
    <row r="533" spans="1:18" ht="12.9" x14ac:dyDescent="0.5">
      <c r="A533" s="4" t="s">
        <v>25</v>
      </c>
      <c r="B533" s="4">
        <v>1162116447</v>
      </c>
      <c r="C533" s="4" t="s">
        <v>26</v>
      </c>
      <c r="D533" s="4" t="s">
        <v>27</v>
      </c>
      <c r="E533" s="4">
        <v>42094</v>
      </c>
      <c r="F533" s="4"/>
      <c r="G533" s="4"/>
      <c r="H533" s="4"/>
      <c r="I533" s="4">
        <v>905</v>
      </c>
      <c r="J533" s="8">
        <v>8353</v>
      </c>
      <c r="L533" s="7">
        <v>1014</v>
      </c>
      <c r="M533" s="7">
        <v>2797</v>
      </c>
      <c r="R533" s="1">
        <v>524</v>
      </c>
    </row>
    <row r="534" spans="1:18" ht="12.9" x14ac:dyDescent="0.5">
      <c r="A534" s="4" t="s">
        <v>25</v>
      </c>
      <c r="B534" s="4">
        <v>1162116447</v>
      </c>
      <c r="C534" s="4" t="s">
        <v>26</v>
      </c>
      <c r="D534" s="4" t="s">
        <v>27</v>
      </c>
      <c r="E534" s="4">
        <v>42095</v>
      </c>
      <c r="F534" s="4"/>
      <c r="G534" s="4"/>
      <c r="H534" s="4"/>
      <c r="I534" s="4">
        <v>919</v>
      </c>
      <c r="J534" s="8">
        <v>16196</v>
      </c>
      <c r="L534" s="7">
        <v>961</v>
      </c>
      <c r="M534" s="7">
        <v>3953</v>
      </c>
      <c r="R534" s="1">
        <v>525</v>
      </c>
    </row>
    <row r="535" spans="1:18" ht="12.9" x14ac:dyDescent="0.5">
      <c r="A535" s="4" t="s">
        <v>25</v>
      </c>
      <c r="B535" s="4">
        <v>1162116447</v>
      </c>
      <c r="C535" s="4" t="s">
        <v>26</v>
      </c>
      <c r="D535" s="4" t="s">
        <v>27</v>
      </c>
      <c r="E535" s="4">
        <v>42096</v>
      </c>
      <c r="F535" s="4"/>
      <c r="G535" s="4"/>
      <c r="H535" s="4"/>
      <c r="I535" s="4">
        <v>1429</v>
      </c>
      <c r="J535" s="8">
        <v>31649</v>
      </c>
      <c r="L535" s="7">
        <v>1186</v>
      </c>
      <c r="M535" s="7">
        <v>10100</v>
      </c>
      <c r="R535" s="1">
        <v>526</v>
      </c>
    </row>
    <row r="536" spans="1:18" ht="12.9" x14ac:dyDescent="0.5">
      <c r="A536" s="4" t="s">
        <v>25</v>
      </c>
      <c r="B536" s="4">
        <v>1162116447</v>
      </c>
      <c r="C536" s="4" t="s">
        <v>26</v>
      </c>
      <c r="D536" s="4" t="s">
        <v>27</v>
      </c>
      <c r="E536" s="4">
        <v>42097</v>
      </c>
      <c r="F536" s="4"/>
      <c r="G536" s="4"/>
      <c r="H536" s="4"/>
      <c r="I536" s="4">
        <v>1938</v>
      </c>
      <c r="J536" s="8">
        <v>13314</v>
      </c>
      <c r="L536" s="7">
        <v>1432</v>
      </c>
      <c r="M536" s="7">
        <v>5682</v>
      </c>
      <c r="R536" s="1">
        <v>527</v>
      </c>
    </row>
    <row r="537" spans="1:18" ht="12.9" x14ac:dyDescent="0.5">
      <c r="A537" s="4" t="s">
        <v>25</v>
      </c>
      <c r="B537" s="4">
        <v>1162116447</v>
      </c>
      <c r="C537" s="4" t="s">
        <v>26</v>
      </c>
      <c r="D537" s="4" t="s">
        <v>27</v>
      </c>
      <c r="E537" s="4">
        <v>42098</v>
      </c>
      <c r="F537" s="4"/>
      <c r="G537" s="4"/>
      <c r="H537" s="4"/>
      <c r="I537" s="4">
        <v>1543</v>
      </c>
      <c r="J537" s="8">
        <v>10916</v>
      </c>
      <c r="L537" s="7">
        <v>1231</v>
      </c>
      <c r="M537" s="7">
        <v>4490</v>
      </c>
      <c r="R537" s="1">
        <v>528</v>
      </c>
    </row>
    <row r="538" spans="1:18" ht="12.9" x14ac:dyDescent="0.5">
      <c r="A538" s="4" t="s">
        <v>25</v>
      </c>
      <c r="B538" s="4">
        <v>1162116447</v>
      </c>
      <c r="C538" s="4" t="s">
        <v>26</v>
      </c>
      <c r="D538" s="4" t="s">
        <v>27</v>
      </c>
      <c r="E538" s="4">
        <v>42099</v>
      </c>
      <c r="F538" s="4"/>
      <c r="G538" s="4"/>
      <c r="H538" s="4"/>
      <c r="I538" s="4">
        <v>1387</v>
      </c>
      <c r="J538" s="8">
        <v>10013</v>
      </c>
      <c r="L538" s="7">
        <v>1255</v>
      </c>
      <c r="M538" s="7">
        <v>3240</v>
      </c>
      <c r="R538" s="1">
        <v>529</v>
      </c>
    </row>
    <row r="539" spans="1:18" ht="12.9" x14ac:dyDescent="0.5">
      <c r="A539" s="4" t="s">
        <v>25</v>
      </c>
      <c r="B539" s="4">
        <v>1162116447</v>
      </c>
      <c r="C539" s="4" t="s">
        <v>26</v>
      </c>
      <c r="D539" s="4" t="s">
        <v>27</v>
      </c>
      <c r="E539" s="4">
        <v>42100</v>
      </c>
      <c r="F539" s="4"/>
      <c r="G539" s="4"/>
      <c r="H539" s="4"/>
      <c r="I539" s="4">
        <v>1218</v>
      </c>
      <c r="J539" s="8">
        <v>6277</v>
      </c>
      <c r="L539" s="7">
        <v>960</v>
      </c>
      <c r="M539" s="7">
        <v>3725</v>
      </c>
      <c r="R539" s="1">
        <v>530</v>
      </c>
    </row>
    <row r="540" spans="1:18" ht="12.9" x14ac:dyDescent="0.5">
      <c r="A540" s="4" t="s">
        <v>25</v>
      </c>
      <c r="B540" s="4">
        <v>1162116447</v>
      </c>
      <c r="C540" s="4" t="s">
        <v>26</v>
      </c>
      <c r="D540" s="4" t="s">
        <v>27</v>
      </c>
      <c r="E540" s="4">
        <v>42101</v>
      </c>
      <c r="F540" s="4"/>
      <c r="G540" s="4"/>
      <c r="H540" s="4"/>
      <c r="I540" s="4">
        <v>1107</v>
      </c>
      <c r="J540" s="8">
        <v>5036</v>
      </c>
      <c r="L540" s="7">
        <v>994</v>
      </c>
      <c r="M540" s="7">
        <v>2759</v>
      </c>
      <c r="R540" s="1">
        <v>531</v>
      </c>
    </row>
    <row r="541" spans="1:18" ht="12.9" x14ac:dyDescent="0.5">
      <c r="A541" s="4" t="s">
        <v>25</v>
      </c>
      <c r="B541" s="4">
        <v>1162116447</v>
      </c>
      <c r="C541" s="4" t="s">
        <v>26</v>
      </c>
      <c r="D541" s="4" t="s">
        <v>27</v>
      </c>
      <c r="E541" s="4">
        <v>42102</v>
      </c>
      <c r="F541" s="4"/>
      <c r="G541" s="4"/>
      <c r="H541" s="4"/>
      <c r="I541" s="4">
        <v>1018</v>
      </c>
      <c r="J541" s="8">
        <v>5590</v>
      </c>
      <c r="L541" s="7">
        <v>1157</v>
      </c>
      <c r="M541" s="7">
        <v>3291</v>
      </c>
      <c r="R541" s="1">
        <v>532</v>
      </c>
    </row>
    <row r="542" spans="1:18" ht="12.9" x14ac:dyDescent="0.5">
      <c r="A542" s="4" t="s">
        <v>25</v>
      </c>
      <c r="B542" s="4">
        <v>1162116447</v>
      </c>
      <c r="C542" s="4" t="s">
        <v>26</v>
      </c>
      <c r="D542" s="4" t="s">
        <v>27</v>
      </c>
      <c r="E542" s="4">
        <v>42103</v>
      </c>
      <c r="F542" s="4"/>
      <c r="G542" s="4"/>
      <c r="H542" s="4"/>
      <c r="I542" s="4">
        <v>1001</v>
      </c>
      <c r="J542" s="8">
        <v>6575</v>
      </c>
      <c r="L542" s="7">
        <v>960</v>
      </c>
      <c r="M542" s="7">
        <v>2605</v>
      </c>
      <c r="R542" s="1">
        <v>533</v>
      </c>
    </row>
    <row r="543" spans="1:18" ht="12.9" x14ac:dyDescent="0.5">
      <c r="A543" s="4" t="s">
        <v>25</v>
      </c>
      <c r="B543" s="4">
        <v>1162116447</v>
      </c>
      <c r="C543" s="4" t="s">
        <v>26</v>
      </c>
      <c r="D543" s="4" t="s">
        <v>27</v>
      </c>
      <c r="E543" s="4">
        <v>42104</v>
      </c>
      <c r="F543" s="4"/>
      <c r="G543" s="4"/>
      <c r="H543" s="4"/>
      <c r="I543" s="4">
        <v>1002</v>
      </c>
      <c r="J543" s="8">
        <v>7186</v>
      </c>
      <c r="L543" s="7">
        <v>781</v>
      </c>
      <c r="M543" s="7">
        <v>3030</v>
      </c>
      <c r="R543" s="1">
        <v>534</v>
      </c>
    </row>
    <row r="544" spans="1:18" ht="12.9" x14ac:dyDescent="0.5">
      <c r="A544" s="4" t="s">
        <v>25</v>
      </c>
      <c r="B544" s="4">
        <v>1162116447</v>
      </c>
      <c r="C544" s="4" t="s">
        <v>26</v>
      </c>
      <c r="D544" s="4" t="s">
        <v>27</v>
      </c>
      <c r="E544" s="4">
        <v>42105</v>
      </c>
      <c r="F544" s="4"/>
      <c r="G544" s="4"/>
      <c r="H544" s="4"/>
      <c r="I544" s="4">
        <v>1212</v>
      </c>
      <c r="J544" s="8">
        <v>7486</v>
      </c>
      <c r="L544" s="7">
        <v>1066</v>
      </c>
      <c r="M544" s="7">
        <v>3674</v>
      </c>
      <c r="R544" s="1">
        <v>535</v>
      </c>
    </row>
    <row r="545" spans="1:18" ht="12.9" x14ac:dyDescent="0.5">
      <c r="A545" s="4" t="s">
        <v>25</v>
      </c>
      <c r="B545" s="4">
        <v>1162116447</v>
      </c>
      <c r="C545" s="4" t="s">
        <v>26</v>
      </c>
      <c r="D545" s="4" t="s">
        <v>27</v>
      </c>
      <c r="E545" s="4">
        <v>42106</v>
      </c>
      <c r="F545" s="4"/>
      <c r="G545" s="4"/>
      <c r="H545" s="4"/>
      <c r="I545" s="4">
        <v>1258</v>
      </c>
      <c r="J545" s="8">
        <v>8325</v>
      </c>
      <c r="L545" s="7">
        <v>1046</v>
      </c>
      <c r="M545" s="7">
        <v>2592</v>
      </c>
      <c r="R545" s="1">
        <v>536</v>
      </c>
    </row>
    <row r="546" spans="1:18" ht="12.9" x14ac:dyDescent="0.5">
      <c r="A546" s="4" t="s">
        <v>25</v>
      </c>
      <c r="B546" s="4">
        <v>1162116447</v>
      </c>
      <c r="C546" s="4" t="s">
        <v>26</v>
      </c>
      <c r="D546" s="4" t="s">
        <v>27</v>
      </c>
      <c r="E546" s="4">
        <v>42107</v>
      </c>
      <c r="F546" s="4"/>
      <c r="G546" s="4"/>
      <c r="H546" s="4"/>
      <c r="I546" s="4">
        <v>885</v>
      </c>
      <c r="J546" s="8">
        <v>7015</v>
      </c>
      <c r="L546" s="7">
        <v>574</v>
      </c>
      <c r="M546" s="7">
        <v>2169</v>
      </c>
      <c r="R546" s="1">
        <v>537</v>
      </c>
    </row>
    <row r="547" spans="1:18" ht="12.9" x14ac:dyDescent="0.5">
      <c r="A547" s="4" t="s">
        <v>25</v>
      </c>
      <c r="B547" s="4">
        <v>1162116447</v>
      </c>
      <c r="C547" s="4" t="s">
        <v>26</v>
      </c>
      <c r="D547" s="4" t="s">
        <v>27</v>
      </c>
      <c r="E547" s="4">
        <v>42108</v>
      </c>
      <c r="F547" s="4"/>
      <c r="G547" s="4"/>
      <c r="H547" s="4"/>
      <c r="I547" s="4">
        <v>851</v>
      </c>
      <c r="J547" s="8">
        <v>8637</v>
      </c>
      <c r="L547" s="7">
        <v>768</v>
      </c>
      <c r="M547" s="7">
        <v>2141</v>
      </c>
      <c r="R547" s="1">
        <v>538</v>
      </c>
    </row>
    <row r="548" spans="1:18" ht="12.9" x14ac:dyDescent="0.5">
      <c r="A548" s="4" t="s">
        <v>25</v>
      </c>
      <c r="B548" s="4">
        <v>1162116447</v>
      </c>
      <c r="C548" s="4" t="s">
        <v>26</v>
      </c>
      <c r="D548" s="4" t="s">
        <v>27</v>
      </c>
      <c r="E548" s="4">
        <v>42109</v>
      </c>
      <c r="F548" s="4"/>
      <c r="G548" s="4"/>
      <c r="H548" s="4"/>
      <c r="I548" s="4">
        <v>833</v>
      </c>
      <c r="J548" s="8">
        <v>10755</v>
      </c>
      <c r="L548" s="7">
        <v>712</v>
      </c>
      <c r="M548" s="7">
        <v>2945</v>
      </c>
      <c r="R548" s="1">
        <v>539</v>
      </c>
    </row>
    <row r="549" spans="1:18" ht="12.9" x14ac:dyDescent="0.5">
      <c r="A549" s="4" t="s">
        <v>25</v>
      </c>
      <c r="B549" s="4">
        <v>1162116447</v>
      </c>
      <c r="C549" s="4" t="s">
        <v>26</v>
      </c>
      <c r="D549" s="4" t="s">
        <v>27</v>
      </c>
      <c r="E549" s="4">
        <v>42110</v>
      </c>
      <c r="F549" s="4"/>
      <c r="G549" s="4"/>
      <c r="H549" s="4"/>
      <c r="I549" s="4">
        <v>827</v>
      </c>
      <c r="J549" s="8">
        <v>9171</v>
      </c>
      <c r="L549" s="7">
        <v>791</v>
      </c>
      <c r="M549" s="7">
        <v>3181</v>
      </c>
      <c r="R549" s="1">
        <v>540</v>
      </c>
    </row>
    <row r="550" spans="1:18" ht="12.9" x14ac:dyDescent="0.5">
      <c r="A550" s="4" t="s">
        <v>25</v>
      </c>
      <c r="B550" s="4">
        <v>1162116447</v>
      </c>
      <c r="C550" s="4" t="s">
        <v>26</v>
      </c>
      <c r="D550" s="4" t="s">
        <v>27</v>
      </c>
      <c r="E550" s="4">
        <v>42111</v>
      </c>
      <c r="F550" s="4"/>
      <c r="G550" s="4"/>
      <c r="H550" s="4"/>
      <c r="I550" s="4">
        <v>950</v>
      </c>
      <c r="J550" s="8">
        <v>9620</v>
      </c>
      <c r="L550" s="7">
        <v>823</v>
      </c>
      <c r="M550" s="7">
        <v>3016</v>
      </c>
      <c r="R550" s="1">
        <v>541</v>
      </c>
    </row>
    <row r="551" spans="1:18" ht="12.9" x14ac:dyDescent="0.5">
      <c r="A551" s="4" t="s">
        <v>25</v>
      </c>
      <c r="B551" s="4">
        <v>1162116447</v>
      </c>
      <c r="C551" s="4" t="s">
        <v>26</v>
      </c>
      <c r="D551" s="4" t="s">
        <v>27</v>
      </c>
      <c r="E551" s="4">
        <v>42112</v>
      </c>
      <c r="F551" s="4"/>
      <c r="G551" s="4"/>
      <c r="H551" s="4"/>
      <c r="I551" s="4">
        <v>1035</v>
      </c>
      <c r="J551" s="8">
        <v>11261</v>
      </c>
      <c r="L551" s="7">
        <v>1094</v>
      </c>
      <c r="M551" s="7">
        <v>3423</v>
      </c>
      <c r="R551" s="1">
        <v>542</v>
      </c>
    </row>
    <row r="552" spans="1:18" ht="12.9" x14ac:dyDescent="0.5">
      <c r="A552" s="4" t="s">
        <v>25</v>
      </c>
      <c r="B552" s="4">
        <v>1162116447</v>
      </c>
      <c r="C552" s="4" t="s">
        <v>26</v>
      </c>
      <c r="D552" s="4" t="s">
        <v>27</v>
      </c>
      <c r="E552" s="4">
        <v>42113</v>
      </c>
      <c r="F552" s="4"/>
      <c r="G552" s="4"/>
      <c r="H552" s="4"/>
      <c r="I552" s="4">
        <v>1025</v>
      </c>
      <c r="J552" s="8">
        <v>10787</v>
      </c>
      <c r="L552" s="7">
        <v>1132</v>
      </c>
      <c r="M552" s="7">
        <v>3747</v>
      </c>
      <c r="R552" s="1">
        <v>543</v>
      </c>
    </row>
    <row r="553" spans="1:18" ht="12.9" x14ac:dyDescent="0.5">
      <c r="A553" s="4" t="s">
        <v>25</v>
      </c>
      <c r="B553" s="4">
        <v>1162116447</v>
      </c>
      <c r="C553" s="4" t="s">
        <v>26</v>
      </c>
      <c r="D553" s="4" t="s">
        <v>27</v>
      </c>
      <c r="E553" s="4">
        <v>42114</v>
      </c>
      <c r="F553" s="4"/>
      <c r="G553" s="4"/>
      <c r="H553" s="4"/>
      <c r="I553" s="4">
        <v>763</v>
      </c>
      <c r="J553" s="8">
        <v>7770</v>
      </c>
      <c r="L553" s="7">
        <v>904</v>
      </c>
      <c r="M553" s="7">
        <v>3160</v>
      </c>
      <c r="R553" s="1">
        <v>544</v>
      </c>
    </row>
    <row r="554" spans="1:18" ht="12.9" x14ac:dyDescent="0.5">
      <c r="A554" s="4" t="s">
        <v>25</v>
      </c>
      <c r="B554" s="4">
        <v>1162116447</v>
      </c>
      <c r="C554" s="4" t="s">
        <v>26</v>
      </c>
      <c r="D554" s="4" t="s">
        <v>27</v>
      </c>
      <c r="E554" s="4">
        <v>42115</v>
      </c>
      <c r="F554" s="4"/>
      <c r="G554" s="4"/>
      <c r="H554" s="4"/>
      <c r="I554" s="4">
        <v>911</v>
      </c>
      <c r="J554" s="8">
        <v>9923</v>
      </c>
      <c r="L554" s="7">
        <v>898</v>
      </c>
      <c r="M554" s="7">
        <v>3248</v>
      </c>
      <c r="R554" s="1">
        <v>545</v>
      </c>
    </row>
    <row r="555" spans="1:18" ht="12.9" x14ac:dyDescent="0.5">
      <c r="A555" s="4" t="s">
        <v>25</v>
      </c>
      <c r="B555" s="4">
        <v>1162116447</v>
      </c>
      <c r="C555" s="4" t="s">
        <v>26</v>
      </c>
      <c r="D555" s="4" t="s">
        <v>27</v>
      </c>
      <c r="E555" s="4">
        <v>42116</v>
      </c>
      <c r="F555" s="4"/>
      <c r="G555" s="4"/>
      <c r="H555" s="4"/>
      <c r="I555" s="4">
        <v>883</v>
      </c>
      <c r="J555" s="8">
        <v>11731</v>
      </c>
      <c r="L555" s="7">
        <v>880</v>
      </c>
      <c r="M555" s="7">
        <v>3757</v>
      </c>
      <c r="R555" s="1">
        <v>546</v>
      </c>
    </row>
    <row r="556" spans="1:18" ht="12.9" x14ac:dyDescent="0.5">
      <c r="A556" s="4" t="s">
        <v>25</v>
      </c>
      <c r="B556" s="4">
        <v>1162116447</v>
      </c>
      <c r="C556" s="4" t="s">
        <v>26</v>
      </c>
      <c r="D556" s="4" t="s">
        <v>27</v>
      </c>
      <c r="E556" s="4">
        <v>42117</v>
      </c>
      <c r="F556" s="4"/>
      <c r="G556" s="4"/>
      <c r="H556" s="4"/>
      <c r="I556" s="4">
        <v>903</v>
      </c>
      <c r="J556" s="8">
        <v>10107</v>
      </c>
      <c r="L556" s="7">
        <v>845</v>
      </c>
      <c r="M556" s="7">
        <v>3955</v>
      </c>
      <c r="R556" s="1">
        <v>547</v>
      </c>
    </row>
    <row r="557" spans="1:18" ht="12.9" x14ac:dyDescent="0.5">
      <c r="A557" s="4" t="s">
        <v>25</v>
      </c>
      <c r="B557" s="4">
        <v>1162116447</v>
      </c>
      <c r="C557" s="4" t="s">
        <v>26</v>
      </c>
      <c r="D557" s="4" t="s">
        <v>27</v>
      </c>
      <c r="E557" s="4">
        <v>42118</v>
      </c>
      <c r="F557" s="4"/>
      <c r="G557" s="4"/>
      <c r="H557" s="4"/>
      <c r="I557" s="4">
        <v>762</v>
      </c>
      <c r="J557" s="8">
        <v>10181</v>
      </c>
      <c r="L557" s="7">
        <v>889</v>
      </c>
      <c r="M557" s="7">
        <v>4800</v>
      </c>
      <c r="R557" s="1">
        <v>548</v>
      </c>
    </row>
    <row r="558" spans="1:18" ht="12.9" x14ac:dyDescent="0.5">
      <c r="A558" s="4" t="s">
        <v>25</v>
      </c>
      <c r="B558" s="4">
        <v>1162116447</v>
      </c>
      <c r="C558" s="4" t="s">
        <v>26</v>
      </c>
      <c r="D558" s="4" t="s">
        <v>27</v>
      </c>
      <c r="E558" s="4">
        <v>42119</v>
      </c>
      <c r="F558" s="4"/>
      <c r="G558" s="4"/>
      <c r="H558" s="4"/>
      <c r="I558" s="4">
        <v>988</v>
      </c>
      <c r="J558" s="8">
        <v>11099</v>
      </c>
      <c r="L558" s="7">
        <v>1018</v>
      </c>
      <c r="M558" s="7">
        <v>3887</v>
      </c>
      <c r="R558" s="1">
        <v>549</v>
      </c>
    </row>
    <row r="559" spans="1:18" ht="12.9" x14ac:dyDescent="0.5">
      <c r="A559" s="4" t="s">
        <v>25</v>
      </c>
      <c r="B559" s="4">
        <v>1162116447</v>
      </c>
      <c r="C559" s="4" t="s">
        <v>26</v>
      </c>
      <c r="D559" s="4" t="s">
        <v>27</v>
      </c>
      <c r="E559" s="4">
        <v>42120</v>
      </c>
      <c r="F559" s="4"/>
      <c r="G559" s="4"/>
      <c r="H559" s="4"/>
      <c r="I559" s="4">
        <v>1026</v>
      </c>
      <c r="J559" s="8">
        <v>9188</v>
      </c>
      <c r="L559" s="7">
        <v>1089</v>
      </c>
      <c r="M559" s="7">
        <v>2893</v>
      </c>
      <c r="R559" s="1">
        <v>550</v>
      </c>
    </row>
    <row r="560" spans="1:18" ht="12.9" x14ac:dyDescent="0.5">
      <c r="A560" s="4" t="s">
        <v>25</v>
      </c>
      <c r="B560" s="4">
        <v>1162116447</v>
      </c>
      <c r="C560" s="4" t="s">
        <v>26</v>
      </c>
      <c r="D560" s="4" t="s">
        <v>27</v>
      </c>
      <c r="E560" s="4">
        <v>42121</v>
      </c>
      <c r="F560" s="4"/>
      <c r="G560" s="4"/>
      <c r="H560" s="4"/>
      <c r="I560" s="4">
        <v>658</v>
      </c>
      <c r="J560" s="8">
        <v>7294</v>
      </c>
      <c r="L560" s="7">
        <v>879</v>
      </c>
      <c r="M560" s="7">
        <v>2615</v>
      </c>
      <c r="R560" s="1">
        <v>551</v>
      </c>
    </row>
    <row r="561" spans="1:18" ht="12.9" x14ac:dyDescent="0.5">
      <c r="A561" s="4" t="s">
        <v>25</v>
      </c>
      <c r="B561" s="4">
        <v>1162116447</v>
      </c>
      <c r="C561" s="4" t="s">
        <v>26</v>
      </c>
      <c r="D561" s="4" t="s">
        <v>27</v>
      </c>
      <c r="E561" s="4">
        <v>42122</v>
      </c>
      <c r="F561" s="4"/>
      <c r="G561" s="4"/>
      <c r="H561" s="4"/>
      <c r="I561" s="4">
        <v>729</v>
      </c>
      <c r="J561" s="8">
        <v>7209</v>
      </c>
      <c r="L561" s="7">
        <v>814</v>
      </c>
      <c r="M561" s="7">
        <v>3709</v>
      </c>
      <c r="R561" s="1">
        <v>552</v>
      </c>
    </row>
    <row r="562" spans="1:18" ht="12.9" x14ac:dyDescent="0.5">
      <c r="A562" s="4" t="s">
        <v>25</v>
      </c>
      <c r="B562" s="4">
        <v>1162116447</v>
      </c>
      <c r="C562" s="4" t="s">
        <v>26</v>
      </c>
      <c r="D562" s="4" t="s">
        <v>27</v>
      </c>
      <c r="E562" s="4">
        <v>42123</v>
      </c>
      <c r="F562" s="4"/>
      <c r="G562" s="4"/>
      <c r="H562" s="4"/>
      <c r="I562" s="4">
        <v>736</v>
      </c>
      <c r="J562" s="8">
        <v>6888</v>
      </c>
      <c r="L562" s="7">
        <v>761</v>
      </c>
      <c r="M562" s="7">
        <v>2926</v>
      </c>
      <c r="R562" s="1">
        <v>553</v>
      </c>
    </row>
    <row r="563" spans="1:18" ht="12.9" x14ac:dyDescent="0.5">
      <c r="A563" s="4" t="s">
        <v>25</v>
      </c>
      <c r="B563" s="4">
        <v>1162116447</v>
      </c>
      <c r="C563" s="4" t="s">
        <v>26</v>
      </c>
      <c r="D563" s="4" t="s">
        <v>27</v>
      </c>
      <c r="E563" s="4">
        <v>42124</v>
      </c>
      <c r="F563" s="4"/>
      <c r="G563" s="4"/>
      <c r="H563" s="4"/>
      <c r="I563" s="4">
        <v>754</v>
      </c>
      <c r="J563" s="8">
        <v>10047</v>
      </c>
      <c r="L563" s="7">
        <v>725</v>
      </c>
      <c r="M563" s="7">
        <v>4901</v>
      </c>
      <c r="R563" s="1">
        <v>554</v>
      </c>
    </row>
    <row r="564" spans="1:18" ht="12.9" x14ac:dyDescent="0.5">
      <c r="A564" s="4" t="s">
        <v>25</v>
      </c>
      <c r="B564" s="4">
        <v>1162116447</v>
      </c>
      <c r="C564" s="4" t="s">
        <v>26</v>
      </c>
      <c r="D564" s="4" t="s">
        <v>27</v>
      </c>
      <c r="E564" s="4">
        <v>42125</v>
      </c>
      <c r="F564" s="4"/>
      <c r="G564" s="4"/>
      <c r="H564" s="4"/>
      <c r="I564" s="4">
        <v>834</v>
      </c>
      <c r="J564" s="8">
        <v>10071</v>
      </c>
      <c r="L564" s="7">
        <v>775</v>
      </c>
      <c r="M564" s="7">
        <v>5112</v>
      </c>
      <c r="R564" s="1">
        <v>555</v>
      </c>
    </row>
    <row r="565" spans="1:18" ht="12.9" x14ac:dyDescent="0.5">
      <c r="A565" s="4" t="s">
        <v>25</v>
      </c>
      <c r="B565" s="4">
        <v>1162116447</v>
      </c>
      <c r="C565" s="4" t="s">
        <v>26</v>
      </c>
      <c r="D565" s="4" t="s">
        <v>27</v>
      </c>
      <c r="E565" s="4">
        <v>42126</v>
      </c>
      <c r="F565" s="4"/>
      <c r="G565" s="4"/>
      <c r="H565" s="4"/>
      <c r="I565" s="4">
        <v>989</v>
      </c>
      <c r="J565" s="8">
        <v>13545</v>
      </c>
      <c r="L565" s="7">
        <v>871</v>
      </c>
      <c r="M565" s="7">
        <v>3836</v>
      </c>
      <c r="R565" s="1">
        <v>556</v>
      </c>
    </row>
    <row r="566" spans="1:18" ht="12.9" x14ac:dyDescent="0.5">
      <c r="A566" s="4" t="s">
        <v>25</v>
      </c>
      <c r="B566" s="4">
        <v>1162116447</v>
      </c>
      <c r="C566" s="4" t="s">
        <v>26</v>
      </c>
      <c r="D566" s="4" t="s">
        <v>27</v>
      </c>
      <c r="E566" s="4">
        <v>42127</v>
      </c>
      <c r="F566" s="4"/>
      <c r="G566" s="4"/>
      <c r="H566" s="4"/>
      <c r="I566" s="4">
        <v>990</v>
      </c>
      <c r="J566" s="8">
        <v>27740</v>
      </c>
      <c r="L566" s="7">
        <v>1016</v>
      </c>
      <c r="M566" s="7">
        <v>10746</v>
      </c>
      <c r="R566" s="1">
        <v>557</v>
      </c>
    </row>
    <row r="567" spans="1:18" ht="12.9" x14ac:dyDescent="0.5">
      <c r="A567" s="4" t="s">
        <v>25</v>
      </c>
      <c r="B567" s="4">
        <v>1162116447</v>
      </c>
      <c r="C567" s="4" t="s">
        <v>26</v>
      </c>
      <c r="D567" s="4" t="s">
        <v>27</v>
      </c>
      <c r="E567" s="4">
        <v>42128</v>
      </c>
      <c r="F567" s="4"/>
      <c r="G567" s="4"/>
      <c r="H567" s="4"/>
      <c r="I567" s="4">
        <v>721</v>
      </c>
      <c r="J567" s="8">
        <v>12414</v>
      </c>
      <c r="L567" s="7">
        <v>904</v>
      </c>
      <c r="M567" s="7">
        <v>5959</v>
      </c>
      <c r="R567" s="1">
        <v>558</v>
      </c>
    </row>
    <row r="568" spans="1:18" ht="12.9" x14ac:dyDescent="0.5">
      <c r="A568" s="4" t="s">
        <v>25</v>
      </c>
      <c r="B568" s="4">
        <v>1162116447</v>
      </c>
      <c r="C568" s="4" t="s">
        <v>26</v>
      </c>
      <c r="D568" s="4" t="s">
        <v>27</v>
      </c>
      <c r="E568" s="4">
        <v>42129</v>
      </c>
      <c r="F568" s="4"/>
      <c r="G568" s="4"/>
      <c r="H568" s="4"/>
      <c r="I568" s="4">
        <v>637</v>
      </c>
      <c r="J568" s="8">
        <v>7513</v>
      </c>
      <c r="L568" s="7">
        <v>801</v>
      </c>
      <c r="M568" s="7">
        <v>2621</v>
      </c>
      <c r="R568" s="1">
        <v>559</v>
      </c>
    </row>
    <row r="569" spans="1:18" ht="12.9" x14ac:dyDescent="0.5">
      <c r="A569" s="4" t="s">
        <v>25</v>
      </c>
      <c r="B569" s="4">
        <v>1162116447</v>
      </c>
      <c r="C569" s="4" t="s">
        <v>26</v>
      </c>
      <c r="D569" s="4" t="s">
        <v>27</v>
      </c>
      <c r="E569" s="4">
        <v>42130</v>
      </c>
      <c r="F569" s="4"/>
      <c r="G569" s="4"/>
      <c r="H569" s="4"/>
      <c r="I569" s="4">
        <v>715</v>
      </c>
      <c r="J569" s="8">
        <v>7452</v>
      </c>
      <c r="L569" s="7">
        <v>1012</v>
      </c>
      <c r="M569" s="7">
        <v>2816</v>
      </c>
      <c r="R569" s="1">
        <v>560</v>
      </c>
    </row>
    <row r="570" spans="1:18" ht="12.9" x14ac:dyDescent="0.5">
      <c r="A570" s="4" t="s">
        <v>25</v>
      </c>
      <c r="B570" s="4">
        <v>1162116447</v>
      </c>
      <c r="C570" s="4" t="s">
        <v>26</v>
      </c>
      <c r="D570" s="4" t="s">
        <v>27</v>
      </c>
      <c r="E570" s="4">
        <v>42131</v>
      </c>
      <c r="F570" s="4"/>
      <c r="G570" s="4"/>
      <c r="H570" s="4"/>
      <c r="I570" s="4">
        <v>606</v>
      </c>
      <c r="J570" s="8">
        <v>6664</v>
      </c>
      <c r="L570" s="7">
        <v>759</v>
      </c>
      <c r="M570" s="7">
        <v>2305</v>
      </c>
      <c r="R570" s="1">
        <v>561</v>
      </c>
    </row>
    <row r="571" spans="1:18" ht="12.9" x14ac:dyDescent="0.5">
      <c r="A571" s="4" t="s">
        <v>25</v>
      </c>
      <c r="B571" s="4">
        <v>1162116447</v>
      </c>
      <c r="C571" s="4" t="s">
        <v>26</v>
      </c>
      <c r="D571" s="4" t="s">
        <v>27</v>
      </c>
      <c r="E571" s="4">
        <v>42132</v>
      </c>
      <c r="F571" s="4"/>
      <c r="G571" s="4"/>
      <c r="H571" s="4"/>
      <c r="I571" s="4">
        <v>718</v>
      </c>
      <c r="J571" s="8">
        <v>7241</v>
      </c>
      <c r="L571" s="7">
        <v>1030</v>
      </c>
      <c r="M571" s="7">
        <v>2425</v>
      </c>
      <c r="R571" s="1">
        <v>562</v>
      </c>
    </row>
    <row r="572" spans="1:18" ht="12.9" x14ac:dyDescent="0.5">
      <c r="A572" s="4" t="s">
        <v>25</v>
      </c>
      <c r="B572" s="4">
        <v>1162116447</v>
      </c>
      <c r="C572" s="4" t="s">
        <v>26</v>
      </c>
      <c r="D572" s="4" t="s">
        <v>27</v>
      </c>
      <c r="E572" s="4">
        <v>42133</v>
      </c>
      <c r="F572" s="4"/>
      <c r="G572" s="4"/>
      <c r="H572" s="4"/>
      <c r="I572" s="4">
        <v>886</v>
      </c>
      <c r="J572" s="8">
        <v>6410</v>
      </c>
      <c r="L572" s="7">
        <v>1135</v>
      </c>
      <c r="M572" s="7">
        <v>2572</v>
      </c>
      <c r="R572" s="1">
        <v>563</v>
      </c>
    </row>
    <row r="573" spans="1:18" ht="12.9" x14ac:dyDescent="0.5">
      <c r="A573" s="4" t="s">
        <v>25</v>
      </c>
      <c r="B573" s="4">
        <v>1162116447</v>
      </c>
      <c r="C573" s="4" t="s">
        <v>26</v>
      </c>
      <c r="D573" s="4" t="s">
        <v>27</v>
      </c>
      <c r="E573" s="4">
        <v>42134</v>
      </c>
      <c r="F573" s="4"/>
      <c r="G573" s="4"/>
      <c r="H573" s="4"/>
      <c r="I573" s="4">
        <v>925</v>
      </c>
      <c r="J573" s="8">
        <v>5483</v>
      </c>
      <c r="L573" s="7">
        <v>963</v>
      </c>
      <c r="M573" s="7">
        <v>2142</v>
      </c>
      <c r="R573" s="1">
        <v>564</v>
      </c>
    </row>
    <row r="574" spans="1:18" ht="12.9" x14ac:dyDescent="0.5">
      <c r="A574" s="4" t="s">
        <v>25</v>
      </c>
      <c r="B574" s="4">
        <v>1162116447</v>
      </c>
      <c r="C574" s="4" t="s">
        <v>26</v>
      </c>
      <c r="D574" s="4" t="s">
        <v>27</v>
      </c>
      <c r="E574" s="4">
        <v>42135</v>
      </c>
      <c r="F574" s="4"/>
      <c r="G574" s="4"/>
      <c r="H574" s="4"/>
      <c r="I574" s="4">
        <v>750</v>
      </c>
      <c r="J574" s="8">
        <v>5470</v>
      </c>
      <c r="L574" s="7">
        <v>801</v>
      </c>
      <c r="M574" s="7">
        <v>2550</v>
      </c>
      <c r="R574" s="1">
        <v>565</v>
      </c>
    </row>
    <row r="575" spans="1:18" ht="12.9" x14ac:dyDescent="0.5">
      <c r="A575" s="4" t="s">
        <v>25</v>
      </c>
      <c r="B575" s="4">
        <v>1162116447</v>
      </c>
      <c r="C575" s="4" t="s">
        <v>26</v>
      </c>
      <c r="D575" s="4" t="s">
        <v>27</v>
      </c>
      <c r="E575" s="4">
        <v>42136</v>
      </c>
      <c r="F575" s="4"/>
      <c r="G575" s="4"/>
      <c r="H575" s="4"/>
      <c r="I575" s="4">
        <v>691</v>
      </c>
      <c r="J575" s="8">
        <v>9166</v>
      </c>
      <c r="L575" s="7">
        <v>695</v>
      </c>
      <c r="M575" s="7">
        <v>2927</v>
      </c>
      <c r="R575" s="1">
        <v>566</v>
      </c>
    </row>
    <row r="576" spans="1:18" ht="12.9" x14ac:dyDescent="0.5">
      <c r="A576" s="4" t="s">
        <v>25</v>
      </c>
      <c r="B576" s="4">
        <v>1162116447</v>
      </c>
      <c r="C576" s="4" t="s">
        <v>26</v>
      </c>
      <c r="D576" s="4" t="s">
        <v>27</v>
      </c>
      <c r="E576" s="4">
        <v>42137</v>
      </c>
      <c r="F576" s="4"/>
      <c r="G576" s="4"/>
      <c r="H576" s="4"/>
      <c r="I576" s="4">
        <v>650</v>
      </c>
      <c r="J576" s="8">
        <v>8622</v>
      </c>
      <c r="L576" s="7">
        <v>596</v>
      </c>
      <c r="M576" s="7">
        <v>3957</v>
      </c>
      <c r="R576" s="1">
        <v>567</v>
      </c>
    </row>
    <row r="577" spans="1:18" ht="12.9" x14ac:dyDescent="0.5">
      <c r="A577" s="4" t="s">
        <v>25</v>
      </c>
      <c r="B577" s="4">
        <v>1162116447</v>
      </c>
      <c r="C577" s="4" t="s">
        <v>26</v>
      </c>
      <c r="D577" s="4" t="s">
        <v>27</v>
      </c>
      <c r="E577" s="4">
        <v>42138</v>
      </c>
      <c r="F577" s="4"/>
      <c r="G577" s="4"/>
      <c r="H577" s="4"/>
      <c r="I577" s="4">
        <v>1018</v>
      </c>
      <c r="J577" s="8">
        <v>13008</v>
      </c>
      <c r="L577" s="7">
        <v>1462</v>
      </c>
      <c r="M577" s="7">
        <v>3931</v>
      </c>
      <c r="R577" s="1">
        <v>568</v>
      </c>
    </row>
    <row r="578" spans="1:18" ht="12.9" x14ac:dyDescent="0.5">
      <c r="A578" s="4" t="s">
        <v>25</v>
      </c>
      <c r="B578" s="4">
        <v>1162116447</v>
      </c>
      <c r="C578" s="4" t="s">
        <v>26</v>
      </c>
      <c r="D578" s="4" t="s">
        <v>27</v>
      </c>
      <c r="E578" s="4">
        <v>42139</v>
      </c>
      <c r="F578" s="4"/>
      <c r="G578" s="4"/>
      <c r="H578" s="4"/>
      <c r="I578" s="4">
        <v>1854</v>
      </c>
      <c r="J578" s="8">
        <v>13510</v>
      </c>
      <c r="L578" s="7">
        <v>2621</v>
      </c>
      <c r="M578" s="7">
        <v>4486</v>
      </c>
      <c r="R578" s="1">
        <v>569</v>
      </c>
    </row>
    <row r="579" spans="1:18" ht="12.9" x14ac:dyDescent="0.5">
      <c r="A579" s="4" t="s">
        <v>25</v>
      </c>
      <c r="B579" s="4">
        <v>1162116447</v>
      </c>
      <c r="C579" s="4" t="s">
        <v>26</v>
      </c>
      <c r="D579" s="4" t="s">
        <v>27</v>
      </c>
      <c r="E579" s="4">
        <v>42140</v>
      </c>
      <c r="F579" s="4"/>
      <c r="G579" s="4"/>
      <c r="H579" s="4"/>
      <c r="I579" s="4">
        <v>2562</v>
      </c>
      <c r="J579" s="8">
        <v>13240</v>
      </c>
      <c r="L579" s="7">
        <v>3085</v>
      </c>
      <c r="M579" s="7">
        <v>4506</v>
      </c>
      <c r="R579" s="1">
        <v>570</v>
      </c>
    </row>
    <row r="580" spans="1:18" ht="12.9" x14ac:dyDescent="0.5">
      <c r="A580" s="4" t="s">
        <v>25</v>
      </c>
      <c r="B580" s="4">
        <v>1162116447</v>
      </c>
      <c r="C580" s="4" t="s">
        <v>26</v>
      </c>
      <c r="D580" s="4" t="s">
        <v>27</v>
      </c>
      <c r="E580" s="4">
        <v>42141</v>
      </c>
      <c r="F580" s="4"/>
      <c r="G580" s="4"/>
      <c r="H580" s="4"/>
      <c r="I580" s="4">
        <v>2274</v>
      </c>
      <c r="J580" s="8">
        <v>11005</v>
      </c>
      <c r="L580" s="7">
        <v>3564</v>
      </c>
      <c r="M580" s="7">
        <v>3994</v>
      </c>
      <c r="R580" s="1">
        <v>571</v>
      </c>
    </row>
    <row r="581" spans="1:18" ht="12.9" x14ac:dyDescent="0.5">
      <c r="A581" s="4" t="s">
        <v>25</v>
      </c>
      <c r="B581" s="4">
        <v>1162116447</v>
      </c>
      <c r="C581" s="4" t="s">
        <v>26</v>
      </c>
      <c r="D581" s="4" t="s">
        <v>27</v>
      </c>
      <c r="E581" s="4">
        <v>42142</v>
      </c>
      <c r="F581" s="4"/>
      <c r="G581" s="4"/>
      <c r="H581" s="4"/>
      <c r="I581" s="4">
        <v>1556</v>
      </c>
      <c r="J581" s="8">
        <v>8333</v>
      </c>
      <c r="L581" s="7">
        <v>2223</v>
      </c>
      <c r="M581" s="7">
        <v>4010</v>
      </c>
      <c r="R581" s="1">
        <v>572</v>
      </c>
    </row>
    <row r="582" spans="1:18" ht="12.9" x14ac:dyDescent="0.5">
      <c r="A582" s="4" t="s">
        <v>25</v>
      </c>
      <c r="B582" s="4">
        <v>1162116447</v>
      </c>
      <c r="C582" s="4" t="s">
        <v>26</v>
      </c>
      <c r="D582" s="4" t="s">
        <v>27</v>
      </c>
      <c r="E582" s="4">
        <v>42143</v>
      </c>
      <c r="F582" s="4"/>
      <c r="G582" s="4"/>
      <c r="H582" s="4"/>
      <c r="I582" s="4">
        <v>1565</v>
      </c>
      <c r="J582" s="8">
        <v>7118</v>
      </c>
      <c r="L582" s="7">
        <v>2239</v>
      </c>
      <c r="M582" s="7">
        <v>3489</v>
      </c>
      <c r="R582" s="1">
        <v>573</v>
      </c>
    </row>
    <row r="583" spans="1:18" ht="12.9" x14ac:dyDescent="0.5">
      <c r="A583" s="4" t="s">
        <v>25</v>
      </c>
      <c r="B583" s="4">
        <v>1162116447</v>
      </c>
      <c r="C583" s="4" t="s">
        <v>26</v>
      </c>
      <c r="D583" s="4" t="s">
        <v>27</v>
      </c>
      <c r="E583" s="4">
        <v>42144</v>
      </c>
      <c r="F583" s="4"/>
      <c r="G583" s="4"/>
      <c r="H583" s="4"/>
      <c r="I583" s="4">
        <v>1567</v>
      </c>
      <c r="J583" s="8">
        <v>8532</v>
      </c>
      <c r="L583" s="7">
        <v>2328</v>
      </c>
      <c r="M583" s="7">
        <v>3155</v>
      </c>
      <c r="R583" s="1">
        <v>574</v>
      </c>
    </row>
    <row r="584" spans="1:18" ht="12.9" x14ac:dyDescent="0.5">
      <c r="A584" s="4" t="s">
        <v>25</v>
      </c>
      <c r="B584" s="4">
        <v>1162116447</v>
      </c>
      <c r="C584" s="4" t="s">
        <v>26</v>
      </c>
      <c r="D584" s="4" t="s">
        <v>27</v>
      </c>
      <c r="E584" s="4">
        <v>42145</v>
      </c>
      <c r="F584" s="4"/>
      <c r="G584" s="4"/>
      <c r="H584" s="4"/>
      <c r="I584" s="4">
        <v>1449</v>
      </c>
      <c r="J584" s="8">
        <v>10530</v>
      </c>
      <c r="L584" s="7">
        <v>2323</v>
      </c>
      <c r="M584" s="7">
        <v>3995</v>
      </c>
      <c r="R584" s="1">
        <v>575</v>
      </c>
    </row>
    <row r="585" spans="1:18" ht="12.9" x14ac:dyDescent="0.5">
      <c r="A585" s="4" t="s">
        <v>25</v>
      </c>
      <c r="B585" s="4">
        <v>1162116447</v>
      </c>
      <c r="C585" s="4" t="s">
        <v>26</v>
      </c>
      <c r="D585" s="4" t="s">
        <v>27</v>
      </c>
      <c r="E585" s="4">
        <v>42146</v>
      </c>
      <c r="F585" s="4"/>
      <c r="G585" s="4"/>
      <c r="H585" s="4"/>
      <c r="I585" s="4">
        <v>964</v>
      </c>
      <c r="J585" s="8">
        <v>10070</v>
      </c>
      <c r="L585" s="7">
        <v>1389</v>
      </c>
      <c r="M585" s="7">
        <v>4377</v>
      </c>
      <c r="R585" s="1">
        <v>576</v>
      </c>
    </row>
    <row r="586" spans="1:18" ht="12.9" x14ac:dyDescent="0.5">
      <c r="A586" s="4" t="s">
        <v>25</v>
      </c>
      <c r="B586" s="4">
        <v>1162116447</v>
      </c>
      <c r="C586" s="4" t="s">
        <v>26</v>
      </c>
      <c r="D586" s="4" t="s">
        <v>27</v>
      </c>
      <c r="E586" s="4">
        <v>42147</v>
      </c>
      <c r="F586" s="4"/>
      <c r="G586" s="4"/>
      <c r="H586" s="4"/>
      <c r="I586" s="4">
        <v>1022</v>
      </c>
      <c r="J586" s="8">
        <v>11809</v>
      </c>
      <c r="L586" s="7">
        <v>926</v>
      </c>
      <c r="M586" s="7">
        <v>5645</v>
      </c>
      <c r="R586" s="1">
        <v>577</v>
      </c>
    </row>
    <row r="587" spans="1:18" ht="12.9" x14ac:dyDescent="0.5">
      <c r="A587" s="4" t="s">
        <v>25</v>
      </c>
      <c r="B587" s="4">
        <v>1162116447</v>
      </c>
      <c r="C587" s="4" t="s">
        <v>26</v>
      </c>
      <c r="D587" s="4" t="s">
        <v>27</v>
      </c>
      <c r="E587" s="4">
        <v>42148</v>
      </c>
      <c r="F587" s="4"/>
      <c r="G587" s="4"/>
      <c r="H587" s="4"/>
      <c r="I587" s="4">
        <v>858</v>
      </c>
      <c r="J587" s="8">
        <v>12249</v>
      </c>
      <c r="L587" s="7">
        <v>894</v>
      </c>
      <c r="M587" s="7">
        <v>5412</v>
      </c>
      <c r="R587" s="1">
        <v>578</v>
      </c>
    </row>
    <row r="588" spans="1:18" ht="12.9" x14ac:dyDescent="0.5">
      <c r="A588" s="4" t="s">
        <v>25</v>
      </c>
      <c r="B588" s="4">
        <v>1162116447</v>
      </c>
      <c r="C588" s="4" t="s">
        <v>26</v>
      </c>
      <c r="D588" s="4" t="s">
        <v>27</v>
      </c>
      <c r="E588" s="4">
        <v>42149</v>
      </c>
      <c r="F588" s="4"/>
      <c r="G588" s="4"/>
      <c r="H588" s="4"/>
      <c r="I588" s="4">
        <v>883</v>
      </c>
      <c r="J588" s="8">
        <v>12353</v>
      </c>
      <c r="L588" s="7">
        <v>828</v>
      </c>
      <c r="M588" s="7">
        <v>4137</v>
      </c>
      <c r="R588" s="1">
        <v>579</v>
      </c>
    </row>
    <row r="589" spans="1:18" ht="12.9" x14ac:dyDescent="0.5">
      <c r="A589" s="4" t="s">
        <v>25</v>
      </c>
      <c r="B589" s="4">
        <v>1162116447</v>
      </c>
      <c r="C589" s="4" t="s">
        <v>26</v>
      </c>
      <c r="D589" s="4" t="s">
        <v>27</v>
      </c>
      <c r="E589" s="4">
        <v>42150</v>
      </c>
      <c r="F589" s="4"/>
      <c r="G589" s="4"/>
      <c r="H589" s="4"/>
      <c r="I589" s="4">
        <v>704</v>
      </c>
      <c r="J589" s="8">
        <v>7449</v>
      </c>
      <c r="L589" s="7">
        <v>695</v>
      </c>
      <c r="M589" s="7">
        <v>2484</v>
      </c>
      <c r="R589" s="1">
        <v>580</v>
      </c>
    </row>
    <row r="590" spans="1:18" ht="12.9" x14ac:dyDescent="0.5">
      <c r="A590" s="4" t="s">
        <v>25</v>
      </c>
      <c r="B590" s="4">
        <v>1162116447</v>
      </c>
      <c r="C590" s="4" t="s">
        <v>26</v>
      </c>
      <c r="D590" s="4" t="s">
        <v>27</v>
      </c>
      <c r="E590" s="4">
        <v>42151</v>
      </c>
      <c r="F590" s="4"/>
      <c r="G590" s="4"/>
      <c r="H590" s="4"/>
      <c r="I590" s="4">
        <v>638</v>
      </c>
      <c r="J590" s="8">
        <v>6752</v>
      </c>
      <c r="L590" s="7">
        <v>775</v>
      </c>
      <c r="M590" s="7">
        <v>3870</v>
      </c>
      <c r="R590" s="1">
        <v>581</v>
      </c>
    </row>
    <row r="591" spans="1:18" ht="12.9" x14ac:dyDescent="0.5">
      <c r="A591" s="4" t="s">
        <v>25</v>
      </c>
      <c r="B591" s="4">
        <v>1162116447</v>
      </c>
      <c r="C591" s="4" t="s">
        <v>26</v>
      </c>
      <c r="D591" s="4" t="s">
        <v>27</v>
      </c>
      <c r="E591" s="4">
        <v>42152</v>
      </c>
      <c r="F591" s="4"/>
      <c r="G591" s="4"/>
      <c r="H591" s="4"/>
      <c r="I591" s="4">
        <v>665</v>
      </c>
      <c r="J591" s="8">
        <v>6123</v>
      </c>
      <c r="L591" s="7">
        <v>829</v>
      </c>
      <c r="M591" s="7">
        <v>4130</v>
      </c>
      <c r="R591" s="1">
        <v>582</v>
      </c>
    </row>
    <row r="592" spans="1:18" ht="12.9" x14ac:dyDescent="0.5">
      <c r="A592" s="4" t="s">
        <v>25</v>
      </c>
      <c r="B592" s="4">
        <v>1162116447</v>
      </c>
      <c r="C592" s="4" t="s">
        <v>26</v>
      </c>
      <c r="D592" s="4" t="s">
        <v>27</v>
      </c>
      <c r="E592" s="4">
        <v>42153</v>
      </c>
      <c r="F592" s="4"/>
      <c r="G592" s="4"/>
      <c r="H592" s="4"/>
      <c r="I592" s="4">
        <v>735</v>
      </c>
      <c r="J592" s="8">
        <v>7188</v>
      </c>
      <c r="L592" s="7">
        <v>749</v>
      </c>
      <c r="M592" s="7">
        <v>3558</v>
      </c>
      <c r="R592" s="1">
        <v>583</v>
      </c>
    </row>
    <row r="593" spans="1:18" ht="12.9" x14ac:dyDescent="0.5">
      <c r="A593" s="4" t="s">
        <v>25</v>
      </c>
      <c r="B593" s="4">
        <v>1162116447</v>
      </c>
      <c r="C593" s="4" t="s">
        <v>26</v>
      </c>
      <c r="D593" s="4" t="s">
        <v>27</v>
      </c>
      <c r="E593" s="4">
        <v>42154</v>
      </c>
      <c r="F593" s="4"/>
      <c r="G593" s="4"/>
      <c r="H593" s="4"/>
      <c r="I593" s="4">
        <v>1106</v>
      </c>
      <c r="J593" s="8">
        <v>7613</v>
      </c>
      <c r="L593" s="7">
        <v>1080</v>
      </c>
      <c r="M593" s="7">
        <v>7298</v>
      </c>
      <c r="R593" s="1">
        <v>584</v>
      </c>
    </row>
    <row r="594" spans="1:18" ht="12.9" x14ac:dyDescent="0.5">
      <c r="A594" s="4" t="s">
        <v>25</v>
      </c>
      <c r="B594" s="4">
        <v>1162116447</v>
      </c>
      <c r="C594" s="4" t="s">
        <v>26</v>
      </c>
      <c r="D594" s="4" t="s">
        <v>27</v>
      </c>
      <c r="E594" s="4">
        <v>42155</v>
      </c>
      <c r="F594" s="4"/>
      <c r="G594" s="4"/>
      <c r="H594" s="4"/>
      <c r="I594" s="4">
        <v>1008</v>
      </c>
      <c r="J594" s="8">
        <v>7707</v>
      </c>
      <c r="L594" s="7">
        <v>1110</v>
      </c>
      <c r="M594" s="7">
        <v>6751</v>
      </c>
      <c r="R594" s="1">
        <v>585</v>
      </c>
    </row>
    <row r="595" spans="1:18" ht="12.9" x14ac:dyDescent="0.5">
      <c r="A595" s="4" t="s">
        <v>25</v>
      </c>
      <c r="B595" s="4">
        <v>1162116447</v>
      </c>
      <c r="C595" s="4" t="s">
        <v>26</v>
      </c>
      <c r="D595" s="4" t="s">
        <v>27</v>
      </c>
      <c r="E595" s="4">
        <v>42156</v>
      </c>
      <c r="F595" s="4"/>
      <c r="G595" s="4"/>
      <c r="H595" s="4"/>
      <c r="I595" s="4">
        <v>744</v>
      </c>
      <c r="J595" s="8">
        <v>7458</v>
      </c>
      <c r="L595" s="7">
        <v>955</v>
      </c>
      <c r="M595" s="7">
        <v>4170</v>
      </c>
      <c r="R595" s="1">
        <v>586</v>
      </c>
    </row>
    <row r="596" spans="1:18" ht="12.9" x14ac:dyDescent="0.5">
      <c r="A596" s="4" t="s">
        <v>25</v>
      </c>
      <c r="B596" s="4">
        <v>1162116447</v>
      </c>
      <c r="C596" s="4" t="s">
        <v>26</v>
      </c>
      <c r="D596" s="4" t="s">
        <v>27</v>
      </c>
      <c r="E596" s="4">
        <v>42157</v>
      </c>
      <c r="F596" s="4"/>
      <c r="G596" s="4"/>
      <c r="H596" s="4"/>
      <c r="I596" s="4">
        <v>752</v>
      </c>
      <c r="J596" s="8">
        <v>8680</v>
      </c>
      <c r="L596" s="7">
        <v>823</v>
      </c>
      <c r="M596" s="7">
        <v>3797</v>
      </c>
      <c r="R596" s="1">
        <v>587</v>
      </c>
    </row>
    <row r="597" spans="1:18" ht="12.9" x14ac:dyDescent="0.5">
      <c r="A597" s="4" t="s">
        <v>25</v>
      </c>
      <c r="B597" s="4">
        <v>1162116447</v>
      </c>
      <c r="C597" s="4" t="s">
        <v>26</v>
      </c>
      <c r="D597" s="4" t="s">
        <v>27</v>
      </c>
      <c r="E597" s="4">
        <v>42158</v>
      </c>
      <c r="F597" s="4"/>
      <c r="G597" s="4"/>
      <c r="H597" s="4"/>
      <c r="I597" s="4">
        <v>810</v>
      </c>
      <c r="J597" s="8">
        <v>10072</v>
      </c>
      <c r="L597" s="7">
        <v>805</v>
      </c>
      <c r="M597" s="7">
        <v>5476</v>
      </c>
      <c r="R597" s="1">
        <v>588</v>
      </c>
    </row>
    <row r="598" spans="1:18" ht="12.9" x14ac:dyDescent="0.5">
      <c r="A598" s="4" t="s">
        <v>25</v>
      </c>
      <c r="B598" s="4">
        <v>1162116447</v>
      </c>
      <c r="C598" s="4" t="s">
        <v>26</v>
      </c>
      <c r="D598" s="4" t="s">
        <v>27</v>
      </c>
      <c r="E598" s="4">
        <v>42159</v>
      </c>
      <c r="F598" s="4"/>
      <c r="G598" s="4"/>
      <c r="H598" s="4"/>
      <c r="I598" s="4">
        <v>717</v>
      </c>
      <c r="J598" s="8">
        <v>10158</v>
      </c>
      <c r="L598" s="7">
        <v>843</v>
      </c>
      <c r="M598" s="7">
        <v>5105</v>
      </c>
      <c r="R598" s="1">
        <v>589</v>
      </c>
    </row>
    <row r="599" spans="1:18" ht="12.9" x14ac:dyDescent="0.5">
      <c r="A599" s="4" t="s">
        <v>25</v>
      </c>
      <c r="B599" s="4">
        <v>1162116447</v>
      </c>
      <c r="C599" s="4" t="s">
        <v>26</v>
      </c>
      <c r="D599" s="4" t="s">
        <v>27</v>
      </c>
      <c r="E599" s="4">
        <v>42160</v>
      </c>
      <c r="F599" s="4"/>
      <c r="G599" s="4"/>
      <c r="H599" s="4"/>
      <c r="I599" s="4">
        <v>777</v>
      </c>
      <c r="J599" s="8">
        <v>15340</v>
      </c>
      <c r="L599" s="7">
        <v>867</v>
      </c>
      <c r="M599" s="7">
        <v>7075</v>
      </c>
      <c r="R599" s="1">
        <v>590</v>
      </c>
    </row>
    <row r="600" spans="1:18" ht="12.9" x14ac:dyDescent="0.5">
      <c r="A600" s="4" t="s">
        <v>25</v>
      </c>
      <c r="B600" s="4">
        <v>1162116447</v>
      </c>
      <c r="C600" s="4" t="s">
        <v>26</v>
      </c>
      <c r="D600" s="4" t="s">
        <v>27</v>
      </c>
      <c r="E600" s="4">
        <v>42161</v>
      </c>
      <c r="F600" s="4"/>
      <c r="G600" s="4"/>
      <c r="H600" s="4"/>
      <c r="I600" s="4">
        <v>1178</v>
      </c>
      <c r="J600" s="8">
        <v>26687</v>
      </c>
      <c r="L600" s="7">
        <v>1059</v>
      </c>
      <c r="M600" s="7">
        <v>8080</v>
      </c>
      <c r="R600" s="1">
        <v>591</v>
      </c>
    </row>
    <row r="601" spans="1:18" ht="12.9" x14ac:dyDescent="0.5">
      <c r="A601" s="4" t="s">
        <v>25</v>
      </c>
      <c r="B601" s="4">
        <v>1162116447</v>
      </c>
      <c r="C601" s="4" t="s">
        <v>26</v>
      </c>
      <c r="D601" s="4" t="s">
        <v>27</v>
      </c>
      <c r="E601" s="4">
        <v>42162</v>
      </c>
      <c r="F601" s="4"/>
      <c r="G601" s="4"/>
      <c r="H601" s="4"/>
      <c r="I601" s="4">
        <v>1160</v>
      </c>
      <c r="J601" s="8">
        <v>13013</v>
      </c>
      <c r="L601" s="7">
        <v>978</v>
      </c>
      <c r="M601" s="7">
        <v>6061</v>
      </c>
      <c r="R601" s="1">
        <v>592</v>
      </c>
    </row>
    <row r="602" spans="1:18" ht="12.9" x14ac:dyDescent="0.5">
      <c r="A602" s="4" t="s">
        <v>25</v>
      </c>
      <c r="B602" s="4">
        <v>1162116447</v>
      </c>
      <c r="C602" s="4" t="s">
        <v>26</v>
      </c>
      <c r="D602" s="4" t="s">
        <v>27</v>
      </c>
      <c r="E602" s="4">
        <v>42163</v>
      </c>
      <c r="F602" s="4"/>
      <c r="G602" s="4"/>
      <c r="H602" s="4"/>
      <c r="I602" s="4">
        <v>837</v>
      </c>
      <c r="J602" s="8">
        <v>7743</v>
      </c>
      <c r="L602" s="7">
        <v>960</v>
      </c>
      <c r="M602" s="7">
        <v>4164</v>
      </c>
      <c r="R602" s="1">
        <v>593</v>
      </c>
    </row>
    <row r="603" spans="1:18" ht="12.9" x14ac:dyDescent="0.5">
      <c r="A603" s="4" t="s">
        <v>25</v>
      </c>
      <c r="B603" s="4">
        <v>1162116447</v>
      </c>
      <c r="C603" s="4" t="s">
        <v>26</v>
      </c>
      <c r="D603" s="4" t="s">
        <v>27</v>
      </c>
      <c r="E603" s="4">
        <v>42164</v>
      </c>
      <c r="F603" s="4"/>
      <c r="G603" s="4"/>
      <c r="H603" s="4"/>
      <c r="I603" s="4">
        <v>669</v>
      </c>
      <c r="J603" s="8">
        <v>6677</v>
      </c>
      <c r="L603" s="7">
        <v>842</v>
      </c>
      <c r="M603" s="7">
        <v>2558</v>
      </c>
      <c r="R603" s="1">
        <v>594</v>
      </c>
    </row>
    <row r="604" spans="1:18" ht="12.9" x14ac:dyDescent="0.5">
      <c r="A604" s="4" t="s">
        <v>25</v>
      </c>
      <c r="B604" s="4">
        <v>1162116447</v>
      </c>
      <c r="C604" s="4" t="s">
        <v>26</v>
      </c>
      <c r="D604" s="4" t="s">
        <v>27</v>
      </c>
      <c r="E604" s="4">
        <v>42165</v>
      </c>
      <c r="F604" s="4"/>
      <c r="G604" s="4"/>
      <c r="H604" s="4"/>
      <c r="I604" s="4">
        <v>693</v>
      </c>
      <c r="J604" s="8">
        <v>9396</v>
      </c>
      <c r="L604" s="7">
        <v>676</v>
      </c>
      <c r="M604" s="7">
        <v>3345</v>
      </c>
      <c r="R604" s="1">
        <v>595</v>
      </c>
    </row>
    <row r="605" spans="1:18" ht="12.9" x14ac:dyDescent="0.5">
      <c r="A605" s="4" t="s">
        <v>25</v>
      </c>
      <c r="B605" s="4">
        <v>1162116447</v>
      </c>
      <c r="C605" s="4" t="s">
        <v>26</v>
      </c>
      <c r="D605" s="4" t="s">
        <v>27</v>
      </c>
      <c r="E605" s="4">
        <v>42166</v>
      </c>
      <c r="F605" s="4"/>
      <c r="G605" s="4"/>
      <c r="H605" s="4"/>
      <c r="I605" s="4">
        <v>743</v>
      </c>
      <c r="J605" s="8">
        <v>7298</v>
      </c>
      <c r="L605" s="7">
        <v>642</v>
      </c>
      <c r="M605" s="7">
        <v>4847</v>
      </c>
      <c r="R605" s="1">
        <v>596</v>
      </c>
    </row>
    <row r="606" spans="1:18" ht="12.9" x14ac:dyDescent="0.5">
      <c r="A606" s="4" t="s">
        <v>25</v>
      </c>
      <c r="B606" s="4">
        <v>1162116447</v>
      </c>
      <c r="C606" s="4" t="s">
        <v>26</v>
      </c>
      <c r="D606" s="4" t="s">
        <v>27</v>
      </c>
      <c r="E606" s="4">
        <v>42167</v>
      </c>
      <c r="F606" s="4"/>
      <c r="G606" s="4"/>
      <c r="H606" s="4"/>
      <c r="I606" s="4">
        <v>807</v>
      </c>
      <c r="J606" s="8">
        <v>9283</v>
      </c>
      <c r="L606" s="7">
        <v>695</v>
      </c>
      <c r="M606" s="7">
        <v>3387</v>
      </c>
      <c r="R606" s="1">
        <v>597</v>
      </c>
    </row>
    <row r="607" spans="1:18" ht="12.9" x14ac:dyDescent="0.5">
      <c r="A607" s="4" t="s">
        <v>25</v>
      </c>
      <c r="B607" s="4">
        <v>1162116447</v>
      </c>
      <c r="C607" s="4" t="s">
        <v>26</v>
      </c>
      <c r="D607" s="4" t="s">
        <v>27</v>
      </c>
      <c r="E607" s="4">
        <v>42168</v>
      </c>
      <c r="F607" s="4"/>
      <c r="G607" s="4"/>
      <c r="H607" s="4"/>
      <c r="I607" s="4">
        <v>816</v>
      </c>
      <c r="J607" s="8">
        <v>7489</v>
      </c>
      <c r="L607" s="7">
        <v>768</v>
      </c>
      <c r="M607" s="7">
        <v>2447</v>
      </c>
      <c r="R607" s="1">
        <v>598</v>
      </c>
    </row>
    <row r="608" spans="1:18" ht="12.9" x14ac:dyDescent="0.5">
      <c r="A608" s="4" t="s">
        <v>25</v>
      </c>
      <c r="B608" s="4">
        <v>1162116447</v>
      </c>
      <c r="C608" s="4" t="s">
        <v>26</v>
      </c>
      <c r="D608" s="4" t="s">
        <v>27</v>
      </c>
      <c r="E608" s="4">
        <v>42169</v>
      </c>
      <c r="F608" s="4"/>
      <c r="G608" s="4"/>
      <c r="H608" s="4"/>
      <c r="I608" s="4">
        <v>790</v>
      </c>
      <c r="J608" s="8">
        <v>8175</v>
      </c>
      <c r="L608" s="7">
        <v>837</v>
      </c>
      <c r="M608" s="7">
        <v>3442</v>
      </c>
      <c r="R608" s="1">
        <v>599</v>
      </c>
    </row>
    <row r="609" spans="1:18" ht="12.9" x14ac:dyDescent="0.5">
      <c r="A609" s="4" t="s">
        <v>25</v>
      </c>
      <c r="B609" s="4">
        <v>1162116447</v>
      </c>
      <c r="C609" s="4" t="s">
        <v>26</v>
      </c>
      <c r="D609" s="4" t="s">
        <v>27</v>
      </c>
      <c r="E609" s="4">
        <v>42170</v>
      </c>
      <c r="F609" s="4"/>
      <c r="G609" s="4"/>
      <c r="H609" s="4"/>
      <c r="I609" s="4">
        <v>635</v>
      </c>
      <c r="J609" s="8">
        <v>7977</v>
      </c>
      <c r="L609" s="7">
        <v>833</v>
      </c>
      <c r="M609" s="7">
        <v>2960</v>
      </c>
      <c r="R609" s="1">
        <v>600</v>
      </c>
    </row>
    <row r="610" spans="1:18" ht="12.9" x14ac:dyDescent="0.5">
      <c r="A610" s="4" t="s">
        <v>25</v>
      </c>
      <c r="B610" s="4">
        <v>1162116447</v>
      </c>
      <c r="C610" s="4" t="s">
        <v>26</v>
      </c>
      <c r="D610" s="4" t="s">
        <v>27</v>
      </c>
      <c r="E610" s="4">
        <v>42171</v>
      </c>
      <c r="F610" s="4"/>
      <c r="G610" s="4"/>
      <c r="H610" s="4"/>
      <c r="I610" s="4">
        <v>646</v>
      </c>
      <c r="J610" s="8">
        <v>11981</v>
      </c>
      <c r="L610" s="7">
        <v>729</v>
      </c>
      <c r="M610" s="7">
        <v>2854</v>
      </c>
      <c r="R610" s="1">
        <v>601</v>
      </c>
    </row>
    <row r="611" spans="1:18" ht="12.9" x14ac:dyDescent="0.5">
      <c r="A611" s="4" t="s">
        <v>25</v>
      </c>
      <c r="B611" s="4">
        <v>1162116447</v>
      </c>
      <c r="C611" s="4" t="s">
        <v>26</v>
      </c>
      <c r="D611" s="4" t="s">
        <v>27</v>
      </c>
      <c r="E611" s="4">
        <v>42172</v>
      </c>
      <c r="F611" s="4"/>
      <c r="G611" s="4"/>
      <c r="H611" s="4"/>
      <c r="I611" s="4">
        <v>600</v>
      </c>
      <c r="J611" s="8">
        <v>9280</v>
      </c>
      <c r="L611" s="7">
        <v>723</v>
      </c>
      <c r="M611" s="7">
        <v>3547</v>
      </c>
      <c r="R611" s="1">
        <v>602</v>
      </c>
    </row>
    <row r="612" spans="1:18" ht="12.9" x14ac:dyDescent="0.5">
      <c r="A612" s="4" t="s">
        <v>25</v>
      </c>
      <c r="B612" s="4">
        <v>1162116447</v>
      </c>
      <c r="C612" s="4" t="s">
        <v>26</v>
      </c>
      <c r="D612" s="4" t="s">
        <v>27</v>
      </c>
      <c r="E612" s="4">
        <v>42173</v>
      </c>
      <c r="F612" s="4"/>
      <c r="G612" s="4"/>
      <c r="H612" s="4"/>
      <c r="I612" s="4">
        <v>600</v>
      </c>
      <c r="J612" s="8">
        <v>8968</v>
      </c>
      <c r="L612" s="7">
        <v>675</v>
      </c>
      <c r="M612" s="7">
        <v>3549</v>
      </c>
      <c r="R612" s="1">
        <v>603</v>
      </c>
    </row>
    <row r="613" spans="1:18" ht="12.9" x14ac:dyDescent="0.5">
      <c r="A613" s="4" t="s">
        <v>25</v>
      </c>
      <c r="B613" s="4">
        <v>1162116447</v>
      </c>
      <c r="C613" s="4" t="s">
        <v>26</v>
      </c>
      <c r="D613" s="4" t="s">
        <v>27</v>
      </c>
      <c r="E613" s="4">
        <v>42174</v>
      </c>
      <c r="F613" s="4"/>
      <c r="G613" s="4"/>
      <c r="H613" s="4"/>
      <c r="I613" s="4">
        <v>629</v>
      </c>
      <c r="J613" s="8">
        <v>11167</v>
      </c>
      <c r="L613" s="7">
        <v>670</v>
      </c>
      <c r="M613" s="7">
        <v>3499</v>
      </c>
      <c r="R613" s="1">
        <v>604</v>
      </c>
    </row>
    <row r="614" spans="1:18" ht="12.9" x14ac:dyDescent="0.5">
      <c r="A614" s="4" t="s">
        <v>25</v>
      </c>
      <c r="B614" s="4">
        <v>1162116447</v>
      </c>
      <c r="C614" s="4" t="s">
        <v>26</v>
      </c>
      <c r="D614" s="4" t="s">
        <v>27</v>
      </c>
      <c r="E614" s="4">
        <v>42175</v>
      </c>
      <c r="F614" s="4"/>
      <c r="G614" s="4"/>
      <c r="H614" s="4"/>
      <c r="I614" s="4">
        <v>631</v>
      </c>
      <c r="J614" s="8">
        <v>13028</v>
      </c>
      <c r="L614" s="7">
        <v>733</v>
      </c>
      <c r="M614" s="7">
        <v>4072</v>
      </c>
      <c r="R614" s="1">
        <v>605</v>
      </c>
    </row>
    <row r="615" spans="1:18" ht="12.9" x14ac:dyDescent="0.5">
      <c r="A615" s="4" t="s">
        <v>25</v>
      </c>
      <c r="B615" s="4">
        <v>1162116447</v>
      </c>
      <c r="C615" s="4" t="s">
        <v>26</v>
      </c>
      <c r="D615" s="4" t="s">
        <v>27</v>
      </c>
      <c r="E615" s="4">
        <v>42176</v>
      </c>
      <c r="F615" s="4"/>
      <c r="G615" s="4"/>
      <c r="H615" s="4"/>
      <c r="I615" s="4">
        <v>735</v>
      </c>
      <c r="J615" s="8">
        <v>8647</v>
      </c>
      <c r="L615" s="7">
        <v>914</v>
      </c>
      <c r="M615" s="7">
        <v>3219</v>
      </c>
      <c r="R615" s="1">
        <v>606</v>
      </c>
    </row>
    <row r="616" spans="1:18" ht="12.9" x14ac:dyDescent="0.5">
      <c r="A616" s="4" t="s">
        <v>25</v>
      </c>
      <c r="B616" s="4">
        <v>1162116447</v>
      </c>
      <c r="C616" s="4" t="s">
        <v>26</v>
      </c>
      <c r="D616" s="4" t="s">
        <v>27</v>
      </c>
      <c r="E616" s="4">
        <v>42177</v>
      </c>
      <c r="F616" s="4"/>
      <c r="G616" s="4"/>
      <c r="H616" s="4"/>
      <c r="I616" s="4">
        <v>650</v>
      </c>
      <c r="J616" s="8">
        <v>7117</v>
      </c>
      <c r="L616" s="7">
        <v>764</v>
      </c>
      <c r="M616" s="7">
        <v>2244</v>
      </c>
      <c r="R616" s="1">
        <v>607</v>
      </c>
    </row>
    <row r="617" spans="1:18" ht="12.9" x14ac:dyDescent="0.5">
      <c r="A617" s="4" t="s">
        <v>25</v>
      </c>
      <c r="B617" s="4">
        <v>1162116447</v>
      </c>
      <c r="C617" s="4" t="s">
        <v>26</v>
      </c>
      <c r="D617" s="4" t="s">
        <v>27</v>
      </c>
      <c r="E617" s="4">
        <v>42178</v>
      </c>
      <c r="F617" s="4"/>
      <c r="G617" s="4"/>
      <c r="H617" s="4"/>
      <c r="I617" s="4">
        <v>684</v>
      </c>
      <c r="J617" s="8">
        <v>7670</v>
      </c>
      <c r="L617" s="7">
        <v>795</v>
      </c>
      <c r="M617" s="7">
        <v>2579</v>
      </c>
      <c r="R617" s="1">
        <v>608</v>
      </c>
    </row>
    <row r="618" spans="1:18" ht="12.9" x14ac:dyDescent="0.5">
      <c r="A618" s="4" t="s">
        <v>25</v>
      </c>
      <c r="B618" s="4">
        <v>1162116447</v>
      </c>
      <c r="C618" s="4" t="s">
        <v>26</v>
      </c>
      <c r="D618" s="4" t="s">
        <v>27</v>
      </c>
      <c r="E618" s="4">
        <v>42179</v>
      </c>
      <c r="F618" s="4"/>
      <c r="G618" s="4"/>
      <c r="H618" s="4"/>
      <c r="I618" s="4">
        <v>726</v>
      </c>
      <c r="J618" s="8">
        <v>6815</v>
      </c>
      <c r="L618" s="7">
        <v>700</v>
      </c>
      <c r="M618" s="7">
        <v>2069</v>
      </c>
      <c r="R618" s="1">
        <v>609</v>
      </c>
    </row>
    <row r="619" spans="1:18" ht="12.9" x14ac:dyDescent="0.5">
      <c r="A619" s="4" t="s">
        <v>25</v>
      </c>
      <c r="B619" s="4">
        <v>1162116447</v>
      </c>
      <c r="C619" s="4" t="s">
        <v>26</v>
      </c>
      <c r="D619" s="4" t="s">
        <v>27</v>
      </c>
      <c r="E619" s="4">
        <v>42180</v>
      </c>
      <c r="F619" s="4"/>
      <c r="G619" s="4"/>
      <c r="H619" s="4"/>
      <c r="I619" s="4">
        <v>638</v>
      </c>
      <c r="J619" s="8">
        <v>7851</v>
      </c>
      <c r="L619" s="7">
        <v>738</v>
      </c>
      <c r="M619" s="7">
        <v>1947</v>
      </c>
      <c r="R619" s="1">
        <v>610</v>
      </c>
    </row>
    <row r="620" spans="1:18" ht="12.9" x14ac:dyDescent="0.5">
      <c r="A620" s="4" t="s">
        <v>25</v>
      </c>
      <c r="B620" s="4">
        <v>1162116447</v>
      </c>
      <c r="C620" s="4" t="s">
        <v>26</v>
      </c>
      <c r="D620" s="4" t="s">
        <v>27</v>
      </c>
      <c r="E620" s="4">
        <v>42181</v>
      </c>
      <c r="F620" s="4"/>
      <c r="G620" s="4"/>
      <c r="H620" s="4"/>
      <c r="I620" s="4">
        <v>779</v>
      </c>
      <c r="J620" s="8">
        <v>9908</v>
      </c>
      <c r="L620" s="7">
        <v>728</v>
      </c>
      <c r="M620" s="7">
        <v>2808</v>
      </c>
      <c r="R620" s="1">
        <v>611</v>
      </c>
    </row>
    <row r="621" spans="1:18" ht="12.9" x14ac:dyDescent="0.5">
      <c r="A621" s="4" t="s">
        <v>25</v>
      </c>
      <c r="B621" s="4">
        <v>1162116447</v>
      </c>
      <c r="C621" s="4" t="s">
        <v>26</v>
      </c>
      <c r="D621" s="4" t="s">
        <v>27</v>
      </c>
      <c r="E621" s="4">
        <v>42182</v>
      </c>
      <c r="F621" s="4"/>
      <c r="G621" s="4"/>
      <c r="H621" s="4"/>
      <c r="I621" s="4">
        <v>846</v>
      </c>
      <c r="J621" s="8">
        <v>10360</v>
      </c>
      <c r="L621" s="7">
        <v>800</v>
      </c>
      <c r="M621" s="7">
        <v>3585</v>
      </c>
      <c r="R621" s="1">
        <v>612</v>
      </c>
    </row>
    <row r="622" spans="1:18" ht="12.9" x14ac:dyDescent="0.5">
      <c r="A622" s="4" t="s">
        <v>25</v>
      </c>
      <c r="B622" s="4">
        <v>1162116447</v>
      </c>
      <c r="C622" s="4" t="s">
        <v>26</v>
      </c>
      <c r="D622" s="4" t="s">
        <v>27</v>
      </c>
      <c r="E622" s="4">
        <v>42183</v>
      </c>
      <c r="F622" s="4"/>
      <c r="G622" s="4"/>
      <c r="H622" s="4"/>
      <c r="I622" s="4">
        <v>810</v>
      </c>
      <c r="J622" s="8">
        <v>11750</v>
      </c>
      <c r="L622" s="7">
        <v>734</v>
      </c>
      <c r="M622" s="7">
        <v>4130</v>
      </c>
      <c r="R622" s="1">
        <v>613</v>
      </c>
    </row>
    <row r="623" spans="1:18" ht="12.9" x14ac:dyDescent="0.5">
      <c r="A623" s="4" t="s">
        <v>25</v>
      </c>
      <c r="B623" s="4">
        <v>1162116447</v>
      </c>
      <c r="C623" s="4" t="s">
        <v>26</v>
      </c>
      <c r="D623" s="4" t="s">
        <v>27</v>
      </c>
      <c r="E623" s="4">
        <v>42184</v>
      </c>
      <c r="F623" s="4"/>
      <c r="G623" s="4"/>
      <c r="H623" s="4"/>
      <c r="I623" s="4">
        <v>788</v>
      </c>
      <c r="J623" s="8">
        <v>9577</v>
      </c>
      <c r="L623" s="7">
        <v>838</v>
      </c>
      <c r="M623" s="7">
        <v>2857</v>
      </c>
      <c r="R623" s="1">
        <v>614</v>
      </c>
    </row>
    <row r="624" spans="1:18" ht="12.9" x14ac:dyDescent="0.5">
      <c r="A624" s="4" t="s">
        <v>25</v>
      </c>
      <c r="B624" s="4">
        <v>1162116447</v>
      </c>
      <c r="C624" s="4" t="s">
        <v>26</v>
      </c>
      <c r="D624" s="4" t="s">
        <v>27</v>
      </c>
      <c r="E624" s="4">
        <v>42185</v>
      </c>
      <c r="F624" s="4"/>
      <c r="G624" s="4"/>
      <c r="H624" s="4"/>
      <c r="I624" s="4">
        <v>689</v>
      </c>
      <c r="J624" s="8">
        <v>7317</v>
      </c>
      <c r="L624" s="7">
        <v>757</v>
      </c>
      <c r="M624" s="7">
        <v>2644</v>
      </c>
      <c r="R624" s="1">
        <v>615</v>
      </c>
    </row>
    <row r="625" spans="1:18" ht="12.9" x14ac:dyDescent="0.5">
      <c r="A625" s="4" t="s">
        <v>25</v>
      </c>
      <c r="B625" s="4">
        <v>1162116447</v>
      </c>
      <c r="C625" s="4" t="s">
        <v>26</v>
      </c>
      <c r="D625" s="4" t="s">
        <v>27</v>
      </c>
      <c r="E625" s="4">
        <v>42186</v>
      </c>
      <c r="F625" s="4"/>
      <c r="G625" s="4"/>
      <c r="H625" s="4"/>
      <c r="I625" s="4">
        <v>689</v>
      </c>
      <c r="J625" s="8">
        <v>12169</v>
      </c>
      <c r="L625" s="7">
        <v>663</v>
      </c>
      <c r="M625" s="7">
        <v>2030</v>
      </c>
      <c r="R625" s="1">
        <v>616</v>
      </c>
    </row>
    <row r="626" spans="1:18" ht="12.9" x14ac:dyDescent="0.5">
      <c r="A626" s="4" t="s">
        <v>25</v>
      </c>
      <c r="B626" s="4">
        <v>1162116447</v>
      </c>
      <c r="C626" s="4" t="s">
        <v>26</v>
      </c>
      <c r="D626" s="4" t="s">
        <v>27</v>
      </c>
      <c r="E626" s="4">
        <v>42187</v>
      </c>
      <c r="F626" s="4"/>
      <c r="G626" s="4"/>
      <c r="H626" s="4"/>
      <c r="I626" s="4">
        <v>756</v>
      </c>
      <c r="J626" s="8">
        <v>9396</v>
      </c>
      <c r="L626" s="7">
        <v>615</v>
      </c>
      <c r="M626" s="7">
        <v>2329</v>
      </c>
      <c r="R626" s="1">
        <v>617</v>
      </c>
    </row>
    <row r="627" spans="1:18" ht="12.9" x14ac:dyDescent="0.5">
      <c r="A627" s="4" t="s">
        <v>25</v>
      </c>
      <c r="B627" s="4">
        <v>1162116447</v>
      </c>
      <c r="C627" s="4" t="s">
        <v>26</v>
      </c>
      <c r="D627" s="4" t="s">
        <v>27</v>
      </c>
      <c r="E627" s="4">
        <v>42188</v>
      </c>
      <c r="F627" s="4"/>
      <c r="G627" s="4"/>
      <c r="H627" s="4"/>
      <c r="I627" s="4">
        <v>737</v>
      </c>
      <c r="J627" s="8">
        <v>15277</v>
      </c>
      <c r="L627" s="7">
        <v>629</v>
      </c>
      <c r="M627" s="7">
        <v>3937</v>
      </c>
      <c r="R627" s="1">
        <v>618</v>
      </c>
    </row>
    <row r="628" spans="1:18" ht="12.9" x14ac:dyDescent="0.5">
      <c r="A628" s="4" t="s">
        <v>25</v>
      </c>
      <c r="B628" s="4">
        <v>1162116447</v>
      </c>
      <c r="C628" s="4" t="s">
        <v>26</v>
      </c>
      <c r="D628" s="4" t="s">
        <v>27</v>
      </c>
      <c r="E628" s="4">
        <v>42189</v>
      </c>
      <c r="F628" s="4"/>
      <c r="G628" s="4"/>
      <c r="H628" s="4"/>
      <c r="I628" s="4">
        <v>720</v>
      </c>
      <c r="J628" s="8">
        <v>22442</v>
      </c>
      <c r="L628" s="7">
        <v>573</v>
      </c>
      <c r="M628" s="7">
        <v>7101</v>
      </c>
      <c r="R628" s="1">
        <v>619</v>
      </c>
    </row>
    <row r="629" spans="1:18" ht="12.9" x14ac:dyDescent="0.5">
      <c r="A629" s="4" t="s">
        <v>25</v>
      </c>
      <c r="B629" s="4">
        <v>1162116447</v>
      </c>
      <c r="C629" s="4" t="s">
        <v>26</v>
      </c>
      <c r="D629" s="4" t="s">
        <v>27</v>
      </c>
      <c r="E629" s="4">
        <v>42190</v>
      </c>
      <c r="F629" s="4"/>
      <c r="G629" s="4"/>
      <c r="H629" s="4"/>
      <c r="I629" s="4">
        <v>910</v>
      </c>
      <c r="J629" s="8">
        <v>13528</v>
      </c>
      <c r="L629" s="7">
        <v>751</v>
      </c>
      <c r="M629" s="7">
        <v>4636</v>
      </c>
      <c r="R629" s="1">
        <v>620</v>
      </c>
    </row>
    <row r="630" spans="1:18" ht="12.9" x14ac:dyDescent="0.5">
      <c r="A630" s="4" t="s">
        <v>25</v>
      </c>
      <c r="B630" s="4">
        <v>1162116447</v>
      </c>
      <c r="C630" s="4" t="s">
        <v>26</v>
      </c>
      <c r="D630" s="4" t="s">
        <v>27</v>
      </c>
      <c r="E630" s="4">
        <v>42191</v>
      </c>
      <c r="F630" s="4"/>
      <c r="G630" s="4"/>
      <c r="H630" s="4"/>
      <c r="I630" s="4">
        <v>879</v>
      </c>
      <c r="J630" s="8">
        <v>7605</v>
      </c>
      <c r="L630" s="7">
        <v>845</v>
      </c>
      <c r="M630" s="7">
        <v>3297</v>
      </c>
      <c r="R630" s="1">
        <v>621</v>
      </c>
    </row>
    <row r="631" spans="1:18" ht="12.9" x14ac:dyDescent="0.5">
      <c r="A631" s="4" t="s">
        <v>25</v>
      </c>
      <c r="B631" s="4">
        <v>1162116447</v>
      </c>
      <c r="C631" s="4" t="s">
        <v>26</v>
      </c>
      <c r="D631" s="4" t="s">
        <v>27</v>
      </c>
      <c r="E631" s="4">
        <v>42192</v>
      </c>
      <c r="F631" s="4"/>
      <c r="G631" s="4"/>
      <c r="H631" s="4"/>
      <c r="I631" s="4">
        <v>787</v>
      </c>
      <c r="J631" s="8">
        <v>8061</v>
      </c>
      <c r="L631" s="7">
        <v>942</v>
      </c>
      <c r="M631" s="7">
        <v>3014</v>
      </c>
      <c r="R631" s="1">
        <v>622</v>
      </c>
    </row>
    <row r="632" spans="1:18" ht="12.9" x14ac:dyDescent="0.5">
      <c r="A632" s="4" t="s">
        <v>25</v>
      </c>
      <c r="B632" s="4">
        <v>1162116447</v>
      </c>
      <c r="C632" s="4" t="s">
        <v>26</v>
      </c>
      <c r="D632" s="4" t="s">
        <v>27</v>
      </c>
      <c r="E632" s="4">
        <v>42193</v>
      </c>
      <c r="F632" s="4"/>
      <c r="G632" s="4"/>
      <c r="H632" s="4"/>
      <c r="I632" s="4">
        <v>828</v>
      </c>
      <c r="J632" s="8">
        <v>6773</v>
      </c>
      <c r="L632" s="7">
        <v>1082</v>
      </c>
      <c r="M632" s="7">
        <v>2863</v>
      </c>
      <c r="R632" s="1">
        <v>623</v>
      </c>
    </row>
    <row r="633" spans="1:18" ht="12.9" x14ac:dyDescent="0.5">
      <c r="A633" s="4" t="s">
        <v>25</v>
      </c>
      <c r="B633" s="4">
        <v>1162116447</v>
      </c>
      <c r="C633" s="4" t="s">
        <v>26</v>
      </c>
      <c r="D633" s="4" t="s">
        <v>27</v>
      </c>
      <c r="E633" s="4">
        <v>42194</v>
      </c>
      <c r="F633" s="4"/>
      <c r="G633" s="4"/>
      <c r="H633" s="4"/>
      <c r="I633" s="4">
        <v>791</v>
      </c>
      <c r="J633" s="8">
        <v>6155</v>
      </c>
      <c r="L633" s="7">
        <v>932</v>
      </c>
      <c r="M633" s="7">
        <v>3584</v>
      </c>
      <c r="R633" s="1">
        <v>624</v>
      </c>
    </row>
    <row r="634" spans="1:18" ht="12.9" x14ac:dyDescent="0.5">
      <c r="A634" s="4" t="s">
        <v>25</v>
      </c>
      <c r="B634" s="4">
        <v>1162116447</v>
      </c>
      <c r="C634" s="4" t="s">
        <v>26</v>
      </c>
      <c r="D634" s="4" t="s">
        <v>27</v>
      </c>
      <c r="E634" s="4">
        <v>42195</v>
      </c>
      <c r="F634" s="4"/>
      <c r="G634" s="4"/>
      <c r="H634" s="4"/>
      <c r="I634" s="4">
        <v>740</v>
      </c>
      <c r="J634" s="8">
        <v>5708</v>
      </c>
      <c r="L634" s="7">
        <v>886</v>
      </c>
      <c r="M634" s="7">
        <v>3397</v>
      </c>
      <c r="R634" s="1">
        <v>625</v>
      </c>
    </row>
    <row r="635" spans="1:18" ht="12.9" x14ac:dyDescent="0.5">
      <c r="A635" s="4" t="s">
        <v>25</v>
      </c>
      <c r="B635" s="4">
        <v>1162116447</v>
      </c>
      <c r="C635" s="4" t="s">
        <v>26</v>
      </c>
      <c r="D635" s="4" t="s">
        <v>27</v>
      </c>
      <c r="E635" s="4">
        <v>42196</v>
      </c>
      <c r="F635" s="4"/>
      <c r="G635" s="4"/>
      <c r="H635" s="4"/>
      <c r="I635" s="4">
        <v>779</v>
      </c>
      <c r="J635" s="8">
        <v>8114</v>
      </c>
      <c r="L635" s="7">
        <v>1008</v>
      </c>
      <c r="M635" s="7">
        <v>3554</v>
      </c>
      <c r="R635" s="1">
        <v>626</v>
      </c>
    </row>
    <row r="636" spans="1:18" ht="12.9" x14ac:dyDescent="0.5">
      <c r="A636" s="4" t="s">
        <v>25</v>
      </c>
      <c r="B636" s="4">
        <v>1162116447</v>
      </c>
      <c r="C636" s="4" t="s">
        <v>26</v>
      </c>
      <c r="D636" s="4" t="s">
        <v>27</v>
      </c>
      <c r="E636" s="4">
        <v>42197</v>
      </c>
      <c r="F636" s="4"/>
      <c r="G636" s="4"/>
      <c r="H636" s="4"/>
      <c r="I636" s="4">
        <v>847</v>
      </c>
      <c r="J636" s="8">
        <v>10138</v>
      </c>
      <c r="L636" s="7">
        <v>1034</v>
      </c>
      <c r="M636" s="7">
        <v>4347</v>
      </c>
      <c r="R636" s="1">
        <v>627</v>
      </c>
    </row>
    <row r="637" spans="1:18" ht="12.9" x14ac:dyDescent="0.5">
      <c r="A637" s="4" t="s">
        <v>25</v>
      </c>
      <c r="B637" s="4">
        <v>1162116447</v>
      </c>
      <c r="C637" s="4" t="s">
        <v>26</v>
      </c>
      <c r="D637" s="4" t="s">
        <v>27</v>
      </c>
      <c r="E637" s="4">
        <v>42198</v>
      </c>
      <c r="F637" s="4"/>
      <c r="G637" s="4"/>
      <c r="H637" s="4"/>
      <c r="I637" s="4">
        <v>868</v>
      </c>
      <c r="J637" s="8">
        <v>10169</v>
      </c>
      <c r="L637" s="7">
        <v>986</v>
      </c>
      <c r="M637" s="7">
        <v>3108</v>
      </c>
      <c r="R637" s="1">
        <v>628</v>
      </c>
    </row>
    <row r="638" spans="1:18" ht="12.9" x14ac:dyDescent="0.5">
      <c r="A638" s="4" t="s">
        <v>25</v>
      </c>
      <c r="B638" s="4">
        <v>1162116447</v>
      </c>
      <c r="C638" s="4" t="s">
        <v>26</v>
      </c>
      <c r="D638" s="4" t="s">
        <v>27</v>
      </c>
      <c r="E638" s="4">
        <v>42199</v>
      </c>
      <c r="F638" s="4"/>
      <c r="G638" s="4"/>
      <c r="H638" s="4"/>
      <c r="I638" s="4">
        <v>906</v>
      </c>
      <c r="J638" s="8">
        <v>11333</v>
      </c>
      <c r="L638" s="7">
        <v>1070</v>
      </c>
      <c r="M638" s="7">
        <v>4113</v>
      </c>
      <c r="R638" s="1">
        <v>629</v>
      </c>
    </row>
    <row r="639" spans="1:18" ht="12.9" x14ac:dyDescent="0.5">
      <c r="A639" s="4" t="s">
        <v>25</v>
      </c>
      <c r="B639" s="4">
        <v>1162116447</v>
      </c>
      <c r="C639" s="4" t="s">
        <v>26</v>
      </c>
      <c r="D639" s="4" t="s">
        <v>27</v>
      </c>
      <c r="E639" s="4">
        <v>42200</v>
      </c>
      <c r="F639" s="4"/>
      <c r="G639" s="4"/>
      <c r="H639" s="4"/>
      <c r="I639" s="4">
        <v>875</v>
      </c>
      <c r="J639" s="8">
        <v>11594</v>
      </c>
      <c r="L639" s="7">
        <v>1003</v>
      </c>
      <c r="M639" s="7">
        <v>4572</v>
      </c>
      <c r="R639" s="1">
        <v>630</v>
      </c>
    </row>
    <row r="640" spans="1:18" ht="12.9" x14ac:dyDescent="0.5">
      <c r="A640" s="4" t="s">
        <v>25</v>
      </c>
      <c r="B640" s="4">
        <v>1162116447</v>
      </c>
      <c r="C640" s="4" t="s">
        <v>26</v>
      </c>
      <c r="D640" s="4" t="s">
        <v>27</v>
      </c>
      <c r="E640" s="4">
        <v>42201</v>
      </c>
      <c r="F640" s="4"/>
      <c r="G640" s="4"/>
      <c r="H640" s="4"/>
      <c r="I640" s="4">
        <v>779</v>
      </c>
      <c r="J640" s="8">
        <v>10646</v>
      </c>
      <c r="L640" s="7">
        <v>847</v>
      </c>
      <c r="M640" s="7">
        <v>4481</v>
      </c>
      <c r="R640" s="1">
        <v>631</v>
      </c>
    </row>
    <row r="641" spans="1:18" ht="12.9" x14ac:dyDescent="0.5">
      <c r="A641" s="4" t="s">
        <v>25</v>
      </c>
      <c r="B641" s="4">
        <v>1162116447</v>
      </c>
      <c r="C641" s="4" t="s">
        <v>26</v>
      </c>
      <c r="D641" s="4" t="s">
        <v>27</v>
      </c>
      <c r="E641" s="4">
        <v>42202</v>
      </c>
      <c r="F641" s="4"/>
      <c r="G641" s="4"/>
      <c r="H641" s="4"/>
      <c r="I641" s="4">
        <v>905</v>
      </c>
      <c r="J641" s="8">
        <v>10963</v>
      </c>
      <c r="L641" s="7">
        <v>1145</v>
      </c>
      <c r="M641" s="7">
        <v>4802</v>
      </c>
      <c r="R641" s="1">
        <v>632</v>
      </c>
    </row>
    <row r="642" spans="1:18" ht="12.9" x14ac:dyDescent="0.5">
      <c r="A642" s="4" t="s">
        <v>25</v>
      </c>
      <c r="B642" s="4">
        <v>1162116447</v>
      </c>
      <c r="C642" s="4" t="s">
        <v>26</v>
      </c>
      <c r="D642" s="4" t="s">
        <v>27</v>
      </c>
      <c r="E642" s="4">
        <v>42203</v>
      </c>
      <c r="F642" s="4"/>
      <c r="G642" s="4"/>
      <c r="H642" s="4"/>
      <c r="I642" s="4">
        <v>1727</v>
      </c>
      <c r="J642" s="8">
        <v>7082</v>
      </c>
      <c r="L642" s="7">
        <v>788</v>
      </c>
      <c r="M642" s="7">
        <v>5122</v>
      </c>
      <c r="R642" s="1">
        <v>633</v>
      </c>
    </row>
    <row r="643" spans="1:18" ht="12.9" x14ac:dyDescent="0.5">
      <c r="A643" s="4" t="s">
        <v>25</v>
      </c>
      <c r="B643" s="4">
        <v>1162116447</v>
      </c>
      <c r="C643" s="4" t="s">
        <v>26</v>
      </c>
      <c r="D643" s="4" t="s">
        <v>27</v>
      </c>
      <c r="E643" s="4">
        <v>42204</v>
      </c>
      <c r="F643" s="4"/>
      <c r="G643" s="4"/>
      <c r="H643" s="4"/>
      <c r="I643" s="4">
        <v>1189</v>
      </c>
      <c r="J643" s="8">
        <v>7186</v>
      </c>
      <c r="L643" s="7">
        <v>794</v>
      </c>
      <c r="M643" s="7">
        <v>3875</v>
      </c>
      <c r="R643" s="1">
        <v>634</v>
      </c>
    </row>
    <row r="644" spans="1:18" ht="12.9" x14ac:dyDescent="0.5">
      <c r="A644" s="4" t="s">
        <v>25</v>
      </c>
      <c r="B644" s="4">
        <v>1162116447</v>
      </c>
      <c r="C644" s="4" t="s">
        <v>26</v>
      </c>
      <c r="D644" s="4" t="s">
        <v>27</v>
      </c>
      <c r="E644" s="4">
        <v>42205</v>
      </c>
      <c r="F644" s="4"/>
      <c r="G644" s="4"/>
      <c r="H644" s="4"/>
      <c r="I644" s="4">
        <v>1187</v>
      </c>
      <c r="J644" s="8">
        <v>6853</v>
      </c>
      <c r="L644" s="7">
        <v>790</v>
      </c>
      <c r="M644" s="7">
        <v>3597</v>
      </c>
      <c r="R644" s="1">
        <v>635</v>
      </c>
    </row>
    <row r="645" spans="1:18" ht="12.9" x14ac:dyDescent="0.5">
      <c r="A645" s="4" t="s">
        <v>25</v>
      </c>
      <c r="B645" s="4">
        <v>1162116447</v>
      </c>
      <c r="C645" s="4" t="s">
        <v>26</v>
      </c>
      <c r="D645" s="4" t="s">
        <v>27</v>
      </c>
      <c r="E645" s="4">
        <v>42206</v>
      </c>
      <c r="F645" s="4"/>
      <c r="G645" s="4"/>
      <c r="H645" s="4"/>
      <c r="I645" s="4">
        <v>1045</v>
      </c>
      <c r="J645" s="8">
        <v>6451</v>
      </c>
      <c r="L645" s="7">
        <v>844</v>
      </c>
      <c r="M645" s="7">
        <v>2962</v>
      </c>
      <c r="R645" s="1">
        <v>636</v>
      </c>
    </row>
    <row r="646" spans="1:18" ht="12.9" x14ac:dyDescent="0.5">
      <c r="A646" s="4" t="s">
        <v>25</v>
      </c>
      <c r="B646" s="4">
        <v>1162116447</v>
      </c>
      <c r="C646" s="4" t="s">
        <v>26</v>
      </c>
      <c r="D646" s="4" t="s">
        <v>27</v>
      </c>
      <c r="E646" s="4">
        <v>42207</v>
      </c>
      <c r="F646" s="4"/>
      <c r="G646" s="4"/>
      <c r="H646" s="4"/>
      <c r="I646" s="4">
        <v>1221</v>
      </c>
      <c r="J646" s="8">
        <v>7751</v>
      </c>
      <c r="L646" s="7">
        <v>962</v>
      </c>
      <c r="M646" s="7">
        <v>3127</v>
      </c>
      <c r="R646" s="1">
        <v>637</v>
      </c>
    </row>
    <row r="647" spans="1:18" ht="12.9" x14ac:dyDescent="0.5">
      <c r="A647" s="4" t="s">
        <v>25</v>
      </c>
      <c r="B647" s="4">
        <v>1162116447</v>
      </c>
      <c r="C647" s="4" t="s">
        <v>26</v>
      </c>
      <c r="D647" s="4" t="s">
        <v>27</v>
      </c>
      <c r="E647" s="4">
        <v>42208</v>
      </c>
      <c r="F647" s="4"/>
      <c r="G647" s="4"/>
      <c r="H647" s="4"/>
      <c r="I647" s="4">
        <v>1201</v>
      </c>
      <c r="J647" s="8">
        <v>7027</v>
      </c>
      <c r="L647" s="7">
        <v>1051</v>
      </c>
      <c r="M647" s="7">
        <v>3886</v>
      </c>
      <c r="R647" s="1">
        <v>638</v>
      </c>
    </row>
    <row r="648" spans="1:18" ht="12.9" x14ac:dyDescent="0.5">
      <c r="A648" s="4" t="s">
        <v>25</v>
      </c>
      <c r="B648" s="4">
        <v>1162116447</v>
      </c>
      <c r="C648" s="4" t="s">
        <v>26</v>
      </c>
      <c r="D648" s="4" t="s">
        <v>27</v>
      </c>
      <c r="E648" s="4">
        <v>42209</v>
      </c>
      <c r="F648" s="4"/>
      <c r="G648" s="4"/>
      <c r="H648" s="4"/>
      <c r="I648" s="4">
        <v>933</v>
      </c>
      <c r="J648" s="8">
        <v>10469</v>
      </c>
      <c r="L648" s="7">
        <v>1131</v>
      </c>
      <c r="M648" s="7">
        <v>4971</v>
      </c>
      <c r="R648" s="1">
        <v>639</v>
      </c>
    </row>
    <row r="649" spans="1:18" ht="12.9" x14ac:dyDescent="0.5">
      <c r="A649" s="4" t="s">
        <v>25</v>
      </c>
      <c r="B649" s="4">
        <v>1162116447</v>
      </c>
      <c r="C649" s="4" t="s">
        <v>26</v>
      </c>
      <c r="D649" s="4" t="s">
        <v>27</v>
      </c>
      <c r="E649" s="4">
        <v>42210</v>
      </c>
      <c r="F649" s="4"/>
      <c r="G649" s="4"/>
      <c r="H649" s="4"/>
      <c r="I649" s="4">
        <v>1015</v>
      </c>
      <c r="J649" s="8">
        <v>10122</v>
      </c>
      <c r="L649" s="7">
        <v>1247</v>
      </c>
      <c r="M649" s="7">
        <v>5296</v>
      </c>
      <c r="R649" s="1">
        <v>640</v>
      </c>
    </row>
    <row r="650" spans="1:18" ht="12.9" x14ac:dyDescent="0.5">
      <c r="A650" s="4" t="s">
        <v>25</v>
      </c>
      <c r="B650" s="4">
        <v>1162116447</v>
      </c>
      <c r="C650" s="4" t="s">
        <v>26</v>
      </c>
      <c r="D650" s="4" t="s">
        <v>27</v>
      </c>
      <c r="E650" s="4">
        <v>42211</v>
      </c>
      <c r="F650" s="4"/>
      <c r="G650" s="4"/>
      <c r="H650" s="4"/>
      <c r="I650" s="4">
        <v>1152</v>
      </c>
      <c r="J650" s="8">
        <v>13204</v>
      </c>
      <c r="L650" s="7">
        <v>1356</v>
      </c>
      <c r="M650" s="7">
        <v>5034</v>
      </c>
      <c r="R650" s="1">
        <v>641</v>
      </c>
    </row>
    <row r="651" spans="1:18" ht="12.9" x14ac:dyDescent="0.5">
      <c r="A651" s="4" t="s">
        <v>25</v>
      </c>
      <c r="B651" s="4">
        <v>1162116447</v>
      </c>
      <c r="C651" s="4" t="s">
        <v>26</v>
      </c>
      <c r="D651" s="4" t="s">
        <v>27</v>
      </c>
      <c r="E651" s="4">
        <v>42212</v>
      </c>
      <c r="F651" s="4"/>
      <c r="G651" s="4"/>
      <c r="H651" s="4"/>
      <c r="I651" s="4">
        <v>1171</v>
      </c>
      <c r="J651" s="8">
        <v>9322</v>
      </c>
      <c r="L651" s="7">
        <v>1404</v>
      </c>
      <c r="M651" s="7">
        <v>4735</v>
      </c>
      <c r="R651" s="1">
        <v>642</v>
      </c>
    </row>
    <row r="652" spans="1:18" ht="12.9" x14ac:dyDescent="0.5">
      <c r="A652" s="4" t="s">
        <v>25</v>
      </c>
      <c r="B652" s="4">
        <v>1162116447</v>
      </c>
      <c r="C652" s="4" t="s">
        <v>26</v>
      </c>
      <c r="D652" s="4" t="s">
        <v>27</v>
      </c>
      <c r="E652" s="4">
        <v>42213</v>
      </c>
      <c r="F652" s="4"/>
      <c r="G652" s="4"/>
      <c r="H652" s="4"/>
      <c r="I652" s="4">
        <v>1214</v>
      </c>
      <c r="J652" s="8">
        <v>9426</v>
      </c>
      <c r="L652" s="7">
        <v>1387</v>
      </c>
      <c r="M652" s="7">
        <v>4626</v>
      </c>
      <c r="R652" s="1">
        <v>643</v>
      </c>
    </row>
    <row r="653" spans="1:18" ht="12.9" x14ac:dyDescent="0.5">
      <c r="A653" s="4" t="s">
        <v>25</v>
      </c>
      <c r="B653" s="4">
        <v>1162116447</v>
      </c>
      <c r="C653" s="4" t="s">
        <v>26</v>
      </c>
      <c r="D653" s="4" t="s">
        <v>27</v>
      </c>
      <c r="E653" s="4">
        <v>42214</v>
      </c>
      <c r="F653" s="4"/>
      <c r="G653" s="4"/>
      <c r="H653" s="4"/>
      <c r="I653" s="4">
        <v>1118</v>
      </c>
      <c r="J653" s="8">
        <v>8055</v>
      </c>
      <c r="L653" s="7">
        <v>1461</v>
      </c>
      <c r="M653" s="7">
        <v>4644</v>
      </c>
      <c r="R653" s="1">
        <v>644</v>
      </c>
    </row>
    <row r="654" spans="1:18" ht="12.9" x14ac:dyDescent="0.5">
      <c r="A654" s="4" t="s">
        <v>25</v>
      </c>
      <c r="B654" s="4">
        <v>1162116447</v>
      </c>
      <c r="C654" s="4" t="s">
        <v>26</v>
      </c>
      <c r="D654" s="4" t="s">
        <v>27</v>
      </c>
      <c r="E654" s="4">
        <v>42215</v>
      </c>
      <c r="F654" s="4"/>
      <c r="G654" s="4"/>
      <c r="H654" s="4"/>
      <c r="I654" s="4">
        <v>1117</v>
      </c>
      <c r="J654" s="8">
        <v>6639</v>
      </c>
      <c r="L654" s="7">
        <v>1421</v>
      </c>
      <c r="M654" s="7">
        <v>5220</v>
      </c>
      <c r="R654" s="1">
        <v>645</v>
      </c>
    </row>
    <row r="655" spans="1:18" ht="12.9" x14ac:dyDescent="0.5">
      <c r="A655" s="4" t="s">
        <v>25</v>
      </c>
      <c r="B655" s="4">
        <v>1162116447</v>
      </c>
      <c r="C655" s="4" t="s">
        <v>26</v>
      </c>
      <c r="D655" s="4" t="s">
        <v>27</v>
      </c>
      <c r="E655" s="4">
        <v>42216</v>
      </c>
      <c r="F655" s="4"/>
      <c r="G655" s="4"/>
      <c r="H655" s="4"/>
      <c r="I655" s="4">
        <v>1064</v>
      </c>
      <c r="J655" s="8">
        <v>8052</v>
      </c>
      <c r="L655" s="7">
        <v>1052</v>
      </c>
      <c r="M655" s="7">
        <v>5240</v>
      </c>
      <c r="R655" s="1">
        <v>646</v>
      </c>
    </row>
    <row r="656" spans="1:18" ht="12.9" x14ac:dyDescent="0.5">
      <c r="A656" s="4" t="s">
        <v>25</v>
      </c>
      <c r="B656" s="4">
        <v>1162116447</v>
      </c>
      <c r="C656" s="4" t="s">
        <v>26</v>
      </c>
      <c r="D656" s="4" t="s">
        <v>27</v>
      </c>
      <c r="E656" s="4">
        <v>42217</v>
      </c>
      <c r="F656" s="4"/>
      <c r="G656" s="4"/>
      <c r="H656" s="4"/>
      <c r="I656" s="4">
        <v>1218</v>
      </c>
      <c r="J656" s="8">
        <v>9483</v>
      </c>
      <c r="L656" s="7">
        <v>1218</v>
      </c>
      <c r="M656" s="7">
        <v>4384</v>
      </c>
      <c r="R656" s="1">
        <v>647</v>
      </c>
    </row>
    <row r="657" spans="1:18" ht="12.9" x14ac:dyDescent="0.5">
      <c r="A657" s="4" t="s">
        <v>25</v>
      </c>
      <c r="B657" s="4">
        <v>1162116447</v>
      </c>
      <c r="C657" s="4" t="s">
        <v>26</v>
      </c>
      <c r="D657" s="4" t="s">
        <v>27</v>
      </c>
      <c r="E657" s="4">
        <v>42218</v>
      </c>
      <c r="F657" s="4"/>
      <c r="G657" s="4"/>
      <c r="H657" s="4"/>
      <c r="I657" s="4">
        <v>1384</v>
      </c>
      <c r="J657" s="8">
        <v>9575</v>
      </c>
      <c r="L657" s="7">
        <v>1458</v>
      </c>
      <c r="M657" s="7">
        <v>4268</v>
      </c>
      <c r="R657" s="1">
        <v>648</v>
      </c>
    </row>
    <row r="658" spans="1:18" ht="12.9" x14ac:dyDescent="0.5">
      <c r="A658" s="4" t="s">
        <v>25</v>
      </c>
      <c r="B658" s="4">
        <v>1162116447</v>
      </c>
      <c r="C658" s="4" t="s">
        <v>26</v>
      </c>
      <c r="D658" s="4" t="s">
        <v>27</v>
      </c>
      <c r="E658" s="4">
        <v>42219</v>
      </c>
      <c r="F658" s="4"/>
      <c r="G658" s="4"/>
      <c r="H658" s="4"/>
      <c r="I658" s="4">
        <v>1227</v>
      </c>
      <c r="J658" s="8">
        <v>10669</v>
      </c>
      <c r="L658" s="7">
        <v>1295</v>
      </c>
      <c r="M658" s="7">
        <v>3695</v>
      </c>
      <c r="R658" s="1">
        <v>649</v>
      </c>
    </row>
    <row r="659" spans="1:18" ht="12.9" x14ac:dyDescent="0.5">
      <c r="A659" s="4" t="s">
        <v>25</v>
      </c>
      <c r="B659" s="4">
        <v>1162116447</v>
      </c>
      <c r="C659" s="4" t="s">
        <v>26</v>
      </c>
      <c r="D659" s="4" t="s">
        <v>27</v>
      </c>
      <c r="E659" s="4">
        <v>42220</v>
      </c>
      <c r="F659" s="4"/>
      <c r="G659" s="4"/>
      <c r="H659" s="4"/>
      <c r="I659" s="4">
        <v>1250</v>
      </c>
      <c r="J659" s="8">
        <v>8594</v>
      </c>
      <c r="L659" s="7">
        <v>1398</v>
      </c>
      <c r="M659" s="7">
        <v>4760</v>
      </c>
      <c r="R659" s="1">
        <v>650</v>
      </c>
    </row>
    <row r="660" spans="1:18" ht="12.9" x14ac:dyDescent="0.5">
      <c r="A660" s="4" t="s">
        <v>25</v>
      </c>
      <c r="B660" s="4">
        <v>1162116447</v>
      </c>
      <c r="C660" s="4" t="s">
        <v>26</v>
      </c>
      <c r="D660" s="4" t="s">
        <v>27</v>
      </c>
      <c r="E660" s="4">
        <v>42221</v>
      </c>
      <c r="F660" s="4"/>
      <c r="G660" s="4"/>
      <c r="H660" s="4"/>
      <c r="I660" s="4">
        <v>1285</v>
      </c>
      <c r="J660" s="8">
        <v>9462</v>
      </c>
      <c r="L660" s="7">
        <v>1251</v>
      </c>
      <c r="M660" s="7">
        <v>5470</v>
      </c>
      <c r="R660" s="1">
        <v>651</v>
      </c>
    </row>
    <row r="661" spans="1:18" ht="12.9" x14ac:dyDescent="0.5">
      <c r="A661" s="4" t="s">
        <v>25</v>
      </c>
      <c r="B661" s="4">
        <v>1162116447</v>
      </c>
      <c r="C661" s="4" t="s">
        <v>26</v>
      </c>
      <c r="D661" s="4" t="s">
        <v>27</v>
      </c>
      <c r="E661" s="4">
        <v>42222</v>
      </c>
      <c r="F661" s="4"/>
      <c r="G661" s="4"/>
      <c r="H661" s="4"/>
      <c r="I661" s="4">
        <v>1517</v>
      </c>
      <c r="J661" s="8">
        <v>11481</v>
      </c>
      <c r="L661" s="7">
        <v>1662</v>
      </c>
      <c r="M661" s="7">
        <v>5314</v>
      </c>
      <c r="R661" s="1">
        <v>652</v>
      </c>
    </row>
    <row r="662" spans="1:18" ht="12.9" x14ac:dyDescent="0.5">
      <c r="A662" s="4" t="s">
        <v>25</v>
      </c>
      <c r="B662" s="4">
        <v>1162116447</v>
      </c>
      <c r="C662" s="4" t="s">
        <v>26</v>
      </c>
      <c r="D662" s="4" t="s">
        <v>27</v>
      </c>
      <c r="E662" s="4">
        <v>42223</v>
      </c>
      <c r="F662" s="4"/>
      <c r="G662" s="4"/>
      <c r="H662" s="4"/>
      <c r="I662" s="4">
        <v>1904</v>
      </c>
      <c r="J662" s="8">
        <v>15524</v>
      </c>
      <c r="L662" s="7">
        <v>1968</v>
      </c>
      <c r="M662" s="7">
        <v>9441</v>
      </c>
      <c r="R662" s="1">
        <v>653</v>
      </c>
    </row>
    <row r="663" spans="1:18" ht="12.9" x14ac:dyDescent="0.5">
      <c r="A663" s="4" t="s">
        <v>25</v>
      </c>
      <c r="B663" s="4">
        <v>1162116447</v>
      </c>
      <c r="C663" s="4" t="s">
        <v>26</v>
      </c>
      <c r="D663" s="4" t="s">
        <v>27</v>
      </c>
      <c r="E663" s="4">
        <v>42224</v>
      </c>
      <c r="F663" s="4"/>
      <c r="G663" s="4"/>
      <c r="H663" s="4"/>
      <c r="I663" s="4">
        <v>2024</v>
      </c>
      <c r="J663" s="8">
        <v>22236</v>
      </c>
      <c r="L663" s="7">
        <v>2281</v>
      </c>
      <c r="M663" s="7">
        <v>13317</v>
      </c>
      <c r="R663" s="1">
        <v>654</v>
      </c>
    </row>
    <row r="664" spans="1:18" ht="12.9" x14ac:dyDescent="0.5">
      <c r="A664" s="4" t="s">
        <v>25</v>
      </c>
      <c r="B664" s="4">
        <v>1162116447</v>
      </c>
      <c r="C664" s="4" t="s">
        <v>26</v>
      </c>
      <c r="D664" s="4" t="s">
        <v>27</v>
      </c>
      <c r="E664" s="4">
        <v>42225</v>
      </c>
      <c r="F664" s="4"/>
      <c r="G664" s="4"/>
      <c r="H664" s="4"/>
      <c r="I664" s="4">
        <v>2125</v>
      </c>
      <c r="J664" s="8">
        <v>13821</v>
      </c>
      <c r="L664" s="7">
        <v>2548</v>
      </c>
      <c r="M664" s="7">
        <v>8414</v>
      </c>
      <c r="R664" s="1">
        <v>655</v>
      </c>
    </row>
    <row r="665" spans="1:18" ht="12.9" x14ac:dyDescent="0.5">
      <c r="A665" s="4" t="s">
        <v>25</v>
      </c>
      <c r="B665" s="4">
        <v>1162116447</v>
      </c>
      <c r="C665" s="4" t="s">
        <v>26</v>
      </c>
      <c r="D665" s="4" t="s">
        <v>27</v>
      </c>
      <c r="E665" s="4">
        <v>42226</v>
      </c>
      <c r="F665" s="4"/>
      <c r="G665" s="4"/>
      <c r="H665" s="4"/>
      <c r="I665" s="4">
        <v>1856</v>
      </c>
      <c r="J665" s="8">
        <v>10775</v>
      </c>
      <c r="L665" s="7">
        <v>2068</v>
      </c>
      <c r="M665" s="7">
        <v>6295</v>
      </c>
      <c r="R665" s="1">
        <v>656</v>
      </c>
    </row>
    <row r="666" spans="1:18" ht="12.9" x14ac:dyDescent="0.5">
      <c r="A666" s="4" t="s">
        <v>25</v>
      </c>
      <c r="B666" s="4">
        <v>1162116447</v>
      </c>
      <c r="C666" s="4" t="s">
        <v>26</v>
      </c>
      <c r="D666" s="4" t="s">
        <v>27</v>
      </c>
      <c r="E666" s="4">
        <v>42227</v>
      </c>
      <c r="F666" s="4"/>
      <c r="G666" s="4"/>
      <c r="H666" s="4"/>
      <c r="I666" s="4">
        <v>1672</v>
      </c>
      <c r="J666" s="8">
        <v>7918</v>
      </c>
      <c r="L666" s="7">
        <v>2008</v>
      </c>
      <c r="M666" s="7">
        <v>4654</v>
      </c>
      <c r="R666" s="1">
        <v>657</v>
      </c>
    </row>
    <row r="667" spans="1:18" ht="12.9" x14ac:dyDescent="0.5">
      <c r="A667" s="4" t="s">
        <v>25</v>
      </c>
      <c r="B667" s="4">
        <v>1162116447</v>
      </c>
      <c r="C667" s="4" t="s">
        <v>26</v>
      </c>
      <c r="D667" s="4" t="s">
        <v>27</v>
      </c>
      <c r="E667" s="4">
        <v>42228</v>
      </c>
      <c r="F667" s="4"/>
      <c r="G667" s="4"/>
      <c r="H667" s="4"/>
      <c r="I667" s="4">
        <v>1525</v>
      </c>
      <c r="J667" s="8">
        <v>6767</v>
      </c>
      <c r="L667" s="7">
        <v>1973</v>
      </c>
      <c r="M667" s="7">
        <v>4223</v>
      </c>
      <c r="R667" s="1">
        <v>658</v>
      </c>
    </row>
    <row r="668" spans="1:18" ht="12.9" x14ac:dyDescent="0.5">
      <c r="A668" s="4" t="s">
        <v>25</v>
      </c>
      <c r="B668" s="4">
        <v>1162116447</v>
      </c>
      <c r="C668" s="4" t="s">
        <v>26</v>
      </c>
      <c r="D668" s="4" t="s">
        <v>27</v>
      </c>
      <c r="E668" s="4">
        <v>42229</v>
      </c>
      <c r="F668" s="4"/>
      <c r="G668" s="4"/>
      <c r="H668" s="4"/>
      <c r="I668" s="4">
        <v>1334</v>
      </c>
      <c r="J668" s="8">
        <v>7678</v>
      </c>
      <c r="L668" s="7">
        <v>1298</v>
      </c>
      <c r="M668" s="7">
        <v>4639</v>
      </c>
      <c r="R668" s="1">
        <v>659</v>
      </c>
    </row>
    <row r="669" spans="1:18" ht="12.9" x14ac:dyDescent="0.5">
      <c r="A669" s="4" t="s">
        <v>25</v>
      </c>
      <c r="B669" s="4">
        <v>1162116447</v>
      </c>
      <c r="C669" s="4" t="s">
        <v>26</v>
      </c>
      <c r="D669" s="4" t="s">
        <v>27</v>
      </c>
      <c r="E669" s="4">
        <v>42230</v>
      </c>
      <c r="F669" s="4"/>
      <c r="G669" s="4"/>
      <c r="H669" s="4"/>
      <c r="I669" s="4">
        <v>1212</v>
      </c>
      <c r="J669" s="8">
        <v>9814</v>
      </c>
      <c r="L669" s="7">
        <v>966</v>
      </c>
      <c r="M669" s="7">
        <v>4898</v>
      </c>
      <c r="R669" s="1">
        <v>660</v>
      </c>
    </row>
    <row r="670" spans="1:18" ht="12.9" x14ac:dyDescent="0.5">
      <c r="A670" s="4" t="s">
        <v>25</v>
      </c>
      <c r="B670" s="4">
        <v>1162116447</v>
      </c>
      <c r="C670" s="4" t="s">
        <v>26</v>
      </c>
      <c r="D670" s="4" t="s">
        <v>27</v>
      </c>
      <c r="E670" s="4">
        <v>42231</v>
      </c>
      <c r="F670" s="4"/>
      <c r="G670" s="4"/>
      <c r="H670" s="4"/>
      <c r="I670" s="4">
        <v>1077</v>
      </c>
      <c r="J670" s="8">
        <v>10165</v>
      </c>
      <c r="L670" s="7">
        <v>1050</v>
      </c>
      <c r="M670" s="7">
        <v>5074</v>
      </c>
      <c r="R670" s="1">
        <v>661</v>
      </c>
    </row>
    <row r="671" spans="1:18" ht="12.9" x14ac:dyDescent="0.5">
      <c r="A671" s="4" t="s">
        <v>25</v>
      </c>
      <c r="B671" s="4">
        <v>1162116447</v>
      </c>
      <c r="C671" s="4" t="s">
        <v>26</v>
      </c>
      <c r="D671" s="4" t="s">
        <v>27</v>
      </c>
      <c r="E671" s="4">
        <v>42232</v>
      </c>
      <c r="F671" s="4"/>
      <c r="G671" s="4"/>
      <c r="H671" s="4"/>
      <c r="I671" s="4">
        <v>1159</v>
      </c>
      <c r="J671" s="8">
        <v>8675</v>
      </c>
      <c r="L671" s="7">
        <v>1001</v>
      </c>
      <c r="M671" s="7">
        <v>4764</v>
      </c>
      <c r="R671" s="1">
        <v>662</v>
      </c>
    </row>
    <row r="672" spans="1:18" ht="12.9" x14ac:dyDescent="0.5">
      <c r="A672" s="4" t="s">
        <v>25</v>
      </c>
      <c r="B672" s="4">
        <v>1162116447</v>
      </c>
      <c r="C672" s="4" t="s">
        <v>26</v>
      </c>
      <c r="D672" s="4" t="s">
        <v>27</v>
      </c>
      <c r="E672" s="4">
        <v>42233</v>
      </c>
      <c r="F672" s="4"/>
      <c r="G672" s="4"/>
      <c r="H672" s="4"/>
      <c r="I672" s="4">
        <v>1057</v>
      </c>
      <c r="J672" s="8">
        <v>7865</v>
      </c>
      <c r="L672" s="7">
        <v>871</v>
      </c>
      <c r="M672" s="7">
        <v>4290</v>
      </c>
      <c r="R672" s="1">
        <v>663</v>
      </c>
    </row>
    <row r="673" spans="1:18" ht="12.9" x14ac:dyDescent="0.5">
      <c r="A673" s="4" t="s">
        <v>25</v>
      </c>
      <c r="B673" s="4">
        <v>1162116447</v>
      </c>
      <c r="C673" s="4" t="s">
        <v>26</v>
      </c>
      <c r="D673" s="4" t="s">
        <v>27</v>
      </c>
      <c r="E673" s="4">
        <v>42234</v>
      </c>
      <c r="F673" s="4"/>
      <c r="G673" s="4"/>
      <c r="H673" s="4"/>
      <c r="I673" s="4">
        <v>1091</v>
      </c>
      <c r="J673" s="8">
        <v>10351</v>
      </c>
      <c r="L673" s="7">
        <v>816</v>
      </c>
      <c r="M673" s="7">
        <v>4188</v>
      </c>
      <c r="R673" s="1">
        <v>664</v>
      </c>
    </row>
    <row r="674" spans="1:18" ht="12.9" x14ac:dyDescent="0.5">
      <c r="A674" s="4" t="s">
        <v>25</v>
      </c>
      <c r="B674" s="4">
        <v>1162116447</v>
      </c>
      <c r="C674" s="4" t="s">
        <v>26</v>
      </c>
      <c r="D674" s="4" t="s">
        <v>27</v>
      </c>
      <c r="E674" s="4">
        <v>42235</v>
      </c>
      <c r="F674" s="4"/>
      <c r="G674" s="4"/>
      <c r="H674" s="4"/>
      <c r="I674" s="4">
        <v>891</v>
      </c>
      <c r="J674" s="8">
        <v>11674</v>
      </c>
      <c r="L674" s="7">
        <v>773</v>
      </c>
      <c r="M674" s="7">
        <v>5149</v>
      </c>
      <c r="R674" s="1">
        <v>665</v>
      </c>
    </row>
    <row r="675" spans="1:18" ht="12.9" x14ac:dyDescent="0.5">
      <c r="A675" s="4" t="s">
        <v>25</v>
      </c>
      <c r="B675" s="4">
        <v>1162116447</v>
      </c>
      <c r="C675" s="4" t="s">
        <v>26</v>
      </c>
      <c r="D675" s="4" t="s">
        <v>27</v>
      </c>
      <c r="E675" s="4">
        <v>42236</v>
      </c>
      <c r="F675" s="4"/>
      <c r="G675" s="4"/>
      <c r="H675" s="4"/>
      <c r="I675" s="4">
        <v>904</v>
      </c>
      <c r="J675" s="8">
        <v>10280</v>
      </c>
      <c r="L675" s="7">
        <v>943</v>
      </c>
      <c r="M675" s="7">
        <v>7140</v>
      </c>
      <c r="R675" s="1">
        <v>666</v>
      </c>
    </row>
    <row r="676" spans="1:18" ht="12.9" x14ac:dyDescent="0.5">
      <c r="A676" s="4" t="s">
        <v>25</v>
      </c>
      <c r="B676" s="4">
        <v>1162116447</v>
      </c>
      <c r="C676" s="4" t="s">
        <v>26</v>
      </c>
      <c r="D676" s="4" t="s">
        <v>27</v>
      </c>
      <c r="E676" s="4">
        <v>42237</v>
      </c>
      <c r="F676" s="4"/>
      <c r="G676" s="4"/>
      <c r="H676" s="4"/>
      <c r="I676" s="4">
        <v>850</v>
      </c>
      <c r="J676" s="8">
        <v>12137</v>
      </c>
      <c r="L676" s="7">
        <v>963</v>
      </c>
      <c r="M676" s="7">
        <v>5751</v>
      </c>
      <c r="R676" s="1">
        <v>667</v>
      </c>
    </row>
    <row r="677" spans="1:18" ht="12.9" x14ac:dyDescent="0.5">
      <c r="A677" s="4" t="s">
        <v>25</v>
      </c>
      <c r="B677" s="4">
        <v>1162116447</v>
      </c>
      <c r="C677" s="4" t="s">
        <v>26</v>
      </c>
      <c r="D677" s="4" t="s">
        <v>27</v>
      </c>
      <c r="E677" s="4">
        <v>42238</v>
      </c>
      <c r="F677" s="4"/>
      <c r="G677" s="4"/>
      <c r="H677" s="4"/>
      <c r="I677" s="4">
        <v>882</v>
      </c>
      <c r="J677" s="8">
        <v>11152</v>
      </c>
      <c r="L677" s="7">
        <v>1037</v>
      </c>
      <c r="M677" s="7">
        <v>5808</v>
      </c>
      <c r="R677" s="1">
        <v>668</v>
      </c>
    </row>
    <row r="678" spans="1:18" ht="12.9" x14ac:dyDescent="0.5">
      <c r="A678" s="4" t="s">
        <v>25</v>
      </c>
      <c r="B678" s="4">
        <v>1162116447</v>
      </c>
      <c r="C678" s="4" t="s">
        <v>26</v>
      </c>
      <c r="D678" s="4" t="s">
        <v>27</v>
      </c>
      <c r="E678" s="4">
        <v>42239</v>
      </c>
      <c r="F678" s="4"/>
      <c r="G678" s="4"/>
      <c r="H678" s="4"/>
      <c r="I678" s="4">
        <v>903</v>
      </c>
      <c r="J678" s="8">
        <v>10341</v>
      </c>
      <c r="L678" s="7">
        <v>1303</v>
      </c>
      <c r="M678" s="7">
        <v>5223</v>
      </c>
      <c r="R678" s="1">
        <v>669</v>
      </c>
    </row>
    <row r="679" spans="1:18" ht="12.9" x14ac:dyDescent="0.5">
      <c r="A679" s="4" t="s">
        <v>25</v>
      </c>
      <c r="B679" s="4">
        <v>1162116447</v>
      </c>
      <c r="C679" s="4" t="s">
        <v>26</v>
      </c>
      <c r="D679" s="4" t="s">
        <v>27</v>
      </c>
      <c r="E679" s="4">
        <v>42240</v>
      </c>
      <c r="F679" s="4"/>
      <c r="G679" s="4"/>
      <c r="H679" s="4"/>
      <c r="I679" s="4">
        <v>733</v>
      </c>
      <c r="J679" s="8">
        <v>8714</v>
      </c>
      <c r="L679" s="7">
        <v>974</v>
      </c>
      <c r="M679" s="7">
        <v>3868</v>
      </c>
      <c r="R679" s="1">
        <v>670</v>
      </c>
    </row>
    <row r="680" spans="1:18" ht="12.9" x14ac:dyDescent="0.5">
      <c r="A680" s="4" t="s">
        <v>25</v>
      </c>
      <c r="B680" s="4">
        <v>1162116447</v>
      </c>
      <c r="C680" s="4" t="s">
        <v>26</v>
      </c>
      <c r="D680" s="4" t="s">
        <v>27</v>
      </c>
      <c r="E680" s="4">
        <v>42241</v>
      </c>
      <c r="F680" s="4"/>
      <c r="G680" s="4"/>
      <c r="H680" s="4"/>
      <c r="I680" s="4">
        <v>756</v>
      </c>
      <c r="J680" s="8">
        <v>7118</v>
      </c>
      <c r="L680" s="7">
        <v>629</v>
      </c>
      <c r="M680" s="7">
        <v>4113</v>
      </c>
      <c r="R680" s="1">
        <v>671</v>
      </c>
    </row>
    <row r="681" spans="1:18" ht="12.9" x14ac:dyDescent="0.5">
      <c r="A681" s="4" t="s">
        <v>25</v>
      </c>
      <c r="B681" s="4">
        <v>1162116447</v>
      </c>
      <c r="C681" s="4" t="s">
        <v>26</v>
      </c>
      <c r="D681" s="4" t="s">
        <v>27</v>
      </c>
      <c r="E681" s="4">
        <v>42242</v>
      </c>
      <c r="F681" s="4"/>
      <c r="G681" s="4"/>
      <c r="H681" s="4"/>
      <c r="I681" s="4">
        <v>656</v>
      </c>
      <c r="J681" s="8">
        <v>8559</v>
      </c>
      <c r="L681" s="7">
        <v>908</v>
      </c>
      <c r="M681" s="7">
        <v>4411</v>
      </c>
      <c r="R681" s="1">
        <v>672</v>
      </c>
    </row>
    <row r="682" spans="1:18" ht="12.9" x14ac:dyDescent="0.5">
      <c r="A682" s="4" t="s">
        <v>25</v>
      </c>
      <c r="B682" s="4">
        <v>1162116447</v>
      </c>
      <c r="C682" s="4" t="s">
        <v>26</v>
      </c>
      <c r="D682" s="4" t="s">
        <v>27</v>
      </c>
      <c r="E682" s="4">
        <v>42243</v>
      </c>
      <c r="F682" s="4"/>
      <c r="G682" s="4"/>
      <c r="H682" s="4"/>
      <c r="I682" s="4">
        <v>703</v>
      </c>
      <c r="J682" s="8">
        <v>9343</v>
      </c>
      <c r="L682" s="7">
        <v>1174</v>
      </c>
      <c r="M682" s="7">
        <v>5940</v>
      </c>
      <c r="R682" s="1">
        <v>673</v>
      </c>
    </row>
    <row r="683" spans="1:18" ht="12.9" x14ac:dyDescent="0.5">
      <c r="A683" s="4" t="s">
        <v>25</v>
      </c>
      <c r="B683" s="4">
        <v>1162116447</v>
      </c>
      <c r="C683" s="4" t="s">
        <v>26</v>
      </c>
      <c r="D683" s="4" t="s">
        <v>27</v>
      </c>
      <c r="E683" s="4">
        <v>42244</v>
      </c>
      <c r="F683" s="4"/>
      <c r="G683" s="4"/>
      <c r="H683" s="4"/>
      <c r="I683" s="4">
        <v>708</v>
      </c>
      <c r="J683" s="8">
        <v>11810</v>
      </c>
      <c r="L683" s="7">
        <v>960</v>
      </c>
      <c r="M683" s="7">
        <v>5403</v>
      </c>
      <c r="R683" s="1">
        <v>674</v>
      </c>
    </row>
    <row r="684" spans="1:18" ht="12.9" x14ac:dyDescent="0.5">
      <c r="A684" s="4" t="s">
        <v>25</v>
      </c>
      <c r="B684" s="4">
        <v>1162116447</v>
      </c>
      <c r="C684" s="4" t="s">
        <v>26</v>
      </c>
      <c r="D684" s="4" t="s">
        <v>27</v>
      </c>
      <c r="E684" s="4">
        <v>42245</v>
      </c>
      <c r="F684" s="4"/>
      <c r="G684" s="4"/>
      <c r="H684" s="4"/>
      <c r="I684" s="4">
        <v>701</v>
      </c>
      <c r="J684" s="8">
        <v>13478</v>
      </c>
      <c r="L684" s="7">
        <v>1013</v>
      </c>
      <c r="M684" s="7">
        <v>5243</v>
      </c>
      <c r="R684" s="1">
        <v>675</v>
      </c>
    </row>
    <row r="685" spans="1:18" ht="12.9" x14ac:dyDescent="0.5">
      <c r="A685" s="4" t="s">
        <v>25</v>
      </c>
      <c r="B685" s="4">
        <v>1162116447</v>
      </c>
      <c r="C685" s="4" t="s">
        <v>26</v>
      </c>
      <c r="D685" s="4" t="s">
        <v>27</v>
      </c>
      <c r="E685" s="4">
        <v>42246</v>
      </c>
      <c r="F685" s="4"/>
      <c r="G685" s="4"/>
      <c r="H685" s="4"/>
      <c r="I685" s="4">
        <v>667</v>
      </c>
      <c r="J685" s="8">
        <v>15991</v>
      </c>
      <c r="L685" s="7">
        <v>820</v>
      </c>
      <c r="M685" s="7">
        <v>5842</v>
      </c>
      <c r="R685" s="1">
        <v>676</v>
      </c>
    </row>
    <row r="686" spans="1:18" ht="12.9" x14ac:dyDescent="0.5">
      <c r="A686" s="4" t="s">
        <v>25</v>
      </c>
      <c r="B686" s="4">
        <v>1162116447</v>
      </c>
      <c r="C686" s="4" t="s">
        <v>26</v>
      </c>
      <c r="D686" s="4" t="s">
        <v>27</v>
      </c>
      <c r="E686" s="4">
        <v>42247</v>
      </c>
      <c r="F686" s="4"/>
      <c r="G686" s="4"/>
      <c r="H686" s="4"/>
      <c r="I686" s="4">
        <v>527</v>
      </c>
      <c r="J686" s="8">
        <v>9049</v>
      </c>
      <c r="L686" s="7">
        <v>661</v>
      </c>
      <c r="M686" s="7">
        <v>5795</v>
      </c>
      <c r="R686" s="1">
        <v>677</v>
      </c>
    </row>
    <row r="687" spans="1:18" ht="12.9" x14ac:dyDescent="0.5">
      <c r="A687" s="4" t="s">
        <v>25</v>
      </c>
      <c r="B687" s="4">
        <v>1162116447</v>
      </c>
      <c r="C687" s="4" t="s">
        <v>26</v>
      </c>
      <c r="D687" s="4" t="s">
        <v>27</v>
      </c>
      <c r="E687" s="4">
        <v>42248</v>
      </c>
      <c r="F687" s="4"/>
      <c r="G687" s="4"/>
      <c r="H687" s="4"/>
      <c r="I687" s="4">
        <v>482</v>
      </c>
      <c r="J687" s="8">
        <v>9471</v>
      </c>
      <c r="L687" s="7">
        <v>665</v>
      </c>
      <c r="M687" s="7">
        <v>3764</v>
      </c>
      <c r="R687" s="1">
        <v>678</v>
      </c>
    </row>
    <row r="688" spans="1:18" ht="12.9" x14ac:dyDescent="0.5">
      <c r="A688" s="4" t="s">
        <v>25</v>
      </c>
      <c r="B688" s="4">
        <v>1162116447</v>
      </c>
      <c r="C688" s="4" t="s">
        <v>26</v>
      </c>
      <c r="D688" s="4" t="s">
        <v>27</v>
      </c>
      <c r="E688" s="4">
        <v>42249</v>
      </c>
      <c r="F688" s="4"/>
      <c r="G688" s="4"/>
      <c r="H688" s="4"/>
      <c r="I688" s="4">
        <v>576</v>
      </c>
      <c r="J688" s="8">
        <v>7882</v>
      </c>
      <c r="L688" s="7">
        <v>617</v>
      </c>
      <c r="M688" s="7">
        <v>2961</v>
      </c>
      <c r="R688" s="1">
        <v>679</v>
      </c>
    </row>
    <row r="689" spans="1:18" ht="12.9" x14ac:dyDescent="0.5">
      <c r="A689" s="4" t="s">
        <v>25</v>
      </c>
      <c r="B689" s="4">
        <v>1162116447</v>
      </c>
      <c r="C689" s="4" t="s">
        <v>26</v>
      </c>
      <c r="D689" s="4" t="s">
        <v>27</v>
      </c>
      <c r="E689" s="4">
        <v>42250</v>
      </c>
      <c r="F689" s="4"/>
      <c r="G689" s="4"/>
      <c r="H689" s="4"/>
      <c r="I689" s="4">
        <v>677</v>
      </c>
      <c r="J689" s="8">
        <v>9362</v>
      </c>
      <c r="L689" s="7">
        <v>736</v>
      </c>
      <c r="M689" s="7">
        <v>3786</v>
      </c>
      <c r="R689" s="1">
        <v>680</v>
      </c>
    </row>
    <row r="690" spans="1:18" ht="12.9" x14ac:dyDescent="0.5">
      <c r="A690" s="4" t="s">
        <v>25</v>
      </c>
      <c r="B690" s="4">
        <v>1162116447</v>
      </c>
      <c r="C690" s="4" t="s">
        <v>26</v>
      </c>
      <c r="D690" s="4" t="s">
        <v>27</v>
      </c>
      <c r="E690" s="4">
        <v>42251</v>
      </c>
      <c r="F690" s="4"/>
      <c r="G690" s="4"/>
      <c r="H690" s="4"/>
      <c r="I690" s="4">
        <v>774</v>
      </c>
      <c r="J690" s="8">
        <v>9843</v>
      </c>
      <c r="L690" s="7">
        <v>833</v>
      </c>
      <c r="M690" s="7">
        <v>4344</v>
      </c>
      <c r="R690" s="1">
        <v>681</v>
      </c>
    </row>
    <row r="691" spans="1:18" ht="12.9" x14ac:dyDescent="0.5">
      <c r="A691" s="4" t="s">
        <v>25</v>
      </c>
      <c r="B691" s="4">
        <v>1162116447</v>
      </c>
      <c r="C691" s="4" t="s">
        <v>26</v>
      </c>
      <c r="D691" s="4" t="s">
        <v>27</v>
      </c>
      <c r="E691" s="4">
        <v>42252</v>
      </c>
      <c r="F691" s="4"/>
      <c r="G691" s="4"/>
      <c r="H691" s="4"/>
      <c r="I691" s="4">
        <v>799</v>
      </c>
      <c r="J691" s="8">
        <v>9383</v>
      </c>
      <c r="L691" s="7">
        <v>916</v>
      </c>
      <c r="M691" s="7">
        <v>3428</v>
      </c>
      <c r="R691" s="1">
        <v>682</v>
      </c>
    </row>
    <row r="692" spans="1:18" ht="12.9" x14ac:dyDescent="0.5">
      <c r="A692" s="4" t="s">
        <v>25</v>
      </c>
      <c r="B692" s="4">
        <v>1162116447</v>
      </c>
      <c r="C692" s="4" t="s">
        <v>26</v>
      </c>
      <c r="D692" s="4" t="s">
        <v>27</v>
      </c>
      <c r="E692" s="4">
        <v>42253</v>
      </c>
      <c r="F692" s="4"/>
      <c r="G692" s="4"/>
      <c r="H692" s="4"/>
      <c r="I692" s="4">
        <v>814</v>
      </c>
      <c r="J692" s="8">
        <v>9052</v>
      </c>
      <c r="L692" s="7">
        <v>915</v>
      </c>
      <c r="M692" s="7">
        <v>4518</v>
      </c>
      <c r="R692" s="1">
        <v>683</v>
      </c>
    </row>
    <row r="693" spans="1:18" ht="12.9" x14ac:dyDescent="0.5">
      <c r="A693" s="4" t="s">
        <v>25</v>
      </c>
      <c r="B693" s="4">
        <v>1162116447</v>
      </c>
      <c r="C693" s="4" t="s">
        <v>26</v>
      </c>
      <c r="D693" s="4" t="s">
        <v>27</v>
      </c>
      <c r="E693" s="4">
        <v>42254</v>
      </c>
      <c r="F693" s="4"/>
      <c r="G693" s="4"/>
      <c r="H693" s="4"/>
      <c r="I693" s="4">
        <v>793</v>
      </c>
      <c r="J693" s="8">
        <v>12197</v>
      </c>
      <c r="L693" s="7">
        <v>853</v>
      </c>
      <c r="M693" s="7">
        <v>6783</v>
      </c>
      <c r="R693" s="1">
        <v>684</v>
      </c>
    </row>
    <row r="694" spans="1:18" ht="12.9" x14ac:dyDescent="0.5">
      <c r="A694" s="4" t="s">
        <v>25</v>
      </c>
      <c r="B694" s="4">
        <v>1162116447</v>
      </c>
      <c r="C694" s="4" t="s">
        <v>26</v>
      </c>
      <c r="D694" s="4" t="s">
        <v>27</v>
      </c>
      <c r="E694" s="4">
        <v>42255</v>
      </c>
      <c r="F694" s="4"/>
      <c r="G694" s="4"/>
      <c r="H694" s="4"/>
      <c r="I694" s="4">
        <v>490</v>
      </c>
      <c r="J694" s="8">
        <v>12166</v>
      </c>
      <c r="L694" s="7">
        <v>756</v>
      </c>
      <c r="M694" s="7">
        <v>4794</v>
      </c>
      <c r="R694" s="1">
        <v>685</v>
      </c>
    </row>
    <row r="695" spans="1:18" ht="12.9" x14ac:dyDescent="0.5">
      <c r="A695" s="4" t="s">
        <v>25</v>
      </c>
      <c r="B695" s="4">
        <v>1162116447</v>
      </c>
      <c r="C695" s="4" t="s">
        <v>26</v>
      </c>
      <c r="D695" s="4" t="s">
        <v>27</v>
      </c>
      <c r="E695" s="4">
        <v>42256</v>
      </c>
      <c r="F695" s="4"/>
      <c r="G695" s="4"/>
      <c r="H695" s="4"/>
      <c r="I695" s="4">
        <v>488</v>
      </c>
      <c r="J695" s="8">
        <v>10581</v>
      </c>
      <c r="L695" s="7">
        <v>660</v>
      </c>
      <c r="M695" s="7">
        <v>5297</v>
      </c>
      <c r="R695" s="1">
        <v>686</v>
      </c>
    </row>
    <row r="696" spans="1:18" ht="12.9" x14ac:dyDescent="0.5">
      <c r="A696" s="4" t="s">
        <v>25</v>
      </c>
      <c r="B696" s="4">
        <v>1162116447</v>
      </c>
      <c r="C696" s="4" t="s">
        <v>26</v>
      </c>
      <c r="D696" s="4" t="s">
        <v>27</v>
      </c>
      <c r="E696" s="4">
        <v>42257</v>
      </c>
      <c r="F696" s="4"/>
      <c r="G696" s="4"/>
      <c r="H696" s="4"/>
      <c r="I696" s="4">
        <v>505</v>
      </c>
      <c r="J696" s="8">
        <v>12026</v>
      </c>
      <c r="L696" s="7">
        <v>668</v>
      </c>
      <c r="M696" s="7">
        <v>6067</v>
      </c>
      <c r="R696" s="1">
        <v>687</v>
      </c>
    </row>
    <row r="697" spans="1:18" ht="12.9" x14ac:dyDescent="0.5">
      <c r="A697" s="4" t="s">
        <v>25</v>
      </c>
      <c r="B697" s="4">
        <v>1162116447</v>
      </c>
      <c r="C697" s="4" t="s">
        <v>26</v>
      </c>
      <c r="D697" s="4" t="s">
        <v>27</v>
      </c>
      <c r="E697" s="4">
        <v>42258</v>
      </c>
      <c r="F697" s="4"/>
      <c r="G697" s="4"/>
      <c r="H697" s="4"/>
      <c r="I697" s="4">
        <v>682</v>
      </c>
      <c r="J697" s="8">
        <v>13029</v>
      </c>
      <c r="L697" s="7">
        <v>711</v>
      </c>
      <c r="M697" s="7">
        <v>5491</v>
      </c>
      <c r="R697" s="1">
        <v>688</v>
      </c>
    </row>
    <row r="698" spans="1:18" ht="12.9" x14ac:dyDescent="0.5">
      <c r="A698" s="4" t="s">
        <v>25</v>
      </c>
      <c r="B698" s="4">
        <v>1162116447</v>
      </c>
      <c r="C698" s="4" t="s">
        <v>26</v>
      </c>
      <c r="D698" s="4" t="s">
        <v>27</v>
      </c>
      <c r="E698" s="4">
        <v>42259</v>
      </c>
      <c r="F698" s="4"/>
      <c r="G698" s="4"/>
      <c r="H698" s="4"/>
      <c r="I698" s="4">
        <v>788</v>
      </c>
      <c r="J698" s="8">
        <v>12207</v>
      </c>
      <c r="L698" s="7">
        <v>904</v>
      </c>
      <c r="M698" s="7">
        <v>5661</v>
      </c>
      <c r="R698" s="1">
        <v>689</v>
      </c>
    </row>
    <row r="699" spans="1:18" ht="12.9" x14ac:dyDescent="0.5">
      <c r="A699" s="4" t="s">
        <v>25</v>
      </c>
      <c r="B699" s="4">
        <v>1162116447</v>
      </c>
      <c r="C699" s="4" t="s">
        <v>26</v>
      </c>
      <c r="D699" s="4" t="s">
        <v>27</v>
      </c>
      <c r="E699" s="4">
        <v>42260</v>
      </c>
      <c r="F699" s="4"/>
      <c r="G699" s="4"/>
      <c r="H699" s="4"/>
      <c r="I699" s="4">
        <v>795</v>
      </c>
      <c r="J699" s="8">
        <v>10888</v>
      </c>
      <c r="L699" s="7">
        <v>914</v>
      </c>
      <c r="M699" s="7">
        <v>4278</v>
      </c>
      <c r="R699" s="1">
        <v>690</v>
      </c>
    </row>
    <row r="700" spans="1:18" ht="12.9" x14ac:dyDescent="0.5">
      <c r="A700" s="4" t="s">
        <v>25</v>
      </c>
      <c r="B700" s="4">
        <v>1162116447</v>
      </c>
      <c r="C700" s="4" t="s">
        <v>26</v>
      </c>
      <c r="D700" s="4" t="s">
        <v>27</v>
      </c>
      <c r="E700" s="4">
        <v>42261</v>
      </c>
      <c r="F700" s="4"/>
      <c r="G700" s="4"/>
      <c r="H700" s="4"/>
      <c r="I700" s="4">
        <v>561</v>
      </c>
      <c r="J700" s="8">
        <v>9532</v>
      </c>
      <c r="L700" s="7">
        <v>676</v>
      </c>
      <c r="M700" s="7">
        <v>4016</v>
      </c>
      <c r="R700" s="1">
        <v>691</v>
      </c>
    </row>
    <row r="701" spans="1:18" ht="12.9" x14ac:dyDescent="0.5">
      <c r="A701" s="4" t="s">
        <v>25</v>
      </c>
      <c r="B701" s="4">
        <v>1162116447</v>
      </c>
      <c r="C701" s="4" t="s">
        <v>26</v>
      </c>
      <c r="D701" s="4" t="s">
        <v>27</v>
      </c>
      <c r="E701" s="4">
        <v>42262</v>
      </c>
      <c r="F701" s="4"/>
      <c r="G701" s="4"/>
      <c r="H701" s="4"/>
      <c r="I701" s="4">
        <v>552</v>
      </c>
      <c r="J701" s="8">
        <v>13332</v>
      </c>
      <c r="L701" s="7">
        <v>655</v>
      </c>
      <c r="M701" s="7">
        <v>4771</v>
      </c>
      <c r="R701" s="1">
        <v>692</v>
      </c>
    </row>
    <row r="702" spans="1:18" ht="12.9" x14ac:dyDescent="0.5">
      <c r="A702" s="4" t="s">
        <v>25</v>
      </c>
      <c r="B702" s="4">
        <v>1162116447</v>
      </c>
      <c r="C702" s="4" t="s">
        <v>26</v>
      </c>
      <c r="D702" s="4" t="s">
        <v>27</v>
      </c>
      <c r="E702" s="4">
        <v>42263</v>
      </c>
      <c r="F702" s="4"/>
      <c r="G702" s="4"/>
      <c r="H702" s="4"/>
      <c r="I702" s="4">
        <v>607</v>
      </c>
      <c r="J702" s="8">
        <v>10154</v>
      </c>
      <c r="L702" s="7">
        <v>804</v>
      </c>
      <c r="M702" s="7">
        <v>5241</v>
      </c>
      <c r="R702" s="1">
        <v>693</v>
      </c>
    </row>
    <row r="703" spans="1:18" ht="12.9" x14ac:dyDescent="0.5">
      <c r="A703" s="4" t="s">
        <v>25</v>
      </c>
      <c r="B703" s="4">
        <v>1162116447</v>
      </c>
      <c r="C703" s="4" t="s">
        <v>26</v>
      </c>
      <c r="D703" s="4" t="s">
        <v>27</v>
      </c>
      <c r="E703" s="4">
        <v>42264</v>
      </c>
      <c r="F703" s="4"/>
      <c r="G703" s="4"/>
      <c r="H703" s="4"/>
      <c r="I703" s="4">
        <v>526</v>
      </c>
      <c r="J703" s="8">
        <v>11101</v>
      </c>
      <c r="L703" s="7">
        <v>696</v>
      </c>
      <c r="M703" s="7">
        <v>5372</v>
      </c>
      <c r="R703" s="1">
        <v>694</v>
      </c>
    </row>
    <row r="704" spans="1:18" ht="12.9" x14ac:dyDescent="0.5">
      <c r="A704" s="4" t="s">
        <v>25</v>
      </c>
      <c r="B704" s="4">
        <v>1162116447</v>
      </c>
      <c r="C704" s="4" t="s">
        <v>26</v>
      </c>
      <c r="D704" s="4" t="s">
        <v>27</v>
      </c>
      <c r="E704" s="4">
        <v>42265</v>
      </c>
      <c r="F704" s="4"/>
      <c r="G704" s="4"/>
      <c r="H704" s="4"/>
      <c r="I704" s="4">
        <v>595</v>
      </c>
      <c r="J704" s="8">
        <v>10479</v>
      </c>
      <c r="L704" s="7">
        <v>775</v>
      </c>
      <c r="M704" s="7">
        <v>5836</v>
      </c>
      <c r="R704" s="1">
        <v>695</v>
      </c>
    </row>
    <row r="705" spans="1:18" ht="12.9" x14ac:dyDescent="0.5">
      <c r="A705" s="4" t="s">
        <v>25</v>
      </c>
      <c r="B705" s="4">
        <v>1162116447</v>
      </c>
      <c r="C705" s="4" t="s">
        <v>26</v>
      </c>
      <c r="D705" s="4" t="s">
        <v>27</v>
      </c>
      <c r="E705" s="4">
        <v>42266</v>
      </c>
      <c r="F705" s="4"/>
      <c r="G705" s="4"/>
      <c r="H705" s="4"/>
      <c r="I705" s="4">
        <v>658</v>
      </c>
      <c r="J705" s="8">
        <v>12202</v>
      </c>
      <c r="L705" s="7">
        <v>1002</v>
      </c>
      <c r="M705" s="7">
        <v>5658</v>
      </c>
      <c r="R705" s="1">
        <v>696</v>
      </c>
    </row>
    <row r="706" spans="1:18" ht="12.9" x14ac:dyDescent="0.5">
      <c r="A706" s="4" t="s">
        <v>25</v>
      </c>
      <c r="B706" s="4">
        <v>1162116447</v>
      </c>
      <c r="C706" s="4" t="s">
        <v>26</v>
      </c>
      <c r="D706" s="4" t="s">
        <v>27</v>
      </c>
      <c r="E706" s="4">
        <v>42267</v>
      </c>
      <c r="F706" s="4"/>
      <c r="G706" s="4"/>
      <c r="H706" s="4"/>
      <c r="I706" s="4">
        <v>655</v>
      </c>
      <c r="J706" s="8">
        <v>11340</v>
      </c>
      <c r="L706" s="7">
        <v>975</v>
      </c>
      <c r="M706" s="7">
        <v>5557</v>
      </c>
      <c r="R706" s="1">
        <v>697</v>
      </c>
    </row>
    <row r="707" spans="1:18" ht="12.9" x14ac:dyDescent="0.5">
      <c r="A707" s="4" t="s">
        <v>25</v>
      </c>
      <c r="B707" s="4">
        <v>1162116447</v>
      </c>
      <c r="C707" s="4" t="s">
        <v>26</v>
      </c>
      <c r="D707" s="4" t="s">
        <v>27</v>
      </c>
      <c r="E707" s="4">
        <v>42268</v>
      </c>
      <c r="F707" s="4"/>
      <c r="G707" s="4"/>
      <c r="H707" s="4"/>
      <c r="I707" s="4">
        <v>481</v>
      </c>
      <c r="J707" s="8">
        <v>7972</v>
      </c>
      <c r="L707" s="7">
        <v>931</v>
      </c>
      <c r="M707" s="7">
        <v>4133</v>
      </c>
      <c r="R707" s="1">
        <v>698</v>
      </c>
    </row>
    <row r="708" spans="1:18" ht="12.9" x14ac:dyDescent="0.5">
      <c r="A708" s="4" t="s">
        <v>25</v>
      </c>
      <c r="B708" s="4">
        <v>1162116447</v>
      </c>
      <c r="C708" s="4" t="s">
        <v>26</v>
      </c>
      <c r="D708" s="4" t="s">
        <v>27</v>
      </c>
      <c r="E708" s="4">
        <v>42269</v>
      </c>
      <c r="F708" s="4"/>
      <c r="G708" s="4"/>
      <c r="H708" s="4"/>
      <c r="I708" s="4">
        <v>483</v>
      </c>
      <c r="J708" s="8">
        <v>8604</v>
      </c>
      <c r="L708" s="7">
        <v>898</v>
      </c>
      <c r="M708" s="7">
        <v>4464</v>
      </c>
      <c r="R708" s="1">
        <v>699</v>
      </c>
    </row>
    <row r="709" spans="1:18" ht="12.9" x14ac:dyDescent="0.5">
      <c r="A709" s="4" t="s">
        <v>25</v>
      </c>
      <c r="B709" s="4">
        <v>1162116447</v>
      </c>
      <c r="C709" s="4" t="s">
        <v>26</v>
      </c>
      <c r="D709" s="4" t="s">
        <v>27</v>
      </c>
      <c r="E709" s="4">
        <v>42270</v>
      </c>
      <c r="F709" s="4"/>
      <c r="G709" s="4"/>
      <c r="H709" s="4"/>
      <c r="I709" s="4">
        <v>617</v>
      </c>
      <c r="J709" s="8">
        <v>9211</v>
      </c>
      <c r="L709" s="7">
        <v>831</v>
      </c>
      <c r="M709" s="7">
        <v>3757</v>
      </c>
      <c r="R709" s="1">
        <v>700</v>
      </c>
    </row>
    <row r="710" spans="1:18" ht="12.9" x14ac:dyDescent="0.5">
      <c r="A710" s="4" t="s">
        <v>25</v>
      </c>
      <c r="B710" s="4">
        <v>1162116447</v>
      </c>
      <c r="C710" s="4" t="s">
        <v>26</v>
      </c>
      <c r="D710" s="4" t="s">
        <v>27</v>
      </c>
      <c r="E710" s="4">
        <v>42271</v>
      </c>
      <c r="F710" s="4"/>
      <c r="G710" s="4"/>
      <c r="H710" s="4"/>
      <c r="I710" s="4">
        <v>697</v>
      </c>
      <c r="J710" s="8">
        <v>11276</v>
      </c>
      <c r="L710" s="7">
        <v>968</v>
      </c>
      <c r="M710" s="7">
        <v>4921</v>
      </c>
      <c r="R710" s="1">
        <v>701</v>
      </c>
    </row>
    <row r="711" spans="1:18" ht="12.9" x14ac:dyDescent="0.5">
      <c r="A711" s="4" t="s">
        <v>25</v>
      </c>
      <c r="B711" s="4">
        <v>1162116447</v>
      </c>
      <c r="C711" s="4" t="s">
        <v>26</v>
      </c>
      <c r="D711" s="4" t="s">
        <v>27</v>
      </c>
      <c r="E711" s="4">
        <v>42272</v>
      </c>
      <c r="F711" s="4"/>
      <c r="G711" s="4"/>
      <c r="H711" s="4"/>
      <c r="I711" s="4">
        <v>1216</v>
      </c>
      <c r="J711" s="8">
        <v>11099</v>
      </c>
      <c r="L711" s="7">
        <v>1449</v>
      </c>
      <c r="M711" s="7">
        <v>6222</v>
      </c>
      <c r="R711" s="1">
        <v>702</v>
      </c>
    </row>
    <row r="712" spans="1:18" ht="12.9" x14ac:dyDescent="0.5">
      <c r="A712" s="4" t="s">
        <v>25</v>
      </c>
      <c r="B712" s="4">
        <v>1162116447</v>
      </c>
      <c r="C712" s="4" t="s">
        <v>26</v>
      </c>
      <c r="D712" s="4" t="s">
        <v>27</v>
      </c>
      <c r="E712" s="4">
        <v>42273</v>
      </c>
      <c r="F712" s="4"/>
      <c r="G712" s="4"/>
      <c r="H712" s="4"/>
      <c r="I712" s="4">
        <v>1688</v>
      </c>
      <c r="J712" s="8">
        <v>13611</v>
      </c>
      <c r="L712" s="7">
        <v>2170</v>
      </c>
      <c r="M712" s="7">
        <v>4887</v>
      </c>
      <c r="R712" s="1">
        <v>703</v>
      </c>
    </row>
    <row r="713" spans="1:18" ht="12.9" x14ac:dyDescent="0.5">
      <c r="A713" s="4" t="s">
        <v>25</v>
      </c>
      <c r="B713" s="4">
        <v>1162116447</v>
      </c>
      <c r="C713" s="4" t="s">
        <v>26</v>
      </c>
      <c r="D713" s="4" t="s">
        <v>27</v>
      </c>
      <c r="E713" s="4">
        <v>42274</v>
      </c>
      <c r="F713" s="4"/>
      <c r="G713" s="4"/>
      <c r="H713" s="4"/>
      <c r="I713" s="4">
        <v>1665</v>
      </c>
      <c r="J713" s="8">
        <v>15886</v>
      </c>
      <c r="L713" s="7">
        <v>2110</v>
      </c>
      <c r="M713" s="7">
        <v>5646</v>
      </c>
      <c r="R713" s="1">
        <v>704</v>
      </c>
    </row>
    <row r="714" spans="1:18" ht="12.9" x14ac:dyDescent="0.5">
      <c r="A714" s="4" t="s">
        <v>25</v>
      </c>
      <c r="B714" s="4">
        <v>1162116447</v>
      </c>
      <c r="C714" s="4" t="s">
        <v>26</v>
      </c>
      <c r="D714" s="4" t="s">
        <v>27</v>
      </c>
      <c r="E714" s="4">
        <v>42275</v>
      </c>
      <c r="F714" s="4"/>
      <c r="G714" s="4"/>
      <c r="H714" s="4"/>
      <c r="I714" s="4">
        <v>1072</v>
      </c>
      <c r="J714" s="8">
        <v>15396</v>
      </c>
      <c r="L714" s="7">
        <v>1380</v>
      </c>
      <c r="M714" s="7">
        <v>5694</v>
      </c>
      <c r="R714" s="1">
        <v>705</v>
      </c>
    </row>
    <row r="715" spans="1:18" ht="12.9" x14ac:dyDescent="0.5">
      <c r="A715" s="4" t="s">
        <v>25</v>
      </c>
      <c r="B715" s="4">
        <v>1162116447</v>
      </c>
      <c r="C715" s="4" t="s">
        <v>26</v>
      </c>
      <c r="D715" s="4" t="s">
        <v>27</v>
      </c>
      <c r="E715" s="4">
        <v>42276</v>
      </c>
      <c r="F715" s="4"/>
      <c r="G715" s="4"/>
      <c r="H715" s="4"/>
      <c r="I715" s="4">
        <v>1175</v>
      </c>
      <c r="J715" s="8">
        <v>15472</v>
      </c>
      <c r="L715" s="7">
        <v>1788</v>
      </c>
      <c r="M715" s="7">
        <v>5576</v>
      </c>
      <c r="R715" s="1">
        <v>706</v>
      </c>
    </row>
    <row r="716" spans="1:18" ht="12.9" x14ac:dyDescent="0.5">
      <c r="A716" s="4" t="s">
        <v>25</v>
      </c>
      <c r="B716" s="4">
        <v>1162116447</v>
      </c>
      <c r="C716" s="4" t="s">
        <v>26</v>
      </c>
      <c r="D716" s="4" t="s">
        <v>27</v>
      </c>
      <c r="E716" s="4">
        <v>42277</v>
      </c>
      <c r="F716" s="4"/>
      <c r="G716" s="4"/>
      <c r="H716" s="4"/>
      <c r="I716" s="4">
        <v>1144</v>
      </c>
      <c r="J716" s="8">
        <v>12784</v>
      </c>
      <c r="L716" s="7">
        <v>1812</v>
      </c>
      <c r="M716" s="7">
        <v>5959</v>
      </c>
      <c r="R716" s="1">
        <v>707</v>
      </c>
    </row>
    <row r="717" spans="1:18" ht="12.9" x14ac:dyDescent="0.5">
      <c r="A717" s="4" t="s">
        <v>25</v>
      </c>
      <c r="B717" s="4">
        <v>1162116447</v>
      </c>
      <c r="C717" s="4" t="s">
        <v>26</v>
      </c>
      <c r="D717" s="4" t="s">
        <v>27</v>
      </c>
      <c r="E717" s="4">
        <v>42278</v>
      </c>
      <c r="F717" s="4"/>
      <c r="G717" s="4"/>
      <c r="H717" s="4"/>
      <c r="I717" s="4">
        <v>1046</v>
      </c>
      <c r="J717" s="8">
        <v>14998</v>
      </c>
      <c r="K717" s="7">
        <v>0.45</v>
      </c>
      <c r="L717" s="7">
        <v>1505</v>
      </c>
      <c r="M717" s="7">
        <v>5452</v>
      </c>
      <c r="N717" s="9">
        <v>0.18</v>
      </c>
      <c r="R717" s="1">
        <v>708</v>
      </c>
    </row>
    <row r="718" spans="1:18" ht="12.9" x14ac:dyDescent="0.5">
      <c r="A718" s="4" t="s">
        <v>25</v>
      </c>
      <c r="B718" s="4">
        <v>1162116447</v>
      </c>
      <c r="C718" s="4" t="s">
        <v>26</v>
      </c>
      <c r="D718" s="4" t="s">
        <v>27</v>
      </c>
      <c r="E718" s="4">
        <v>42279</v>
      </c>
      <c r="F718" s="4"/>
      <c r="G718" s="4"/>
      <c r="H718" s="4"/>
      <c r="I718" s="4">
        <v>846</v>
      </c>
      <c r="J718" s="8">
        <v>24591</v>
      </c>
      <c r="K718" s="7">
        <v>0.72</v>
      </c>
      <c r="L718" s="7">
        <v>1159</v>
      </c>
      <c r="M718" s="7">
        <v>9693</v>
      </c>
      <c r="N718" s="9">
        <v>0.32</v>
      </c>
      <c r="R718" s="1">
        <v>709</v>
      </c>
    </row>
    <row r="719" spans="1:18" ht="12.9" x14ac:dyDescent="0.5">
      <c r="A719" s="4" t="s">
        <v>25</v>
      </c>
      <c r="B719" s="4">
        <v>1162116447</v>
      </c>
      <c r="C719" s="4" t="s">
        <v>26</v>
      </c>
      <c r="D719" s="4" t="s">
        <v>27</v>
      </c>
      <c r="E719" s="4">
        <v>42280</v>
      </c>
      <c r="F719" s="4"/>
      <c r="G719" s="4"/>
      <c r="H719" s="4"/>
      <c r="I719" s="4">
        <v>984</v>
      </c>
      <c r="J719" s="8">
        <v>38104</v>
      </c>
      <c r="K719" s="7">
        <v>1.06</v>
      </c>
      <c r="L719" s="7">
        <v>1265</v>
      </c>
      <c r="M719" s="7">
        <v>13939</v>
      </c>
      <c r="N719" s="9">
        <v>0.43</v>
      </c>
      <c r="R719" s="1">
        <v>710</v>
      </c>
    </row>
    <row r="720" spans="1:18" ht="12.9" x14ac:dyDescent="0.5">
      <c r="A720" s="4" t="s">
        <v>25</v>
      </c>
      <c r="B720" s="4">
        <v>1162116447</v>
      </c>
      <c r="C720" s="4" t="s">
        <v>26</v>
      </c>
      <c r="D720" s="4" t="s">
        <v>27</v>
      </c>
      <c r="E720" s="4">
        <v>42281</v>
      </c>
      <c r="F720" s="4"/>
      <c r="G720" s="4"/>
      <c r="H720" s="4"/>
      <c r="I720" s="4">
        <v>1057</v>
      </c>
      <c r="J720" s="8">
        <v>16666</v>
      </c>
      <c r="K720" s="7">
        <v>0.46</v>
      </c>
      <c r="L720" s="7">
        <v>1391</v>
      </c>
      <c r="M720" s="7">
        <v>9897</v>
      </c>
      <c r="N720" s="9">
        <v>0.3</v>
      </c>
      <c r="R720" s="1">
        <v>711</v>
      </c>
    </row>
    <row r="721" spans="1:18" ht="12.9" x14ac:dyDescent="0.5">
      <c r="A721" s="4" t="s">
        <v>25</v>
      </c>
      <c r="B721" s="4">
        <v>1162116447</v>
      </c>
      <c r="C721" s="4" t="s">
        <v>26</v>
      </c>
      <c r="D721" s="4" t="s">
        <v>27</v>
      </c>
      <c r="E721" s="4">
        <v>42282</v>
      </c>
      <c r="F721" s="4"/>
      <c r="G721" s="4"/>
      <c r="H721" s="4"/>
      <c r="I721" s="4">
        <v>696</v>
      </c>
      <c r="J721" s="8">
        <v>11488</v>
      </c>
      <c r="K721" s="7">
        <v>0.35</v>
      </c>
      <c r="L721" s="7">
        <v>976</v>
      </c>
      <c r="M721" s="7">
        <v>5993</v>
      </c>
      <c r="N721" s="9">
        <v>0.2</v>
      </c>
      <c r="R721" s="1">
        <v>712</v>
      </c>
    </row>
    <row r="722" spans="1:18" ht="12.9" x14ac:dyDescent="0.5">
      <c r="A722" s="4" t="s">
        <v>25</v>
      </c>
      <c r="B722" s="4">
        <v>1162116447</v>
      </c>
      <c r="C722" s="4" t="s">
        <v>26</v>
      </c>
      <c r="D722" s="4" t="s">
        <v>27</v>
      </c>
      <c r="E722" s="4">
        <v>42283</v>
      </c>
      <c r="F722" s="4"/>
      <c r="G722" s="4"/>
      <c r="H722" s="4"/>
      <c r="I722" s="4">
        <v>693</v>
      </c>
      <c r="J722" s="8">
        <v>7728</v>
      </c>
      <c r="K722" s="7">
        <v>0.24</v>
      </c>
      <c r="L722" s="7">
        <v>1435</v>
      </c>
      <c r="M722" s="7">
        <v>4368</v>
      </c>
      <c r="N722" s="9">
        <v>0.14000000000000001</v>
      </c>
      <c r="R722" s="1">
        <v>713</v>
      </c>
    </row>
    <row r="723" spans="1:18" ht="12.9" x14ac:dyDescent="0.5">
      <c r="A723" s="4" t="s">
        <v>25</v>
      </c>
      <c r="B723" s="4">
        <v>1162116447</v>
      </c>
      <c r="C723" s="4" t="s">
        <v>26</v>
      </c>
      <c r="D723" s="4" t="s">
        <v>27</v>
      </c>
      <c r="E723" s="4">
        <v>42284</v>
      </c>
      <c r="F723" s="4"/>
      <c r="G723" s="4"/>
      <c r="H723" s="4"/>
      <c r="I723" s="4">
        <v>760</v>
      </c>
      <c r="J723" s="8">
        <v>8303</v>
      </c>
      <c r="K723" s="7">
        <v>0.25</v>
      </c>
      <c r="L723" s="7">
        <v>2010</v>
      </c>
      <c r="M723" s="7">
        <v>5185</v>
      </c>
      <c r="N723" s="9">
        <v>0.16</v>
      </c>
      <c r="R723" s="1">
        <v>714</v>
      </c>
    </row>
    <row r="724" spans="1:18" ht="12.9" x14ac:dyDescent="0.5">
      <c r="A724" s="4" t="s">
        <v>25</v>
      </c>
      <c r="B724" s="4">
        <v>1162116447</v>
      </c>
      <c r="C724" s="4" t="s">
        <v>26</v>
      </c>
      <c r="D724" s="4" t="s">
        <v>27</v>
      </c>
      <c r="E724" s="4">
        <v>42285</v>
      </c>
      <c r="F724" s="4"/>
      <c r="G724" s="4"/>
      <c r="H724" s="4"/>
      <c r="I724" s="4">
        <v>854</v>
      </c>
      <c r="J724" s="8">
        <v>9350</v>
      </c>
      <c r="K724" s="7">
        <v>0.28000000000000003</v>
      </c>
      <c r="L724" s="7">
        <v>1623</v>
      </c>
      <c r="M724" s="7">
        <v>4921</v>
      </c>
      <c r="N724" s="9">
        <v>0.16</v>
      </c>
      <c r="R724" s="1">
        <v>715</v>
      </c>
    </row>
    <row r="725" spans="1:18" ht="12.9" x14ac:dyDescent="0.5">
      <c r="A725" s="4" t="s">
        <v>25</v>
      </c>
      <c r="B725" s="4">
        <v>1162116447</v>
      </c>
      <c r="C725" s="4" t="s">
        <v>26</v>
      </c>
      <c r="D725" s="4" t="s">
        <v>27</v>
      </c>
      <c r="E725" s="4">
        <v>42286</v>
      </c>
      <c r="F725" s="4"/>
      <c r="G725" s="4"/>
      <c r="H725" s="4"/>
      <c r="I725" s="4">
        <v>944</v>
      </c>
      <c r="J725" s="8">
        <v>14582</v>
      </c>
      <c r="K725" s="7">
        <v>0.42</v>
      </c>
      <c r="L725" s="7">
        <v>1586</v>
      </c>
      <c r="M725" s="7">
        <v>6171</v>
      </c>
      <c r="N725" s="9">
        <v>0.2</v>
      </c>
      <c r="R725" s="1">
        <v>716</v>
      </c>
    </row>
    <row r="726" spans="1:18" ht="12.9" x14ac:dyDescent="0.5">
      <c r="A726" s="4" t="s">
        <v>25</v>
      </c>
      <c r="B726" s="4">
        <v>1162116447</v>
      </c>
      <c r="C726" s="4" t="s">
        <v>26</v>
      </c>
      <c r="D726" s="4" t="s">
        <v>27</v>
      </c>
      <c r="E726" s="4">
        <v>42287</v>
      </c>
      <c r="F726" s="4"/>
      <c r="G726" s="4"/>
      <c r="H726" s="4"/>
      <c r="I726" s="4">
        <v>1079</v>
      </c>
      <c r="J726" s="8">
        <v>12598</v>
      </c>
      <c r="K726" s="7">
        <v>0.35</v>
      </c>
      <c r="L726" s="7">
        <v>1835</v>
      </c>
      <c r="M726" s="7">
        <v>6804</v>
      </c>
      <c r="N726" s="9">
        <v>0.2</v>
      </c>
      <c r="R726" s="1">
        <v>717</v>
      </c>
    </row>
    <row r="727" spans="1:18" ht="12.9" x14ac:dyDescent="0.5">
      <c r="A727" s="4" t="s">
        <v>25</v>
      </c>
      <c r="B727" s="4">
        <v>1162116447</v>
      </c>
      <c r="C727" s="4" t="s">
        <v>26</v>
      </c>
      <c r="D727" s="4" t="s">
        <v>27</v>
      </c>
      <c r="E727" s="4">
        <v>42288</v>
      </c>
      <c r="F727" s="4"/>
      <c r="G727" s="4"/>
      <c r="H727" s="4"/>
      <c r="I727" s="4">
        <v>1118</v>
      </c>
      <c r="J727" s="8">
        <v>16664</v>
      </c>
      <c r="K727" s="7">
        <v>0.46</v>
      </c>
      <c r="L727" s="7">
        <v>1744</v>
      </c>
      <c r="M727" s="7">
        <v>7415</v>
      </c>
      <c r="N727" s="9">
        <v>0.22</v>
      </c>
      <c r="R727" s="1">
        <v>718</v>
      </c>
    </row>
    <row r="728" spans="1:18" ht="12.9" x14ac:dyDescent="0.5">
      <c r="A728" s="4" t="s">
        <v>25</v>
      </c>
      <c r="B728" s="4">
        <v>1162116447</v>
      </c>
      <c r="C728" s="4" t="s">
        <v>26</v>
      </c>
      <c r="D728" s="4" t="s">
        <v>27</v>
      </c>
      <c r="E728" s="4">
        <v>42289</v>
      </c>
      <c r="F728" s="4"/>
      <c r="G728" s="4"/>
      <c r="H728" s="4"/>
      <c r="I728" s="4">
        <v>868</v>
      </c>
      <c r="J728" s="8">
        <v>13748</v>
      </c>
      <c r="K728" s="7">
        <v>0.42</v>
      </c>
      <c r="L728" s="7">
        <v>1655</v>
      </c>
      <c r="M728" s="7">
        <v>5784</v>
      </c>
      <c r="N728" s="9">
        <v>0.19</v>
      </c>
      <c r="R728" s="1">
        <v>719</v>
      </c>
    </row>
    <row r="729" spans="1:18" ht="12.9" x14ac:dyDescent="0.5">
      <c r="A729" s="4" t="s">
        <v>25</v>
      </c>
      <c r="B729" s="4">
        <v>1162116447</v>
      </c>
      <c r="C729" s="4" t="s">
        <v>26</v>
      </c>
      <c r="D729" s="4" t="s">
        <v>27</v>
      </c>
      <c r="E729" s="4">
        <v>42290</v>
      </c>
      <c r="F729" s="4"/>
      <c r="G729" s="4"/>
      <c r="H729" s="4"/>
      <c r="I729" s="4">
        <v>751</v>
      </c>
      <c r="J729" s="8">
        <v>12071</v>
      </c>
      <c r="K729" s="7">
        <v>0.37</v>
      </c>
      <c r="L729" s="7">
        <v>1215</v>
      </c>
      <c r="M729" s="7">
        <v>5448</v>
      </c>
      <c r="N729" s="9">
        <v>0.17</v>
      </c>
      <c r="R729" s="1">
        <v>720</v>
      </c>
    </row>
    <row r="730" spans="1:18" ht="12.9" x14ac:dyDescent="0.5">
      <c r="A730" s="4" t="s">
        <v>25</v>
      </c>
      <c r="B730" s="4">
        <v>1162116447</v>
      </c>
      <c r="C730" s="4" t="s">
        <v>26</v>
      </c>
      <c r="D730" s="4" t="s">
        <v>27</v>
      </c>
      <c r="E730" s="4">
        <v>42291</v>
      </c>
      <c r="F730" s="4"/>
      <c r="G730" s="4"/>
      <c r="H730" s="4"/>
      <c r="I730" s="4">
        <v>792</v>
      </c>
      <c r="J730" s="8">
        <v>12406</v>
      </c>
      <c r="K730" s="7">
        <v>0.38</v>
      </c>
      <c r="L730" s="7">
        <v>1180</v>
      </c>
      <c r="M730" s="7">
        <v>5825</v>
      </c>
      <c r="N730" s="9">
        <v>0.18</v>
      </c>
      <c r="R730" s="1">
        <v>721</v>
      </c>
    </row>
    <row r="731" spans="1:18" ht="12.9" x14ac:dyDescent="0.5">
      <c r="A731" s="4" t="s">
        <v>25</v>
      </c>
      <c r="B731" s="4">
        <v>1162116447</v>
      </c>
      <c r="C731" s="4" t="s">
        <v>26</v>
      </c>
      <c r="D731" s="4" t="s">
        <v>27</v>
      </c>
      <c r="E731" s="4">
        <v>42292</v>
      </c>
      <c r="F731" s="4"/>
      <c r="G731" s="4"/>
      <c r="H731" s="4"/>
      <c r="I731" s="4">
        <v>890</v>
      </c>
      <c r="J731" s="8">
        <v>19575</v>
      </c>
      <c r="K731" s="7">
        <v>0.59</v>
      </c>
      <c r="L731" s="7">
        <v>1180</v>
      </c>
      <c r="M731" s="7">
        <v>5818</v>
      </c>
      <c r="N731" s="9">
        <v>0.19</v>
      </c>
      <c r="R731" s="1">
        <v>722</v>
      </c>
    </row>
    <row r="732" spans="1:18" ht="12.9" x14ac:dyDescent="0.5">
      <c r="A732" s="4" t="s">
        <v>25</v>
      </c>
      <c r="B732" s="4">
        <v>1162116447</v>
      </c>
      <c r="C732" s="4" t="s">
        <v>26</v>
      </c>
      <c r="D732" s="4" t="s">
        <v>27</v>
      </c>
      <c r="E732" s="4">
        <v>42293</v>
      </c>
      <c r="F732" s="4"/>
      <c r="G732" s="4"/>
      <c r="H732" s="4"/>
      <c r="I732" s="4">
        <v>1109</v>
      </c>
      <c r="J732" s="8">
        <v>17632</v>
      </c>
      <c r="K732" s="7">
        <v>0.52</v>
      </c>
      <c r="L732" s="7">
        <v>1866</v>
      </c>
      <c r="M732" s="7">
        <v>6404</v>
      </c>
      <c r="N732" s="9">
        <v>0.2</v>
      </c>
      <c r="R732" s="1">
        <v>723</v>
      </c>
    </row>
    <row r="733" spans="1:18" ht="12.9" x14ac:dyDescent="0.5">
      <c r="A733" s="4" t="s">
        <v>25</v>
      </c>
      <c r="B733" s="4">
        <v>1162116447</v>
      </c>
      <c r="C733" s="4" t="s">
        <v>26</v>
      </c>
      <c r="D733" s="4" t="s">
        <v>27</v>
      </c>
      <c r="E733" s="4">
        <v>42294</v>
      </c>
      <c r="F733" s="4"/>
      <c r="G733" s="4"/>
      <c r="H733" s="4"/>
      <c r="I733" s="4">
        <v>1366</v>
      </c>
      <c r="J733" s="8">
        <v>12035</v>
      </c>
      <c r="K733" s="7">
        <v>0.34</v>
      </c>
      <c r="L733" s="7">
        <v>2086</v>
      </c>
      <c r="M733" s="7">
        <v>6604</v>
      </c>
      <c r="N733" s="9">
        <v>0.2</v>
      </c>
      <c r="R733" s="1">
        <v>724</v>
      </c>
    </row>
    <row r="734" spans="1:18" ht="12.9" x14ac:dyDescent="0.5">
      <c r="A734" s="4" t="s">
        <v>25</v>
      </c>
      <c r="B734" s="4">
        <v>1162116447</v>
      </c>
      <c r="C734" s="4" t="s">
        <v>26</v>
      </c>
      <c r="D734" s="4" t="s">
        <v>27</v>
      </c>
      <c r="E734" s="4">
        <v>42295</v>
      </c>
      <c r="F734" s="4"/>
      <c r="G734" s="4"/>
      <c r="H734" s="4"/>
      <c r="I734" s="4">
        <v>1327</v>
      </c>
      <c r="J734" s="8">
        <v>11229</v>
      </c>
      <c r="K734" s="7">
        <v>0.31</v>
      </c>
      <c r="L734" s="7">
        <v>2021</v>
      </c>
      <c r="M734" s="7">
        <v>6378</v>
      </c>
      <c r="N734" s="9">
        <v>0.19</v>
      </c>
      <c r="R734" s="1">
        <v>725</v>
      </c>
    </row>
    <row r="735" spans="1:18" ht="12.9" x14ac:dyDescent="0.5">
      <c r="A735" s="4" t="s">
        <v>25</v>
      </c>
      <c r="B735" s="4">
        <v>1162116447</v>
      </c>
      <c r="C735" s="4" t="s">
        <v>26</v>
      </c>
      <c r="D735" s="4" t="s">
        <v>27</v>
      </c>
      <c r="E735" s="4">
        <v>42296</v>
      </c>
      <c r="F735" s="4"/>
      <c r="G735" s="4"/>
      <c r="H735" s="4"/>
      <c r="I735" s="4">
        <v>930</v>
      </c>
      <c r="J735" s="8">
        <v>9070</v>
      </c>
      <c r="K735" s="7">
        <v>0.27</v>
      </c>
      <c r="L735" s="7">
        <v>1276</v>
      </c>
      <c r="M735" s="7">
        <v>5101</v>
      </c>
      <c r="N735" s="9">
        <v>0.16</v>
      </c>
      <c r="R735" s="1">
        <v>726</v>
      </c>
    </row>
    <row r="736" spans="1:18" ht="12.9" x14ac:dyDescent="0.5">
      <c r="A736" s="4" t="s">
        <v>25</v>
      </c>
      <c r="B736" s="4">
        <v>1162116447</v>
      </c>
      <c r="C736" s="4" t="s">
        <v>26</v>
      </c>
      <c r="D736" s="4" t="s">
        <v>27</v>
      </c>
      <c r="E736" s="4">
        <v>42297</v>
      </c>
      <c r="F736" s="4"/>
      <c r="G736" s="4"/>
      <c r="H736" s="4"/>
      <c r="I736" s="4">
        <v>787</v>
      </c>
      <c r="J736" s="8">
        <v>8842</v>
      </c>
      <c r="K736" s="7">
        <v>0.27</v>
      </c>
      <c r="L736" s="7">
        <v>1288</v>
      </c>
      <c r="M736" s="7">
        <v>6525</v>
      </c>
      <c r="N736" s="9">
        <v>0.21</v>
      </c>
      <c r="R736" s="1">
        <v>727</v>
      </c>
    </row>
    <row r="737" spans="1:18" ht="12.9" x14ac:dyDescent="0.5">
      <c r="A737" s="4" t="s">
        <v>25</v>
      </c>
      <c r="B737" s="4">
        <v>1162116447</v>
      </c>
      <c r="C737" s="4" t="s">
        <v>26</v>
      </c>
      <c r="D737" s="4" t="s">
        <v>27</v>
      </c>
      <c r="E737" s="4">
        <v>42298</v>
      </c>
      <c r="F737" s="4"/>
      <c r="G737" s="4"/>
      <c r="H737" s="4"/>
      <c r="I737" s="4">
        <v>678</v>
      </c>
      <c r="J737" s="8">
        <v>10892</v>
      </c>
      <c r="K737" s="7">
        <v>0.34</v>
      </c>
      <c r="L737" s="7">
        <v>1132</v>
      </c>
      <c r="M737" s="7">
        <v>5756</v>
      </c>
      <c r="N737" s="9">
        <v>0.18</v>
      </c>
      <c r="R737" s="1">
        <v>728</v>
      </c>
    </row>
    <row r="738" spans="1:18" ht="12.9" x14ac:dyDescent="0.5">
      <c r="A738" s="4" t="s">
        <v>25</v>
      </c>
      <c r="B738" s="4">
        <v>1162116447</v>
      </c>
      <c r="C738" s="4" t="s">
        <v>26</v>
      </c>
      <c r="D738" s="4" t="s">
        <v>27</v>
      </c>
      <c r="E738" s="4">
        <v>42299</v>
      </c>
      <c r="F738" s="4"/>
      <c r="G738" s="4"/>
      <c r="H738" s="4"/>
      <c r="I738" s="4">
        <v>698</v>
      </c>
      <c r="J738" s="8">
        <v>10472</v>
      </c>
      <c r="K738" s="7">
        <v>0.32</v>
      </c>
      <c r="L738" s="7">
        <v>1083</v>
      </c>
      <c r="M738" s="7">
        <v>5735</v>
      </c>
      <c r="N738" s="9">
        <v>0.18</v>
      </c>
      <c r="R738" s="1">
        <v>729</v>
      </c>
    </row>
    <row r="739" spans="1:18" ht="12.9" x14ac:dyDescent="0.5">
      <c r="A739" s="4" t="s">
        <v>25</v>
      </c>
      <c r="B739" s="4">
        <v>1162116447</v>
      </c>
      <c r="C739" s="4" t="s">
        <v>26</v>
      </c>
      <c r="D739" s="4" t="s">
        <v>27</v>
      </c>
      <c r="E739" s="4">
        <v>42300</v>
      </c>
      <c r="F739" s="4"/>
      <c r="G739" s="4"/>
      <c r="H739" s="4"/>
      <c r="I739" s="4">
        <v>797</v>
      </c>
      <c r="J739" s="8">
        <v>15786</v>
      </c>
      <c r="K739" s="7">
        <v>0.46</v>
      </c>
      <c r="L739" s="7">
        <v>1167</v>
      </c>
      <c r="M739" s="7">
        <v>7627</v>
      </c>
      <c r="N739" s="9">
        <v>0.23</v>
      </c>
      <c r="R739" s="1">
        <v>730</v>
      </c>
    </row>
    <row r="740" spans="1:18" ht="12.9" x14ac:dyDescent="0.5">
      <c r="A740" s="4" t="s">
        <v>25</v>
      </c>
      <c r="B740" s="4">
        <v>1162116447</v>
      </c>
      <c r="C740" s="4" t="s">
        <v>26</v>
      </c>
      <c r="D740" s="4" t="s">
        <v>27</v>
      </c>
      <c r="E740" s="4">
        <v>42301</v>
      </c>
      <c r="F740" s="4"/>
      <c r="G740" s="4"/>
      <c r="H740" s="4"/>
      <c r="I740" s="4">
        <v>1138</v>
      </c>
      <c r="J740" s="8">
        <v>14213</v>
      </c>
      <c r="K740" s="7">
        <v>0.39</v>
      </c>
      <c r="L740" s="7">
        <v>1554</v>
      </c>
      <c r="M740" s="7">
        <v>6413</v>
      </c>
      <c r="N740" s="9">
        <v>0.19</v>
      </c>
      <c r="R740" s="1">
        <v>731</v>
      </c>
    </row>
    <row r="741" spans="1:18" ht="12.9" x14ac:dyDescent="0.5">
      <c r="A741" s="4" t="s">
        <v>25</v>
      </c>
      <c r="B741" s="4">
        <v>1162116447</v>
      </c>
      <c r="C741" s="4" t="s">
        <v>26</v>
      </c>
      <c r="D741" s="4" t="s">
        <v>27</v>
      </c>
      <c r="E741" s="4">
        <v>42302</v>
      </c>
      <c r="F741" s="4"/>
      <c r="G741" s="4"/>
      <c r="H741" s="4"/>
      <c r="I741" s="4">
        <v>1067</v>
      </c>
      <c r="J741" s="8">
        <v>12637</v>
      </c>
      <c r="K741" s="7">
        <v>0.35</v>
      </c>
      <c r="L741" s="7">
        <v>1530</v>
      </c>
      <c r="M741" s="7">
        <v>6242</v>
      </c>
      <c r="N741" s="9">
        <v>0.18</v>
      </c>
      <c r="R741" s="1">
        <v>732</v>
      </c>
    </row>
    <row r="742" spans="1:18" ht="12.9" x14ac:dyDescent="0.5">
      <c r="A742" s="4" t="s">
        <v>25</v>
      </c>
      <c r="B742" s="4">
        <v>1162116447</v>
      </c>
      <c r="C742" s="4" t="s">
        <v>26</v>
      </c>
      <c r="D742" s="4" t="s">
        <v>27</v>
      </c>
      <c r="E742" s="4">
        <v>42303</v>
      </c>
      <c r="F742" s="4"/>
      <c r="G742" s="4"/>
      <c r="H742" s="4"/>
      <c r="I742" s="4">
        <v>617</v>
      </c>
      <c r="J742" s="8">
        <v>13493</v>
      </c>
      <c r="K742" s="7">
        <v>0.41</v>
      </c>
      <c r="L742" s="7">
        <v>1048</v>
      </c>
      <c r="M742" s="7">
        <v>5663</v>
      </c>
      <c r="N742" s="9">
        <v>0.18</v>
      </c>
      <c r="R742" s="1">
        <v>733</v>
      </c>
    </row>
    <row r="743" spans="1:18" ht="12.9" x14ac:dyDescent="0.5">
      <c r="A743" s="4" t="s">
        <v>25</v>
      </c>
      <c r="B743" s="4">
        <v>1162116447</v>
      </c>
      <c r="C743" s="4" t="s">
        <v>26</v>
      </c>
      <c r="D743" s="4" t="s">
        <v>27</v>
      </c>
      <c r="E743" s="4">
        <v>42304</v>
      </c>
      <c r="F743" s="4"/>
      <c r="G743" s="4"/>
      <c r="H743" s="4"/>
      <c r="I743" s="4">
        <v>638</v>
      </c>
      <c r="J743" s="8">
        <v>11884</v>
      </c>
      <c r="K743" s="7">
        <v>0.37</v>
      </c>
      <c r="L743" s="7">
        <v>1131</v>
      </c>
      <c r="M743" s="7">
        <v>5866</v>
      </c>
      <c r="N743" s="9">
        <v>0.19</v>
      </c>
      <c r="R743" s="1">
        <v>734</v>
      </c>
    </row>
    <row r="744" spans="1:18" ht="12.9" x14ac:dyDescent="0.5">
      <c r="A744" s="4" t="s">
        <v>25</v>
      </c>
      <c r="B744" s="4">
        <v>1162116447</v>
      </c>
      <c r="C744" s="4" t="s">
        <v>26</v>
      </c>
      <c r="D744" s="4" t="s">
        <v>27</v>
      </c>
      <c r="E744" s="4">
        <v>42305</v>
      </c>
      <c r="F744" s="4"/>
      <c r="G744" s="4"/>
      <c r="H744" s="4"/>
      <c r="I744" s="4">
        <v>662</v>
      </c>
      <c r="J744" s="8">
        <v>8912</v>
      </c>
      <c r="K744" s="7">
        <v>0.28000000000000003</v>
      </c>
      <c r="L744" s="7">
        <v>1031</v>
      </c>
      <c r="M744" s="7">
        <v>5423</v>
      </c>
      <c r="N744" s="9">
        <v>0.18</v>
      </c>
      <c r="R744" s="1">
        <v>735</v>
      </c>
    </row>
    <row r="745" spans="1:18" ht="12.9" x14ac:dyDescent="0.5">
      <c r="A745" s="4" t="s">
        <v>25</v>
      </c>
      <c r="B745" s="4">
        <v>1162116447</v>
      </c>
      <c r="C745" s="4" t="s">
        <v>26</v>
      </c>
      <c r="D745" s="4" t="s">
        <v>27</v>
      </c>
      <c r="E745" s="4">
        <v>42306</v>
      </c>
      <c r="F745" s="4"/>
      <c r="G745" s="4"/>
      <c r="H745" s="4"/>
      <c r="I745" s="4">
        <v>593</v>
      </c>
      <c r="J745" s="8">
        <v>13643</v>
      </c>
      <c r="K745" s="7">
        <v>0.42</v>
      </c>
      <c r="L745" s="7">
        <v>920</v>
      </c>
      <c r="M745" s="7">
        <v>7095</v>
      </c>
      <c r="N745" s="9">
        <v>0.23</v>
      </c>
      <c r="R745" s="1">
        <v>736</v>
      </c>
    </row>
    <row r="746" spans="1:18" ht="12.9" x14ac:dyDescent="0.5">
      <c r="A746" s="4" t="s">
        <v>25</v>
      </c>
      <c r="B746" s="4">
        <v>1162116447</v>
      </c>
      <c r="C746" s="4" t="s">
        <v>26</v>
      </c>
      <c r="D746" s="4" t="s">
        <v>27</v>
      </c>
      <c r="E746" s="4">
        <v>42307</v>
      </c>
      <c r="F746" s="4"/>
      <c r="G746" s="4"/>
      <c r="H746" s="4"/>
      <c r="I746" s="4">
        <v>747</v>
      </c>
      <c r="J746" s="8">
        <v>25047</v>
      </c>
      <c r="K746" s="7">
        <v>0.75</v>
      </c>
      <c r="L746" s="7">
        <v>946</v>
      </c>
      <c r="M746" s="7">
        <v>11745</v>
      </c>
      <c r="N746" s="9">
        <v>0.37</v>
      </c>
      <c r="R746" s="1">
        <v>737</v>
      </c>
    </row>
    <row r="747" spans="1:18" ht="12.9" x14ac:dyDescent="0.5">
      <c r="A747" s="4" t="s">
        <v>25</v>
      </c>
      <c r="B747" s="4">
        <v>1162116447</v>
      </c>
      <c r="C747" s="4" t="s">
        <v>26</v>
      </c>
      <c r="D747" s="4" t="s">
        <v>27</v>
      </c>
      <c r="E747" s="4">
        <v>42308</v>
      </c>
      <c r="F747" s="4"/>
      <c r="G747" s="4"/>
      <c r="H747" s="4"/>
      <c r="I747" s="4">
        <v>850</v>
      </c>
      <c r="J747" s="8">
        <v>17369</v>
      </c>
      <c r="K747" s="7">
        <v>0.49</v>
      </c>
      <c r="L747" s="7">
        <v>1039</v>
      </c>
      <c r="M747" s="7">
        <v>6979</v>
      </c>
      <c r="N747" s="9">
        <v>0.21</v>
      </c>
      <c r="R747" s="1">
        <v>738</v>
      </c>
    </row>
    <row r="748" spans="1:18" ht="12.9" x14ac:dyDescent="0.5">
      <c r="A748" s="4" t="s">
        <v>25</v>
      </c>
      <c r="B748" s="4">
        <v>1162116447</v>
      </c>
      <c r="C748" s="4" t="s">
        <v>26</v>
      </c>
      <c r="D748" s="4" t="s">
        <v>27</v>
      </c>
      <c r="E748" s="4">
        <v>42309</v>
      </c>
      <c r="F748" s="4"/>
      <c r="G748" s="4"/>
      <c r="H748" s="4"/>
      <c r="I748" s="4">
        <v>928</v>
      </c>
      <c r="J748" s="8">
        <v>14260</v>
      </c>
      <c r="K748" s="7">
        <v>0.4</v>
      </c>
      <c r="L748" s="7">
        <v>1347</v>
      </c>
      <c r="M748" s="7">
        <v>5241</v>
      </c>
      <c r="N748" s="9">
        <v>0.15</v>
      </c>
      <c r="R748" s="1">
        <v>739</v>
      </c>
    </row>
    <row r="749" spans="1:18" ht="12.9" x14ac:dyDescent="0.5">
      <c r="A749" s="4" t="s">
        <v>25</v>
      </c>
      <c r="B749" s="4">
        <v>1162116447</v>
      </c>
      <c r="C749" s="4" t="s">
        <v>26</v>
      </c>
      <c r="D749" s="4" t="s">
        <v>27</v>
      </c>
      <c r="E749" s="4">
        <v>42310</v>
      </c>
      <c r="F749" s="4"/>
      <c r="G749" s="4"/>
      <c r="H749" s="4"/>
      <c r="I749" s="4">
        <v>665</v>
      </c>
      <c r="J749" s="8">
        <v>7864</v>
      </c>
      <c r="K749" s="7">
        <v>0.24</v>
      </c>
      <c r="L749" s="7">
        <v>906</v>
      </c>
      <c r="M749" s="7">
        <v>3145</v>
      </c>
      <c r="N749" s="9">
        <v>0.1</v>
      </c>
      <c r="R749" s="1">
        <v>740</v>
      </c>
    </row>
    <row r="750" spans="1:18" ht="12.9" x14ac:dyDescent="0.5">
      <c r="A750" s="4" t="s">
        <v>25</v>
      </c>
      <c r="B750" s="4">
        <v>1162116447</v>
      </c>
      <c r="C750" s="4" t="s">
        <v>26</v>
      </c>
      <c r="D750" s="4" t="s">
        <v>27</v>
      </c>
      <c r="E750" s="4">
        <v>42311</v>
      </c>
      <c r="F750" s="4"/>
      <c r="G750" s="4"/>
      <c r="H750" s="4"/>
      <c r="I750" s="4">
        <v>646</v>
      </c>
      <c r="J750" s="8">
        <v>9756</v>
      </c>
      <c r="K750" s="7">
        <v>0.3</v>
      </c>
      <c r="L750" s="7">
        <v>876</v>
      </c>
      <c r="M750" s="7">
        <v>5231</v>
      </c>
      <c r="N750" s="9">
        <v>0.17</v>
      </c>
      <c r="R750" s="1">
        <v>741</v>
      </c>
    </row>
    <row r="751" spans="1:18" ht="12.9" x14ac:dyDescent="0.5">
      <c r="A751" s="4" t="s">
        <v>25</v>
      </c>
      <c r="B751" s="4">
        <v>1162116447</v>
      </c>
      <c r="C751" s="4" t="s">
        <v>26</v>
      </c>
      <c r="D751" s="4" t="s">
        <v>27</v>
      </c>
      <c r="E751" s="4">
        <v>42312</v>
      </c>
      <c r="F751" s="4"/>
      <c r="G751" s="4"/>
      <c r="H751" s="4"/>
      <c r="I751" s="4">
        <v>647</v>
      </c>
      <c r="J751" s="8">
        <v>8613</v>
      </c>
      <c r="K751" s="7">
        <v>0.27</v>
      </c>
      <c r="L751" s="7">
        <v>957</v>
      </c>
      <c r="M751" s="7">
        <v>6783</v>
      </c>
      <c r="N751" s="9">
        <v>0.22</v>
      </c>
      <c r="R751" s="1">
        <v>742</v>
      </c>
    </row>
    <row r="752" spans="1:18" ht="12.9" x14ac:dyDescent="0.5">
      <c r="A752" s="4" t="s">
        <v>25</v>
      </c>
      <c r="B752" s="4">
        <v>1162116447</v>
      </c>
      <c r="C752" s="4" t="s">
        <v>26</v>
      </c>
      <c r="D752" s="4" t="s">
        <v>27</v>
      </c>
      <c r="E752" s="4">
        <v>42313</v>
      </c>
      <c r="F752" s="4"/>
      <c r="G752" s="4"/>
      <c r="H752" s="4"/>
      <c r="I752" s="4">
        <v>685</v>
      </c>
      <c r="J752" s="8">
        <v>10974</v>
      </c>
      <c r="K752" s="7">
        <v>0.34</v>
      </c>
      <c r="L752" s="7">
        <v>903</v>
      </c>
      <c r="M752" s="7">
        <v>4720</v>
      </c>
      <c r="N752" s="9">
        <v>0.16</v>
      </c>
      <c r="R752" s="1">
        <v>743</v>
      </c>
    </row>
    <row r="753" spans="1:18" ht="12.9" x14ac:dyDescent="0.5">
      <c r="A753" s="4" t="s">
        <v>25</v>
      </c>
      <c r="B753" s="4">
        <v>1162116447</v>
      </c>
      <c r="C753" s="4" t="s">
        <v>26</v>
      </c>
      <c r="D753" s="4" t="s">
        <v>27</v>
      </c>
      <c r="E753" s="4">
        <v>42314</v>
      </c>
      <c r="F753" s="4"/>
      <c r="G753" s="4"/>
      <c r="H753" s="4"/>
      <c r="I753" s="4">
        <v>728</v>
      </c>
      <c r="J753" s="8">
        <v>10187</v>
      </c>
      <c r="K753" s="7">
        <v>0.31</v>
      </c>
      <c r="L753" s="7">
        <v>1005</v>
      </c>
      <c r="M753" s="7">
        <v>6394</v>
      </c>
      <c r="N753" s="9">
        <v>0.21</v>
      </c>
      <c r="R753" s="1">
        <v>744</v>
      </c>
    </row>
    <row r="754" spans="1:18" ht="12.9" x14ac:dyDescent="0.5">
      <c r="A754" s="4" t="s">
        <v>25</v>
      </c>
      <c r="B754" s="4">
        <v>1162116447</v>
      </c>
      <c r="C754" s="4" t="s">
        <v>26</v>
      </c>
      <c r="D754" s="4" t="s">
        <v>27</v>
      </c>
      <c r="E754" s="4">
        <v>42315</v>
      </c>
      <c r="F754" s="4"/>
      <c r="G754" s="4"/>
      <c r="H754" s="4"/>
      <c r="I754" s="4">
        <v>1042</v>
      </c>
      <c r="J754" s="8">
        <v>13608</v>
      </c>
      <c r="K754" s="7">
        <v>0.38</v>
      </c>
      <c r="L754" s="7">
        <v>1322</v>
      </c>
      <c r="M754" s="7">
        <v>5272</v>
      </c>
      <c r="N754" s="9">
        <v>0.16</v>
      </c>
      <c r="R754" s="1">
        <v>745</v>
      </c>
    </row>
    <row r="755" spans="1:18" ht="12.9" x14ac:dyDescent="0.5">
      <c r="A755" s="4" t="s">
        <v>25</v>
      </c>
      <c r="B755" s="4">
        <v>1162116447</v>
      </c>
      <c r="C755" s="4" t="s">
        <v>26</v>
      </c>
      <c r="D755" s="4" t="s">
        <v>27</v>
      </c>
      <c r="E755" s="4">
        <v>42316</v>
      </c>
      <c r="F755" s="4"/>
      <c r="G755" s="4"/>
      <c r="H755" s="4"/>
      <c r="I755" s="4">
        <v>1106</v>
      </c>
      <c r="J755" s="8">
        <v>13451</v>
      </c>
      <c r="K755" s="7">
        <v>0.37</v>
      </c>
      <c r="L755" s="7">
        <v>1408</v>
      </c>
      <c r="M755" s="7">
        <v>5754</v>
      </c>
      <c r="N755" s="9">
        <v>0.17</v>
      </c>
      <c r="R755" s="1">
        <v>746</v>
      </c>
    </row>
    <row r="756" spans="1:18" ht="12.9" x14ac:dyDescent="0.5">
      <c r="A756" s="4" t="s">
        <v>25</v>
      </c>
      <c r="B756" s="4">
        <v>1162116447</v>
      </c>
      <c r="C756" s="4" t="s">
        <v>26</v>
      </c>
      <c r="D756" s="4" t="s">
        <v>27</v>
      </c>
      <c r="E756" s="4">
        <v>42317</v>
      </c>
      <c r="F756" s="4"/>
      <c r="G756" s="4"/>
      <c r="H756" s="4"/>
      <c r="I756" s="4">
        <v>766</v>
      </c>
      <c r="J756" s="8">
        <v>11556</v>
      </c>
      <c r="K756" s="7">
        <v>0.35</v>
      </c>
      <c r="L756" s="7">
        <v>951</v>
      </c>
      <c r="M756" s="7">
        <v>5829</v>
      </c>
      <c r="N756" s="9">
        <v>0.19</v>
      </c>
      <c r="R756" s="1">
        <v>747</v>
      </c>
    </row>
    <row r="757" spans="1:18" ht="12.9" x14ac:dyDescent="0.5">
      <c r="A757" s="4" t="s">
        <v>25</v>
      </c>
      <c r="B757" s="4">
        <v>1162116447</v>
      </c>
      <c r="C757" s="4" t="s">
        <v>26</v>
      </c>
      <c r="D757" s="4" t="s">
        <v>27</v>
      </c>
      <c r="E757" s="4">
        <v>42318</v>
      </c>
      <c r="F757" s="4"/>
      <c r="G757" s="4"/>
      <c r="H757" s="4"/>
      <c r="I757" s="4">
        <v>785</v>
      </c>
      <c r="J757" s="8">
        <v>14439</v>
      </c>
      <c r="K757" s="7">
        <v>0.44</v>
      </c>
      <c r="L757" s="7">
        <v>923</v>
      </c>
      <c r="M757" s="7">
        <v>6068</v>
      </c>
      <c r="N757" s="9">
        <v>0.19</v>
      </c>
      <c r="R757" s="1">
        <v>748</v>
      </c>
    </row>
    <row r="758" spans="1:18" ht="12.9" x14ac:dyDescent="0.5">
      <c r="A758" s="4" t="s">
        <v>25</v>
      </c>
      <c r="B758" s="4">
        <v>1162116447</v>
      </c>
      <c r="C758" s="4" t="s">
        <v>26</v>
      </c>
      <c r="D758" s="4" t="s">
        <v>27</v>
      </c>
      <c r="E758" s="4">
        <v>42319</v>
      </c>
      <c r="F758" s="4"/>
      <c r="G758" s="4"/>
      <c r="H758" s="4"/>
      <c r="I758" s="4">
        <v>970</v>
      </c>
      <c r="J758" s="8">
        <v>16479</v>
      </c>
      <c r="K758" s="7">
        <v>0.49</v>
      </c>
      <c r="L758" s="7">
        <v>1146</v>
      </c>
      <c r="M758" s="7">
        <v>5822</v>
      </c>
      <c r="N758" s="9">
        <v>0.18</v>
      </c>
      <c r="R758" s="1">
        <v>749</v>
      </c>
    </row>
    <row r="759" spans="1:18" ht="12.9" x14ac:dyDescent="0.5">
      <c r="A759" s="4" t="s">
        <v>25</v>
      </c>
      <c r="B759" s="4">
        <v>1162116447</v>
      </c>
      <c r="C759" s="4" t="s">
        <v>26</v>
      </c>
      <c r="D759" s="4" t="s">
        <v>27</v>
      </c>
      <c r="E759" s="4">
        <v>42320</v>
      </c>
      <c r="F759" s="4"/>
      <c r="G759" s="4"/>
      <c r="H759" s="4"/>
      <c r="I759" s="4">
        <v>884</v>
      </c>
      <c r="J759" s="8">
        <v>16639</v>
      </c>
      <c r="K759" s="7">
        <v>0.51</v>
      </c>
      <c r="L759" s="7">
        <v>1251</v>
      </c>
      <c r="M759" s="7">
        <v>5184</v>
      </c>
      <c r="N759" s="9">
        <v>0.16</v>
      </c>
      <c r="R759" s="1">
        <v>750</v>
      </c>
    </row>
    <row r="760" spans="1:18" ht="12.9" x14ac:dyDescent="0.5">
      <c r="A760" s="4" t="s">
        <v>25</v>
      </c>
      <c r="B760" s="4">
        <v>1162116447</v>
      </c>
      <c r="C760" s="4" t="s">
        <v>26</v>
      </c>
      <c r="D760" s="4" t="s">
        <v>27</v>
      </c>
      <c r="E760" s="4">
        <v>42321</v>
      </c>
      <c r="F760" s="4"/>
      <c r="G760" s="4"/>
      <c r="H760" s="4"/>
      <c r="I760" s="4">
        <v>839</v>
      </c>
      <c r="J760" s="8">
        <v>11321</v>
      </c>
      <c r="K760" s="7">
        <v>0.34</v>
      </c>
      <c r="L760" s="7">
        <v>1311</v>
      </c>
      <c r="M760" s="7">
        <v>5280</v>
      </c>
      <c r="N760" s="9">
        <v>0.16</v>
      </c>
      <c r="R760" s="1">
        <v>751</v>
      </c>
    </row>
    <row r="761" spans="1:18" ht="12.9" x14ac:dyDescent="0.5">
      <c r="A761" s="4" t="s">
        <v>25</v>
      </c>
      <c r="B761" s="4">
        <v>1162116447</v>
      </c>
      <c r="C761" s="4" t="s">
        <v>26</v>
      </c>
      <c r="D761" s="4" t="s">
        <v>27</v>
      </c>
      <c r="E761" s="4">
        <v>42322</v>
      </c>
      <c r="F761" s="4"/>
      <c r="G761" s="4"/>
      <c r="H761" s="4"/>
      <c r="I761" s="4">
        <v>1024</v>
      </c>
      <c r="J761" s="8">
        <v>12010</v>
      </c>
      <c r="K761" s="7">
        <v>0.34</v>
      </c>
      <c r="L761" s="7">
        <v>1691</v>
      </c>
      <c r="M761" s="7">
        <v>5813</v>
      </c>
      <c r="N761" s="9">
        <v>0.17</v>
      </c>
      <c r="R761" s="1">
        <v>752</v>
      </c>
    </row>
    <row r="762" spans="1:18" ht="12.9" x14ac:dyDescent="0.5">
      <c r="A762" s="4" t="s">
        <v>25</v>
      </c>
      <c r="B762" s="4">
        <v>1162116447</v>
      </c>
      <c r="C762" s="4" t="s">
        <v>26</v>
      </c>
      <c r="D762" s="4" t="s">
        <v>27</v>
      </c>
      <c r="E762" s="4">
        <v>42323</v>
      </c>
      <c r="F762" s="4"/>
      <c r="G762" s="4"/>
      <c r="H762" s="4"/>
      <c r="I762" s="4">
        <v>1187</v>
      </c>
      <c r="J762" s="8">
        <v>13393</v>
      </c>
      <c r="K762" s="7">
        <v>0.37</v>
      </c>
      <c r="L762" s="7">
        <v>1869</v>
      </c>
      <c r="M762" s="7">
        <v>6523</v>
      </c>
      <c r="N762" s="9">
        <v>0.18</v>
      </c>
      <c r="R762" s="1">
        <v>753</v>
      </c>
    </row>
    <row r="763" spans="1:18" ht="12.9" x14ac:dyDescent="0.5">
      <c r="A763" s="4" t="s">
        <v>25</v>
      </c>
      <c r="B763" s="4">
        <v>1162116447</v>
      </c>
      <c r="C763" s="4" t="s">
        <v>26</v>
      </c>
      <c r="D763" s="4" t="s">
        <v>27</v>
      </c>
      <c r="E763" s="4">
        <v>42324</v>
      </c>
      <c r="F763" s="4"/>
      <c r="G763" s="4"/>
      <c r="H763" s="4"/>
      <c r="I763" s="4">
        <v>801</v>
      </c>
      <c r="J763" s="8">
        <v>8311</v>
      </c>
      <c r="K763" s="7">
        <v>0.25</v>
      </c>
      <c r="L763" s="7">
        <v>1397</v>
      </c>
      <c r="M763" s="7">
        <v>5972</v>
      </c>
      <c r="N763" s="9">
        <v>0.18</v>
      </c>
      <c r="R763" s="1">
        <v>754</v>
      </c>
    </row>
    <row r="764" spans="1:18" ht="12.9" x14ac:dyDescent="0.5">
      <c r="A764" s="4" t="s">
        <v>25</v>
      </c>
      <c r="B764" s="4">
        <v>1162116447</v>
      </c>
      <c r="C764" s="4" t="s">
        <v>26</v>
      </c>
      <c r="D764" s="4" t="s">
        <v>27</v>
      </c>
      <c r="E764" s="4">
        <v>42325</v>
      </c>
      <c r="F764" s="4"/>
      <c r="G764" s="4"/>
      <c r="H764" s="4"/>
      <c r="I764" s="4">
        <v>778</v>
      </c>
      <c r="J764" s="8">
        <v>7650</v>
      </c>
      <c r="K764" s="7">
        <v>0.23</v>
      </c>
      <c r="L764" s="7">
        <v>1275</v>
      </c>
      <c r="M764" s="7">
        <v>5685</v>
      </c>
      <c r="N764" s="9">
        <v>0.18</v>
      </c>
      <c r="R764" s="1">
        <v>755</v>
      </c>
    </row>
    <row r="765" spans="1:18" ht="12.9" x14ac:dyDescent="0.5">
      <c r="A765" s="4" t="s">
        <v>25</v>
      </c>
      <c r="B765" s="4">
        <v>1162116447</v>
      </c>
      <c r="C765" s="4" t="s">
        <v>26</v>
      </c>
      <c r="D765" s="4" t="s">
        <v>27</v>
      </c>
      <c r="E765" s="4">
        <v>42326</v>
      </c>
      <c r="F765" s="4"/>
      <c r="G765" s="4"/>
      <c r="H765" s="4"/>
      <c r="I765" s="4">
        <v>807</v>
      </c>
      <c r="J765" s="8">
        <v>15692</v>
      </c>
      <c r="K765" s="7">
        <v>0.47</v>
      </c>
      <c r="L765" s="7">
        <v>1308</v>
      </c>
      <c r="M765" s="7">
        <v>5510</v>
      </c>
      <c r="N765" s="9">
        <v>0.17</v>
      </c>
      <c r="R765" s="1">
        <v>756</v>
      </c>
    </row>
    <row r="766" spans="1:18" ht="12.9" x14ac:dyDescent="0.5">
      <c r="A766" s="4" t="s">
        <v>25</v>
      </c>
      <c r="B766" s="4">
        <v>1162116447</v>
      </c>
      <c r="C766" s="4" t="s">
        <v>26</v>
      </c>
      <c r="D766" s="4" t="s">
        <v>27</v>
      </c>
      <c r="E766" s="4">
        <v>42327</v>
      </c>
      <c r="F766" s="4"/>
      <c r="G766" s="4"/>
      <c r="H766" s="4"/>
      <c r="I766" s="4">
        <v>875</v>
      </c>
      <c r="J766" s="8">
        <v>18706</v>
      </c>
      <c r="K766" s="7">
        <v>0.56000000000000005</v>
      </c>
      <c r="L766" s="7">
        <v>1260</v>
      </c>
      <c r="M766" s="7">
        <v>5917</v>
      </c>
      <c r="N766" s="9">
        <v>0.18</v>
      </c>
      <c r="R766" s="1">
        <v>757</v>
      </c>
    </row>
    <row r="767" spans="1:18" ht="12.9" x14ac:dyDescent="0.5">
      <c r="A767" s="4" t="s">
        <v>25</v>
      </c>
      <c r="B767" s="4">
        <v>1162116447</v>
      </c>
      <c r="C767" s="4" t="s">
        <v>26</v>
      </c>
      <c r="D767" s="4" t="s">
        <v>27</v>
      </c>
      <c r="E767" s="4">
        <v>42328</v>
      </c>
      <c r="F767" s="4"/>
      <c r="G767" s="4"/>
      <c r="H767" s="4"/>
      <c r="I767" s="4">
        <v>1100</v>
      </c>
      <c r="J767" s="8">
        <v>18411</v>
      </c>
      <c r="K767" s="7">
        <v>0.54</v>
      </c>
      <c r="L767" s="7">
        <v>1340</v>
      </c>
      <c r="M767" s="7">
        <v>7596</v>
      </c>
      <c r="N767" s="9">
        <v>0.23</v>
      </c>
      <c r="R767" s="1">
        <v>758</v>
      </c>
    </row>
    <row r="768" spans="1:18" ht="12.9" x14ac:dyDescent="0.5">
      <c r="A768" s="4" t="s">
        <v>25</v>
      </c>
      <c r="B768" s="4">
        <v>1162116447</v>
      </c>
      <c r="C768" s="4" t="s">
        <v>26</v>
      </c>
      <c r="D768" s="4" t="s">
        <v>27</v>
      </c>
      <c r="E768" s="4">
        <v>42329</v>
      </c>
      <c r="F768" s="4"/>
      <c r="G768" s="4"/>
      <c r="H768" s="4"/>
      <c r="I768" s="4">
        <v>1544</v>
      </c>
      <c r="J768" s="8">
        <v>18208</v>
      </c>
      <c r="K768" s="7">
        <v>0.49</v>
      </c>
      <c r="L768" s="7">
        <v>1592</v>
      </c>
      <c r="M768" s="7">
        <v>7562</v>
      </c>
      <c r="N768" s="9">
        <v>0.22</v>
      </c>
      <c r="R768" s="1">
        <v>759</v>
      </c>
    </row>
    <row r="769" spans="1:18" ht="12.9" x14ac:dyDescent="0.5">
      <c r="A769" s="4" t="s">
        <v>25</v>
      </c>
      <c r="B769" s="4">
        <v>1162116447</v>
      </c>
      <c r="C769" s="4" t="s">
        <v>26</v>
      </c>
      <c r="D769" s="4" t="s">
        <v>27</v>
      </c>
      <c r="E769" s="4">
        <v>42330</v>
      </c>
      <c r="F769" s="4"/>
      <c r="G769" s="4"/>
      <c r="H769" s="4"/>
      <c r="I769" s="4">
        <v>1471</v>
      </c>
      <c r="J769" s="8">
        <v>16490</v>
      </c>
      <c r="K769" s="7">
        <v>0.44</v>
      </c>
      <c r="L769" s="7">
        <v>1726</v>
      </c>
      <c r="M769" s="7">
        <v>6101</v>
      </c>
      <c r="N769" s="9">
        <v>0.17</v>
      </c>
      <c r="R769" s="1">
        <v>760</v>
      </c>
    </row>
    <row r="770" spans="1:18" ht="12.9" x14ac:dyDescent="0.5">
      <c r="A770" s="4" t="s">
        <v>25</v>
      </c>
      <c r="B770" s="4">
        <v>1162116447</v>
      </c>
      <c r="C770" s="4" t="s">
        <v>26</v>
      </c>
      <c r="D770" s="4" t="s">
        <v>27</v>
      </c>
      <c r="E770" s="4">
        <v>42331</v>
      </c>
      <c r="F770" s="4"/>
      <c r="G770" s="4"/>
      <c r="H770" s="4"/>
      <c r="I770" s="4">
        <v>1112</v>
      </c>
      <c r="J770" s="8">
        <v>10131</v>
      </c>
      <c r="K770" s="7">
        <v>0.3</v>
      </c>
      <c r="L770" s="7">
        <v>1435</v>
      </c>
      <c r="M770" s="7">
        <v>4451</v>
      </c>
      <c r="N770" s="9">
        <v>0.13</v>
      </c>
      <c r="R770" s="1">
        <v>761</v>
      </c>
    </row>
    <row r="771" spans="1:18" ht="12.9" x14ac:dyDescent="0.5">
      <c r="A771" s="4" t="s">
        <v>25</v>
      </c>
      <c r="B771" s="4">
        <v>1162116447</v>
      </c>
      <c r="C771" s="4" t="s">
        <v>26</v>
      </c>
      <c r="D771" s="4" t="s">
        <v>27</v>
      </c>
      <c r="E771" s="4">
        <v>42332</v>
      </c>
      <c r="F771" s="4"/>
      <c r="G771" s="4"/>
      <c r="H771" s="4"/>
      <c r="I771" s="4">
        <v>1117</v>
      </c>
      <c r="J771" s="8">
        <v>10245</v>
      </c>
      <c r="K771" s="7">
        <v>0.3</v>
      </c>
      <c r="L771" s="7">
        <v>1485</v>
      </c>
      <c r="M771" s="7">
        <v>5725</v>
      </c>
      <c r="N771" s="9">
        <v>0.17</v>
      </c>
      <c r="R771" s="1">
        <v>762</v>
      </c>
    </row>
    <row r="772" spans="1:18" ht="12.9" x14ac:dyDescent="0.5">
      <c r="A772" s="4" t="s">
        <v>25</v>
      </c>
      <c r="B772" s="4">
        <v>1162116447</v>
      </c>
      <c r="C772" s="4" t="s">
        <v>26</v>
      </c>
      <c r="D772" s="4" t="s">
        <v>27</v>
      </c>
      <c r="E772" s="4">
        <v>42333</v>
      </c>
      <c r="F772" s="4"/>
      <c r="G772" s="4"/>
      <c r="H772" s="4"/>
      <c r="I772" s="4">
        <v>1263</v>
      </c>
      <c r="J772" s="8">
        <v>12201</v>
      </c>
      <c r="K772" s="7">
        <v>0.35</v>
      </c>
      <c r="L772" s="7">
        <v>1686</v>
      </c>
      <c r="M772" s="7">
        <v>6002</v>
      </c>
      <c r="N772" s="9">
        <v>0.18</v>
      </c>
      <c r="R772" s="1">
        <v>763</v>
      </c>
    </row>
    <row r="773" spans="1:18" ht="12.9" x14ac:dyDescent="0.5">
      <c r="A773" s="4" t="s">
        <v>25</v>
      </c>
      <c r="B773" s="4">
        <v>1162116447</v>
      </c>
      <c r="C773" s="4" t="s">
        <v>26</v>
      </c>
      <c r="D773" s="4" t="s">
        <v>27</v>
      </c>
      <c r="E773" s="4">
        <v>42334</v>
      </c>
      <c r="F773" s="4"/>
      <c r="G773" s="4"/>
      <c r="H773" s="4"/>
      <c r="I773" s="4">
        <v>1318</v>
      </c>
      <c r="J773" s="8">
        <v>14241</v>
      </c>
      <c r="K773" s="7">
        <v>0.41</v>
      </c>
      <c r="L773" s="7">
        <v>2175</v>
      </c>
      <c r="M773" s="7">
        <v>7054</v>
      </c>
      <c r="N773" s="9">
        <v>0.2</v>
      </c>
      <c r="R773" s="1">
        <v>764</v>
      </c>
    </row>
    <row r="774" spans="1:18" ht="12.9" x14ac:dyDescent="0.5">
      <c r="A774" s="4" t="s">
        <v>25</v>
      </c>
      <c r="B774" s="4">
        <v>1162116447</v>
      </c>
      <c r="C774" s="4" t="s">
        <v>26</v>
      </c>
      <c r="D774" s="4" t="s">
        <v>27</v>
      </c>
      <c r="E774" s="4">
        <v>42335</v>
      </c>
      <c r="F774" s="4"/>
      <c r="G774" s="4"/>
      <c r="H774" s="4"/>
      <c r="I774" s="4">
        <v>1351</v>
      </c>
      <c r="J774" s="8">
        <v>26459</v>
      </c>
      <c r="K774" s="7">
        <v>0.75</v>
      </c>
      <c r="L774" s="7">
        <v>2320</v>
      </c>
      <c r="M774" s="7">
        <v>13860</v>
      </c>
      <c r="N774" s="9">
        <v>0.39</v>
      </c>
      <c r="R774" s="1">
        <v>765</v>
      </c>
    </row>
    <row r="775" spans="1:18" ht="12.9" x14ac:dyDescent="0.5">
      <c r="A775" s="4" t="s">
        <v>25</v>
      </c>
      <c r="B775" s="4">
        <v>1162116447</v>
      </c>
      <c r="C775" s="4" t="s">
        <v>26</v>
      </c>
      <c r="D775" s="4" t="s">
        <v>27</v>
      </c>
      <c r="E775" s="4">
        <v>42336</v>
      </c>
      <c r="F775" s="4"/>
      <c r="G775" s="4"/>
      <c r="H775" s="4"/>
      <c r="I775" s="4">
        <v>1257</v>
      </c>
      <c r="J775" s="8">
        <v>14049</v>
      </c>
      <c r="K775" s="7">
        <v>0.39</v>
      </c>
      <c r="L775" s="7">
        <v>2576</v>
      </c>
      <c r="M775" s="7">
        <v>8654</v>
      </c>
      <c r="N775" s="9">
        <v>0.23</v>
      </c>
      <c r="R775" s="1">
        <v>766</v>
      </c>
    </row>
    <row r="776" spans="1:18" ht="12.9" x14ac:dyDescent="0.5">
      <c r="A776" s="4" t="s">
        <v>25</v>
      </c>
      <c r="B776" s="4">
        <v>1162116447</v>
      </c>
      <c r="C776" s="4" t="s">
        <v>26</v>
      </c>
      <c r="D776" s="4" t="s">
        <v>27</v>
      </c>
      <c r="E776" s="4">
        <v>42337</v>
      </c>
      <c r="F776" s="4"/>
      <c r="G776" s="4"/>
      <c r="H776" s="4"/>
      <c r="I776" s="4">
        <v>1178</v>
      </c>
      <c r="J776" s="8">
        <v>11021</v>
      </c>
      <c r="K776" s="7">
        <v>0.3</v>
      </c>
      <c r="L776" s="7">
        <v>2244</v>
      </c>
      <c r="M776" s="7">
        <v>6085</v>
      </c>
      <c r="N776" s="9">
        <v>0.16</v>
      </c>
      <c r="R776" s="1">
        <v>767</v>
      </c>
    </row>
    <row r="777" spans="1:18" ht="12.9" x14ac:dyDescent="0.5">
      <c r="A777" s="4" t="s">
        <v>25</v>
      </c>
      <c r="B777" s="4">
        <v>1162116447</v>
      </c>
      <c r="C777" s="4" t="s">
        <v>26</v>
      </c>
      <c r="D777" s="4" t="s">
        <v>27</v>
      </c>
      <c r="E777" s="4">
        <v>42338</v>
      </c>
      <c r="F777" s="4"/>
      <c r="G777" s="4"/>
      <c r="H777" s="4"/>
      <c r="I777" s="4">
        <v>728</v>
      </c>
      <c r="J777" s="8">
        <v>8068</v>
      </c>
      <c r="K777" s="7">
        <v>0.24</v>
      </c>
      <c r="L777" s="7">
        <v>1755</v>
      </c>
      <c r="M777" s="7">
        <v>5282</v>
      </c>
      <c r="N777" s="9">
        <v>0.15</v>
      </c>
      <c r="R777" s="1">
        <v>768</v>
      </c>
    </row>
    <row r="778" spans="1:18" ht="12.9" x14ac:dyDescent="0.5">
      <c r="A778" s="4" t="s">
        <v>25</v>
      </c>
      <c r="B778" s="4">
        <v>1162116447</v>
      </c>
      <c r="C778" s="4" t="s">
        <v>26</v>
      </c>
      <c r="D778" s="4" t="s">
        <v>27</v>
      </c>
      <c r="E778" s="4">
        <v>42339</v>
      </c>
      <c r="F778" s="4"/>
      <c r="G778" s="4"/>
      <c r="H778" s="4"/>
      <c r="I778" s="4">
        <v>712</v>
      </c>
      <c r="J778" s="8">
        <v>6114</v>
      </c>
      <c r="K778" s="7">
        <v>0.19</v>
      </c>
      <c r="L778" s="7">
        <v>1738</v>
      </c>
      <c r="M778" s="7">
        <v>4668</v>
      </c>
      <c r="N778" s="9">
        <v>0.14000000000000001</v>
      </c>
      <c r="R778" s="1">
        <v>769</v>
      </c>
    </row>
    <row r="779" spans="1:18" ht="12.9" x14ac:dyDescent="0.5">
      <c r="A779" s="4" t="s">
        <v>25</v>
      </c>
      <c r="B779" s="4">
        <v>1162116447</v>
      </c>
      <c r="C779" s="4" t="s">
        <v>26</v>
      </c>
      <c r="D779" s="4" t="s">
        <v>27</v>
      </c>
      <c r="E779" s="4">
        <v>42340</v>
      </c>
      <c r="F779" s="4"/>
      <c r="G779" s="4"/>
      <c r="H779" s="4"/>
      <c r="I779" s="4">
        <v>784</v>
      </c>
      <c r="J779" s="8">
        <v>6848</v>
      </c>
      <c r="K779" s="7">
        <v>0.2</v>
      </c>
      <c r="L779" s="7">
        <v>1691</v>
      </c>
      <c r="M779" s="7">
        <v>4839</v>
      </c>
      <c r="N779" s="9">
        <v>0.14000000000000001</v>
      </c>
      <c r="R779" s="1">
        <v>770</v>
      </c>
    </row>
    <row r="780" spans="1:18" ht="12.9" x14ac:dyDescent="0.5">
      <c r="A780" s="4" t="s">
        <v>25</v>
      </c>
      <c r="B780" s="4">
        <v>1162116447</v>
      </c>
      <c r="C780" s="4" t="s">
        <v>26</v>
      </c>
      <c r="D780" s="4" t="s">
        <v>27</v>
      </c>
      <c r="E780" s="4">
        <v>42341</v>
      </c>
      <c r="F780" s="4"/>
      <c r="G780" s="4"/>
      <c r="H780" s="4"/>
      <c r="I780" s="4">
        <v>729</v>
      </c>
      <c r="J780" s="8">
        <v>9322</v>
      </c>
      <c r="K780" s="7">
        <v>0.28000000000000003</v>
      </c>
      <c r="L780" s="7">
        <v>1539</v>
      </c>
      <c r="M780" s="7">
        <v>6335</v>
      </c>
      <c r="N780" s="9">
        <v>0.18</v>
      </c>
      <c r="R780" s="1">
        <v>771</v>
      </c>
    </row>
    <row r="781" spans="1:18" ht="12.9" x14ac:dyDescent="0.5">
      <c r="A781" s="4" t="s">
        <v>25</v>
      </c>
      <c r="B781" s="4">
        <v>1162116447</v>
      </c>
      <c r="C781" s="4" t="s">
        <v>26</v>
      </c>
      <c r="D781" s="4" t="s">
        <v>27</v>
      </c>
      <c r="E781" s="4">
        <v>42342</v>
      </c>
      <c r="F781" s="4"/>
      <c r="G781" s="4"/>
      <c r="H781" s="4"/>
      <c r="I781" s="4">
        <v>769</v>
      </c>
      <c r="J781" s="8">
        <v>11226</v>
      </c>
      <c r="K781" s="7">
        <v>0.33</v>
      </c>
      <c r="L781" s="7">
        <v>1563</v>
      </c>
      <c r="M781" s="7">
        <v>5961</v>
      </c>
      <c r="N781" s="9">
        <v>0.17</v>
      </c>
      <c r="R781" s="1">
        <v>772</v>
      </c>
    </row>
    <row r="782" spans="1:18" ht="12.9" x14ac:dyDescent="0.5">
      <c r="A782" s="4" t="s">
        <v>25</v>
      </c>
      <c r="B782" s="4">
        <v>1162116447</v>
      </c>
      <c r="C782" s="4" t="s">
        <v>26</v>
      </c>
      <c r="D782" s="4" t="s">
        <v>27</v>
      </c>
      <c r="E782" s="4">
        <v>42343</v>
      </c>
      <c r="F782" s="4"/>
      <c r="G782" s="4"/>
      <c r="H782" s="4"/>
      <c r="I782" s="4">
        <v>1119</v>
      </c>
      <c r="J782" s="8">
        <v>11383</v>
      </c>
      <c r="K782" s="7">
        <v>0.31</v>
      </c>
      <c r="L782" s="7">
        <v>2059</v>
      </c>
      <c r="M782" s="7">
        <v>6105</v>
      </c>
      <c r="N782" s="9">
        <v>0.16</v>
      </c>
      <c r="R782" s="1">
        <v>773</v>
      </c>
    </row>
    <row r="783" spans="1:18" ht="12.9" x14ac:dyDescent="0.5">
      <c r="A783" s="4" t="s">
        <v>25</v>
      </c>
      <c r="B783" s="4">
        <v>1162116447</v>
      </c>
      <c r="C783" s="4" t="s">
        <v>26</v>
      </c>
      <c r="D783" s="4" t="s">
        <v>27</v>
      </c>
      <c r="E783" s="4">
        <v>42344</v>
      </c>
      <c r="F783" s="4"/>
      <c r="G783" s="4"/>
      <c r="H783" s="4"/>
      <c r="I783" s="4">
        <v>991</v>
      </c>
      <c r="J783" s="8">
        <v>12797</v>
      </c>
      <c r="K783" s="7">
        <v>0.36</v>
      </c>
      <c r="L783" s="7">
        <v>2395</v>
      </c>
      <c r="M783" s="7">
        <v>5585</v>
      </c>
      <c r="N783" s="9">
        <v>0.15</v>
      </c>
      <c r="R783" s="1">
        <v>774</v>
      </c>
    </row>
    <row r="784" spans="1:18" ht="12.9" x14ac:dyDescent="0.5">
      <c r="A784" s="4" t="s">
        <v>25</v>
      </c>
      <c r="B784" s="4">
        <v>1162116447</v>
      </c>
      <c r="C784" s="4" t="s">
        <v>26</v>
      </c>
      <c r="D784" s="4" t="s">
        <v>27</v>
      </c>
      <c r="E784" s="4">
        <v>42345</v>
      </c>
      <c r="F784" s="4"/>
      <c r="G784" s="4"/>
      <c r="H784" s="4"/>
      <c r="I784" s="4">
        <v>761</v>
      </c>
      <c r="J784" s="8">
        <v>13987</v>
      </c>
      <c r="K784" s="7">
        <v>0.42</v>
      </c>
      <c r="L784" s="7">
        <v>1691</v>
      </c>
      <c r="M784" s="7">
        <v>4109</v>
      </c>
      <c r="N784" s="9">
        <v>0.12</v>
      </c>
      <c r="R784" s="1">
        <v>775</v>
      </c>
    </row>
    <row r="785" spans="1:18" ht="12.9" x14ac:dyDescent="0.5">
      <c r="A785" s="4" t="s">
        <v>25</v>
      </c>
      <c r="B785" s="4">
        <v>1162116447</v>
      </c>
      <c r="C785" s="4" t="s">
        <v>26</v>
      </c>
      <c r="D785" s="4" t="s">
        <v>27</v>
      </c>
      <c r="E785" s="4">
        <v>42346</v>
      </c>
      <c r="F785" s="4"/>
      <c r="G785" s="4"/>
      <c r="H785" s="4"/>
      <c r="I785" s="4">
        <v>728</v>
      </c>
      <c r="J785" s="8">
        <v>15638</v>
      </c>
      <c r="K785" s="7">
        <v>0.48</v>
      </c>
      <c r="L785" s="7">
        <v>1551</v>
      </c>
      <c r="M785" s="7">
        <v>3873</v>
      </c>
      <c r="N785" s="9">
        <v>0.11</v>
      </c>
      <c r="R785" s="1">
        <v>776</v>
      </c>
    </row>
    <row r="786" spans="1:18" ht="12.9" x14ac:dyDescent="0.5">
      <c r="A786" s="4" t="s">
        <v>25</v>
      </c>
      <c r="B786" s="4">
        <v>1162116447</v>
      </c>
      <c r="C786" s="4" t="s">
        <v>26</v>
      </c>
      <c r="D786" s="4" t="s">
        <v>27</v>
      </c>
      <c r="E786" s="4">
        <v>42347</v>
      </c>
      <c r="F786" s="4"/>
      <c r="G786" s="4"/>
      <c r="H786" s="4"/>
      <c r="I786" s="4">
        <v>654</v>
      </c>
      <c r="J786" s="8">
        <v>12753</v>
      </c>
      <c r="K786" s="7">
        <v>0.39</v>
      </c>
      <c r="L786" s="7">
        <v>1396</v>
      </c>
      <c r="M786" s="7">
        <v>5423</v>
      </c>
      <c r="N786" s="9">
        <v>0.16</v>
      </c>
      <c r="R786" s="1">
        <v>777</v>
      </c>
    </row>
    <row r="787" spans="1:18" ht="12.9" x14ac:dyDescent="0.5">
      <c r="A787" s="4" t="s">
        <v>25</v>
      </c>
      <c r="B787" s="4">
        <v>1162116447</v>
      </c>
      <c r="C787" s="4" t="s">
        <v>26</v>
      </c>
      <c r="D787" s="4" t="s">
        <v>27</v>
      </c>
      <c r="E787" s="4">
        <v>42348</v>
      </c>
      <c r="F787" s="4"/>
      <c r="G787" s="4"/>
      <c r="H787" s="4"/>
      <c r="I787" s="4">
        <v>866</v>
      </c>
      <c r="J787" s="8">
        <v>16821</v>
      </c>
      <c r="K787" s="7">
        <v>0.5</v>
      </c>
      <c r="L787" s="7">
        <v>1505</v>
      </c>
      <c r="M787" s="7">
        <v>5704</v>
      </c>
      <c r="N787" s="9">
        <v>0.16</v>
      </c>
      <c r="R787" s="1">
        <v>778</v>
      </c>
    </row>
    <row r="788" spans="1:18" ht="12.9" x14ac:dyDescent="0.5">
      <c r="A788" s="4" t="s">
        <v>25</v>
      </c>
      <c r="B788" s="4">
        <v>1162116447</v>
      </c>
      <c r="C788" s="4" t="s">
        <v>26</v>
      </c>
      <c r="D788" s="4" t="s">
        <v>27</v>
      </c>
      <c r="E788" s="4">
        <v>42349</v>
      </c>
      <c r="F788" s="4"/>
      <c r="G788" s="4"/>
      <c r="H788" s="4"/>
      <c r="I788" s="4">
        <v>1415</v>
      </c>
      <c r="J788" s="8">
        <v>11970</v>
      </c>
      <c r="K788" s="7">
        <v>0.34</v>
      </c>
      <c r="L788" s="7">
        <v>2083</v>
      </c>
      <c r="M788" s="7">
        <v>7541</v>
      </c>
      <c r="N788" s="9">
        <v>0.21</v>
      </c>
      <c r="R788" s="1">
        <v>779</v>
      </c>
    </row>
    <row r="789" spans="1:18" ht="12.9" x14ac:dyDescent="0.5">
      <c r="A789" s="4" t="s">
        <v>25</v>
      </c>
      <c r="B789" s="4">
        <v>1162116447</v>
      </c>
      <c r="C789" s="4" t="s">
        <v>26</v>
      </c>
      <c r="D789" s="4" t="s">
        <v>27</v>
      </c>
      <c r="E789" s="4">
        <v>42350</v>
      </c>
      <c r="F789" s="4"/>
      <c r="G789" s="4"/>
      <c r="H789" s="4"/>
      <c r="I789" s="4">
        <v>1877</v>
      </c>
      <c r="J789" s="8">
        <v>7459</v>
      </c>
      <c r="K789" s="7">
        <v>0.2</v>
      </c>
      <c r="L789" s="7">
        <v>2746</v>
      </c>
      <c r="M789" s="7">
        <v>5568</v>
      </c>
      <c r="N789" s="9">
        <v>0.14000000000000001</v>
      </c>
      <c r="R789" s="1">
        <v>780</v>
      </c>
    </row>
    <row r="790" spans="1:18" ht="12.9" x14ac:dyDescent="0.5">
      <c r="A790" s="4" t="s">
        <v>25</v>
      </c>
      <c r="B790" s="4">
        <v>1162116447</v>
      </c>
      <c r="C790" s="4" t="s">
        <v>26</v>
      </c>
      <c r="D790" s="4" t="s">
        <v>27</v>
      </c>
      <c r="E790" s="4">
        <v>42351</v>
      </c>
      <c r="F790" s="4"/>
      <c r="G790" s="4"/>
      <c r="H790" s="4"/>
      <c r="I790" s="4">
        <v>1711</v>
      </c>
      <c r="J790" s="8">
        <v>8840</v>
      </c>
      <c r="K790" s="7">
        <v>0.24</v>
      </c>
      <c r="L790" s="7">
        <v>2830</v>
      </c>
      <c r="M790" s="7">
        <v>5852</v>
      </c>
      <c r="N790" s="9">
        <v>0.15</v>
      </c>
      <c r="R790" s="1">
        <v>781</v>
      </c>
    </row>
    <row r="791" spans="1:18" ht="12.9" x14ac:dyDescent="0.5">
      <c r="A791" s="4" t="s">
        <v>25</v>
      </c>
      <c r="B791" s="4">
        <v>1162116447</v>
      </c>
      <c r="C791" s="4" t="s">
        <v>26</v>
      </c>
      <c r="D791" s="4" t="s">
        <v>27</v>
      </c>
      <c r="E791" s="4">
        <v>42352</v>
      </c>
      <c r="F791" s="4"/>
      <c r="G791" s="4"/>
      <c r="H791" s="4"/>
      <c r="I791" s="4">
        <v>1207</v>
      </c>
      <c r="J791" s="8">
        <v>6136</v>
      </c>
      <c r="K791" s="7">
        <v>0.18</v>
      </c>
      <c r="L791" s="7">
        <v>2395</v>
      </c>
      <c r="M791" s="7">
        <v>5156</v>
      </c>
      <c r="N791" s="9">
        <v>0.14000000000000001</v>
      </c>
      <c r="R791" s="1">
        <v>782</v>
      </c>
    </row>
    <row r="792" spans="1:18" ht="12.9" x14ac:dyDescent="0.5">
      <c r="A792" s="4" t="s">
        <v>25</v>
      </c>
      <c r="B792" s="4">
        <v>1162116447</v>
      </c>
      <c r="C792" s="4" t="s">
        <v>26</v>
      </c>
      <c r="D792" s="4" t="s">
        <v>27</v>
      </c>
      <c r="E792" s="4">
        <v>42353</v>
      </c>
      <c r="F792" s="4"/>
      <c r="G792" s="4"/>
      <c r="H792" s="4"/>
      <c r="I792" s="4">
        <v>1280</v>
      </c>
      <c r="J792" s="8">
        <v>7838</v>
      </c>
      <c r="K792" s="7">
        <v>0.23</v>
      </c>
      <c r="L792" s="7">
        <v>2075</v>
      </c>
      <c r="M792" s="7">
        <v>5425</v>
      </c>
      <c r="N792" s="9">
        <v>0.15</v>
      </c>
      <c r="R792" s="1">
        <v>783</v>
      </c>
    </row>
    <row r="793" spans="1:18" ht="12.9" x14ac:dyDescent="0.5">
      <c r="A793" s="4" t="s">
        <v>25</v>
      </c>
      <c r="B793" s="4">
        <v>1162116447</v>
      </c>
      <c r="C793" s="4" t="s">
        <v>26</v>
      </c>
      <c r="D793" s="4" t="s">
        <v>27</v>
      </c>
      <c r="E793" s="4">
        <v>42354</v>
      </c>
      <c r="F793" s="4"/>
      <c r="G793" s="4"/>
      <c r="H793" s="4"/>
      <c r="I793" s="4">
        <v>1323</v>
      </c>
      <c r="J793" s="8">
        <v>8371</v>
      </c>
      <c r="K793" s="7">
        <v>0.25</v>
      </c>
      <c r="L793" s="7">
        <v>2091</v>
      </c>
      <c r="M793" s="7">
        <v>6122</v>
      </c>
      <c r="N793" s="9">
        <v>0.17</v>
      </c>
      <c r="R793" s="1">
        <v>784</v>
      </c>
    </row>
    <row r="794" spans="1:18" ht="12.9" x14ac:dyDescent="0.5">
      <c r="A794" s="4" t="s">
        <v>25</v>
      </c>
      <c r="B794" s="4">
        <v>1162116447</v>
      </c>
      <c r="C794" s="4" t="s">
        <v>26</v>
      </c>
      <c r="D794" s="4" t="s">
        <v>27</v>
      </c>
      <c r="E794" s="4">
        <v>42355</v>
      </c>
      <c r="F794" s="4"/>
      <c r="G794" s="4"/>
      <c r="H794" s="4"/>
      <c r="I794" s="4">
        <v>1128</v>
      </c>
      <c r="J794" s="8">
        <v>10701</v>
      </c>
      <c r="K794" s="7">
        <v>0.32</v>
      </c>
      <c r="L794" s="7">
        <v>2134</v>
      </c>
      <c r="M794" s="7">
        <v>5218</v>
      </c>
      <c r="N794" s="9">
        <v>0.14000000000000001</v>
      </c>
      <c r="R794" s="1">
        <v>785</v>
      </c>
    </row>
    <row r="795" spans="1:18" ht="12.9" x14ac:dyDescent="0.5">
      <c r="A795" s="4" t="s">
        <v>25</v>
      </c>
      <c r="B795" s="4">
        <v>1162116447</v>
      </c>
      <c r="C795" s="4" t="s">
        <v>26</v>
      </c>
      <c r="D795" s="4" t="s">
        <v>27</v>
      </c>
      <c r="E795" s="4">
        <v>42356</v>
      </c>
      <c r="F795" s="4"/>
      <c r="G795" s="4"/>
      <c r="H795" s="4"/>
      <c r="I795" s="4">
        <v>1058</v>
      </c>
      <c r="J795" s="8">
        <v>11168</v>
      </c>
      <c r="K795" s="7">
        <v>0.32</v>
      </c>
      <c r="L795" s="7">
        <v>1614</v>
      </c>
      <c r="M795" s="7">
        <v>6959</v>
      </c>
      <c r="N795" s="9">
        <v>0.19</v>
      </c>
      <c r="R795" s="1">
        <v>786</v>
      </c>
    </row>
    <row r="796" spans="1:18" ht="12.9" x14ac:dyDescent="0.5">
      <c r="A796" s="4" t="s">
        <v>25</v>
      </c>
      <c r="B796" s="4">
        <v>1162116447</v>
      </c>
      <c r="C796" s="4" t="s">
        <v>26</v>
      </c>
      <c r="D796" s="4" t="s">
        <v>27</v>
      </c>
      <c r="E796" s="4">
        <v>42357</v>
      </c>
      <c r="F796" s="4"/>
      <c r="G796" s="4"/>
      <c r="H796" s="4"/>
      <c r="I796" s="4">
        <v>1219</v>
      </c>
      <c r="J796" s="8">
        <v>13187</v>
      </c>
      <c r="K796" s="7">
        <v>0.35</v>
      </c>
      <c r="L796" s="7">
        <v>1892</v>
      </c>
      <c r="M796" s="7">
        <v>6882</v>
      </c>
      <c r="N796" s="9">
        <v>0.18</v>
      </c>
      <c r="R796" s="1">
        <v>787</v>
      </c>
    </row>
    <row r="797" spans="1:18" ht="12.9" x14ac:dyDescent="0.5">
      <c r="A797" s="4" t="s">
        <v>25</v>
      </c>
      <c r="B797" s="4">
        <v>1162116447</v>
      </c>
      <c r="C797" s="4" t="s">
        <v>26</v>
      </c>
      <c r="D797" s="4" t="s">
        <v>27</v>
      </c>
      <c r="E797" s="4">
        <v>42358</v>
      </c>
      <c r="F797" s="4"/>
      <c r="G797" s="4"/>
      <c r="H797" s="4"/>
      <c r="I797" s="4">
        <v>1230</v>
      </c>
      <c r="J797" s="8">
        <v>11140</v>
      </c>
      <c r="K797" s="7">
        <v>0.3</v>
      </c>
      <c r="L797" s="7">
        <v>2002</v>
      </c>
      <c r="M797" s="7">
        <v>8084</v>
      </c>
      <c r="N797" s="9">
        <v>0.21</v>
      </c>
      <c r="R797" s="1">
        <v>788</v>
      </c>
    </row>
    <row r="798" spans="1:18" ht="12.9" x14ac:dyDescent="0.5">
      <c r="A798" s="4" t="s">
        <v>25</v>
      </c>
      <c r="B798" s="4">
        <v>1162116447</v>
      </c>
      <c r="C798" s="4" t="s">
        <v>26</v>
      </c>
      <c r="D798" s="4" t="s">
        <v>27</v>
      </c>
      <c r="E798" s="4">
        <v>42359</v>
      </c>
      <c r="F798" s="4"/>
      <c r="G798" s="4"/>
      <c r="H798" s="4"/>
      <c r="I798" s="4">
        <v>1003</v>
      </c>
      <c r="J798" s="8">
        <v>9666</v>
      </c>
      <c r="K798" s="7">
        <v>0.28000000000000003</v>
      </c>
      <c r="L798" s="7">
        <v>1791</v>
      </c>
      <c r="M798" s="7">
        <v>6338</v>
      </c>
      <c r="N798" s="9">
        <v>0.17</v>
      </c>
      <c r="R798" s="1">
        <v>789</v>
      </c>
    </row>
    <row r="799" spans="1:18" ht="12.9" x14ac:dyDescent="0.5">
      <c r="A799" s="4" t="s">
        <v>25</v>
      </c>
      <c r="B799" s="4">
        <v>1162116447</v>
      </c>
      <c r="C799" s="4" t="s">
        <v>26</v>
      </c>
      <c r="D799" s="4" t="s">
        <v>27</v>
      </c>
      <c r="E799" s="4">
        <v>42360</v>
      </c>
      <c r="F799" s="4"/>
      <c r="G799" s="4"/>
      <c r="H799" s="4"/>
      <c r="I799" s="4">
        <v>1004</v>
      </c>
      <c r="J799" s="8">
        <v>9224</v>
      </c>
      <c r="K799" s="7">
        <v>0.27</v>
      </c>
      <c r="L799" s="7">
        <v>1807</v>
      </c>
      <c r="M799" s="7">
        <v>5060</v>
      </c>
      <c r="N799" s="9">
        <v>0.14000000000000001</v>
      </c>
      <c r="R799" s="1">
        <v>790</v>
      </c>
    </row>
    <row r="800" spans="1:18" ht="12.9" x14ac:dyDescent="0.5">
      <c r="A800" s="4" t="s">
        <v>25</v>
      </c>
      <c r="B800" s="4">
        <v>1162116447</v>
      </c>
      <c r="C800" s="4" t="s">
        <v>26</v>
      </c>
      <c r="D800" s="4" t="s">
        <v>27</v>
      </c>
      <c r="E800" s="4">
        <v>42361</v>
      </c>
      <c r="F800" s="4"/>
      <c r="G800" s="4"/>
      <c r="H800" s="4"/>
      <c r="I800" s="4">
        <v>1000</v>
      </c>
      <c r="J800" s="8">
        <v>10130</v>
      </c>
      <c r="K800" s="7">
        <v>0.3</v>
      </c>
      <c r="L800" s="7">
        <v>2057</v>
      </c>
      <c r="M800" s="7">
        <v>5897</v>
      </c>
      <c r="N800" s="9">
        <v>0.16</v>
      </c>
      <c r="R800" s="1">
        <v>791</v>
      </c>
    </row>
    <row r="801" spans="1:18" ht="12.9" x14ac:dyDescent="0.5">
      <c r="A801" s="4" t="s">
        <v>25</v>
      </c>
      <c r="B801" s="4">
        <v>1162116447</v>
      </c>
      <c r="C801" s="4" t="s">
        <v>26</v>
      </c>
      <c r="D801" s="4" t="s">
        <v>27</v>
      </c>
      <c r="E801" s="4">
        <v>42362</v>
      </c>
      <c r="F801" s="4"/>
      <c r="G801" s="4"/>
      <c r="H801" s="4"/>
      <c r="I801" s="4">
        <v>1064</v>
      </c>
      <c r="J801" s="8">
        <v>10675</v>
      </c>
      <c r="K801" s="7">
        <v>0.31</v>
      </c>
      <c r="L801" s="7">
        <v>1978</v>
      </c>
      <c r="M801" s="7">
        <v>5621</v>
      </c>
      <c r="N801" s="9">
        <v>0.15</v>
      </c>
      <c r="R801" s="1">
        <v>792</v>
      </c>
    </row>
    <row r="802" spans="1:18" ht="12.9" x14ac:dyDescent="0.5">
      <c r="A802" s="4" t="s">
        <v>25</v>
      </c>
      <c r="B802" s="4">
        <v>1162116447</v>
      </c>
      <c r="C802" s="4" t="s">
        <v>26</v>
      </c>
      <c r="D802" s="4" t="s">
        <v>27</v>
      </c>
      <c r="E802" s="4">
        <v>42363</v>
      </c>
      <c r="F802" s="4"/>
      <c r="G802" s="4"/>
      <c r="H802" s="4"/>
      <c r="I802" s="4">
        <v>1664</v>
      </c>
      <c r="J802" s="8">
        <v>11571</v>
      </c>
      <c r="K802" s="7">
        <v>0.31</v>
      </c>
      <c r="L802" s="7">
        <v>1906</v>
      </c>
      <c r="M802" s="7">
        <v>5109</v>
      </c>
      <c r="N802" s="9">
        <v>0.14000000000000001</v>
      </c>
      <c r="R802" s="1">
        <v>793</v>
      </c>
    </row>
    <row r="803" spans="1:18" ht="12.9" x14ac:dyDescent="0.5">
      <c r="A803" s="4" t="s">
        <v>25</v>
      </c>
      <c r="B803" s="4">
        <v>1162116447</v>
      </c>
      <c r="C803" s="4" t="s">
        <v>26</v>
      </c>
      <c r="D803" s="4" t="s">
        <v>27</v>
      </c>
      <c r="E803" s="4">
        <v>42364</v>
      </c>
      <c r="F803" s="4"/>
      <c r="G803" s="4"/>
      <c r="H803" s="4"/>
      <c r="I803" s="4">
        <v>1267</v>
      </c>
      <c r="J803" s="8">
        <v>10187</v>
      </c>
      <c r="K803" s="7">
        <v>0.27</v>
      </c>
      <c r="L803" s="7">
        <v>1590</v>
      </c>
      <c r="M803" s="7">
        <v>5138</v>
      </c>
      <c r="N803" s="9">
        <v>0.13</v>
      </c>
      <c r="R803" s="1">
        <v>794</v>
      </c>
    </row>
    <row r="804" spans="1:18" ht="12.9" x14ac:dyDescent="0.5">
      <c r="A804" s="4" t="s">
        <v>25</v>
      </c>
      <c r="B804" s="4">
        <v>1162116447</v>
      </c>
      <c r="C804" s="4" t="s">
        <v>26</v>
      </c>
      <c r="D804" s="4" t="s">
        <v>27</v>
      </c>
      <c r="E804" s="4">
        <v>42365</v>
      </c>
      <c r="F804" s="4"/>
      <c r="G804" s="4"/>
      <c r="H804" s="4"/>
      <c r="I804" s="4">
        <v>1112</v>
      </c>
      <c r="J804" s="8">
        <v>21883</v>
      </c>
      <c r="K804" s="7">
        <v>0.6</v>
      </c>
      <c r="L804" s="7">
        <v>1786</v>
      </c>
      <c r="M804" s="7">
        <v>8522</v>
      </c>
      <c r="N804" s="9">
        <v>0.22</v>
      </c>
      <c r="R804" s="1">
        <v>795</v>
      </c>
    </row>
    <row r="805" spans="1:18" ht="12.9" x14ac:dyDescent="0.5">
      <c r="A805" s="4" t="s">
        <v>25</v>
      </c>
      <c r="B805" s="4">
        <v>1162116447</v>
      </c>
      <c r="C805" s="4" t="s">
        <v>26</v>
      </c>
      <c r="D805" s="4" t="s">
        <v>27</v>
      </c>
      <c r="E805" s="4">
        <v>42366</v>
      </c>
      <c r="F805" s="4"/>
      <c r="G805" s="4"/>
      <c r="H805" s="4"/>
      <c r="I805" s="4">
        <v>1088</v>
      </c>
      <c r="J805" s="8">
        <v>15255</v>
      </c>
      <c r="K805" s="7">
        <v>0.44</v>
      </c>
      <c r="L805" s="7">
        <v>1634</v>
      </c>
      <c r="M805" s="7">
        <v>6605</v>
      </c>
      <c r="N805" s="9">
        <v>0.18</v>
      </c>
      <c r="R805" s="1">
        <v>796</v>
      </c>
    </row>
    <row r="806" spans="1:18" ht="12.9" x14ac:dyDescent="0.5">
      <c r="A806" s="4" t="s">
        <v>25</v>
      </c>
      <c r="B806" s="4">
        <v>1162116447</v>
      </c>
      <c r="C806" s="4" t="s">
        <v>26</v>
      </c>
      <c r="D806" s="4" t="s">
        <v>27</v>
      </c>
      <c r="E806" s="4">
        <v>42367</v>
      </c>
      <c r="F806" s="4"/>
      <c r="G806" s="4"/>
      <c r="H806" s="4"/>
      <c r="I806" s="4">
        <v>1100</v>
      </c>
      <c r="J806" s="8">
        <v>10737</v>
      </c>
      <c r="K806" s="7">
        <v>0.31</v>
      </c>
      <c r="L806" s="7">
        <v>1599</v>
      </c>
      <c r="M806" s="7">
        <v>5492</v>
      </c>
      <c r="N806" s="9">
        <v>0.15</v>
      </c>
      <c r="R806" s="1">
        <v>797</v>
      </c>
    </row>
    <row r="807" spans="1:18" ht="12.9" x14ac:dyDescent="0.5">
      <c r="A807" s="4" t="s">
        <v>25</v>
      </c>
      <c r="B807" s="4">
        <v>1162116447</v>
      </c>
      <c r="C807" s="4" t="s">
        <v>26</v>
      </c>
      <c r="D807" s="4" t="s">
        <v>27</v>
      </c>
      <c r="E807" s="4">
        <v>42368</v>
      </c>
      <c r="F807" s="4"/>
      <c r="G807" s="4"/>
      <c r="H807" s="4"/>
      <c r="I807" s="4">
        <v>1050</v>
      </c>
      <c r="J807" s="8">
        <v>8570</v>
      </c>
      <c r="K807" s="7">
        <v>0.25</v>
      </c>
      <c r="L807" s="7">
        <v>1728</v>
      </c>
      <c r="M807" s="7">
        <v>5316</v>
      </c>
      <c r="N807" s="9">
        <v>0.14000000000000001</v>
      </c>
      <c r="R807" s="1">
        <v>798</v>
      </c>
    </row>
    <row r="808" spans="1:18" ht="12.9" x14ac:dyDescent="0.5">
      <c r="A808" s="4" t="s">
        <v>25</v>
      </c>
      <c r="B808" s="4">
        <v>1162116447</v>
      </c>
      <c r="C808" s="4" t="s">
        <v>26</v>
      </c>
      <c r="D808" s="4" t="s">
        <v>27</v>
      </c>
      <c r="E808" s="4">
        <v>42369</v>
      </c>
      <c r="F808" s="4"/>
      <c r="G808" s="4"/>
      <c r="H808" s="4"/>
      <c r="I808" s="4">
        <v>1106</v>
      </c>
      <c r="J808" s="8">
        <v>10493</v>
      </c>
      <c r="K808" s="7">
        <v>0.3</v>
      </c>
      <c r="L808" s="7">
        <v>1599</v>
      </c>
      <c r="M808" s="7">
        <v>7638</v>
      </c>
      <c r="N808" s="9">
        <v>0.2</v>
      </c>
      <c r="R808" s="1">
        <v>799</v>
      </c>
    </row>
    <row r="809" spans="1:18" ht="12.9" x14ac:dyDescent="0.5">
      <c r="A809" s="4" t="s">
        <v>25</v>
      </c>
      <c r="B809" s="4">
        <v>1162116447</v>
      </c>
      <c r="C809" s="4" t="s">
        <v>26</v>
      </c>
      <c r="D809" s="4" t="s">
        <v>27</v>
      </c>
      <c r="E809" s="4">
        <v>42370</v>
      </c>
      <c r="F809" s="4"/>
      <c r="G809" s="4"/>
      <c r="H809" s="4"/>
      <c r="I809" s="4">
        <v>1315</v>
      </c>
      <c r="J809" s="8">
        <v>12063</v>
      </c>
      <c r="K809" s="7">
        <v>0.33</v>
      </c>
      <c r="L809" s="7">
        <v>2054</v>
      </c>
      <c r="M809" s="7">
        <v>9372</v>
      </c>
      <c r="N809" s="9">
        <v>0.25</v>
      </c>
      <c r="R809" s="1">
        <v>800</v>
      </c>
    </row>
    <row r="810" spans="1:18" ht="12.9" x14ac:dyDescent="0.5">
      <c r="A810" s="4" t="s">
        <v>25</v>
      </c>
      <c r="B810" s="4">
        <v>1162116447</v>
      </c>
      <c r="C810" s="4" t="s">
        <v>26</v>
      </c>
      <c r="D810" s="4" t="s">
        <v>27</v>
      </c>
      <c r="E810" s="4">
        <v>42371</v>
      </c>
      <c r="F810" s="4"/>
      <c r="G810" s="4"/>
      <c r="H810" s="4"/>
      <c r="I810" s="4">
        <v>1258</v>
      </c>
      <c r="J810" s="8">
        <v>11571</v>
      </c>
      <c r="K810" s="7">
        <v>0.32</v>
      </c>
      <c r="L810" s="7">
        <v>2178</v>
      </c>
      <c r="M810" s="7">
        <v>7379</v>
      </c>
      <c r="N810" s="9">
        <v>0.19</v>
      </c>
      <c r="R810" s="1">
        <v>801</v>
      </c>
    </row>
    <row r="811" spans="1:18" ht="12.9" x14ac:dyDescent="0.5">
      <c r="A811" s="4" t="s">
        <v>25</v>
      </c>
      <c r="B811" s="4">
        <v>1162116447</v>
      </c>
      <c r="C811" s="4" t="s">
        <v>26</v>
      </c>
      <c r="D811" s="4" t="s">
        <v>27</v>
      </c>
      <c r="E811" s="4">
        <v>42372</v>
      </c>
      <c r="F811" s="4"/>
      <c r="G811" s="4"/>
      <c r="H811" s="4"/>
      <c r="I811" s="4">
        <v>1448</v>
      </c>
      <c r="J811" s="8">
        <v>9864</v>
      </c>
      <c r="K811" s="7">
        <v>0.27</v>
      </c>
      <c r="L811" s="7">
        <v>2339</v>
      </c>
      <c r="M811" s="7">
        <v>6958</v>
      </c>
      <c r="N811" s="9">
        <v>0.18</v>
      </c>
      <c r="R811" s="1">
        <v>802</v>
      </c>
    </row>
    <row r="812" spans="1:18" ht="12.9" x14ac:dyDescent="0.5">
      <c r="A812" s="4" t="s">
        <v>25</v>
      </c>
      <c r="B812" s="4">
        <v>1162116447</v>
      </c>
      <c r="C812" s="4" t="s">
        <v>26</v>
      </c>
      <c r="D812" s="4" t="s">
        <v>27</v>
      </c>
      <c r="E812" s="4">
        <v>42373</v>
      </c>
      <c r="F812" s="4"/>
      <c r="G812" s="4"/>
      <c r="H812" s="4"/>
      <c r="I812" s="4">
        <v>992</v>
      </c>
      <c r="J812" s="8">
        <v>6759</v>
      </c>
      <c r="K812" s="7">
        <v>0.2</v>
      </c>
      <c r="L812" s="7">
        <v>1903</v>
      </c>
      <c r="M812" s="7">
        <v>5374</v>
      </c>
      <c r="N812" s="9">
        <v>0.14000000000000001</v>
      </c>
      <c r="R812" s="1">
        <v>803</v>
      </c>
    </row>
    <row r="813" spans="1:18" ht="12.9" x14ac:dyDescent="0.5">
      <c r="A813" s="4" t="s">
        <v>25</v>
      </c>
      <c r="B813" s="4">
        <v>1162116447</v>
      </c>
      <c r="C813" s="4" t="s">
        <v>26</v>
      </c>
      <c r="D813" s="4" t="s">
        <v>27</v>
      </c>
      <c r="E813" s="4">
        <v>42374</v>
      </c>
      <c r="F813" s="4"/>
      <c r="G813" s="4"/>
      <c r="H813" s="4"/>
      <c r="I813" s="4">
        <v>955</v>
      </c>
      <c r="J813" s="8">
        <v>8273</v>
      </c>
      <c r="K813" s="7">
        <v>0.24</v>
      </c>
      <c r="L813" s="7">
        <v>1796</v>
      </c>
      <c r="M813" s="7">
        <v>6690</v>
      </c>
      <c r="N813" s="9">
        <v>0.18</v>
      </c>
      <c r="R813" s="1">
        <v>804</v>
      </c>
    </row>
    <row r="814" spans="1:18" ht="12.9" x14ac:dyDescent="0.5">
      <c r="A814" s="4" t="s">
        <v>25</v>
      </c>
      <c r="B814" s="4">
        <v>1162116447</v>
      </c>
      <c r="C814" s="4" t="s">
        <v>26</v>
      </c>
      <c r="D814" s="4" t="s">
        <v>27</v>
      </c>
      <c r="E814" s="4">
        <v>42375</v>
      </c>
      <c r="F814" s="4"/>
      <c r="G814" s="4"/>
      <c r="H814" s="4"/>
      <c r="I814" s="4">
        <v>987</v>
      </c>
      <c r="J814" s="8">
        <v>12452</v>
      </c>
      <c r="K814" s="7">
        <v>0.36</v>
      </c>
      <c r="L814" s="7">
        <v>1983</v>
      </c>
      <c r="M814" s="7">
        <v>6751</v>
      </c>
      <c r="N814" s="9">
        <v>0.17</v>
      </c>
      <c r="R814" s="1">
        <v>805</v>
      </c>
    </row>
    <row r="815" spans="1:18" ht="12.9" x14ac:dyDescent="0.5">
      <c r="A815" s="4" t="s">
        <v>25</v>
      </c>
      <c r="B815" s="4">
        <v>1162116447</v>
      </c>
      <c r="C815" s="4" t="s">
        <v>26</v>
      </c>
      <c r="D815" s="4" t="s">
        <v>27</v>
      </c>
      <c r="E815" s="4">
        <v>42376</v>
      </c>
      <c r="F815" s="4"/>
      <c r="G815" s="4"/>
      <c r="H815" s="4"/>
      <c r="I815" s="4">
        <v>882</v>
      </c>
      <c r="J815" s="8">
        <v>13125</v>
      </c>
      <c r="K815" s="7">
        <v>0.38</v>
      </c>
      <c r="L815" s="7">
        <v>1469</v>
      </c>
      <c r="M815" s="7">
        <v>5291</v>
      </c>
      <c r="N815" s="9">
        <v>0.14000000000000001</v>
      </c>
      <c r="R815" s="1">
        <v>806</v>
      </c>
    </row>
    <row r="816" spans="1:18" ht="12.9" x14ac:dyDescent="0.5">
      <c r="A816" s="4" t="s">
        <v>25</v>
      </c>
      <c r="B816" s="4">
        <v>1162116447</v>
      </c>
      <c r="C816" s="4" t="s">
        <v>26</v>
      </c>
      <c r="D816" s="4" t="s">
        <v>27</v>
      </c>
      <c r="E816" s="4">
        <v>42377</v>
      </c>
      <c r="F816" s="4"/>
      <c r="G816" s="4"/>
      <c r="H816" s="4"/>
      <c r="I816" s="4">
        <v>971</v>
      </c>
      <c r="J816" s="8">
        <v>12385</v>
      </c>
      <c r="K816" s="7">
        <v>0.34</v>
      </c>
      <c r="L816" s="7">
        <v>1321</v>
      </c>
      <c r="M816" s="7">
        <v>7050</v>
      </c>
      <c r="N816" s="9">
        <v>0.19</v>
      </c>
      <c r="R816" s="1">
        <v>807</v>
      </c>
    </row>
    <row r="817" spans="1:18" ht="12.9" x14ac:dyDescent="0.5">
      <c r="A817" s="4" t="s">
        <v>25</v>
      </c>
      <c r="B817" s="4">
        <v>1162116447</v>
      </c>
      <c r="C817" s="4" t="s">
        <v>26</v>
      </c>
      <c r="D817" s="4" t="s">
        <v>27</v>
      </c>
      <c r="E817" s="4">
        <v>42378</v>
      </c>
      <c r="F817" s="4"/>
      <c r="G817" s="4"/>
      <c r="H817" s="4"/>
      <c r="I817" s="4">
        <v>1828</v>
      </c>
      <c r="J817" s="8">
        <v>17039</v>
      </c>
      <c r="K817" s="7">
        <v>0.45</v>
      </c>
      <c r="L817" s="7">
        <v>1734</v>
      </c>
      <c r="M817" s="7">
        <v>6205</v>
      </c>
      <c r="N817" s="9">
        <v>0.16</v>
      </c>
      <c r="R817" s="1">
        <v>808</v>
      </c>
    </row>
    <row r="818" spans="1:18" ht="12.9" x14ac:dyDescent="0.5">
      <c r="A818" s="4" t="s">
        <v>25</v>
      </c>
      <c r="B818" s="4">
        <v>1162116447</v>
      </c>
      <c r="C818" s="4" t="s">
        <v>26</v>
      </c>
      <c r="D818" s="4" t="s">
        <v>27</v>
      </c>
      <c r="E818" s="4">
        <v>42379</v>
      </c>
      <c r="F818" s="4"/>
      <c r="G818" s="4"/>
      <c r="H818" s="4"/>
      <c r="I818" s="4">
        <v>1907</v>
      </c>
      <c r="J818" s="8">
        <v>15112</v>
      </c>
      <c r="K818" s="7">
        <v>0.39</v>
      </c>
      <c r="L818" s="7">
        <v>1748</v>
      </c>
      <c r="M818" s="7">
        <v>5603</v>
      </c>
      <c r="N818" s="9">
        <v>0.14000000000000001</v>
      </c>
      <c r="R818" s="1">
        <v>809</v>
      </c>
    </row>
    <row r="819" spans="1:18" ht="12.9" x14ac:dyDescent="0.5">
      <c r="A819" s="4" t="s">
        <v>25</v>
      </c>
      <c r="B819" s="4">
        <v>1162116447</v>
      </c>
      <c r="C819" s="4" t="s">
        <v>26</v>
      </c>
      <c r="D819" s="4" t="s">
        <v>27</v>
      </c>
      <c r="E819" s="4">
        <v>42380</v>
      </c>
      <c r="F819" s="4"/>
      <c r="G819" s="4"/>
      <c r="H819" s="4"/>
      <c r="I819" s="4">
        <v>1178</v>
      </c>
      <c r="J819" s="8">
        <v>9828</v>
      </c>
      <c r="K819" s="7">
        <v>0.28000000000000003</v>
      </c>
      <c r="L819" s="7">
        <v>1300</v>
      </c>
      <c r="M819" s="7">
        <v>5085</v>
      </c>
      <c r="N819" s="9">
        <v>0.14000000000000001</v>
      </c>
      <c r="R819" s="1">
        <v>810</v>
      </c>
    </row>
    <row r="820" spans="1:18" ht="12.9" x14ac:dyDescent="0.5">
      <c r="A820" s="4" t="s">
        <v>25</v>
      </c>
      <c r="B820" s="4">
        <v>1162116447</v>
      </c>
      <c r="C820" s="4" t="s">
        <v>26</v>
      </c>
      <c r="D820" s="4" t="s">
        <v>27</v>
      </c>
      <c r="E820" s="4">
        <v>42381</v>
      </c>
      <c r="F820" s="4"/>
      <c r="G820" s="4"/>
      <c r="H820" s="4"/>
      <c r="I820" s="4">
        <v>1124</v>
      </c>
      <c r="J820" s="8">
        <v>9090</v>
      </c>
      <c r="K820" s="7">
        <v>0.26</v>
      </c>
      <c r="L820" s="7">
        <v>1182</v>
      </c>
      <c r="M820" s="7">
        <v>4624</v>
      </c>
      <c r="N820" s="9">
        <v>0.12</v>
      </c>
      <c r="R820" s="1">
        <v>811</v>
      </c>
    </row>
    <row r="821" spans="1:18" ht="12.9" x14ac:dyDescent="0.5">
      <c r="A821" s="4" t="s">
        <v>25</v>
      </c>
      <c r="B821" s="4">
        <v>1162116447</v>
      </c>
      <c r="C821" s="4" t="s">
        <v>26</v>
      </c>
      <c r="D821" s="4" t="s">
        <v>27</v>
      </c>
      <c r="E821" s="4">
        <v>42382</v>
      </c>
      <c r="F821" s="4"/>
      <c r="G821" s="4"/>
      <c r="H821" s="4"/>
      <c r="I821" s="4">
        <v>1063</v>
      </c>
      <c r="J821" s="8">
        <v>7774</v>
      </c>
      <c r="K821" s="7">
        <v>0.22</v>
      </c>
      <c r="L821" s="7">
        <v>1127</v>
      </c>
      <c r="M821" s="7">
        <v>5018</v>
      </c>
      <c r="N821" s="9">
        <v>0.13</v>
      </c>
      <c r="R821" s="1">
        <v>812</v>
      </c>
    </row>
    <row r="822" spans="1:18" ht="12.9" x14ac:dyDescent="0.5">
      <c r="A822" s="4" t="s">
        <v>25</v>
      </c>
      <c r="B822" s="4">
        <v>1162116447</v>
      </c>
      <c r="C822" s="4" t="s">
        <v>26</v>
      </c>
      <c r="D822" s="4" t="s">
        <v>27</v>
      </c>
      <c r="E822" s="4">
        <v>42383</v>
      </c>
      <c r="F822" s="4"/>
      <c r="G822" s="4"/>
      <c r="H822" s="4"/>
      <c r="I822" s="4">
        <v>999</v>
      </c>
      <c r="J822" s="8">
        <v>8651</v>
      </c>
      <c r="K822" s="7">
        <v>0.25</v>
      </c>
      <c r="L822" s="7">
        <v>1068</v>
      </c>
      <c r="M822" s="7">
        <v>5317</v>
      </c>
      <c r="N822" s="9">
        <v>0.15</v>
      </c>
      <c r="R822" s="1">
        <v>813</v>
      </c>
    </row>
    <row r="823" spans="1:18" ht="12.9" x14ac:dyDescent="0.5">
      <c r="A823" s="4" t="s">
        <v>25</v>
      </c>
      <c r="B823" s="4">
        <v>1162116447</v>
      </c>
      <c r="C823" s="4" t="s">
        <v>26</v>
      </c>
      <c r="D823" s="4" t="s">
        <v>27</v>
      </c>
      <c r="E823" s="4">
        <v>42384</v>
      </c>
      <c r="F823" s="4"/>
      <c r="G823" s="4"/>
      <c r="H823" s="4"/>
      <c r="I823" s="4">
        <v>950</v>
      </c>
      <c r="J823" s="8">
        <v>12247</v>
      </c>
      <c r="K823" s="7">
        <v>0.35</v>
      </c>
      <c r="L823" s="7">
        <v>1039</v>
      </c>
      <c r="M823" s="7">
        <v>6099</v>
      </c>
      <c r="N823" s="9">
        <v>0.17</v>
      </c>
      <c r="R823" s="1">
        <v>814</v>
      </c>
    </row>
    <row r="824" spans="1:18" ht="12.9" x14ac:dyDescent="0.5">
      <c r="A824" s="4" t="s">
        <v>25</v>
      </c>
      <c r="B824" s="4">
        <v>1162116447</v>
      </c>
      <c r="C824" s="4" t="s">
        <v>26</v>
      </c>
      <c r="D824" s="4" t="s">
        <v>27</v>
      </c>
      <c r="E824" s="4">
        <v>42385</v>
      </c>
      <c r="F824" s="4"/>
      <c r="G824" s="4"/>
      <c r="H824" s="4"/>
      <c r="I824" s="4">
        <v>1220</v>
      </c>
      <c r="J824" s="8">
        <v>12867</v>
      </c>
      <c r="K824" s="7">
        <v>0.34</v>
      </c>
      <c r="L824" s="7">
        <v>1313</v>
      </c>
      <c r="M824" s="7">
        <v>6026</v>
      </c>
      <c r="N824" s="9">
        <v>0.16</v>
      </c>
      <c r="R824" s="1">
        <v>815</v>
      </c>
    </row>
    <row r="825" spans="1:18" ht="12.9" x14ac:dyDescent="0.5">
      <c r="A825" s="4" t="s">
        <v>25</v>
      </c>
      <c r="B825" s="4">
        <v>1162116447</v>
      </c>
      <c r="C825" s="4" t="s">
        <v>26</v>
      </c>
      <c r="D825" s="4" t="s">
        <v>27</v>
      </c>
      <c r="E825" s="4">
        <v>42386</v>
      </c>
      <c r="F825" s="4"/>
      <c r="G825" s="4"/>
      <c r="H825" s="4"/>
      <c r="I825" s="4">
        <v>1361</v>
      </c>
      <c r="J825" s="8">
        <v>15534</v>
      </c>
      <c r="K825" s="7">
        <v>0.4</v>
      </c>
      <c r="L825" s="7">
        <v>1665</v>
      </c>
      <c r="M825" s="7">
        <v>5366</v>
      </c>
      <c r="N825" s="9">
        <v>0.14000000000000001</v>
      </c>
      <c r="R825" s="1">
        <v>816</v>
      </c>
    </row>
    <row r="826" spans="1:18" ht="12.9" x14ac:dyDescent="0.5">
      <c r="A826" s="4" t="s">
        <v>25</v>
      </c>
      <c r="B826" s="4">
        <v>1162116447</v>
      </c>
      <c r="C826" s="4" t="s">
        <v>26</v>
      </c>
      <c r="D826" s="4" t="s">
        <v>27</v>
      </c>
      <c r="E826" s="4">
        <v>42387</v>
      </c>
      <c r="F826" s="4"/>
      <c r="G826" s="4"/>
      <c r="H826" s="4"/>
      <c r="I826" s="4">
        <v>1296</v>
      </c>
      <c r="J826" s="8">
        <v>12414</v>
      </c>
      <c r="K826" s="7">
        <v>0.35</v>
      </c>
      <c r="L826" s="7">
        <v>1860</v>
      </c>
      <c r="M826" s="7">
        <v>6557</v>
      </c>
      <c r="N826" s="9">
        <v>0.17</v>
      </c>
      <c r="R826" s="1">
        <v>817</v>
      </c>
    </row>
    <row r="827" spans="1:18" ht="12.9" x14ac:dyDescent="0.5">
      <c r="A827" s="4" t="s">
        <v>25</v>
      </c>
      <c r="B827" s="4">
        <v>1162116447</v>
      </c>
      <c r="C827" s="4" t="s">
        <v>26</v>
      </c>
      <c r="D827" s="4" t="s">
        <v>27</v>
      </c>
      <c r="E827" s="4">
        <v>42388</v>
      </c>
      <c r="F827" s="4"/>
      <c r="G827" s="4"/>
      <c r="H827" s="4"/>
      <c r="I827" s="4">
        <v>980</v>
      </c>
      <c r="J827" s="8">
        <v>11504</v>
      </c>
      <c r="K827" s="7">
        <v>0.33</v>
      </c>
      <c r="L827" s="7">
        <v>1763</v>
      </c>
      <c r="M827" s="7">
        <v>6749</v>
      </c>
      <c r="N827" s="9">
        <v>0.18</v>
      </c>
      <c r="R827" s="1">
        <v>818</v>
      </c>
    </row>
    <row r="828" spans="1:18" ht="12.9" x14ac:dyDescent="0.5">
      <c r="A828" s="4" t="s">
        <v>25</v>
      </c>
      <c r="B828" s="4">
        <v>1162116447</v>
      </c>
      <c r="C828" s="4" t="s">
        <v>26</v>
      </c>
      <c r="D828" s="4" t="s">
        <v>27</v>
      </c>
      <c r="E828" s="4">
        <v>42389</v>
      </c>
      <c r="F828" s="4"/>
      <c r="G828" s="4"/>
      <c r="H828" s="4"/>
      <c r="I828" s="4">
        <v>962</v>
      </c>
      <c r="J828" s="8">
        <v>8431</v>
      </c>
      <c r="K828" s="7">
        <v>0.24</v>
      </c>
      <c r="L828" s="7">
        <v>1514</v>
      </c>
      <c r="M828" s="7">
        <v>5033</v>
      </c>
      <c r="N828" s="9">
        <v>0.13</v>
      </c>
      <c r="R828" s="1">
        <v>819</v>
      </c>
    </row>
    <row r="829" spans="1:18" ht="12.9" x14ac:dyDescent="0.5">
      <c r="A829" s="4" t="s">
        <v>25</v>
      </c>
      <c r="B829" s="4">
        <v>1162116447</v>
      </c>
      <c r="C829" s="4" t="s">
        <v>26</v>
      </c>
      <c r="D829" s="4" t="s">
        <v>27</v>
      </c>
      <c r="E829" s="4">
        <v>42390</v>
      </c>
      <c r="F829" s="4"/>
      <c r="G829" s="4"/>
      <c r="H829" s="4"/>
      <c r="I829" s="4">
        <v>840</v>
      </c>
      <c r="J829" s="8">
        <v>10214</v>
      </c>
      <c r="K829" s="7">
        <v>0.3</v>
      </c>
      <c r="L829" s="7">
        <v>1452</v>
      </c>
      <c r="M829" s="7">
        <v>4443</v>
      </c>
      <c r="N829" s="9">
        <v>0.12</v>
      </c>
      <c r="R829" s="1">
        <v>820</v>
      </c>
    </row>
    <row r="830" spans="1:18" ht="12.9" x14ac:dyDescent="0.5">
      <c r="A830" s="4" t="s">
        <v>25</v>
      </c>
      <c r="B830" s="4">
        <v>1162116447</v>
      </c>
      <c r="C830" s="4" t="s">
        <v>26</v>
      </c>
      <c r="D830" s="4" t="s">
        <v>27</v>
      </c>
      <c r="E830" s="4">
        <v>42391</v>
      </c>
      <c r="F830" s="4"/>
      <c r="G830" s="4"/>
      <c r="H830" s="4"/>
      <c r="I830" s="4">
        <v>1244</v>
      </c>
      <c r="J830" s="8">
        <v>11783</v>
      </c>
      <c r="K830" s="7">
        <v>0.33</v>
      </c>
      <c r="L830" s="7">
        <v>1723</v>
      </c>
      <c r="M830" s="7">
        <v>5823</v>
      </c>
      <c r="N830" s="9">
        <v>0.16</v>
      </c>
      <c r="R830" s="1">
        <v>821</v>
      </c>
    </row>
    <row r="831" spans="1:18" ht="12.9" x14ac:dyDescent="0.5">
      <c r="A831" s="4" t="s">
        <v>25</v>
      </c>
      <c r="B831" s="4">
        <v>1162116447</v>
      </c>
      <c r="C831" s="4" t="s">
        <v>26</v>
      </c>
      <c r="D831" s="4" t="s">
        <v>27</v>
      </c>
      <c r="E831" s="4">
        <v>42392</v>
      </c>
      <c r="F831" s="4"/>
      <c r="G831" s="4"/>
      <c r="H831" s="4"/>
      <c r="I831" s="4">
        <v>1537</v>
      </c>
      <c r="J831" s="8">
        <v>11544</v>
      </c>
      <c r="K831" s="7">
        <v>0.3</v>
      </c>
      <c r="L831" s="7">
        <v>2191</v>
      </c>
      <c r="M831" s="7">
        <v>4840</v>
      </c>
      <c r="N831" s="9">
        <v>0.12</v>
      </c>
      <c r="R831" s="1">
        <v>822</v>
      </c>
    </row>
    <row r="832" spans="1:18" ht="12.9" x14ac:dyDescent="0.5">
      <c r="A832" s="4" t="s">
        <v>25</v>
      </c>
      <c r="B832" s="4">
        <v>1162116447</v>
      </c>
      <c r="C832" s="4" t="s">
        <v>26</v>
      </c>
      <c r="D832" s="4" t="s">
        <v>27</v>
      </c>
      <c r="E832" s="4">
        <v>42393</v>
      </c>
      <c r="F832" s="4"/>
      <c r="G832" s="4"/>
      <c r="H832" s="4"/>
      <c r="I832" s="4">
        <v>1493</v>
      </c>
      <c r="J832" s="8">
        <v>10204</v>
      </c>
      <c r="K832" s="7">
        <v>0.26</v>
      </c>
      <c r="L832" s="7">
        <v>1993</v>
      </c>
      <c r="M832" s="7">
        <v>4785</v>
      </c>
      <c r="N832" s="9">
        <v>0.12</v>
      </c>
      <c r="R832" s="1">
        <v>823</v>
      </c>
    </row>
    <row r="833" spans="1:18" ht="12.9" x14ac:dyDescent="0.5">
      <c r="A833" s="4" t="s">
        <v>25</v>
      </c>
      <c r="B833" s="4">
        <v>1162116447</v>
      </c>
      <c r="C833" s="4" t="s">
        <v>26</v>
      </c>
      <c r="D833" s="4" t="s">
        <v>27</v>
      </c>
      <c r="E833" s="4">
        <v>42394</v>
      </c>
      <c r="F833" s="4"/>
      <c r="G833" s="4"/>
      <c r="H833" s="4"/>
      <c r="I833" s="4">
        <v>1062</v>
      </c>
      <c r="J833" s="8">
        <v>7936</v>
      </c>
      <c r="K833" s="7">
        <v>0.22</v>
      </c>
      <c r="L833" s="7">
        <v>1587</v>
      </c>
      <c r="M833" s="7">
        <v>4157</v>
      </c>
      <c r="N833" s="9">
        <v>0.11</v>
      </c>
      <c r="R833" s="1">
        <v>824</v>
      </c>
    </row>
    <row r="834" spans="1:18" ht="12.9" x14ac:dyDescent="0.5">
      <c r="A834" s="4" t="s">
        <v>25</v>
      </c>
      <c r="B834" s="4">
        <v>1162116447</v>
      </c>
      <c r="C834" s="4" t="s">
        <v>26</v>
      </c>
      <c r="D834" s="4" t="s">
        <v>27</v>
      </c>
      <c r="E834" s="4">
        <v>42395</v>
      </c>
      <c r="F834" s="4"/>
      <c r="G834" s="4"/>
      <c r="H834" s="4"/>
      <c r="I834" s="4">
        <v>922</v>
      </c>
      <c r="J834" s="8">
        <v>10015</v>
      </c>
      <c r="K834" s="7">
        <v>0.28999999999999998</v>
      </c>
      <c r="L834" s="7">
        <v>1468</v>
      </c>
      <c r="M834" s="7">
        <v>3966</v>
      </c>
      <c r="N834" s="9">
        <v>0.1</v>
      </c>
      <c r="R834" s="1">
        <v>825</v>
      </c>
    </row>
    <row r="835" spans="1:18" ht="12.9" x14ac:dyDescent="0.5">
      <c r="A835" s="4" t="s">
        <v>25</v>
      </c>
      <c r="B835" s="4">
        <v>1162116447</v>
      </c>
      <c r="C835" s="4" t="s">
        <v>26</v>
      </c>
      <c r="D835" s="4" t="s">
        <v>27</v>
      </c>
      <c r="E835" s="4">
        <v>42396</v>
      </c>
      <c r="F835" s="4"/>
      <c r="G835" s="4"/>
      <c r="H835" s="4"/>
      <c r="I835" s="4">
        <v>882</v>
      </c>
      <c r="J835" s="8">
        <v>11630</v>
      </c>
      <c r="K835" s="7">
        <v>0.34</v>
      </c>
      <c r="L835" s="7">
        <v>1449</v>
      </c>
      <c r="M835" s="7">
        <v>5878</v>
      </c>
      <c r="N835" s="9">
        <v>0.16</v>
      </c>
      <c r="R835" s="1">
        <v>826</v>
      </c>
    </row>
    <row r="836" spans="1:18" ht="12.9" x14ac:dyDescent="0.5">
      <c r="A836" s="4" t="s">
        <v>25</v>
      </c>
      <c r="B836" s="4">
        <v>1162116447</v>
      </c>
      <c r="C836" s="4" t="s">
        <v>26</v>
      </c>
      <c r="D836" s="4" t="s">
        <v>27</v>
      </c>
      <c r="E836" s="4">
        <v>42397</v>
      </c>
      <c r="F836" s="4"/>
      <c r="G836" s="4"/>
      <c r="H836" s="4"/>
      <c r="I836" s="4">
        <v>967</v>
      </c>
      <c r="J836" s="8">
        <v>10420</v>
      </c>
      <c r="K836" s="7">
        <v>0.3</v>
      </c>
      <c r="L836" s="7">
        <v>1413</v>
      </c>
      <c r="M836" s="7">
        <v>6293</v>
      </c>
      <c r="N836" s="9">
        <v>0.17</v>
      </c>
      <c r="R836" s="1">
        <v>827</v>
      </c>
    </row>
    <row r="837" spans="1:18" ht="12.9" x14ac:dyDescent="0.5">
      <c r="A837" s="4" t="s">
        <v>25</v>
      </c>
      <c r="B837" s="4">
        <v>1162116447</v>
      </c>
      <c r="C837" s="4" t="s">
        <v>26</v>
      </c>
      <c r="D837" s="4" t="s">
        <v>27</v>
      </c>
      <c r="E837" s="4">
        <v>42398</v>
      </c>
      <c r="F837" s="4"/>
      <c r="G837" s="4"/>
      <c r="H837" s="4"/>
      <c r="I837" s="4">
        <v>1148</v>
      </c>
      <c r="J837" s="8">
        <v>12796</v>
      </c>
      <c r="K837" s="7">
        <v>0.36</v>
      </c>
      <c r="L837" s="7">
        <v>1388</v>
      </c>
      <c r="M837" s="7">
        <v>7145</v>
      </c>
      <c r="N837" s="9">
        <v>0.19</v>
      </c>
      <c r="R837" s="1">
        <v>828</v>
      </c>
    </row>
    <row r="838" spans="1:18" ht="12.9" x14ac:dyDescent="0.5">
      <c r="A838" s="4" t="s">
        <v>25</v>
      </c>
      <c r="B838" s="4">
        <v>1162116447</v>
      </c>
      <c r="C838" s="4" t="s">
        <v>26</v>
      </c>
      <c r="D838" s="4" t="s">
        <v>27</v>
      </c>
      <c r="E838" s="4">
        <v>42399</v>
      </c>
      <c r="F838" s="4"/>
      <c r="G838" s="4"/>
      <c r="H838" s="4"/>
      <c r="I838" s="4">
        <v>1569</v>
      </c>
      <c r="J838" s="8">
        <v>11482</v>
      </c>
      <c r="K838" s="7">
        <v>0.3</v>
      </c>
      <c r="L838" s="7">
        <v>2049</v>
      </c>
      <c r="M838" s="7">
        <v>6913</v>
      </c>
      <c r="N838" s="9">
        <v>0.17</v>
      </c>
      <c r="R838" s="1">
        <v>829</v>
      </c>
    </row>
    <row r="839" spans="1:18" ht="12.9" x14ac:dyDescent="0.5">
      <c r="A839" s="4" t="s">
        <v>25</v>
      </c>
      <c r="B839" s="4">
        <v>1162116447</v>
      </c>
      <c r="C839" s="4" t="s">
        <v>26</v>
      </c>
      <c r="D839" s="4" t="s">
        <v>27</v>
      </c>
      <c r="E839" s="4">
        <v>42400</v>
      </c>
      <c r="F839" s="4"/>
      <c r="G839" s="4"/>
      <c r="H839" s="4"/>
      <c r="I839" s="4">
        <v>1445</v>
      </c>
      <c r="J839" s="8">
        <v>11389</v>
      </c>
      <c r="K839" s="7">
        <v>0.3</v>
      </c>
      <c r="L839" s="7">
        <v>1913</v>
      </c>
      <c r="M839" s="7">
        <v>6188</v>
      </c>
      <c r="N839" s="9">
        <v>0.15</v>
      </c>
      <c r="R839" s="1">
        <v>830</v>
      </c>
    </row>
    <row r="840" spans="1:18" ht="12.9" x14ac:dyDescent="0.5">
      <c r="A840" s="4" t="s">
        <v>25</v>
      </c>
      <c r="B840" s="4">
        <v>1162116447</v>
      </c>
      <c r="C840" s="4" t="s">
        <v>26</v>
      </c>
      <c r="D840" s="4" t="s">
        <v>27</v>
      </c>
      <c r="E840" s="4">
        <v>42401</v>
      </c>
      <c r="F840" s="4"/>
      <c r="G840" s="4"/>
      <c r="H840" s="4"/>
      <c r="I840" s="4">
        <v>973</v>
      </c>
      <c r="J840" s="8">
        <v>8840</v>
      </c>
      <c r="K840" s="7">
        <v>0.25</v>
      </c>
      <c r="L840" s="7">
        <v>1487</v>
      </c>
      <c r="M840" s="7">
        <v>4974</v>
      </c>
      <c r="N840" s="9">
        <v>0.13</v>
      </c>
      <c r="R840" s="1">
        <v>831</v>
      </c>
    </row>
    <row r="841" spans="1:18" ht="12.9" x14ac:dyDescent="0.5">
      <c r="A841" s="4" t="s">
        <v>25</v>
      </c>
      <c r="B841" s="4">
        <v>1162116447</v>
      </c>
      <c r="C841" s="4" t="s">
        <v>26</v>
      </c>
      <c r="D841" s="4" t="s">
        <v>27</v>
      </c>
      <c r="E841" s="4">
        <v>42402</v>
      </c>
      <c r="F841" s="4"/>
      <c r="G841" s="4"/>
      <c r="H841" s="4"/>
      <c r="I841" s="4">
        <v>939</v>
      </c>
      <c r="J841" s="8">
        <v>9234</v>
      </c>
      <c r="K841" s="7">
        <v>0.27</v>
      </c>
      <c r="L841" s="7">
        <v>1377</v>
      </c>
      <c r="M841" s="7">
        <v>4893</v>
      </c>
      <c r="N841" s="9">
        <v>0.13</v>
      </c>
      <c r="R841" s="1">
        <v>832</v>
      </c>
    </row>
    <row r="842" spans="1:18" ht="12.9" x14ac:dyDescent="0.5">
      <c r="A842" s="4" t="s">
        <v>25</v>
      </c>
      <c r="B842" s="4">
        <v>1162116447</v>
      </c>
      <c r="C842" s="4" t="s">
        <v>26</v>
      </c>
      <c r="D842" s="4" t="s">
        <v>27</v>
      </c>
      <c r="E842" s="4">
        <v>42403</v>
      </c>
      <c r="F842" s="4"/>
      <c r="G842" s="4"/>
      <c r="H842" s="4"/>
      <c r="I842" s="4">
        <v>856</v>
      </c>
      <c r="J842" s="8">
        <v>13222</v>
      </c>
      <c r="K842" s="7">
        <v>0.38</v>
      </c>
      <c r="L842" s="7">
        <v>1251</v>
      </c>
      <c r="M842" s="7">
        <v>4914</v>
      </c>
      <c r="N842" s="9">
        <v>0.13</v>
      </c>
      <c r="R842" s="1">
        <v>833</v>
      </c>
    </row>
    <row r="843" spans="1:18" ht="12.9" x14ac:dyDescent="0.5">
      <c r="A843" s="4" t="s">
        <v>25</v>
      </c>
      <c r="B843" s="4">
        <v>1162116447</v>
      </c>
      <c r="C843" s="4" t="s">
        <v>26</v>
      </c>
      <c r="D843" s="4" t="s">
        <v>27</v>
      </c>
      <c r="E843" s="4">
        <v>42404</v>
      </c>
      <c r="F843" s="4"/>
      <c r="G843" s="4"/>
      <c r="H843" s="4"/>
      <c r="I843" s="4">
        <v>847</v>
      </c>
      <c r="J843" s="8">
        <v>12075</v>
      </c>
      <c r="K843" s="7">
        <v>0.35</v>
      </c>
      <c r="L843" s="7">
        <v>1398</v>
      </c>
      <c r="M843" s="7">
        <v>5212</v>
      </c>
      <c r="N843" s="9">
        <v>0.14000000000000001</v>
      </c>
      <c r="R843" s="1">
        <v>834</v>
      </c>
    </row>
    <row r="844" spans="1:18" ht="12.9" x14ac:dyDescent="0.5">
      <c r="A844" s="4" t="s">
        <v>25</v>
      </c>
      <c r="B844" s="4">
        <v>1162116447</v>
      </c>
      <c r="C844" s="4" t="s">
        <v>26</v>
      </c>
      <c r="D844" s="4" t="s">
        <v>27</v>
      </c>
      <c r="E844" s="4">
        <v>42405</v>
      </c>
      <c r="F844" s="4"/>
      <c r="G844" s="4"/>
      <c r="H844" s="4"/>
      <c r="I844" s="4">
        <v>1283</v>
      </c>
      <c r="J844" s="8">
        <v>20947</v>
      </c>
      <c r="K844" s="7">
        <v>0.56999999999999995</v>
      </c>
      <c r="L844" s="7">
        <v>1643</v>
      </c>
      <c r="M844" s="7">
        <v>10736</v>
      </c>
      <c r="N844" s="9">
        <v>0.28000000000000003</v>
      </c>
      <c r="R844" s="1">
        <v>835</v>
      </c>
    </row>
    <row r="845" spans="1:18" ht="12.9" x14ac:dyDescent="0.5">
      <c r="A845" s="4" t="s">
        <v>25</v>
      </c>
      <c r="B845" s="4">
        <v>1162116447</v>
      </c>
      <c r="C845" s="4" t="s">
        <v>26</v>
      </c>
      <c r="D845" s="4" t="s">
        <v>27</v>
      </c>
      <c r="E845" s="4">
        <v>42406</v>
      </c>
      <c r="F845" s="4"/>
      <c r="G845" s="4"/>
      <c r="H845" s="4"/>
      <c r="I845" s="4">
        <v>1920</v>
      </c>
      <c r="J845" s="8">
        <v>32829</v>
      </c>
      <c r="K845" s="7">
        <v>0.82</v>
      </c>
      <c r="L845" s="7">
        <v>2335</v>
      </c>
      <c r="M845" s="7">
        <v>15194</v>
      </c>
      <c r="N845" s="9">
        <v>0.36</v>
      </c>
      <c r="R845" s="1">
        <v>836</v>
      </c>
    </row>
    <row r="846" spans="1:18" ht="12.9" x14ac:dyDescent="0.5">
      <c r="A846" s="4" t="s">
        <v>25</v>
      </c>
      <c r="B846" s="4">
        <v>1162116447</v>
      </c>
      <c r="C846" s="4" t="s">
        <v>26</v>
      </c>
      <c r="D846" s="4" t="s">
        <v>27</v>
      </c>
      <c r="E846" s="4">
        <v>42407</v>
      </c>
      <c r="F846" s="4"/>
      <c r="G846" s="4"/>
      <c r="H846" s="4"/>
      <c r="I846" s="4">
        <v>2101</v>
      </c>
      <c r="J846" s="8">
        <v>20228</v>
      </c>
      <c r="K846" s="7">
        <v>0.5</v>
      </c>
      <c r="L846" s="7">
        <v>2287</v>
      </c>
      <c r="M846" s="7">
        <v>8966</v>
      </c>
      <c r="N846" s="9">
        <v>0.22</v>
      </c>
      <c r="R846" s="1">
        <v>837</v>
      </c>
    </row>
    <row r="847" spans="1:18" ht="12.9" x14ac:dyDescent="0.5">
      <c r="A847" s="4" t="s">
        <v>25</v>
      </c>
      <c r="B847" s="4">
        <v>1162116447</v>
      </c>
      <c r="C847" s="4" t="s">
        <v>26</v>
      </c>
      <c r="D847" s="4" t="s">
        <v>27</v>
      </c>
      <c r="E847" s="4">
        <v>42408</v>
      </c>
      <c r="F847" s="4"/>
      <c r="G847" s="4"/>
      <c r="H847" s="4"/>
      <c r="I847" s="4">
        <v>1368</v>
      </c>
      <c r="J847" s="8">
        <v>11362</v>
      </c>
      <c r="K847" s="7">
        <v>0.31</v>
      </c>
      <c r="L847" s="7">
        <v>1835</v>
      </c>
      <c r="M847" s="7">
        <v>6137</v>
      </c>
      <c r="N847" s="9">
        <v>0.16</v>
      </c>
      <c r="R847" s="1">
        <v>838</v>
      </c>
    </row>
    <row r="848" spans="1:18" ht="12.9" x14ac:dyDescent="0.5">
      <c r="A848" s="4" t="s">
        <v>25</v>
      </c>
      <c r="B848" s="4">
        <v>1162116447</v>
      </c>
      <c r="C848" s="4" t="s">
        <v>26</v>
      </c>
      <c r="D848" s="4" t="s">
        <v>27</v>
      </c>
      <c r="E848" s="4">
        <v>42409</v>
      </c>
      <c r="F848" s="4"/>
      <c r="G848" s="4"/>
      <c r="H848" s="4"/>
      <c r="I848" s="4">
        <v>1156</v>
      </c>
      <c r="J848" s="8">
        <v>10677</v>
      </c>
      <c r="K848" s="7">
        <v>0.3</v>
      </c>
      <c r="L848" s="7">
        <v>1632</v>
      </c>
      <c r="M848" s="7">
        <v>6670</v>
      </c>
      <c r="N848" s="9">
        <v>0.17</v>
      </c>
      <c r="R848" s="1">
        <v>839</v>
      </c>
    </row>
    <row r="849" spans="1:18" ht="12.9" x14ac:dyDescent="0.5">
      <c r="A849" s="4" t="s">
        <v>25</v>
      </c>
      <c r="B849" s="4">
        <v>1162116447</v>
      </c>
      <c r="C849" s="4" t="s">
        <v>26</v>
      </c>
      <c r="D849" s="4" t="s">
        <v>27</v>
      </c>
      <c r="E849" s="4">
        <v>42410</v>
      </c>
      <c r="F849" s="4"/>
      <c r="G849" s="4"/>
      <c r="H849" s="4"/>
      <c r="I849" s="4">
        <v>1076</v>
      </c>
      <c r="J849" s="8">
        <v>13180</v>
      </c>
      <c r="K849" s="7">
        <v>0.38</v>
      </c>
      <c r="L849" s="7">
        <v>1829</v>
      </c>
      <c r="M849" s="7">
        <v>7279</v>
      </c>
      <c r="N849" s="9">
        <v>0.19</v>
      </c>
      <c r="R849" s="1">
        <v>840</v>
      </c>
    </row>
    <row r="850" spans="1:18" ht="12.9" x14ac:dyDescent="0.5">
      <c r="A850" s="4" t="s">
        <v>25</v>
      </c>
      <c r="B850" s="4">
        <v>1162116447</v>
      </c>
      <c r="C850" s="4" t="s">
        <v>26</v>
      </c>
      <c r="D850" s="4" t="s">
        <v>27</v>
      </c>
      <c r="E850" s="4">
        <v>42411</v>
      </c>
      <c r="F850" s="4"/>
      <c r="G850" s="4"/>
      <c r="H850" s="4"/>
      <c r="I850" s="4">
        <v>994</v>
      </c>
      <c r="J850" s="8">
        <v>16578</v>
      </c>
      <c r="K850" s="7">
        <v>0.48</v>
      </c>
      <c r="L850" s="7">
        <v>1616</v>
      </c>
      <c r="M850" s="7">
        <v>6020</v>
      </c>
      <c r="N850" s="9">
        <v>0.16</v>
      </c>
      <c r="R850" s="1">
        <v>841</v>
      </c>
    </row>
    <row r="851" spans="1:18" ht="12.9" x14ac:dyDescent="0.5">
      <c r="A851" s="4" t="s">
        <v>25</v>
      </c>
      <c r="B851" s="4">
        <v>1162116447</v>
      </c>
      <c r="C851" s="4" t="s">
        <v>26</v>
      </c>
      <c r="D851" s="4" t="s">
        <v>27</v>
      </c>
      <c r="E851" s="4">
        <v>42412</v>
      </c>
      <c r="F851" s="4"/>
      <c r="G851" s="4"/>
      <c r="H851" s="4"/>
      <c r="I851" s="4">
        <v>1343</v>
      </c>
      <c r="J851" s="8">
        <v>14244</v>
      </c>
      <c r="K851" s="7">
        <v>0.39</v>
      </c>
      <c r="L851" s="7">
        <v>1717</v>
      </c>
      <c r="M851" s="7">
        <v>6549</v>
      </c>
      <c r="N851" s="9">
        <v>0.17</v>
      </c>
      <c r="R851" s="1">
        <v>842</v>
      </c>
    </row>
    <row r="852" spans="1:18" ht="12.9" x14ac:dyDescent="0.5">
      <c r="A852" s="4" t="s">
        <v>25</v>
      </c>
      <c r="B852" s="4">
        <v>1162116447</v>
      </c>
      <c r="C852" s="4" t="s">
        <v>26</v>
      </c>
      <c r="D852" s="4" t="s">
        <v>27</v>
      </c>
      <c r="E852" s="4">
        <v>42413</v>
      </c>
      <c r="F852" s="4"/>
      <c r="G852" s="4"/>
      <c r="H852" s="4"/>
      <c r="I852" s="4">
        <v>1856</v>
      </c>
      <c r="J852" s="8">
        <v>13019</v>
      </c>
      <c r="K852" s="7">
        <v>0.32</v>
      </c>
      <c r="L852" s="7">
        <v>2405</v>
      </c>
      <c r="M852" s="7">
        <v>7466</v>
      </c>
      <c r="N852" s="9">
        <v>0.17</v>
      </c>
      <c r="R852" s="1">
        <v>843</v>
      </c>
    </row>
    <row r="853" spans="1:18" ht="12.9" x14ac:dyDescent="0.5">
      <c r="A853" s="4" t="s">
        <v>25</v>
      </c>
      <c r="B853" s="4">
        <v>1162116447</v>
      </c>
      <c r="C853" s="4" t="s">
        <v>26</v>
      </c>
      <c r="D853" s="4" t="s">
        <v>27</v>
      </c>
      <c r="E853" s="4">
        <v>42414</v>
      </c>
      <c r="F853" s="4"/>
      <c r="G853" s="4"/>
      <c r="H853" s="4"/>
      <c r="I853" s="4">
        <v>1834</v>
      </c>
      <c r="J853" s="8">
        <v>12653</v>
      </c>
      <c r="K853" s="7">
        <v>0.31</v>
      </c>
      <c r="L853" s="7">
        <v>2207</v>
      </c>
      <c r="M853" s="7">
        <v>7575</v>
      </c>
      <c r="N853" s="9">
        <v>0.18</v>
      </c>
      <c r="R853" s="1">
        <v>844</v>
      </c>
    </row>
    <row r="854" spans="1:18" ht="12.9" x14ac:dyDescent="0.5">
      <c r="A854" s="4" t="s">
        <v>25</v>
      </c>
      <c r="B854" s="4">
        <v>1162116447</v>
      </c>
      <c r="C854" s="4" t="s">
        <v>26</v>
      </c>
      <c r="D854" s="4" t="s">
        <v>27</v>
      </c>
      <c r="E854" s="4">
        <v>42415</v>
      </c>
      <c r="F854" s="4"/>
      <c r="G854" s="4"/>
      <c r="H854" s="4"/>
      <c r="I854" s="4">
        <v>1881</v>
      </c>
      <c r="J854" s="8">
        <v>11941</v>
      </c>
      <c r="K854" s="7">
        <v>0.31</v>
      </c>
      <c r="L854" s="7">
        <v>2181</v>
      </c>
      <c r="M854" s="7">
        <v>7275</v>
      </c>
      <c r="N854" s="9">
        <v>0.18</v>
      </c>
      <c r="R854" s="1">
        <v>845</v>
      </c>
    </row>
    <row r="855" spans="1:18" ht="12.9" x14ac:dyDescent="0.5">
      <c r="A855" s="4" t="s">
        <v>25</v>
      </c>
      <c r="B855" s="4">
        <v>1162116447</v>
      </c>
      <c r="C855" s="4" t="s">
        <v>26</v>
      </c>
      <c r="D855" s="4" t="s">
        <v>27</v>
      </c>
      <c r="E855" s="4">
        <v>42416</v>
      </c>
      <c r="F855" s="4"/>
      <c r="G855" s="4"/>
      <c r="H855" s="4"/>
      <c r="I855" s="4">
        <v>1346</v>
      </c>
      <c r="J855" s="8">
        <v>11432</v>
      </c>
      <c r="K855" s="7">
        <v>0.31</v>
      </c>
      <c r="L855" s="7">
        <v>1911</v>
      </c>
      <c r="M855" s="7">
        <v>6537</v>
      </c>
      <c r="N855" s="9">
        <v>0.16</v>
      </c>
      <c r="R855" s="1">
        <v>846</v>
      </c>
    </row>
    <row r="856" spans="1:18" ht="12.9" x14ac:dyDescent="0.5">
      <c r="A856" s="4" t="s">
        <v>25</v>
      </c>
      <c r="B856" s="4">
        <v>1162116447</v>
      </c>
      <c r="C856" s="4" t="s">
        <v>26</v>
      </c>
      <c r="D856" s="4" t="s">
        <v>27</v>
      </c>
      <c r="E856" s="4">
        <v>42417</v>
      </c>
      <c r="F856" s="4"/>
      <c r="G856" s="4"/>
      <c r="H856" s="4"/>
      <c r="I856" s="4">
        <v>1164</v>
      </c>
      <c r="J856" s="8">
        <v>14127</v>
      </c>
      <c r="K856" s="7">
        <v>0.4</v>
      </c>
      <c r="L856" s="7">
        <v>1711</v>
      </c>
      <c r="M856" s="7">
        <v>7036</v>
      </c>
      <c r="N856" s="9">
        <v>0.18</v>
      </c>
      <c r="R856" s="1">
        <v>847</v>
      </c>
    </row>
    <row r="857" spans="1:18" ht="12.9" x14ac:dyDescent="0.5">
      <c r="A857" s="4" t="s">
        <v>25</v>
      </c>
      <c r="B857" s="4">
        <v>1162116447</v>
      </c>
      <c r="C857" s="4" t="s">
        <v>26</v>
      </c>
      <c r="D857" s="4" t="s">
        <v>27</v>
      </c>
      <c r="E857" s="4">
        <v>42418</v>
      </c>
      <c r="F857" s="4"/>
      <c r="G857" s="4"/>
      <c r="H857" s="4"/>
      <c r="I857" s="4">
        <v>1075</v>
      </c>
      <c r="J857" s="8">
        <v>15879</v>
      </c>
      <c r="K857" s="7">
        <v>0.45</v>
      </c>
      <c r="L857" s="7">
        <v>1688</v>
      </c>
      <c r="M857" s="7">
        <v>8416</v>
      </c>
      <c r="N857" s="9">
        <v>0.21</v>
      </c>
      <c r="R857" s="1">
        <v>848</v>
      </c>
    </row>
    <row r="858" spans="1:18" ht="12.9" x14ac:dyDescent="0.5">
      <c r="A858" s="4" t="s">
        <v>25</v>
      </c>
      <c r="B858" s="4">
        <v>1162116447</v>
      </c>
      <c r="C858" s="4" t="s">
        <v>26</v>
      </c>
      <c r="D858" s="4" t="s">
        <v>27</v>
      </c>
      <c r="E858" s="4">
        <v>42419</v>
      </c>
      <c r="F858" s="4"/>
      <c r="G858" s="4"/>
      <c r="H858" s="4"/>
      <c r="I858" s="4">
        <v>1354</v>
      </c>
      <c r="J858" s="8">
        <v>16938</v>
      </c>
      <c r="K858" s="7">
        <v>0.46</v>
      </c>
      <c r="L858" s="7">
        <v>1985</v>
      </c>
      <c r="M858" s="7">
        <v>9617</v>
      </c>
      <c r="N858" s="9">
        <v>0.24</v>
      </c>
      <c r="R858" s="1">
        <v>849</v>
      </c>
    </row>
    <row r="859" spans="1:18" ht="12.9" x14ac:dyDescent="0.5">
      <c r="A859" s="4" t="s">
        <v>25</v>
      </c>
      <c r="B859" s="4">
        <v>1162116447</v>
      </c>
      <c r="C859" s="4" t="s">
        <v>26</v>
      </c>
      <c r="D859" s="4" t="s">
        <v>27</v>
      </c>
      <c r="E859" s="4">
        <v>42420</v>
      </c>
      <c r="F859" s="4"/>
      <c r="G859" s="4"/>
      <c r="H859" s="4"/>
      <c r="I859" s="4">
        <v>1812</v>
      </c>
      <c r="J859" s="8">
        <v>12514</v>
      </c>
      <c r="K859" s="7">
        <v>0.31</v>
      </c>
      <c r="L859" s="7">
        <v>2234</v>
      </c>
      <c r="M859" s="7">
        <v>7589</v>
      </c>
      <c r="N859" s="9">
        <v>0.17</v>
      </c>
      <c r="R859" s="1">
        <v>850</v>
      </c>
    </row>
    <row r="860" spans="1:18" ht="12.9" x14ac:dyDescent="0.5">
      <c r="A860" s="4" t="s">
        <v>25</v>
      </c>
      <c r="B860" s="4">
        <v>1162116447</v>
      </c>
      <c r="C860" s="4" t="s">
        <v>26</v>
      </c>
      <c r="D860" s="4" t="s">
        <v>27</v>
      </c>
      <c r="E860" s="4">
        <v>42421</v>
      </c>
      <c r="F860" s="4"/>
      <c r="G860" s="4"/>
      <c r="H860" s="4"/>
      <c r="I860" s="4">
        <v>1834</v>
      </c>
      <c r="J860" s="8">
        <v>10876</v>
      </c>
      <c r="K860" s="7">
        <v>0.26</v>
      </c>
      <c r="L860" s="7">
        <v>2222</v>
      </c>
      <c r="M860" s="7">
        <v>6387</v>
      </c>
      <c r="N860" s="9">
        <v>0.15</v>
      </c>
      <c r="R860" s="1">
        <v>851</v>
      </c>
    </row>
    <row r="861" spans="1:18" ht="12.9" x14ac:dyDescent="0.5">
      <c r="A861" s="4" t="s">
        <v>25</v>
      </c>
      <c r="B861" s="4">
        <v>1162116447</v>
      </c>
      <c r="C861" s="4" t="s">
        <v>26</v>
      </c>
      <c r="D861" s="4" t="s">
        <v>27</v>
      </c>
      <c r="E861" s="4">
        <v>42422</v>
      </c>
      <c r="F861" s="4"/>
      <c r="G861" s="4"/>
      <c r="H861" s="4"/>
      <c r="I861" s="4">
        <v>1232</v>
      </c>
      <c r="J861" s="8">
        <v>8956</v>
      </c>
      <c r="K861" s="7">
        <v>0.23</v>
      </c>
      <c r="L861" s="7">
        <v>1706</v>
      </c>
      <c r="M861" s="7">
        <v>5416</v>
      </c>
      <c r="N861" s="9">
        <v>0.13</v>
      </c>
      <c r="R861" s="1">
        <v>852</v>
      </c>
    </row>
    <row r="862" spans="1:18" ht="12.9" x14ac:dyDescent="0.5">
      <c r="A862" s="4" t="s">
        <v>25</v>
      </c>
      <c r="B862" s="4">
        <v>1162116447</v>
      </c>
      <c r="C862" s="4" t="s">
        <v>26</v>
      </c>
      <c r="D862" s="4" t="s">
        <v>27</v>
      </c>
      <c r="E862" s="4">
        <v>42423</v>
      </c>
      <c r="F862" s="4"/>
      <c r="G862" s="4"/>
      <c r="H862" s="4"/>
      <c r="I862" s="4">
        <v>1168</v>
      </c>
      <c r="J862" s="8">
        <v>9793</v>
      </c>
      <c r="K862" s="7">
        <v>0.27</v>
      </c>
      <c r="L862" s="7">
        <v>1803</v>
      </c>
      <c r="M862" s="7">
        <v>7347</v>
      </c>
      <c r="N862" s="9">
        <v>0.18</v>
      </c>
      <c r="R862" s="1">
        <v>853</v>
      </c>
    </row>
    <row r="863" spans="1:18" ht="12.9" x14ac:dyDescent="0.5">
      <c r="A863" s="4" t="s">
        <v>25</v>
      </c>
      <c r="B863" s="4">
        <v>1162116447</v>
      </c>
      <c r="C863" s="4" t="s">
        <v>26</v>
      </c>
      <c r="D863" s="4" t="s">
        <v>27</v>
      </c>
      <c r="E863" s="4">
        <v>42424</v>
      </c>
      <c r="F863" s="4"/>
      <c r="G863" s="4"/>
      <c r="H863" s="4"/>
      <c r="I863" s="4">
        <v>1153</v>
      </c>
      <c r="J863" s="8">
        <v>12143</v>
      </c>
      <c r="K863" s="7">
        <v>0.34</v>
      </c>
      <c r="L863" s="7">
        <v>1741</v>
      </c>
      <c r="M863" s="7">
        <v>7416</v>
      </c>
      <c r="N863" s="9">
        <v>0.18</v>
      </c>
      <c r="R863" s="1">
        <v>854</v>
      </c>
    </row>
    <row r="864" spans="1:18" ht="12.9" x14ac:dyDescent="0.5">
      <c r="A864" s="4" t="s">
        <v>25</v>
      </c>
      <c r="B864" s="4">
        <v>1162116447</v>
      </c>
      <c r="C864" s="4" t="s">
        <v>26</v>
      </c>
      <c r="D864" s="4" t="s">
        <v>27</v>
      </c>
      <c r="E864" s="4">
        <v>42425</v>
      </c>
      <c r="F864" s="4"/>
      <c r="G864" s="4"/>
      <c r="H864" s="4"/>
      <c r="I864" s="4">
        <v>1181</v>
      </c>
      <c r="J864" s="8">
        <v>13845</v>
      </c>
      <c r="K864" s="7">
        <v>0.39</v>
      </c>
      <c r="L864" s="7">
        <v>1665</v>
      </c>
      <c r="M864" s="7">
        <v>7313</v>
      </c>
      <c r="N864" s="9">
        <v>0.18</v>
      </c>
      <c r="R864" s="1">
        <v>855</v>
      </c>
    </row>
    <row r="865" spans="1:18" ht="12.9" x14ac:dyDescent="0.5">
      <c r="A865" s="4" t="s">
        <v>25</v>
      </c>
      <c r="B865" s="4">
        <v>1162116447</v>
      </c>
      <c r="C865" s="4" t="s">
        <v>26</v>
      </c>
      <c r="D865" s="4" t="s">
        <v>27</v>
      </c>
      <c r="E865" s="4">
        <v>42426</v>
      </c>
      <c r="F865" s="4"/>
      <c r="G865" s="4"/>
      <c r="H865" s="4"/>
      <c r="I865" s="4">
        <v>1222</v>
      </c>
      <c r="J865" s="8">
        <v>16295</v>
      </c>
      <c r="K865" s="7">
        <v>0.44</v>
      </c>
      <c r="L865" s="7">
        <v>1748</v>
      </c>
      <c r="M865" s="7">
        <v>10317</v>
      </c>
      <c r="N865" s="9">
        <v>0.25</v>
      </c>
      <c r="R865" s="1">
        <v>856</v>
      </c>
    </row>
    <row r="866" spans="1:18" ht="12.9" x14ac:dyDescent="0.5">
      <c r="A866" s="4" t="s">
        <v>25</v>
      </c>
      <c r="B866" s="4">
        <v>1162116447</v>
      </c>
      <c r="C866" s="4" t="s">
        <v>26</v>
      </c>
      <c r="D866" s="4" t="s">
        <v>27</v>
      </c>
      <c r="E866" s="4">
        <v>42427</v>
      </c>
      <c r="F866" s="4"/>
      <c r="G866" s="4"/>
      <c r="H866" s="4"/>
      <c r="I866" s="4">
        <v>1596</v>
      </c>
      <c r="J866" s="8">
        <v>15716</v>
      </c>
      <c r="K866" s="7">
        <v>0.4</v>
      </c>
      <c r="L866" s="7">
        <v>2192</v>
      </c>
      <c r="M866" s="7">
        <v>10442</v>
      </c>
      <c r="N866" s="9">
        <v>0.24</v>
      </c>
      <c r="R866" s="1">
        <v>857</v>
      </c>
    </row>
    <row r="867" spans="1:18" ht="12.9" x14ac:dyDescent="0.5">
      <c r="A867" s="4" t="s">
        <v>25</v>
      </c>
      <c r="B867" s="4">
        <v>1162116447</v>
      </c>
      <c r="C867" s="4" t="s">
        <v>26</v>
      </c>
      <c r="D867" s="4" t="s">
        <v>27</v>
      </c>
      <c r="E867" s="4">
        <v>42428</v>
      </c>
      <c r="F867" s="4"/>
      <c r="G867" s="4"/>
      <c r="H867" s="4"/>
      <c r="I867" s="4">
        <v>1536</v>
      </c>
      <c r="J867" s="8">
        <v>17151</v>
      </c>
      <c r="K867" s="7">
        <v>0.43</v>
      </c>
      <c r="L867" s="7">
        <v>2160</v>
      </c>
      <c r="M867" s="7">
        <v>10324</v>
      </c>
      <c r="N867" s="9">
        <v>0.24</v>
      </c>
      <c r="R867" s="1">
        <v>858</v>
      </c>
    </row>
    <row r="868" spans="1:18" ht="12.9" x14ac:dyDescent="0.5">
      <c r="A868" s="4" t="s">
        <v>25</v>
      </c>
      <c r="B868" s="4">
        <v>1162116447</v>
      </c>
      <c r="C868" s="4" t="s">
        <v>26</v>
      </c>
      <c r="D868" s="4" t="s">
        <v>27</v>
      </c>
      <c r="E868" s="4">
        <v>42429</v>
      </c>
      <c r="F868" s="4"/>
      <c r="G868" s="4"/>
      <c r="H868" s="4"/>
      <c r="I868" s="4">
        <v>1033</v>
      </c>
      <c r="J868" s="8">
        <v>16163</v>
      </c>
      <c r="K868" s="7">
        <v>0.43</v>
      </c>
      <c r="L868" s="7">
        <v>1537</v>
      </c>
      <c r="M868" s="7">
        <v>8198</v>
      </c>
      <c r="N868" s="9">
        <v>0.2</v>
      </c>
      <c r="R868" s="1">
        <v>859</v>
      </c>
    </row>
    <row r="869" spans="1:18" ht="12.9" x14ac:dyDescent="0.5">
      <c r="A869" s="4" t="s">
        <v>25</v>
      </c>
      <c r="B869" s="4">
        <v>1162116447</v>
      </c>
      <c r="C869" s="4" t="s">
        <v>26</v>
      </c>
      <c r="D869" s="4" t="s">
        <v>27</v>
      </c>
      <c r="E869" s="4">
        <v>42430</v>
      </c>
      <c r="F869" s="4"/>
      <c r="G869" s="4"/>
      <c r="H869" s="4"/>
      <c r="I869" s="4">
        <v>997</v>
      </c>
      <c r="J869" s="8">
        <v>12920</v>
      </c>
      <c r="K869" s="7">
        <v>0.36</v>
      </c>
      <c r="L869" s="7">
        <v>2118</v>
      </c>
      <c r="M869" s="7">
        <v>7142</v>
      </c>
      <c r="N869" s="9">
        <v>0.17</v>
      </c>
      <c r="R869" s="1">
        <v>860</v>
      </c>
    </row>
    <row r="870" spans="1:18" ht="12.9" x14ac:dyDescent="0.5">
      <c r="A870" s="4" t="s">
        <v>25</v>
      </c>
      <c r="B870" s="4">
        <v>1162116447</v>
      </c>
      <c r="C870" s="4" t="s">
        <v>26</v>
      </c>
      <c r="D870" s="4" t="s">
        <v>27</v>
      </c>
      <c r="E870" s="4">
        <v>42431</v>
      </c>
      <c r="F870" s="4"/>
      <c r="G870" s="4"/>
      <c r="H870" s="4"/>
      <c r="I870" s="4">
        <v>920</v>
      </c>
      <c r="J870" s="8">
        <v>11211</v>
      </c>
      <c r="K870" s="7">
        <v>0.31</v>
      </c>
      <c r="L870" s="7">
        <v>1779</v>
      </c>
      <c r="M870" s="7">
        <v>7815</v>
      </c>
      <c r="N870" s="9">
        <v>0.19</v>
      </c>
      <c r="R870" s="1">
        <v>861</v>
      </c>
    </row>
    <row r="871" spans="1:18" ht="12.9" x14ac:dyDescent="0.5">
      <c r="A871" s="4" t="s">
        <v>25</v>
      </c>
      <c r="B871" s="4">
        <v>1162116447</v>
      </c>
      <c r="C871" s="4" t="s">
        <v>26</v>
      </c>
      <c r="D871" s="4" t="s">
        <v>27</v>
      </c>
      <c r="E871" s="4">
        <v>42432</v>
      </c>
      <c r="F871" s="4"/>
      <c r="G871" s="4"/>
      <c r="H871" s="4"/>
      <c r="I871" s="4">
        <v>946</v>
      </c>
      <c r="J871" s="8">
        <v>10712</v>
      </c>
      <c r="K871" s="7">
        <v>0.3</v>
      </c>
      <c r="L871" s="7">
        <v>1922</v>
      </c>
      <c r="M871" s="7">
        <v>7154</v>
      </c>
      <c r="N871" s="9">
        <v>0.18</v>
      </c>
      <c r="R871" s="1">
        <v>862</v>
      </c>
    </row>
    <row r="872" spans="1:18" ht="12.9" x14ac:dyDescent="0.5">
      <c r="A872" s="4" t="s">
        <v>25</v>
      </c>
      <c r="B872" s="4">
        <v>1162116447</v>
      </c>
      <c r="C872" s="4" t="s">
        <v>26</v>
      </c>
      <c r="D872" s="4" t="s">
        <v>27</v>
      </c>
      <c r="E872" s="4">
        <v>42433</v>
      </c>
      <c r="F872" s="4"/>
      <c r="G872" s="4"/>
      <c r="H872" s="4"/>
      <c r="I872" s="4">
        <v>1685</v>
      </c>
      <c r="J872" s="8">
        <v>16031</v>
      </c>
      <c r="K872" s="7">
        <v>0.42</v>
      </c>
      <c r="L872" s="7">
        <v>2782</v>
      </c>
      <c r="M872" s="7">
        <v>7797</v>
      </c>
      <c r="N872" s="9">
        <v>0.18</v>
      </c>
      <c r="R872" s="1">
        <v>863</v>
      </c>
    </row>
    <row r="873" spans="1:18" ht="12.9" x14ac:dyDescent="0.5">
      <c r="A873" s="4" t="s">
        <v>25</v>
      </c>
      <c r="B873" s="4">
        <v>1162116447</v>
      </c>
      <c r="C873" s="4" t="s">
        <v>26</v>
      </c>
      <c r="D873" s="4" t="s">
        <v>27</v>
      </c>
      <c r="E873" s="4">
        <v>42434</v>
      </c>
      <c r="F873" s="4"/>
      <c r="G873" s="4"/>
      <c r="H873" s="4"/>
      <c r="I873" s="4">
        <v>3490</v>
      </c>
      <c r="J873" s="8">
        <v>15666</v>
      </c>
      <c r="K873" s="7">
        <v>0.35</v>
      </c>
      <c r="L873" s="7">
        <v>4577</v>
      </c>
      <c r="M873" s="7">
        <v>9524</v>
      </c>
      <c r="N873" s="9">
        <v>0.2</v>
      </c>
      <c r="R873" s="1">
        <v>864</v>
      </c>
    </row>
    <row r="874" spans="1:18" ht="12.9" x14ac:dyDescent="0.5">
      <c r="A874" s="4" t="s">
        <v>25</v>
      </c>
      <c r="B874" s="4">
        <v>1162116447</v>
      </c>
      <c r="C874" s="4" t="s">
        <v>26</v>
      </c>
      <c r="D874" s="4" t="s">
        <v>27</v>
      </c>
      <c r="E874" s="4">
        <v>42435</v>
      </c>
      <c r="F874" s="4"/>
      <c r="G874" s="4"/>
      <c r="H874" s="4"/>
      <c r="I874" s="4">
        <v>2499</v>
      </c>
      <c r="J874" s="8">
        <v>15595</v>
      </c>
      <c r="K874" s="7">
        <v>0.37</v>
      </c>
      <c r="L874" s="7">
        <v>4147</v>
      </c>
      <c r="M874" s="7">
        <v>9958</v>
      </c>
      <c r="N874" s="9">
        <v>0.21</v>
      </c>
      <c r="R874" s="1">
        <v>865</v>
      </c>
    </row>
    <row r="875" spans="1:18" ht="12.9" x14ac:dyDescent="0.5">
      <c r="A875" s="4" t="s">
        <v>25</v>
      </c>
      <c r="B875" s="4">
        <v>1162116447</v>
      </c>
      <c r="C875" s="4" t="s">
        <v>26</v>
      </c>
      <c r="D875" s="4" t="s">
        <v>27</v>
      </c>
      <c r="E875" s="4">
        <v>42436</v>
      </c>
      <c r="F875" s="4"/>
      <c r="G875" s="4"/>
      <c r="H875" s="4"/>
      <c r="I875" s="4">
        <v>1767</v>
      </c>
      <c r="J875" s="8">
        <v>13358</v>
      </c>
      <c r="K875" s="7">
        <v>0.35</v>
      </c>
      <c r="L875" s="7">
        <v>2970</v>
      </c>
      <c r="M875" s="7">
        <v>10152</v>
      </c>
      <c r="N875" s="9">
        <v>0.23</v>
      </c>
      <c r="R875" s="1">
        <v>866</v>
      </c>
    </row>
    <row r="876" spans="1:18" ht="12.9" x14ac:dyDescent="0.5">
      <c r="A876" s="4" t="s">
        <v>25</v>
      </c>
      <c r="B876" s="4">
        <v>1162116447</v>
      </c>
      <c r="C876" s="4" t="s">
        <v>26</v>
      </c>
      <c r="D876" s="4" t="s">
        <v>27</v>
      </c>
      <c r="E876" s="4">
        <v>42437</v>
      </c>
      <c r="F876" s="4"/>
      <c r="G876" s="4"/>
      <c r="H876" s="4"/>
      <c r="I876" s="4">
        <v>1463</v>
      </c>
      <c r="J876" s="8">
        <v>15997</v>
      </c>
      <c r="K876" s="7">
        <v>0.43</v>
      </c>
      <c r="L876" s="7">
        <v>3009</v>
      </c>
      <c r="M876" s="7">
        <v>9973</v>
      </c>
      <c r="N876" s="9">
        <v>0.22</v>
      </c>
      <c r="R876" s="1">
        <v>867</v>
      </c>
    </row>
    <row r="877" spans="1:18" ht="12.9" x14ac:dyDescent="0.5">
      <c r="A877" s="4" t="s">
        <v>25</v>
      </c>
      <c r="B877" s="4">
        <v>1162116447</v>
      </c>
      <c r="C877" s="4" t="s">
        <v>26</v>
      </c>
      <c r="D877" s="4" t="s">
        <v>27</v>
      </c>
      <c r="E877" s="4">
        <v>42438</v>
      </c>
      <c r="F877" s="4"/>
      <c r="G877" s="4"/>
      <c r="H877" s="4"/>
      <c r="I877" s="4">
        <v>1334</v>
      </c>
      <c r="J877" s="8">
        <v>13698</v>
      </c>
      <c r="K877" s="7">
        <v>0.37</v>
      </c>
      <c r="L877" s="7">
        <v>2934</v>
      </c>
      <c r="M877" s="7">
        <v>8786</v>
      </c>
      <c r="N877" s="9">
        <v>0.2</v>
      </c>
      <c r="R877" s="1">
        <v>868</v>
      </c>
    </row>
    <row r="878" spans="1:18" ht="12.9" x14ac:dyDescent="0.5">
      <c r="A878" s="4" t="s">
        <v>25</v>
      </c>
      <c r="B878" s="4">
        <v>1162116447</v>
      </c>
      <c r="C878" s="4" t="s">
        <v>26</v>
      </c>
      <c r="D878" s="4" t="s">
        <v>27</v>
      </c>
      <c r="E878" s="4">
        <v>42439</v>
      </c>
      <c r="F878" s="4"/>
      <c r="G878" s="4"/>
      <c r="H878" s="4"/>
      <c r="I878" s="4">
        <v>1200</v>
      </c>
      <c r="J878" s="8">
        <v>19576</v>
      </c>
      <c r="K878" s="7">
        <v>0.54</v>
      </c>
      <c r="L878" s="7">
        <v>2609</v>
      </c>
      <c r="M878" s="7">
        <v>9203</v>
      </c>
      <c r="N878" s="9">
        <v>0.21</v>
      </c>
      <c r="R878" s="1">
        <v>869</v>
      </c>
    </row>
    <row r="879" spans="1:18" ht="12.9" x14ac:dyDescent="0.5">
      <c r="A879" s="4" t="s">
        <v>25</v>
      </c>
      <c r="B879" s="4">
        <v>1162116447</v>
      </c>
      <c r="C879" s="4" t="s">
        <v>26</v>
      </c>
      <c r="D879" s="4" t="s">
        <v>27</v>
      </c>
      <c r="E879" s="4">
        <v>42440</v>
      </c>
      <c r="F879" s="4"/>
      <c r="G879" s="4"/>
      <c r="H879" s="4"/>
      <c r="I879" s="4">
        <v>1318</v>
      </c>
      <c r="J879" s="8">
        <v>16411</v>
      </c>
      <c r="K879" s="7">
        <v>0.43</v>
      </c>
      <c r="L879" s="7">
        <v>2389</v>
      </c>
      <c r="M879" s="7">
        <v>10271</v>
      </c>
      <c r="N879" s="9">
        <v>0.23</v>
      </c>
      <c r="R879" s="1">
        <v>870</v>
      </c>
    </row>
    <row r="880" spans="1:18" ht="12.9" x14ac:dyDescent="0.5">
      <c r="A880" s="4" t="s">
        <v>25</v>
      </c>
      <c r="B880" s="4">
        <v>1162116447</v>
      </c>
      <c r="C880" s="4" t="s">
        <v>26</v>
      </c>
      <c r="D880" s="4" t="s">
        <v>27</v>
      </c>
      <c r="E880" s="4">
        <v>42441</v>
      </c>
      <c r="F880" s="4"/>
      <c r="G880" s="4"/>
      <c r="H880" s="4"/>
      <c r="I880" s="4">
        <v>1508</v>
      </c>
      <c r="J880" s="8">
        <v>13048</v>
      </c>
      <c r="K880" s="7">
        <v>0.3</v>
      </c>
      <c r="L880" s="7">
        <v>2899</v>
      </c>
      <c r="M880" s="7">
        <v>9707</v>
      </c>
      <c r="N880" s="9">
        <v>0.2</v>
      </c>
      <c r="R880" s="1">
        <v>871</v>
      </c>
    </row>
    <row r="881" spans="1:18" ht="12.9" x14ac:dyDescent="0.5">
      <c r="A881" s="4" t="s">
        <v>25</v>
      </c>
      <c r="B881" s="4">
        <v>1162116447</v>
      </c>
      <c r="C881" s="4" t="s">
        <v>26</v>
      </c>
      <c r="D881" s="4" t="s">
        <v>27</v>
      </c>
      <c r="E881" s="4">
        <v>42442</v>
      </c>
      <c r="F881" s="4"/>
      <c r="G881" s="4"/>
      <c r="H881" s="4"/>
      <c r="I881" s="4">
        <v>1478</v>
      </c>
      <c r="J881" s="8">
        <v>13423</v>
      </c>
      <c r="K881" s="7">
        <v>0.33</v>
      </c>
      <c r="L881" s="7">
        <v>3501</v>
      </c>
      <c r="M881" s="7">
        <v>9221</v>
      </c>
      <c r="N881" s="9">
        <v>0.19</v>
      </c>
      <c r="R881" s="1">
        <v>872</v>
      </c>
    </row>
    <row r="882" spans="1:18" ht="12.9" x14ac:dyDescent="0.5">
      <c r="A882" s="4" t="s">
        <v>25</v>
      </c>
      <c r="B882" s="4">
        <v>1162116447</v>
      </c>
      <c r="C882" s="4" t="s">
        <v>26</v>
      </c>
      <c r="D882" s="4" t="s">
        <v>27</v>
      </c>
      <c r="E882" s="4">
        <v>42443</v>
      </c>
      <c r="F882" s="4"/>
      <c r="G882" s="4"/>
      <c r="H882" s="4"/>
      <c r="I882" s="4">
        <v>1125</v>
      </c>
      <c r="J882" s="8">
        <v>10008</v>
      </c>
      <c r="K882" s="7">
        <v>0.27</v>
      </c>
      <c r="L882" s="7">
        <v>2554</v>
      </c>
      <c r="M882" s="7">
        <v>8109</v>
      </c>
      <c r="N882" s="9">
        <v>0.18</v>
      </c>
      <c r="R882" s="1">
        <v>873</v>
      </c>
    </row>
    <row r="883" spans="1:18" ht="12.9" x14ac:dyDescent="0.5">
      <c r="A883" s="4" t="s">
        <v>25</v>
      </c>
      <c r="B883" s="4">
        <v>1162116447</v>
      </c>
      <c r="C883" s="4" t="s">
        <v>26</v>
      </c>
      <c r="D883" s="4" t="s">
        <v>27</v>
      </c>
      <c r="E883" s="4">
        <v>42444</v>
      </c>
      <c r="F883" s="4"/>
      <c r="G883" s="4"/>
      <c r="H883" s="4"/>
      <c r="I883" s="4">
        <v>978</v>
      </c>
      <c r="J883" s="8">
        <v>11275</v>
      </c>
      <c r="K883" s="7">
        <v>0.31</v>
      </c>
      <c r="L883" s="7">
        <v>2214</v>
      </c>
      <c r="M883" s="7">
        <v>6951</v>
      </c>
      <c r="N883" s="9">
        <v>0.15</v>
      </c>
      <c r="R883" s="1">
        <v>874</v>
      </c>
    </row>
    <row r="884" spans="1:18" ht="12.9" x14ac:dyDescent="0.5">
      <c r="A884" s="4" t="s">
        <v>25</v>
      </c>
      <c r="B884" s="4">
        <v>1162116447</v>
      </c>
      <c r="C884" s="4" t="s">
        <v>26</v>
      </c>
      <c r="D884" s="4" t="s">
        <v>27</v>
      </c>
      <c r="E884" s="4">
        <v>42445</v>
      </c>
      <c r="F884" s="4"/>
      <c r="G884" s="4"/>
      <c r="H884" s="4"/>
      <c r="I884" s="4">
        <v>857</v>
      </c>
      <c r="J884" s="8">
        <v>12001</v>
      </c>
      <c r="K884" s="7">
        <v>0.33</v>
      </c>
      <c r="L884" s="7">
        <v>1746</v>
      </c>
      <c r="M884" s="7">
        <v>7496</v>
      </c>
      <c r="N884" s="9">
        <v>0.17</v>
      </c>
      <c r="R884" s="1">
        <v>875</v>
      </c>
    </row>
    <row r="885" spans="1:18" ht="12.9" x14ac:dyDescent="0.5">
      <c r="A885" s="4" t="s">
        <v>25</v>
      </c>
      <c r="B885" s="4">
        <v>1162116447</v>
      </c>
      <c r="C885" s="4" t="s">
        <v>26</v>
      </c>
      <c r="D885" s="4" t="s">
        <v>27</v>
      </c>
      <c r="E885" s="4">
        <v>42446</v>
      </c>
      <c r="F885" s="4"/>
      <c r="G885" s="4"/>
      <c r="H885" s="4"/>
      <c r="I885" s="4">
        <v>849</v>
      </c>
      <c r="J885" s="8">
        <v>14906</v>
      </c>
      <c r="K885" s="7">
        <v>0.42</v>
      </c>
      <c r="L885" s="7">
        <v>1468</v>
      </c>
      <c r="M885" s="7">
        <v>9329</v>
      </c>
      <c r="N885" s="9">
        <v>0.22</v>
      </c>
      <c r="R885" s="1">
        <v>876</v>
      </c>
    </row>
    <row r="886" spans="1:18" ht="12.9" x14ac:dyDescent="0.5">
      <c r="A886" s="4" t="s">
        <v>25</v>
      </c>
      <c r="B886" s="4">
        <v>1162116447</v>
      </c>
      <c r="C886" s="4" t="s">
        <v>26</v>
      </c>
      <c r="D886" s="4" t="s">
        <v>27</v>
      </c>
      <c r="E886" s="4">
        <v>42447</v>
      </c>
      <c r="F886" s="4"/>
      <c r="G886" s="4"/>
      <c r="H886" s="4"/>
      <c r="I886" s="4">
        <v>1086</v>
      </c>
      <c r="J886" s="8">
        <v>17416</v>
      </c>
      <c r="K886" s="7">
        <v>0.46</v>
      </c>
      <c r="L886" s="7">
        <v>1610</v>
      </c>
      <c r="M886" s="7">
        <v>10876</v>
      </c>
      <c r="N886" s="9">
        <v>0.25</v>
      </c>
      <c r="R886" s="1">
        <v>877</v>
      </c>
    </row>
    <row r="887" spans="1:18" ht="12.9" x14ac:dyDescent="0.5">
      <c r="A887" s="4" t="s">
        <v>25</v>
      </c>
      <c r="B887" s="4">
        <v>1162116447</v>
      </c>
      <c r="C887" s="4" t="s">
        <v>26</v>
      </c>
      <c r="D887" s="4" t="s">
        <v>27</v>
      </c>
      <c r="E887" s="4">
        <v>42448</v>
      </c>
      <c r="F887" s="4"/>
      <c r="G887" s="4"/>
      <c r="H887" s="4"/>
      <c r="I887" s="4">
        <v>1426</v>
      </c>
      <c r="J887" s="8">
        <v>17048</v>
      </c>
      <c r="K887" s="7">
        <v>0.4</v>
      </c>
      <c r="L887" s="7">
        <v>2061</v>
      </c>
      <c r="M887" s="7">
        <v>11378</v>
      </c>
      <c r="N887" s="9">
        <v>0.24</v>
      </c>
      <c r="R887" s="1">
        <v>878</v>
      </c>
    </row>
    <row r="888" spans="1:18" ht="12.9" x14ac:dyDescent="0.5">
      <c r="A888" s="4" t="s">
        <v>25</v>
      </c>
      <c r="B888" s="4">
        <v>1162116447</v>
      </c>
      <c r="C888" s="4" t="s">
        <v>26</v>
      </c>
      <c r="D888" s="4" t="s">
        <v>27</v>
      </c>
      <c r="E888" s="4">
        <v>42449</v>
      </c>
      <c r="F888" s="4"/>
      <c r="G888" s="4"/>
      <c r="H888" s="4"/>
      <c r="I888" s="4">
        <v>1420</v>
      </c>
      <c r="J888" s="8">
        <v>19012</v>
      </c>
      <c r="K888" s="7">
        <v>0.47</v>
      </c>
      <c r="L888" s="7">
        <v>2148</v>
      </c>
      <c r="M888" s="7">
        <v>9014</v>
      </c>
      <c r="N888" s="9">
        <v>0.19</v>
      </c>
      <c r="R888" s="1">
        <v>879</v>
      </c>
    </row>
    <row r="889" spans="1:18" ht="12.9" x14ac:dyDescent="0.5">
      <c r="A889" s="4" t="s">
        <v>25</v>
      </c>
      <c r="B889" s="4">
        <v>1162116447</v>
      </c>
      <c r="C889" s="4" t="s">
        <v>26</v>
      </c>
      <c r="D889" s="4" t="s">
        <v>27</v>
      </c>
      <c r="E889" s="4">
        <v>42450</v>
      </c>
      <c r="F889" s="4"/>
      <c r="G889" s="4"/>
      <c r="H889" s="4"/>
      <c r="I889" s="4">
        <v>1198</v>
      </c>
      <c r="J889" s="8">
        <v>16671</v>
      </c>
      <c r="K889" s="7">
        <v>0.44</v>
      </c>
      <c r="L889" s="7">
        <v>1732</v>
      </c>
      <c r="M889" s="7">
        <v>10736</v>
      </c>
      <c r="N889" s="9">
        <v>0.24</v>
      </c>
      <c r="R889" s="1">
        <v>880</v>
      </c>
    </row>
    <row r="890" spans="1:18" ht="12.9" x14ac:dyDescent="0.5">
      <c r="A890" s="4" t="s">
        <v>25</v>
      </c>
      <c r="B890" s="4">
        <v>1162116447</v>
      </c>
      <c r="C890" s="4" t="s">
        <v>26</v>
      </c>
      <c r="D890" s="4" t="s">
        <v>27</v>
      </c>
      <c r="E890" s="4">
        <v>42451</v>
      </c>
      <c r="F890" s="4"/>
      <c r="G890" s="4"/>
      <c r="H890" s="4"/>
      <c r="I890" s="4">
        <v>1246</v>
      </c>
      <c r="J890" s="8">
        <v>22700</v>
      </c>
      <c r="K890" s="7">
        <v>0.61</v>
      </c>
      <c r="L890" s="7">
        <v>1686</v>
      </c>
      <c r="M890" s="7">
        <v>11919</v>
      </c>
      <c r="N890" s="9">
        <v>0.27</v>
      </c>
      <c r="R890" s="1">
        <v>881</v>
      </c>
    </row>
    <row r="891" spans="1:18" ht="12.9" x14ac:dyDescent="0.5">
      <c r="A891" s="4" t="s">
        <v>25</v>
      </c>
      <c r="B891" s="4">
        <v>1162116447</v>
      </c>
      <c r="C891" s="4" t="s">
        <v>26</v>
      </c>
      <c r="D891" s="4" t="s">
        <v>27</v>
      </c>
      <c r="E891" s="4">
        <v>42452</v>
      </c>
      <c r="F891" s="4"/>
      <c r="G891" s="4"/>
      <c r="H891" s="4"/>
      <c r="I891" s="4">
        <v>1312</v>
      </c>
      <c r="J891" s="8">
        <v>32715</v>
      </c>
      <c r="K891" s="7">
        <v>0.89</v>
      </c>
      <c r="L891" s="7">
        <v>1536</v>
      </c>
      <c r="M891" s="7">
        <v>18605</v>
      </c>
      <c r="N891" s="9">
        <v>0.43</v>
      </c>
      <c r="R891" s="1">
        <v>882</v>
      </c>
    </row>
    <row r="892" spans="1:18" ht="12.9" x14ac:dyDescent="0.5">
      <c r="A892" s="4" t="s">
        <v>25</v>
      </c>
      <c r="B892" s="4">
        <v>1162116447</v>
      </c>
      <c r="C892" s="4" t="s">
        <v>26</v>
      </c>
      <c r="D892" s="4" t="s">
        <v>27</v>
      </c>
      <c r="E892" s="4">
        <v>42453</v>
      </c>
      <c r="F892" s="4"/>
      <c r="G892" s="4"/>
      <c r="H892" s="4"/>
      <c r="I892" s="4">
        <v>1488</v>
      </c>
      <c r="J892" s="8">
        <v>21923</v>
      </c>
      <c r="K892" s="7">
        <v>0.59</v>
      </c>
      <c r="L892" s="7">
        <v>1778</v>
      </c>
      <c r="M892" s="7">
        <v>12954</v>
      </c>
      <c r="N892" s="9">
        <v>0.31</v>
      </c>
      <c r="R892" s="1">
        <v>883</v>
      </c>
    </row>
    <row r="893" spans="1:18" ht="12.9" x14ac:dyDescent="0.5">
      <c r="A893" s="4" t="s">
        <v>25</v>
      </c>
      <c r="B893" s="4">
        <v>1162116447</v>
      </c>
      <c r="C893" s="4" t="s">
        <v>26</v>
      </c>
      <c r="D893" s="4" t="s">
        <v>27</v>
      </c>
      <c r="E893" s="4">
        <v>42454</v>
      </c>
      <c r="F893" s="4"/>
      <c r="G893" s="4"/>
      <c r="H893" s="4"/>
      <c r="I893" s="4">
        <v>1529</v>
      </c>
      <c r="J893" s="8">
        <v>16288</v>
      </c>
      <c r="K893" s="7">
        <v>0.43</v>
      </c>
      <c r="L893" s="7">
        <v>1804</v>
      </c>
      <c r="M893" s="7">
        <v>11527</v>
      </c>
      <c r="N893" s="9">
        <v>0.27</v>
      </c>
      <c r="R893" s="1">
        <v>884</v>
      </c>
    </row>
    <row r="894" spans="1:18" ht="12.9" x14ac:dyDescent="0.5">
      <c r="A894" s="4" t="s">
        <v>25</v>
      </c>
      <c r="B894" s="4">
        <v>1162116447</v>
      </c>
      <c r="C894" s="4" t="s">
        <v>26</v>
      </c>
      <c r="D894" s="4" t="s">
        <v>27</v>
      </c>
      <c r="E894" s="4">
        <v>42455</v>
      </c>
      <c r="F894" s="4"/>
      <c r="G894" s="4"/>
      <c r="H894" s="4"/>
      <c r="I894" s="4">
        <v>1483</v>
      </c>
      <c r="J894" s="8">
        <v>13645</v>
      </c>
      <c r="K894" s="7">
        <v>0.35</v>
      </c>
      <c r="L894" s="7">
        <v>1792</v>
      </c>
      <c r="M894" s="7">
        <v>8384</v>
      </c>
      <c r="N894" s="9">
        <v>0.19</v>
      </c>
      <c r="R894" s="1">
        <v>885</v>
      </c>
    </row>
    <row r="895" spans="1:18" ht="12.9" x14ac:dyDescent="0.5">
      <c r="A895" s="4" t="s">
        <v>25</v>
      </c>
      <c r="B895" s="4">
        <v>1162116447</v>
      </c>
      <c r="C895" s="4" t="s">
        <v>26</v>
      </c>
      <c r="D895" s="4" t="s">
        <v>27</v>
      </c>
      <c r="E895" s="4">
        <v>42456</v>
      </c>
      <c r="F895" s="4"/>
      <c r="G895" s="4"/>
      <c r="H895" s="4"/>
      <c r="I895" s="4">
        <v>1419</v>
      </c>
      <c r="J895" s="8">
        <v>12972</v>
      </c>
      <c r="K895" s="7">
        <v>0.33</v>
      </c>
      <c r="L895" s="7">
        <v>1824</v>
      </c>
      <c r="M895" s="7">
        <v>8414</v>
      </c>
      <c r="N895" s="9">
        <v>0.18</v>
      </c>
      <c r="R895" s="1">
        <v>886</v>
      </c>
    </row>
    <row r="896" spans="1:18" ht="12.9" x14ac:dyDescent="0.5">
      <c r="A896" s="4" t="s">
        <v>25</v>
      </c>
      <c r="B896" s="4">
        <v>1162116447</v>
      </c>
      <c r="C896" s="4" t="s">
        <v>26</v>
      </c>
      <c r="D896" s="4" t="s">
        <v>27</v>
      </c>
      <c r="E896" s="4">
        <v>42457</v>
      </c>
      <c r="F896" s="4"/>
      <c r="G896" s="4"/>
      <c r="H896" s="4"/>
      <c r="I896" s="4">
        <v>1173</v>
      </c>
      <c r="J896" s="8">
        <v>12005</v>
      </c>
      <c r="K896" s="7">
        <v>0.32</v>
      </c>
      <c r="L896" s="7">
        <v>1753</v>
      </c>
      <c r="M896" s="7">
        <v>7620</v>
      </c>
      <c r="N896" s="9">
        <v>0.17</v>
      </c>
      <c r="R896" s="1">
        <v>887</v>
      </c>
    </row>
    <row r="897" spans="1:18" ht="12.9" x14ac:dyDescent="0.5">
      <c r="A897" s="4" t="s">
        <v>25</v>
      </c>
      <c r="B897" s="4">
        <v>1162116447</v>
      </c>
      <c r="C897" s="4" t="s">
        <v>26</v>
      </c>
      <c r="D897" s="4" t="s">
        <v>27</v>
      </c>
      <c r="E897" s="4">
        <v>42458</v>
      </c>
      <c r="F897" s="4"/>
      <c r="G897" s="4"/>
      <c r="H897" s="4"/>
      <c r="I897" s="4">
        <v>1074</v>
      </c>
      <c r="J897" s="8">
        <v>9793</v>
      </c>
      <c r="K897" s="7">
        <v>0.26</v>
      </c>
      <c r="L897" s="7">
        <v>1513</v>
      </c>
      <c r="M897" s="7">
        <v>6990</v>
      </c>
      <c r="N897" s="9">
        <v>0.16</v>
      </c>
      <c r="R897" s="1">
        <v>888</v>
      </c>
    </row>
    <row r="898" spans="1:18" ht="12.9" x14ac:dyDescent="0.5">
      <c r="A898" s="4" t="s">
        <v>25</v>
      </c>
      <c r="B898" s="4">
        <v>1162116447</v>
      </c>
      <c r="C898" s="4" t="s">
        <v>26</v>
      </c>
      <c r="D898" s="4" t="s">
        <v>27</v>
      </c>
      <c r="E898" s="4">
        <v>42459</v>
      </c>
      <c r="F898" s="4"/>
      <c r="G898" s="4"/>
      <c r="H898" s="4"/>
      <c r="I898" s="4">
        <v>1190</v>
      </c>
      <c r="J898" s="8">
        <v>11507</v>
      </c>
      <c r="K898" s="7">
        <v>0.31</v>
      </c>
      <c r="L898" s="7">
        <v>1880</v>
      </c>
      <c r="M898" s="7">
        <v>6309</v>
      </c>
      <c r="N898" s="9">
        <v>0.15</v>
      </c>
      <c r="R898" s="1">
        <v>889</v>
      </c>
    </row>
    <row r="899" spans="1:18" ht="12.9" x14ac:dyDescent="0.5">
      <c r="A899" s="4" t="s">
        <v>25</v>
      </c>
      <c r="B899" s="4">
        <v>1162116447</v>
      </c>
      <c r="C899" s="4" t="s">
        <v>26</v>
      </c>
      <c r="D899" s="4" t="s">
        <v>27</v>
      </c>
      <c r="E899" s="4">
        <v>42460</v>
      </c>
      <c r="F899" s="4"/>
      <c r="G899" s="4"/>
      <c r="H899" s="4"/>
      <c r="I899" s="4">
        <v>1299</v>
      </c>
      <c r="J899" s="8">
        <v>14240</v>
      </c>
      <c r="K899" s="7">
        <v>0.37</v>
      </c>
      <c r="L899" s="7">
        <v>2092</v>
      </c>
      <c r="M899" s="7">
        <v>8309</v>
      </c>
      <c r="N899" s="9">
        <v>0.19</v>
      </c>
      <c r="R899" s="1">
        <v>890</v>
      </c>
    </row>
    <row r="900" spans="1:18" ht="12.9" x14ac:dyDescent="0.5">
      <c r="A900" s="4" t="s">
        <v>25</v>
      </c>
      <c r="B900" s="4">
        <v>1162116447</v>
      </c>
      <c r="C900" s="4" t="s">
        <v>26</v>
      </c>
      <c r="D900" s="4" t="s">
        <v>27</v>
      </c>
      <c r="E900" s="4">
        <v>42461</v>
      </c>
      <c r="F900" s="4"/>
      <c r="G900" s="4"/>
      <c r="H900" s="4"/>
      <c r="I900" s="4">
        <v>1238</v>
      </c>
      <c r="J900" s="8">
        <v>16967</v>
      </c>
      <c r="K900" s="7">
        <v>0.44</v>
      </c>
      <c r="L900" s="7">
        <v>2206</v>
      </c>
      <c r="M900" s="7">
        <v>9120</v>
      </c>
      <c r="N900" s="9">
        <v>0.21</v>
      </c>
      <c r="R900" s="1">
        <v>891</v>
      </c>
    </row>
    <row r="901" spans="1:18" ht="12.9" x14ac:dyDescent="0.5">
      <c r="A901" s="4" t="s">
        <v>25</v>
      </c>
      <c r="B901" s="4">
        <v>1162116447</v>
      </c>
      <c r="C901" s="4" t="s">
        <v>26</v>
      </c>
      <c r="D901" s="4" t="s">
        <v>27</v>
      </c>
      <c r="E901" s="4">
        <v>42462</v>
      </c>
      <c r="F901" s="4"/>
      <c r="G901" s="4"/>
      <c r="H901" s="4"/>
      <c r="I901" s="4">
        <v>1662</v>
      </c>
      <c r="J901" s="8">
        <v>16433</v>
      </c>
      <c r="K901" s="7">
        <v>0.4</v>
      </c>
      <c r="L901" s="7">
        <v>2499</v>
      </c>
      <c r="M901" s="7">
        <v>10880</v>
      </c>
      <c r="N901" s="9">
        <v>0.24</v>
      </c>
      <c r="R901" s="1">
        <v>892</v>
      </c>
    </row>
    <row r="902" spans="1:18" ht="12.9" x14ac:dyDescent="0.5">
      <c r="A902" s="4" t="s">
        <v>25</v>
      </c>
      <c r="B902" s="4">
        <v>1162116447</v>
      </c>
      <c r="C902" s="4" t="s">
        <v>26</v>
      </c>
      <c r="D902" s="4" t="s">
        <v>27</v>
      </c>
      <c r="E902" s="4">
        <v>42463</v>
      </c>
      <c r="F902" s="4"/>
      <c r="G902" s="4"/>
      <c r="H902" s="4"/>
      <c r="I902" s="4">
        <v>1466</v>
      </c>
      <c r="J902" s="8">
        <v>14435</v>
      </c>
      <c r="K902" s="7">
        <v>0.36</v>
      </c>
      <c r="L902" s="7">
        <v>2308</v>
      </c>
      <c r="M902" s="7">
        <v>9175</v>
      </c>
      <c r="N902" s="9">
        <v>0.2</v>
      </c>
      <c r="R902" s="1">
        <v>893</v>
      </c>
    </row>
    <row r="903" spans="1:18" ht="12.9" x14ac:dyDescent="0.5">
      <c r="A903" s="4" t="s">
        <v>25</v>
      </c>
      <c r="B903" s="4">
        <v>1162116447</v>
      </c>
      <c r="C903" s="4" t="s">
        <v>26</v>
      </c>
      <c r="D903" s="4" t="s">
        <v>27</v>
      </c>
      <c r="E903" s="4">
        <v>42464</v>
      </c>
      <c r="F903" s="4"/>
      <c r="G903" s="4"/>
      <c r="H903" s="4"/>
      <c r="I903" s="4">
        <v>978</v>
      </c>
      <c r="J903" s="8">
        <v>12668</v>
      </c>
      <c r="K903" s="7">
        <v>0.34</v>
      </c>
      <c r="L903" s="7">
        <v>1558</v>
      </c>
      <c r="M903" s="7">
        <v>8437</v>
      </c>
      <c r="N903" s="9">
        <v>0.19</v>
      </c>
      <c r="R903" s="1">
        <v>894</v>
      </c>
    </row>
    <row r="904" spans="1:18" ht="12.9" x14ac:dyDescent="0.5">
      <c r="A904" s="4" t="s">
        <v>25</v>
      </c>
      <c r="B904" s="4">
        <v>1162116447</v>
      </c>
      <c r="C904" s="4" t="s">
        <v>26</v>
      </c>
      <c r="D904" s="4" t="s">
        <v>27</v>
      </c>
      <c r="E904" s="4">
        <v>42465</v>
      </c>
      <c r="F904" s="4"/>
      <c r="G904" s="4"/>
      <c r="H904" s="4"/>
      <c r="I904" s="4">
        <v>944</v>
      </c>
      <c r="J904" s="8">
        <v>15487</v>
      </c>
      <c r="K904" s="7">
        <v>0.41</v>
      </c>
      <c r="L904" s="7">
        <v>1800</v>
      </c>
      <c r="M904" s="7">
        <v>9760</v>
      </c>
      <c r="N904" s="9">
        <v>0.22</v>
      </c>
      <c r="R904" s="1">
        <v>895</v>
      </c>
    </row>
    <row r="905" spans="1:18" ht="12.9" x14ac:dyDescent="0.5">
      <c r="A905" s="4" t="s">
        <v>25</v>
      </c>
      <c r="B905" s="4">
        <v>1162116447</v>
      </c>
      <c r="C905" s="4" t="s">
        <v>26</v>
      </c>
      <c r="D905" s="4" t="s">
        <v>27</v>
      </c>
      <c r="E905" s="4">
        <v>42466</v>
      </c>
      <c r="F905" s="4"/>
      <c r="G905" s="4"/>
      <c r="H905" s="4"/>
      <c r="I905" s="4">
        <v>964</v>
      </c>
      <c r="J905" s="8">
        <v>12277</v>
      </c>
      <c r="K905" s="7">
        <v>0.33</v>
      </c>
      <c r="L905" s="7">
        <v>1695</v>
      </c>
      <c r="M905" s="7">
        <v>8687</v>
      </c>
      <c r="N905" s="9">
        <v>0.2</v>
      </c>
      <c r="R905" s="1">
        <v>896</v>
      </c>
    </row>
    <row r="906" spans="1:18" ht="12.9" x14ac:dyDescent="0.5">
      <c r="A906" s="4" t="s">
        <v>25</v>
      </c>
      <c r="B906" s="4">
        <v>1162116447</v>
      </c>
      <c r="C906" s="4" t="s">
        <v>26</v>
      </c>
      <c r="D906" s="4" t="s">
        <v>27</v>
      </c>
      <c r="E906" s="4">
        <v>42467</v>
      </c>
      <c r="F906" s="4"/>
      <c r="G906" s="4"/>
      <c r="H906" s="4"/>
      <c r="I906" s="4">
        <v>985</v>
      </c>
      <c r="J906" s="8">
        <v>11118</v>
      </c>
      <c r="K906" s="7">
        <v>0.28999999999999998</v>
      </c>
      <c r="L906" s="7">
        <v>1778</v>
      </c>
      <c r="M906" s="7">
        <v>7228</v>
      </c>
      <c r="N906" s="9">
        <v>0.16</v>
      </c>
      <c r="R906" s="1">
        <v>897</v>
      </c>
    </row>
    <row r="907" spans="1:18" ht="12.9" x14ac:dyDescent="0.5">
      <c r="A907" s="4" t="s">
        <v>25</v>
      </c>
      <c r="B907" s="4">
        <v>1162116447</v>
      </c>
      <c r="C907" s="4" t="s">
        <v>26</v>
      </c>
      <c r="D907" s="4" t="s">
        <v>27</v>
      </c>
      <c r="E907" s="4">
        <v>42468</v>
      </c>
      <c r="F907" s="4"/>
      <c r="G907" s="4"/>
      <c r="H907" s="4"/>
      <c r="I907" s="4">
        <v>1095</v>
      </c>
      <c r="J907" s="8">
        <v>12987</v>
      </c>
      <c r="K907" s="7">
        <v>0.34</v>
      </c>
      <c r="L907" s="7">
        <v>1585</v>
      </c>
      <c r="M907" s="7">
        <v>8191</v>
      </c>
      <c r="N907" s="9">
        <v>0.18</v>
      </c>
      <c r="R907" s="1">
        <v>898</v>
      </c>
    </row>
    <row r="908" spans="1:18" ht="12.9" x14ac:dyDescent="0.5">
      <c r="A908" s="4" t="s">
        <v>25</v>
      </c>
      <c r="B908" s="4">
        <v>1162116447</v>
      </c>
      <c r="C908" s="4" t="s">
        <v>26</v>
      </c>
      <c r="D908" s="4" t="s">
        <v>27</v>
      </c>
      <c r="E908" s="4">
        <v>42469</v>
      </c>
      <c r="F908" s="4"/>
      <c r="G908" s="4"/>
      <c r="H908" s="4"/>
      <c r="I908" s="4">
        <v>1453</v>
      </c>
      <c r="J908" s="8">
        <v>14445</v>
      </c>
      <c r="K908" s="7">
        <v>0.36</v>
      </c>
      <c r="L908" s="7">
        <v>2223</v>
      </c>
      <c r="M908" s="7">
        <v>9802</v>
      </c>
      <c r="N908" s="9">
        <v>0.21</v>
      </c>
      <c r="R908" s="1">
        <v>899</v>
      </c>
    </row>
    <row r="909" spans="1:18" ht="12.9" x14ac:dyDescent="0.5">
      <c r="A909" s="4" t="s">
        <v>25</v>
      </c>
      <c r="B909" s="4">
        <v>1162116447</v>
      </c>
      <c r="C909" s="4" t="s">
        <v>26</v>
      </c>
      <c r="D909" s="4" t="s">
        <v>27</v>
      </c>
      <c r="E909" s="4">
        <v>42470</v>
      </c>
      <c r="F909" s="4"/>
      <c r="G909" s="4"/>
      <c r="H909" s="4"/>
      <c r="I909" s="4">
        <v>1302</v>
      </c>
      <c r="J909" s="8">
        <v>12860</v>
      </c>
      <c r="K909" s="7">
        <v>0.33</v>
      </c>
      <c r="L909" s="7">
        <v>2393</v>
      </c>
      <c r="M909" s="7">
        <v>6341</v>
      </c>
      <c r="N909" s="9">
        <v>0.13</v>
      </c>
      <c r="R909" s="1">
        <v>900</v>
      </c>
    </row>
    <row r="910" spans="1:18" ht="12.9" x14ac:dyDescent="0.5">
      <c r="A910" s="4" t="s">
        <v>25</v>
      </c>
      <c r="B910" s="4">
        <v>1162116447</v>
      </c>
      <c r="C910" s="4" t="s">
        <v>26</v>
      </c>
      <c r="D910" s="4" t="s">
        <v>27</v>
      </c>
      <c r="E910" s="4">
        <v>42471</v>
      </c>
      <c r="F910" s="4"/>
      <c r="G910" s="4"/>
      <c r="H910" s="4"/>
      <c r="I910" s="4">
        <v>872</v>
      </c>
      <c r="J910" s="8">
        <v>10073</v>
      </c>
      <c r="K910" s="7">
        <v>0.27</v>
      </c>
      <c r="L910" s="7">
        <v>1501</v>
      </c>
      <c r="M910" s="7">
        <v>7720</v>
      </c>
      <c r="N910" s="9">
        <v>0.18</v>
      </c>
      <c r="R910" s="1">
        <v>901</v>
      </c>
    </row>
    <row r="911" spans="1:18" ht="12.9" x14ac:dyDescent="0.5">
      <c r="A911" s="4" t="s">
        <v>25</v>
      </c>
      <c r="B911" s="4">
        <v>1162116447</v>
      </c>
      <c r="C911" s="4" t="s">
        <v>26</v>
      </c>
      <c r="D911" s="4" t="s">
        <v>27</v>
      </c>
      <c r="E911" s="4">
        <v>42472</v>
      </c>
      <c r="F911" s="4"/>
      <c r="G911" s="4"/>
      <c r="H911" s="4"/>
      <c r="I911" s="4">
        <v>870</v>
      </c>
      <c r="J911" s="8">
        <v>13682</v>
      </c>
      <c r="K911" s="7">
        <v>0.38</v>
      </c>
      <c r="L911" s="7">
        <v>1635</v>
      </c>
      <c r="M911" s="7">
        <v>9960</v>
      </c>
      <c r="N911" s="9">
        <v>0.23</v>
      </c>
      <c r="R911" s="1">
        <v>902</v>
      </c>
    </row>
    <row r="912" spans="1:18" ht="12.9" x14ac:dyDescent="0.5">
      <c r="A912" s="4" t="s">
        <v>25</v>
      </c>
      <c r="B912" s="4">
        <v>1162116447</v>
      </c>
      <c r="C912" s="4" t="s">
        <v>26</v>
      </c>
      <c r="D912" s="4" t="s">
        <v>27</v>
      </c>
      <c r="E912" s="4">
        <v>42473</v>
      </c>
      <c r="F912" s="4"/>
      <c r="G912" s="4"/>
      <c r="H912" s="4"/>
      <c r="I912" s="4">
        <v>812</v>
      </c>
      <c r="J912" s="8">
        <v>14245</v>
      </c>
      <c r="K912" s="7">
        <v>0.39</v>
      </c>
      <c r="L912" s="7">
        <v>1488</v>
      </c>
      <c r="M912" s="7">
        <v>10401</v>
      </c>
      <c r="N912" s="9">
        <v>0.24</v>
      </c>
      <c r="R912" s="1">
        <v>903</v>
      </c>
    </row>
    <row r="913" spans="1:18" ht="12.9" x14ac:dyDescent="0.5">
      <c r="A913" s="4" t="s">
        <v>25</v>
      </c>
      <c r="B913" s="4">
        <v>1162116447</v>
      </c>
      <c r="C913" s="4" t="s">
        <v>26</v>
      </c>
      <c r="D913" s="4" t="s">
        <v>27</v>
      </c>
      <c r="E913" s="4">
        <v>42474</v>
      </c>
      <c r="F913" s="4"/>
      <c r="G913" s="4"/>
      <c r="H913" s="4"/>
      <c r="I913" s="4">
        <v>906</v>
      </c>
      <c r="J913" s="8">
        <v>14066</v>
      </c>
      <c r="K913" s="7">
        <v>0.38</v>
      </c>
      <c r="L913" s="7">
        <v>1810</v>
      </c>
      <c r="M913" s="7">
        <v>11322</v>
      </c>
      <c r="N913" s="9">
        <v>0.25</v>
      </c>
      <c r="R913" s="1">
        <v>904</v>
      </c>
    </row>
    <row r="914" spans="1:18" ht="12.9" x14ac:dyDescent="0.5">
      <c r="A914" s="4" t="s">
        <v>25</v>
      </c>
      <c r="B914" s="4">
        <v>1162116447</v>
      </c>
      <c r="C914" s="4" t="s">
        <v>26</v>
      </c>
      <c r="D914" s="4" t="s">
        <v>27</v>
      </c>
      <c r="E914" s="4">
        <v>42475</v>
      </c>
      <c r="F914" s="4"/>
      <c r="G914" s="4"/>
      <c r="H914" s="4"/>
      <c r="I914" s="4">
        <v>1208</v>
      </c>
      <c r="J914" s="8">
        <v>14420</v>
      </c>
      <c r="K914" s="7">
        <v>0.38</v>
      </c>
      <c r="L914" s="7">
        <v>1619</v>
      </c>
      <c r="M914" s="7">
        <v>11095</v>
      </c>
      <c r="N914" s="9">
        <v>0.25</v>
      </c>
      <c r="R914" s="1">
        <v>905</v>
      </c>
    </row>
    <row r="915" spans="1:18" ht="12.9" x14ac:dyDescent="0.5">
      <c r="A915" s="4" t="s">
        <v>25</v>
      </c>
      <c r="B915" s="4">
        <v>1162116447</v>
      </c>
      <c r="C915" s="4" t="s">
        <v>26</v>
      </c>
      <c r="D915" s="4" t="s">
        <v>27</v>
      </c>
      <c r="E915" s="4">
        <v>42476</v>
      </c>
      <c r="F915" s="4"/>
      <c r="G915" s="4"/>
      <c r="H915" s="4"/>
      <c r="I915" s="4">
        <v>1657</v>
      </c>
      <c r="J915" s="8">
        <v>14547</v>
      </c>
      <c r="K915" s="7">
        <v>0.35</v>
      </c>
      <c r="L915" s="7">
        <v>1947</v>
      </c>
      <c r="M915" s="7">
        <v>9398</v>
      </c>
      <c r="N915" s="9">
        <v>0.2</v>
      </c>
      <c r="R915" s="1">
        <v>906</v>
      </c>
    </row>
    <row r="916" spans="1:18" ht="12.9" x14ac:dyDescent="0.5">
      <c r="A916" s="4" t="s">
        <v>25</v>
      </c>
      <c r="B916" s="4">
        <v>1162116447</v>
      </c>
      <c r="C916" s="4" t="s">
        <v>26</v>
      </c>
      <c r="D916" s="4" t="s">
        <v>27</v>
      </c>
      <c r="E916" s="4">
        <v>42477</v>
      </c>
      <c r="F916" s="4"/>
      <c r="G916" s="4"/>
      <c r="H916" s="4"/>
      <c r="I916" s="4">
        <v>1620</v>
      </c>
      <c r="J916" s="8">
        <v>15156</v>
      </c>
      <c r="K916" s="7">
        <v>0.37</v>
      </c>
      <c r="L916" s="7">
        <v>2144</v>
      </c>
      <c r="M916" s="7">
        <v>8247</v>
      </c>
      <c r="N916" s="9">
        <v>0.17</v>
      </c>
      <c r="R916" s="1">
        <v>907</v>
      </c>
    </row>
    <row r="917" spans="1:18" ht="12.9" x14ac:dyDescent="0.5">
      <c r="A917" s="4" t="s">
        <v>25</v>
      </c>
      <c r="B917" s="4">
        <v>1162116447</v>
      </c>
      <c r="C917" s="4" t="s">
        <v>26</v>
      </c>
      <c r="D917" s="4" t="s">
        <v>27</v>
      </c>
      <c r="E917" s="4">
        <v>42478</v>
      </c>
      <c r="F917" s="4"/>
      <c r="G917" s="4"/>
      <c r="H917" s="4"/>
      <c r="I917" s="4">
        <v>1275</v>
      </c>
      <c r="J917" s="8">
        <v>10806</v>
      </c>
      <c r="K917" s="7">
        <v>0.28999999999999998</v>
      </c>
      <c r="L917" s="7">
        <v>1720</v>
      </c>
      <c r="M917" s="7">
        <v>7316</v>
      </c>
      <c r="N917" s="9">
        <v>0.17</v>
      </c>
      <c r="R917" s="1">
        <v>908</v>
      </c>
    </row>
    <row r="918" spans="1:18" ht="12.9" x14ac:dyDescent="0.5">
      <c r="A918" s="4" t="s">
        <v>25</v>
      </c>
      <c r="B918" s="4">
        <v>1162116447</v>
      </c>
      <c r="C918" s="4" t="s">
        <v>26</v>
      </c>
      <c r="D918" s="4" t="s">
        <v>27</v>
      </c>
      <c r="E918" s="4">
        <v>42479</v>
      </c>
      <c r="F918" s="4"/>
      <c r="G918" s="4"/>
      <c r="H918" s="4"/>
      <c r="I918" s="4">
        <v>1049</v>
      </c>
      <c r="J918" s="8">
        <v>10276</v>
      </c>
      <c r="K918" s="7">
        <v>0.28000000000000003</v>
      </c>
      <c r="L918" s="7">
        <v>1456</v>
      </c>
      <c r="M918" s="7">
        <v>7840</v>
      </c>
      <c r="N918" s="9">
        <v>0.18</v>
      </c>
      <c r="R918" s="1">
        <v>909</v>
      </c>
    </row>
    <row r="919" spans="1:18" ht="12.9" x14ac:dyDescent="0.5">
      <c r="A919" s="4" t="s">
        <v>25</v>
      </c>
      <c r="B919" s="4">
        <v>1162116447</v>
      </c>
      <c r="C919" s="4" t="s">
        <v>26</v>
      </c>
      <c r="D919" s="4" t="s">
        <v>27</v>
      </c>
      <c r="E919" s="4">
        <v>42480</v>
      </c>
      <c r="F919" s="4"/>
      <c r="G919" s="4"/>
      <c r="H919" s="4"/>
      <c r="I919" s="4">
        <v>1060</v>
      </c>
      <c r="J919" s="8">
        <v>10610</v>
      </c>
      <c r="K919" s="7">
        <v>0.28999999999999998</v>
      </c>
      <c r="L919" s="7">
        <v>1499</v>
      </c>
      <c r="M919" s="7">
        <v>7373</v>
      </c>
      <c r="N919" s="9">
        <v>0.17</v>
      </c>
      <c r="R919" s="1">
        <v>910</v>
      </c>
    </row>
    <row r="920" spans="1:18" ht="12.9" x14ac:dyDescent="0.5">
      <c r="A920" s="4" t="s">
        <v>25</v>
      </c>
      <c r="B920" s="4">
        <v>1162116447</v>
      </c>
      <c r="C920" s="4" t="s">
        <v>26</v>
      </c>
      <c r="D920" s="4" t="s">
        <v>27</v>
      </c>
      <c r="E920" s="4">
        <v>42481</v>
      </c>
      <c r="F920" s="4"/>
      <c r="G920" s="4"/>
      <c r="H920" s="4"/>
      <c r="I920" s="4">
        <v>1081</v>
      </c>
      <c r="J920" s="8">
        <v>12113</v>
      </c>
      <c r="K920" s="7">
        <v>0.33</v>
      </c>
      <c r="L920" s="7">
        <v>1480</v>
      </c>
      <c r="M920" s="7">
        <v>7599</v>
      </c>
      <c r="N920" s="9">
        <v>0.17</v>
      </c>
      <c r="R920" s="1">
        <v>911</v>
      </c>
    </row>
    <row r="921" spans="1:18" ht="12.9" x14ac:dyDescent="0.5">
      <c r="A921" s="4" t="s">
        <v>25</v>
      </c>
      <c r="B921" s="4">
        <v>1162116447</v>
      </c>
      <c r="C921" s="4" t="s">
        <v>26</v>
      </c>
      <c r="D921" s="4" t="s">
        <v>27</v>
      </c>
      <c r="E921" s="4">
        <v>42482</v>
      </c>
      <c r="F921" s="4"/>
      <c r="G921" s="4"/>
      <c r="H921" s="4"/>
      <c r="I921" s="4">
        <v>1301</v>
      </c>
      <c r="J921" s="8">
        <v>16069</v>
      </c>
      <c r="K921" s="7">
        <v>0.41</v>
      </c>
      <c r="L921" s="7">
        <v>1602</v>
      </c>
      <c r="M921" s="7">
        <v>9365</v>
      </c>
      <c r="N921" s="9">
        <v>0.21</v>
      </c>
      <c r="R921" s="1">
        <v>912</v>
      </c>
    </row>
    <row r="922" spans="1:18" ht="12.9" x14ac:dyDescent="0.5">
      <c r="A922" s="4" t="s">
        <v>25</v>
      </c>
      <c r="B922" s="4">
        <v>1162116447</v>
      </c>
      <c r="C922" s="4" t="s">
        <v>26</v>
      </c>
      <c r="D922" s="4" t="s">
        <v>27</v>
      </c>
      <c r="E922" s="4">
        <v>42483</v>
      </c>
      <c r="F922" s="4"/>
      <c r="G922" s="4"/>
      <c r="H922" s="4"/>
      <c r="I922" s="4">
        <v>1608</v>
      </c>
      <c r="J922" s="8">
        <v>18739</v>
      </c>
      <c r="K922" s="7">
        <v>0.45</v>
      </c>
      <c r="L922" s="7">
        <v>2039</v>
      </c>
      <c r="M922" s="7">
        <v>10186</v>
      </c>
      <c r="N922" s="9">
        <v>0.22</v>
      </c>
      <c r="R922" s="1">
        <v>913</v>
      </c>
    </row>
    <row r="923" spans="1:18" ht="12.9" x14ac:dyDescent="0.5">
      <c r="A923" s="4" t="s">
        <v>25</v>
      </c>
      <c r="B923" s="4">
        <v>1162116447</v>
      </c>
      <c r="C923" s="4" t="s">
        <v>26</v>
      </c>
      <c r="D923" s="4" t="s">
        <v>27</v>
      </c>
      <c r="E923" s="4">
        <v>42484</v>
      </c>
      <c r="F923" s="4"/>
      <c r="G923" s="4"/>
      <c r="H923" s="4"/>
      <c r="I923" s="4">
        <v>1446</v>
      </c>
      <c r="J923" s="8">
        <v>17355</v>
      </c>
      <c r="K923" s="7">
        <v>0.42</v>
      </c>
      <c r="L923" s="7">
        <v>1926</v>
      </c>
      <c r="M923" s="7">
        <v>8323</v>
      </c>
      <c r="N923" s="9">
        <v>0.17</v>
      </c>
      <c r="R923" s="1">
        <v>914</v>
      </c>
    </row>
    <row r="924" spans="1:18" ht="12.9" x14ac:dyDescent="0.5">
      <c r="A924" s="4" t="s">
        <v>25</v>
      </c>
      <c r="B924" s="4">
        <v>1162116447</v>
      </c>
      <c r="C924" s="4" t="s">
        <v>26</v>
      </c>
      <c r="D924" s="4" t="s">
        <v>27</v>
      </c>
      <c r="E924" s="4">
        <v>42485</v>
      </c>
      <c r="F924" s="4"/>
      <c r="G924" s="4"/>
      <c r="H924" s="4"/>
      <c r="I924" s="4">
        <v>991</v>
      </c>
      <c r="J924" s="8">
        <v>14661</v>
      </c>
      <c r="K924" s="7">
        <v>0.39</v>
      </c>
      <c r="L924" s="7">
        <v>1551</v>
      </c>
      <c r="M924" s="7">
        <v>7517</v>
      </c>
      <c r="N924" s="9">
        <v>0.17</v>
      </c>
      <c r="R924" s="1">
        <v>915</v>
      </c>
    </row>
    <row r="925" spans="1:18" ht="12.9" x14ac:dyDescent="0.5">
      <c r="A925" s="4" t="s">
        <v>25</v>
      </c>
      <c r="B925" s="4">
        <v>1162116447</v>
      </c>
      <c r="C925" s="4" t="s">
        <v>26</v>
      </c>
      <c r="D925" s="4" t="s">
        <v>27</v>
      </c>
      <c r="E925" s="4">
        <v>42486</v>
      </c>
      <c r="F925" s="4"/>
      <c r="G925" s="4"/>
      <c r="H925" s="4"/>
      <c r="I925" s="4">
        <v>1002</v>
      </c>
      <c r="J925" s="8">
        <v>14129</v>
      </c>
      <c r="K925" s="7">
        <v>0.38</v>
      </c>
      <c r="L925" s="7">
        <v>1595</v>
      </c>
      <c r="M925" s="7">
        <v>8898</v>
      </c>
      <c r="N925" s="9">
        <v>0.2</v>
      </c>
      <c r="R925" s="1">
        <v>916</v>
      </c>
    </row>
    <row r="926" spans="1:18" ht="12.9" x14ac:dyDescent="0.5">
      <c r="A926" s="4" t="s">
        <v>25</v>
      </c>
      <c r="B926" s="4">
        <v>1162116447</v>
      </c>
      <c r="C926" s="4" t="s">
        <v>26</v>
      </c>
      <c r="D926" s="4" t="s">
        <v>27</v>
      </c>
      <c r="E926" s="4">
        <v>42487</v>
      </c>
      <c r="F926" s="4"/>
      <c r="G926" s="4"/>
      <c r="H926" s="4"/>
      <c r="I926" s="4">
        <v>1025</v>
      </c>
      <c r="J926" s="8">
        <v>15867</v>
      </c>
      <c r="K926" s="7">
        <v>0.43</v>
      </c>
      <c r="L926" s="7">
        <v>1550</v>
      </c>
      <c r="M926" s="7">
        <v>9502</v>
      </c>
      <c r="N926" s="9">
        <v>0.22</v>
      </c>
      <c r="R926" s="1">
        <v>917</v>
      </c>
    </row>
    <row r="927" spans="1:18" ht="12.9" x14ac:dyDescent="0.5">
      <c r="A927" s="4" t="s">
        <v>25</v>
      </c>
      <c r="B927" s="4">
        <v>1162116447</v>
      </c>
      <c r="C927" s="4" t="s">
        <v>26</v>
      </c>
      <c r="D927" s="4" t="s">
        <v>27</v>
      </c>
      <c r="E927" s="4">
        <v>42488</v>
      </c>
      <c r="F927" s="4"/>
      <c r="G927" s="4"/>
      <c r="H927" s="4"/>
      <c r="I927" s="4">
        <v>1064</v>
      </c>
      <c r="J927" s="8">
        <v>22365</v>
      </c>
      <c r="K927" s="7">
        <v>0.6</v>
      </c>
      <c r="L927" s="7">
        <v>1601</v>
      </c>
      <c r="M927" s="7">
        <v>11784</v>
      </c>
      <c r="N927" s="9">
        <v>0.26</v>
      </c>
      <c r="R927" s="1">
        <v>918</v>
      </c>
    </row>
    <row r="928" spans="1:18" ht="12.9" x14ac:dyDescent="0.5">
      <c r="A928" s="4" t="s">
        <v>25</v>
      </c>
      <c r="B928" s="4">
        <v>1162116447</v>
      </c>
      <c r="C928" s="4" t="s">
        <v>26</v>
      </c>
      <c r="D928" s="4" t="s">
        <v>27</v>
      </c>
      <c r="E928" s="4">
        <v>42489</v>
      </c>
      <c r="F928" s="4"/>
      <c r="G928" s="4"/>
      <c r="H928" s="4"/>
      <c r="I928" s="4">
        <v>1215</v>
      </c>
      <c r="J928" s="8">
        <v>32636</v>
      </c>
      <c r="K928" s="7">
        <v>0.84</v>
      </c>
      <c r="L928" s="7">
        <v>1692</v>
      </c>
      <c r="M928" s="7">
        <v>17281</v>
      </c>
      <c r="N928" s="9">
        <v>0.39</v>
      </c>
      <c r="R928" s="1">
        <v>919</v>
      </c>
    </row>
    <row r="929" spans="1:18" ht="12.9" x14ac:dyDescent="0.5">
      <c r="A929" s="4" t="s">
        <v>25</v>
      </c>
      <c r="B929" s="4">
        <v>1162116447</v>
      </c>
      <c r="C929" s="4" t="s">
        <v>26</v>
      </c>
      <c r="D929" s="4" t="s">
        <v>27</v>
      </c>
      <c r="E929" s="4">
        <v>42490</v>
      </c>
      <c r="F929" s="4"/>
      <c r="G929" s="4"/>
      <c r="H929" s="4"/>
      <c r="I929" s="4">
        <v>1728</v>
      </c>
      <c r="J929" s="8">
        <v>23006</v>
      </c>
      <c r="K929" s="7">
        <v>0.54</v>
      </c>
      <c r="L929" s="7">
        <v>2038</v>
      </c>
      <c r="M929" s="7">
        <v>13617</v>
      </c>
      <c r="N929" s="9">
        <v>0.28999999999999998</v>
      </c>
      <c r="R929" s="1">
        <v>920</v>
      </c>
    </row>
    <row r="930" spans="1:18" ht="12.9" x14ac:dyDescent="0.5">
      <c r="A930" s="4" t="s">
        <v>25</v>
      </c>
      <c r="B930" s="4">
        <v>1162116447</v>
      </c>
      <c r="C930" s="4" t="s">
        <v>26</v>
      </c>
      <c r="D930" s="4" t="s">
        <v>27</v>
      </c>
      <c r="E930" s="4">
        <v>42491</v>
      </c>
      <c r="F930" s="4"/>
      <c r="G930" s="4"/>
      <c r="H930" s="4"/>
      <c r="I930" s="4">
        <v>1736</v>
      </c>
      <c r="J930" s="8">
        <v>20281</v>
      </c>
      <c r="K930" s="7">
        <v>0.49</v>
      </c>
      <c r="L930" s="7">
        <v>2049</v>
      </c>
      <c r="M930" s="7">
        <v>11171</v>
      </c>
      <c r="N930" s="9">
        <v>0.24</v>
      </c>
      <c r="R930" s="1">
        <v>921</v>
      </c>
    </row>
    <row r="931" spans="1:18" ht="12.9" x14ac:dyDescent="0.5">
      <c r="A931" s="4" t="s">
        <v>25</v>
      </c>
      <c r="B931" s="4">
        <v>1162116447</v>
      </c>
      <c r="C931" s="4" t="s">
        <v>26</v>
      </c>
      <c r="D931" s="4" t="s">
        <v>27</v>
      </c>
      <c r="E931" s="4">
        <v>42492</v>
      </c>
      <c r="F931" s="4"/>
      <c r="G931" s="4"/>
      <c r="H931" s="4"/>
      <c r="I931" s="4">
        <v>1060</v>
      </c>
      <c r="J931" s="8">
        <v>15198</v>
      </c>
      <c r="K931" s="7">
        <v>0.4</v>
      </c>
      <c r="L931" s="7">
        <v>1642</v>
      </c>
      <c r="M931" s="7">
        <v>8307</v>
      </c>
      <c r="N931" s="9">
        <v>0.18</v>
      </c>
      <c r="R931" s="1">
        <v>922</v>
      </c>
    </row>
    <row r="932" spans="1:18" ht="12.9" x14ac:dyDescent="0.5">
      <c r="A932" s="4" t="s">
        <v>25</v>
      </c>
      <c r="B932" s="4">
        <v>1162116447</v>
      </c>
      <c r="C932" s="4" t="s">
        <v>26</v>
      </c>
      <c r="D932" s="4" t="s">
        <v>27</v>
      </c>
      <c r="E932" s="4">
        <v>42493</v>
      </c>
      <c r="F932" s="4"/>
      <c r="G932" s="4"/>
      <c r="H932" s="4"/>
      <c r="I932" s="4">
        <v>1062</v>
      </c>
      <c r="J932" s="8">
        <v>15550</v>
      </c>
      <c r="K932" s="7">
        <v>0.42</v>
      </c>
      <c r="L932" s="7">
        <v>1596</v>
      </c>
      <c r="M932" s="7">
        <v>9597</v>
      </c>
      <c r="N932" s="9">
        <v>0.22</v>
      </c>
      <c r="R932" s="1">
        <v>923</v>
      </c>
    </row>
    <row r="933" spans="1:18" ht="12.9" x14ac:dyDescent="0.5">
      <c r="A933" s="4" t="s">
        <v>25</v>
      </c>
      <c r="B933" s="4">
        <v>1162116447</v>
      </c>
      <c r="C933" s="4" t="s">
        <v>26</v>
      </c>
      <c r="D933" s="4" t="s">
        <v>27</v>
      </c>
      <c r="E933" s="4">
        <v>42494</v>
      </c>
      <c r="F933" s="4"/>
      <c r="G933" s="4"/>
      <c r="H933" s="4"/>
      <c r="I933" s="4">
        <v>974</v>
      </c>
      <c r="J933" s="8">
        <v>13787</v>
      </c>
      <c r="K933" s="7">
        <v>0.37</v>
      </c>
      <c r="L933" s="7">
        <v>1512</v>
      </c>
      <c r="M933" s="7">
        <v>8210</v>
      </c>
      <c r="N933" s="9">
        <v>0.19</v>
      </c>
      <c r="R933" s="1">
        <v>924</v>
      </c>
    </row>
    <row r="934" spans="1:18" ht="12.9" x14ac:dyDescent="0.5">
      <c r="A934" s="4" t="s">
        <v>25</v>
      </c>
      <c r="B934" s="4">
        <v>1162116447</v>
      </c>
      <c r="C934" s="4" t="s">
        <v>26</v>
      </c>
      <c r="D934" s="4" t="s">
        <v>27</v>
      </c>
      <c r="E934" s="4">
        <v>42495</v>
      </c>
      <c r="F934" s="4"/>
      <c r="G934" s="4"/>
      <c r="H934" s="4"/>
      <c r="I934" s="4">
        <v>993</v>
      </c>
      <c r="J934" s="8">
        <v>13035</v>
      </c>
      <c r="K934" s="7">
        <v>0.35</v>
      </c>
      <c r="L934" s="7">
        <v>1382</v>
      </c>
      <c r="M934" s="7">
        <v>8366</v>
      </c>
      <c r="N934" s="9">
        <v>0.19</v>
      </c>
      <c r="R934" s="1">
        <v>925</v>
      </c>
    </row>
    <row r="935" spans="1:18" ht="12.9" x14ac:dyDescent="0.5">
      <c r="A935" s="4" t="s">
        <v>25</v>
      </c>
      <c r="B935" s="4">
        <v>1162116447</v>
      </c>
      <c r="C935" s="4" t="s">
        <v>26</v>
      </c>
      <c r="D935" s="4" t="s">
        <v>27</v>
      </c>
      <c r="E935" s="4">
        <v>42496</v>
      </c>
      <c r="F935" s="4"/>
      <c r="G935" s="4"/>
      <c r="H935" s="4"/>
      <c r="I935" s="4">
        <v>2641</v>
      </c>
      <c r="J935" s="8">
        <v>12943</v>
      </c>
      <c r="K935" s="7">
        <v>0.31</v>
      </c>
      <c r="L935" s="7">
        <v>2988</v>
      </c>
      <c r="M935" s="7">
        <v>7909</v>
      </c>
      <c r="N935" s="9">
        <v>0.16</v>
      </c>
      <c r="R935" s="1">
        <v>926</v>
      </c>
    </row>
    <row r="936" spans="1:18" ht="12.9" x14ac:dyDescent="0.5">
      <c r="A936" s="4" t="s">
        <v>25</v>
      </c>
      <c r="B936" s="4">
        <v>1162116447</v>
      </c>
      <c r="C936" s="4" t="s">
        <v>26</v>
      </c>
      <c r="D936" s="4" t="s">
        <v>27</v>
      </c>
      <c r="E936" s="4">
        <v>42497</v>
      </c>
      <c r="F936" s="4"/>
      <c r="G936" s="4"/>
      <c r="H936" s="4"/>
      <c r="I936" s="4">
        <v>2889</v>
      </c>
      <c r="J936" s="8">
        <v>12775</v>
      </c>
      <c r="K936" s="7">
        <v>0.28000000000000003</v>
      </c>
      <c r="L936" s="7">
        <v>3329</v>
      </c>
      <c r="M936" s="7">
        <v>8517</v>
      </c>
      <c r="N936" s="9">
        <v>0.17</v>
      </c>
      <c r="R936" s="1">
        <v>927</v>
      </c>
    </row>
    <row r="937" spans="1:18" ht="12.9" x14ac:dyDescent="0.5">
      <c r="A937" s="4" t="s">
        <v>25</v>
      </c>
      <c r="B937" s="4">
        <v>1162116447</v>
      </c>
      <c r="C937" s="4" t="s">
        <v>26</v>
      </c>
      <c r="D937" s="4" t="s">
        <v>27</v>
      </c>
      <c r="E937" s="4">
        <v>42498</v>
      </c>
      <c r="F937" s="4"/>
      <c r="G937" s="4"/>
      <c r="H937" s="4"/>
      <c r="I937" s="4">
        <v>2237</v>
      </c>
      <c r="J937" s="8">
        <v>15353</v>
      </c>
      <c r="K937" s="7">
        <v>0.36</v>
      </c>
      <c r="L937" s="7">
        <v>2780</v>
      </c>
      <c r="M937" s="7">
        <v>7872</v>
      </c>
      <c r="N937" s="9">
        <v>0.16</v>
      </c>
      <c r="R937" s="1">
        <v>928</v>
      </c>
    </row>
    <row r="938" spans="1:18" ht="12.9" x14ac:dyDescent="0.5">
      <c r="A938" s="4" t="s">
        <v>25</v>
      </c>
      <c r="B938" s="4">
        <v>1162116447</v>
      </c>
      <c r="C938" s="4" t="s">
        <v>26</v>
      </c>
      <c r="D938" s="4" t="s">
        <v>27</v>
      </c>
      <c r="E938" s="4">
        <v>42499</v>
      </c>
      <c r="F938" s="4"/>
      <c r="G938" s="4"/>
      <c r="H938" s="4"/>
      <c r="I938" s="4">
        <v>1489</v>
      </c>
      <c r="J938" s="8">
        <v>12390</v>
      </c>
      <c r="K938" s="7">
        <v>0.32</v>
      </c>
      <c r="L938" s="7">
        <v>2292</v>
      </c>
      <c r="M938" s="7">
        <v>7249</v>
      </c>
      <c r="N938" s="9">
        <v>0.16</v>
      </c>
      <c r="R938" s="1">
        <v>929</v>
      </c>
    </row>
    <row r="939" spans="1:18" ht="12.9" x14ac:dyDescent="0.5">
      <c r="A939" s="4" t="s">
        <v>25</v>
      </c>
      <c r="B939" s="4">
        <v>1162116447</v>
      </c>
      <c r="C939" s="4" t="s">
        <v>26</v>
      </c>
      <c r="D939" s="4" t="s">
        <v>27</v>
      </c>
      <c r="E939" s="4">
        <v>42500</v>
      </c>
      <c r="F939" s="4"/>
      <c r="G939" s="4"/>
      <c r="H939" s="4"/>
      <c r="I939" s="4">
        <v>1240</v>
      </c>
      <c r="J939" s="8">
        <v>14221</v>
      </c>
      <c r="K939" s="7">
        <v>0.38</v>
      </c>
      <c r="L939" s="7">
        <v>2128</v>
      </c>
      <c r="M939" s="7">
        <v>8505</v>
      </c>
      <c r="N939" s="9">
        <v>0.18</v>
      </c>
      <c r="R939" s="1">
        <v>930</v>
      </c>
    </row>
    <row r="940" spans="1:18" ht="12.9" x14ac:dyDescent="0.5">
      <c r="A940" s="4" t="s">
        <v>25</v>
      </c>
      <c r="B940" s="4">
        <v>1162116447</v>
      </c>
      <c r="C940" s="4" t="s">
        <v>26</v>
      </c>
      <c r="D940" s="4" t="s">
        <v>27</v>
      </c>
      <c r="E940" s="4">
        <v>42501</v>
      </c>
      <c r="F940" s="4"/>
      <c r="G940" s="4"/>
      <c r="H940" s="4"/>
      <c r="I940" s="4">
        <v>1318</v>
      </c>
      <c r="J940" s="8">
        <v>17851</v>
      </c>
      <c r="K940" s="7">
        <v>0.47</v>
      </c>
      <c r="L940" s="7">
        <v>2105</v>
      </c>
      <c r="M940" s="7">
        <v>8433</v>
      </c>
      <c r="N940" s="9">
        <v>0.18</v>
      </c>
      <c r="R940" s="1">
        <v>931</v>
      </c>
    </row>
    <row r="941" spans="1:18" ht="12.9" x14ac:dyDescent="0.5">
      <c r="A941" s="4" t="s">
        <v>25</v>
      </c>
      <c r="B941" s="4">
        <v>1162116447</v>
      </c>
      <c r="C941" s="4" t="s">
        <v>26</v>
      </c>
      <c r="D941" s="4" t="s">
        <v>27</v>
      </c>
      <c r="E941" s="4">
        <v>42502</v>
      </c>
      <c r="F941" s="4"/>
      <c r="G941" s="4"/>
      <c r="H941" s="4"/>
      <c r="I941" s="4">
        <v>1814</v>
      </c>
      <c r="J941" s="8">
        <v>19311</v>
      </c>
      <c r="K941" s="7">
        <v>0.49</v>
      </c>
      <c r="L941" s="7">
        <v>2790</v>
      </c>
      <c r="M941" s="7">
        <v>9074</v>
      </c>
      <c r="N941" s="9">
        <v>0.19</v>
      </c>
      <c r="R941" s="1">
        <v>932</v>
      </c>
    </row>
    <row r="942" spans="1:18" ht="12.9" x14ac:dyDescent="0.5">
      <c r="A942" s="4" t="s">
        <v>25</v>
      </c>
      <c r="B942" s="4">
        <v>1162116447</v>
      </c>
      <c r="C942" s="4" t="s">
        <v>26</v>
      </c>
      <c r="D942" s="4" t="s">
        <v>27</v>
      </c>
      <c r="E942" s="4">
        <v>42503</v>
      </c>
      <c r="F942" s="4"/>
      <c r="G942" s="4"/>
      <c r="H942" s="4"/>
      <c r="I942" s="4">
        <v>2717</v>
      </c>
      <c r="J942" s="8">
        <v>19827</v>
      </c>
      <c r="K942" s="7">
        <v>0.44</v>
      </c>
      <c r="L942" s="7">
        <v>3079</v>
      </c>
      <c r="M942" s="7">
        <v>10172</v>
      </c>
      <c r="N942" s="9">
        <v>0.2</v>
      </c>
      <c r="R942" s="1">
        <v>933</v>
      </c>
    </row>
    <row r="943" spans="1:18" ht="12.9" x14ac:dyDescent="0.5">
      <c r="A943" s="4" t="s">
        <v>25</v>
      </c>
      <c r="B943" s="4">
        <v>1162116447</v>
      </c>
      <c r="C943" s="4" t="s">
        <v>26</v>
      </c>
      <c r="D943" s="4" t="s">
        <v>27</v>
      </c>
      <c r="E943" s="4">
        <v>42504</v>
      </c>
      <c r="F943" s="4"/>
      <c r="G943" s="4"/>
      <c r="H943" s="4"/>
      <c r="I943" s="4">
        <v>3456</v>
      </c>
      <c r="J943" s="8">
        <v>18363</v>
      </c>
      <c r="K943" s="7">
        <v>0.38</v>
      </c>
      <c r="L943" s="7">
        <v>4110</v>
      </c>
      <c r="M943" s="7">
        <v>9433</v>
      </c>
      <c r="N943" s="9">
        <v>0.17</v>
      </c>
      <c r="R943" s="1">
        <v>934</v>
      </c>
    </row>
    <row r="944" spans="1:18" ht="12.9" x14ac:dyDescent="0.5">
      <c r="A944" s="4" t="s">
        <v>25</v>
      </c>
      <c r="B944" s="4">
        <v>1162116447</v>
      </c>
      <c r="C944" s="4" t="s">
        <v>26</v>
      </c>
      <c r="D944" s="4" t="s">
        <v>27</v>
      </c>
      <c r="E944" s="4">
        <v>42505</v>
      </c>
      <c r="F944" s="4"/>
      <c r="G944" s="4"/>
      <c r="H944" s="4"/>
      <c r="I944" s="4">
        <v>3306</v>
      </c>
      <c r="J944" s="8">
        <v>13367</v>
      </c>
      <c r="K944" s="7">
        <v>0.28999999999999998</v>
      </c>
      <c r="L944" s="7">
        <v>3784</v>
      </c>
      <c r="M944" s="7">
        <v>10447</v>
      </c>
      <c r="N944" s="9">
        <v>0.2</v>
      </c>
      <c r="R944" s="1">
        <v>935</v>
      </c>
    </row>
    <row r="945" spans="1:18" ht="12.9" x14ac:dyDescent="0.5">
      <c r="A945" s="4" t="s">
        <v>25</v>
      </c>
      <c r="B945" s="4">
        <v>1162116447</v>
      </c>
      <c r="C945" s="4" t="s">
        <v>26</v>
      </c>
      <c r="D945" s="4" t="s">
        <v>27</v>
      </c>
      <c r="E945" s="4">
        <v>42506</v>
      </c>
      <c r="F945" s="4"/>
      <c r="G945" s="4"/>
      <c r="H945" s="4"/>
      <c r="I945" s="4">
        <v>2401</v>
      </c>
      <c r="J945" s="8">
        <v>10131</v>
      </c>
      <c r="K945" s="7">
        <v>0.24</v>
      </c>
      <c r="L945" s="7">
        <v>3324</v>
      </c>
      <c r="M945" s="7">
        <v>6794</v>
      </c>
      <c r="N945" s="9">
        <v>0.14000000000000001</v>
      </c>
      <c r="R945" s="1">
        <v>936</v>
      </c>
    </row>
    <row r="946" spans="1:18" ht="12.9" x14ac:dyDescent="0.5">
      <c r="A946" s="4" t="s">
        <v>25</v>
      </c>
      <c r="B946" s="4">
        <v>1162116447</v>
      </c>
      <c r="C946" s="4" t="s">
        <v>26</v>
      </c>
      <c r="D946" s="4" t="s">
        <v>27</v>
      </c>
      <c r="E946" s="4">
        <v>42507</v>
      </c>
      <c r="F946" s="4"/>
      <c r="G946" s="4"/>
      <c r="H946" s="4"/>
      <c r="I946" s="4">
        <v>2280</v>
      </c>
      <c r="J946" s="8">
        <v>13701</v>
      </c>
      <c r="K946" s="7">
        <v>0.34</v>
      </c>
      <c r="L946" s="7">
        <v>3342</v>
      </c>
      <c r="M946" s="7">
        <v>7264</v>
      </c>
      <c r="N946" s="9">
        <v>0.15</v>
      </c>
      <c r="R946" s="1">
        <v>937</v>
      </c>
    </row>
    <row r="947" spans="1:18" ht="12.9" x14ac:dyDescent="0.5">
      <c r="A947" s="4" t="s">
        <v>25</v>
      </c>
      <c r="B947" s="4">
        <v>1162116447</v>
      </c>
      <c r="C947" s="4" t="s">
        <v>26</v>
      </c>
      <c r="D947" s="4" t="s">
        <v>27</v>
      </c>
      <c r="E947" s="4">
        <v>42508</v>
      </c>
      <c r="F947" s="4"/>
      <c r="G947" s="4"/>
      <c r="H947" s="4"/>
      <c r="I947" s="4">
        <v>2019</v>
      </c>
      <c r="J947" s="8">
        <v>13519</v>
      </c>
      <c r="K947" s="7">
        <v>0.34</v>
      </c>
      <c r="L947" s="7">
        <v>3313</v>
      </c>
      <c r="M947" s="7">
        <v>8541</v>
      </c>
      <c r="N947" s="9">
        <v>0.17</v>
      </c>
      <c r="R947" s="1">
        <v>938</v>
      </c>
    </row>
    <row r="948" spans="1:18" ht="12.9" x14ac:dyDescent="0.5">
      <c r="A948" s="4" t="s">
        <v>25</v>
      </c>
      <c r="B948" s="4">
        <v>1162116447</v>
      </c>
      <c r="C948" s="4" t="s">
        <v>26</v>
      </c>
      <c r="D948" s="4" t="s">
        <v>27</v>
      </c>
      <c r="E948" s="4">
        <v>42509</v>
      </c>
      <c r="F948" s="4"/>
      <c r="G948" s="4"/>
      <c r="H948" s="4"/>
      <c r="I948" s="4">
        <v>1925</v>
      </c>
      <c r="J948" s="8">
        <v>12424</v>
      </c>
      <c r="K948" s="7">
        <v>0.31</v>
      </c>
      <c r="L948" s="7">
        <v>2889</v>
      </c>
      <c r="M948" s="7">
        <v>9535</v>
      </c>
      <c r="N948" s="9">
        <v>0.19</v>
      </c>
      <c r="R948" s="1">
        <v>939</v>
      </c>
    </row>
    <row r="949" spans="1:18" ht="12.9" x14ac:dyDescent="0.5">
      <c r="A949" s="4" t="s">
        <v>25</v>
      </c>
      <c r="B949" s="4">
        <v>1162116447</v>
      </c>
      <c r="C949" s="4" t="s">
        <v>26</v>
      </c>
      <c r="D949" s="4" t="s">
        <v>27</v>
      </c>
      <c r="E949" s="4">
        <v>42510</v>
      </c>
      <c r="F949" s="4"/>
      <c r="G949" s="4"/>
      <c r="H949" s="4"/>
      <c r="I949" s="4">
        <v>1571</v>
      </c>
      <c r="J949" s="8">
        <v>18817</v>
      </c>
      <c r="K949" s="7">
        <v>0.43</v>
      </c>
      <c r="L949" s="7">
        <v>2788</v>
      </c>
      <c r="M949" s="7">
        <v>11439</v>
      </c>
      <c r="N949" s="9">
        <v>0.22</v>
      </c>
      <c r="R949" s="1">
        <v>940</v>
      </c>
    </row>
    <row r="950" spans="1:18" ht="12.9" x14ac:dyDescent="0.5">
      <c r="A950" s="4" t="s">
        <v>25</v>
      </c>
      <c r="B950" s="4">
        <v>1162116447</v>
      </c>
      <c r="C950" s="4" t="s">
        <v>26</v>
      </c>
      <c r="D950" s="4" t="s">
        <v>27</v>
      </c>
      <c r="E950" s="4">
        <v>42511</v>
      </c>
      <c r="F950" s="4"/>
      <c r="G950" s="4"/>
      <c r="H950" s="4"/>
      <c r="I950" s="4">
        <v>1565</v>
      </c>
      <c r="J950" s="8">
        <v>16096</v>
      </c>
      <c r="K950" s="7">
        <v>0.36</v>
      </c>
      <c r="L950" s="7">
        <v>3158</v>
      </c>
      <c r="M950" s="7">
        <v>12739</v>
      </c>
      <c r="N950" s="9">
        <v>0.23</v>
      </c>
      <c r="R950" s="1">
        <v>941</v>
      </c>
    </row>
    <row r="951" spans="1:18" ht="12.9" x14ac:dyDescent="0.5">
      <c r="A951" s="4" t="s">
        <v>25</v>
      </c>
      <c r="B951" s="4">
        <v>1162116447</v>
      </c>
      <c r="C951" s="4" t="s">
        <v>26</v>
      </c>
      <c r="D951" s="4" t="s">
        <v>27</v>
      </c>
      <c r="E951" s="4">
        <v>42512</v>
      </c>
      <c r="F951" s="4"/>
      <c r="G951" s="4"/>
      <c r="H951" s="4"/>
      <c r="I951" s="4">
        <v>1666</v>
      </c>
      <c r="J951" s="8">
        <v>17269</v>
      </c>
      <c r="K951" s="7">
        <v>0.39</v>
      </c>
      <c r="L951" s="7">
        <v>3427</v>
      </c>
      <c r="M951" s="7">
        <v>9819</v>
      </c>
      <c r="N951" s="9">
        <v>0.18</v>
      </c>
      <c r="R951" s="1">
        <v>942</v>
      </c>
    </row>
    <row r="952" spans="1:18" ht="12.9" x14ac:dyDescent="0.5">
      <c r="A952" s="4" t="s">
        <v>25</v>
      </c>
      <c r="B952" s="4">
        <v>1162116447</v>
      </c>
      <c r="C952" s="4" t="s">
        <v>26</v>
      </c>
      <c r="D952" s="4" t="s">
        <v>27</v>
      </c>
      <c r="E952" s="4">
        <v>42513</v>
      </c>
      <c r="F952" s="4"/>
      <c r="G952" s="4"/>
      <c r="H952" s="4"/>
      <c r="I952" s="4">
        <v>1206</v>
      </c>
      <c r="J952" s="8">
        <v>14343</v>
      </c>
      <c r="K952" s="7">
        <v>0.35</v>
      </c>
      <c r="L952" s="7">
        <v>2636</v>
      </c>
      <c r="M952" s="7">
        <v>8973</v>
      </c>
      <c r="N952" s="9">
        <v>0.18</v>
      </c>
      <c r="R952" s="1">
        <v>943</v>
      </c>
    </row>
    <row r="953" spans="1:18" ht="12.9" x14ac:dyDescent="0.5">
      <c r="A953" s="4" t="s">
        <v>25</v>
      </c>
      <c r="B953" s="4">
        <v>1162116447</v>
      </c>
      <c r="C953" s="4" t="s">
        <v>26</v>
      </c>
      <c r="D953" s="4" t="s">
        <v>27</v>
      </c>
      <c r="E953" s="4">
        <v>42514</v>
      </c>
      <c r="F953" s="4"/>
      <c r="G953" s="4"/>
      <c r="H953" s="4"/>
      <c r="I953" s="4">
        <v>1227</v>
      </c>
      <c r="J953" s="8">
        <v>17351</v>
      </c>
      <c r="K953" s="7">
        <v>0.44</v>
      </c>
      <c r="L953" s="7">
        <v>2887</v>
      </c>
      <c r="M953" s="7">
        <v>11014</v>
      </c>
      <c r="N953" s="9">
        <v>0.22</v>
      </c>
      <c r="R953" s="1">
        <v>944</v>
      </c>
    </row>
    <row r="954" spans="1:18" ht="12.9" x14ac:dyDescent="0.5">
      <c r="A954" s="4" t="s">
        <v>25</v>
      </c>
      <c r="B954" s="4">
        <v>1162116447</v>
      </c>
      <c r="C954" s="4" t="s">
        <v>26</v>
      </c>
      <c r="D954" s="4" t="s">
        <v>27</v>
      </c>
      <c r="E954" s="4">
        <v>42515</v>
      </c>
      <c r="F954" s="4"/>
      <c r="G954" s="4"/>
      <c r="H954" s="4"/>
      <c r="I954" s="4">
        <v>1307</v>
      </c>
      <c r="J954" s="8">
        <v>11270</v>
      </c>
      <c r="K954" s="7">
        <v>0.28999999999999998</v>
      </c>
      <c r="L954" s="7">
        <v>3078</v>
      </c>
      <c r="M954" s="7">
        <v>10154</v>
      </c>
      <c r="N954" s="9">
        <v>0.2</v>
      </c>
      <c r="R954" s="1">
        <v>945</v>
      </c>
    </row>
    <row r="955" spans="1:18" ht="12.9" x14ac:dyDescent="0.5">
      <c r="A955" s="4" t="s">
        <v>25</v>
      </c>
      <c r="B955" s="4">
        <v>1162116447</v>
      </c>
      <c r="C955" s="4" t="s">
        <v>26</v>
      </c>
      <c r="D955" s="4" t="s">
        <v>27</v>
      </c>
      <c r="E955" s="4">
        <v>42516</v>
      </c>
      <c r="F955" s="4"/>
      <c r="G955" s="4"/>
      <c r="H955" s="4"/>
      <c r="I955" s="4">
        <v>1522</v>
      </c>
      <c r="J955" s="8">
        <v>11114</v>
      </c>
      <c r="K955" s="7">
        <v>0.27</v>
      </c>
      <c r="L955" s="7">
        <v>3152</v>
      </c>
      <c r="M955" s="7">
        <v>9427</v>
      </c>
      <c r="N955" s="9">
        <v>0.18</v>
      </c>
      <c r="R955" s="1">
        <v>946</v>
      </c>
    </row>
    <row r="956" spans="1:18" ht="12.9" x14ac:dyDescent="0.5">
      <c r="A956" s="4" t="s">
        <v>25</v>
      </c>
      <c r="B956" s="4">
        <v>1162116447</v>
      </c>
      <c r="C956" s="4" t="s">
        <v>26</v>
      </c>
      <c r="D956" s="4" t="s">
        <v>27</v>
      </c>
      <c r="E956" s="4">
        <v>42517</v>
      </c>
      <c r="F956" s="4"/>
      <c r="G956" s="4"/>
      <c r="H956" s="4"/>
      <c r="I956" s="4">
        <v>1985</v>
      </c>
      <c r="J956" s="8">
        <v>12989</v>
      </c>
      <c r="K956" s="7">
        <v>0.31</v>
      </c>
      <c r="L956" s="7">
        <v>3874</v>
      </c>
      <c r="M956" s="7">
        <v>8284</v>
      </c>
      <c r="N956" s="9">
        <v>0.16</v>
      </c>
      <c r="R956" s="1">
        <v>947</v>
      </c>
    </row>
    <row r="957" spans="1:18" ht="12.9" x14ac:dyDescent="0.5">
      <c r="A957" s="4" t="s">
        <v>25</v>
      </c>
      <c r="B957" s="4">
        <v>1162116447</v>
      </c>
      <c r="C957" s="4" t="s">
        <v>26</v>
      </c>
      <c r="D957" s="4" t="s">
        <v>27</v>
      </c>
      <c r="E957" s="4">
        <v>42518</v>
      </c>
      <c r="F957" s="4"/>
      <c r="G957" s="4"/>
      <c r="H957" s="4"/>
      <c r="I957" s="4">
        <v>2204</v>
      </c>
      <c r="J957" s="8">
        <v>15002</v>
      </c>
      <c r="K957" s="7">
        <v>0.34</v>
      </c>
      <c r="L957" s="7">
        <v>4360</v>
      </c>
      <c r="M957" s="7">
        <v>11697</v>
      </c>
      <c r="N957" s="9">
        <v>0.21</v>
      </c>
      <c r="R957" s="1">
        <v>948</v>
      </c>
    </row>
    <row r="958" spans="1:18" ht="12.9" x14ac:dyDescent="0.5">
      <c r="A958" s="4" t="s">
        <v>25</v>
      </c>
      <c r="B958" s="4">
        <v>1162116447</v>
      </c>
      <c r="C958" s="4" t="s">
        <v>26</v>
      </c>
      <c r="D958" s="4" t="s">
        <v>27</v>
      </c>
      <c r="E958" s="4">
        <v>42519</v>
      </c>
      <c r="F958" s="4"/>
      <c r="G958" s="4"/>
      <c r="H958" s="4"/>
      <c r="I958" s="4">
        <v>2109</v>
      </c>
      <c r="J958" s="8">
        <v>15207</v>
      </c>
      <c r="K958" s="7">
        <v>0.34</v>
      </c>
      <c r="L958" s="7">
        <v>4714</v>
      </c>
      <c r="M958" s="7">
        <v>11436</v>
      </c>
      <c r="N958" s="9">
        <v>0.2</v>
      </c>
      <c r="R958" s="1">
        <v>949</v>
      </c>
    </row>
    <row r="959" spans="1:18" ht="12.9" x14ac:dyDescent="0.5">
      <c r="A959" s="4" t="s">
        <v>25</v>
      </c>
      <c r="B959" s="4">
        <v>1162116447</v>
      </c>
      <c r="C959" s="4" t="s">
        <v>26</v>
      </c>
      <c r="D959" s="4" t="s">
        <v>27</v>
      </c>
      <c r="E959" s="4">
        <v>42520</v>
      </c>
      <c r="F959" s="4"/>
      <c r="G959" s="4"/>
      <c r="H959" s="4"/>
      <c r="I959" s="4">
        <v>2414</v>
      </c>
      <c r="J959" s="8">
        <v>15895</v>
      </c>
      <c r="K959" s="7">
        <v>0.37</v>
      </c>
      <c r="L959" s="7">
        <v>5326</v>
      </c>
      <c r="M959" s="7">
        <v>12872</v>
      </c>
      <c r="N959" s="9">
        <v>0.23</v>
      </c>
      <c r="R959" s="1">
        <v>950</v>
      </c>
    </row>
    <row r="960" spans="1:18" ht="12.9" x14ac:dyDescent="0.5">
      <c r="A960" s="4" t="s">
        <v>25</v>
      </c>
      <c r="B960" s="4">
        <v>1162116447</v>
      </c>
      <c r="C960" s="4" t="s">
        <v>26</v>
      </c>
      <c r="D960" s="4" t="s">
        <v>27</v>
      </c>
      <c r="E960" s="4">
        <v>42521</v>
      </c>
      <c r="F960" s="4"/>
      <c r="G960" s="4"/>
      <c r="H960" s="4"/>
      <c r="I960" s="4">
        <v>2093</v>
      </c>
      <c r="J960" s="8">
        <v>13179</v>
      </c>
      <c r="K960" s="7">
        <v>0.31</v>
      </c>
      <c r="L960" s="7">
        <v>4077</v>
      </c>
      <c r="M960" s="7">
        <v>12144</v>
      </c>
      <c r="N960" s="9">
        <v>0.22</v>
      </c>
      <c r="R960" s="1">
        <v>951</v>
      </c>
    </row>
    <row r="961" spans="1:18" ht="12.9" x14ac:dyDescent="0.5">
      <c r="A961" s="4" t="s">
        <v>25</v>
      </c>
      <c r="B961" s="4">
        <v>1162116447</v>
      </c>
      <c r="C961" s="4" t="s">
        <v>26</v>
      </c>
      <c r="D961" s="4" t="s">
        <v>27</v>
      </c>
      <c r="E961" s="4">
        <v>42522</v>
      </c>
      <c r="F961" s="4"/>
      <c r="G961" s="4"/>
      <c r="H961" s="4"/>
      <c r="I961" s="4">
        <v>2192</v>
      </c>
      <c r="J961" s="8">
        <v>23024</v>
      </c>
      <c r="K961" s="7">
        <v>0.55000000000000004</v>
      </c>
      <c r="L961" s="7">
        <v>4671</v>
      </c>
      <c r="M961" s="7">
        <v>12945</v>
      </c>
      <c r="N961" s="9">
        <v>0.23</v>
      </c>
      <c r="R961" s="1">
        <v>952</v>
      </c>
    </row>
    <row r="962" spans="1:18" ht="12.9" x14ac:dyDescent="0.5">
      <c r="A962" s="4" t="s">
        <v>25</v>
      </c>
      <c r="B962" s="4">
        <v>1162116447</v>
      </c>
      <c r="C962" s="4" t="s">
        <v>26</v>
      </c>
      <c r="D962" s="4" t="s">
        <v>27</v>
      </c>
      <c r="E962" s="4">
        <v>42523</v>
      </c>
      <c r="F962" s="4"/>
      <c r="G962" s="4"/>
      <c r="H962" s="4"/>
      <c r="I962" s="4">
        <v>2295</v>
      </c>
      <c r="J962" s="8">
        <v>22999</v>
      </c>
      <c r="K962" s="7">
        <v>0.54</v>
      </c>
      <c r="L962" s="7">
        <v>3780</v>
      </c>
      <c r="M962" s="7">
        <v>11918</v>
      </c>
      <c r="N962" s="9">
        <v>0.22</v>
      </c>
      <c r="R962" s="1">
        <v>953</v>
      </c>
    </row>
    <row r="963" spans="1:18" ht="12.9" x14ac:dyDescent="0.5">
      <c r="A963" s="4" t="s">
        <v>25</v>
      </c>
      <c r="B963" s="4">
        <v>1162116447</v>
      </c>
      <c r="C963" s="4" t="s">
        <v>26</v>
      </c>
      <c r="D963" s="4" t="s">
        <v>27</v>
      </c>
      <c r="E963" s="4">
        <v>42524</v>
      </c>
      <c r="F963" s="4"/>
      <c r="G963" s="4"/>
      <c r="H963" s="4"/>
      <c r="I963" s="4">
        <v>3897</v>
      </c>
      <c r="J963" s="8">
        <v>23309</v>
      </c>
      <c r="K963" s="7">
        <v>0.5</v>
      </c>
      <c r="L963" s="7">
        <v>5058</v>
      </c>
      <c r="M963" s="7">
        <v>14515</v>
      </c>
      <c r="N963" s="9">
        <v>0.25</v>
      </c>
      <c r="R963" s="1">
        <v>954</v>
      </c>
    </row>
    <row r="964" spans="1:18" ht="12.9" x14ac:dyDescent="0.5">
      <c r="A964" s="4" t="s">
        <v>25</v>
      </c>
      <c r="B964" s="4">
        <v>1162116447</v>
      </c>
      <c r="C964" s="4" t="s">
        <v>26</v>
      </c>
      <c r="D964" s="4" t="s">
        <v>27</v>
      </c>
      <c r="E964" s="4">
        <v>42525</v>
      </c>
      <c r="F964" s="4"/>
      <c r="G964" s="4"/>
      <c r="H964" s="4"/>
      <c r="I964" s="4">
        <v>4841</v>
      </c>
      <c r="J964" s="8">
        <v>19014</v>
      </c>
      <c r="K964" s="7">
        <v>0.39</v>
      </c>
      <c r="L964" s="7">
        <v>5753</v>
      </c>
      <c r="M964" s="7">
        <v>12796</v>
      </c>
      <c r="N964" s="9">
        <v>0.21</v>
      </c>
      <c r="R964" s="1">
        <v>955</v>
      </c>
    </row>
    <row r="965" spans="1:18" ht="12.9" x14ac:dyDescent="0.5">
      <c r="A965" s="4" t="s">
        <v>25</v>
      </c>
      <c r="B965" s="4">
        <v>1162116447</v>
      </c>
      <c r="C965" s="4" t="s">
        <v>26</v>
      </c>
      <c r="D965" s="4" t="s">
        <v>27</v>
      </c>
      <c r="E965" s="4">
        <v>42526</v>
      </c>
      <c r="F965" s="4"/>
      <c r="G965" s="4"/>
      <c r="H965" s="4"/>
      <c r="I965" s="4">
        <v>4110</v>
      </c>
      <c r="J965" s="8">
        <v>17932</v>
      </c>
      <c r="K965" s="7">
        <v>0.37</v>
      </c>
      <c r="L965" s="7">
        <v>6090</v>
      </c>
      <c r="M965" s="7">
        <v>11156</v>
      </c>
      <c r="N965" s="9">
        <v>0.18</v>
      </c>
      <c r="R965" s="1">
        <v>956</v>
      </c>
    </row>
    <row r="966" spans="1:18" ht="12.9" x14ac:dyDescent="0.5">
      <c r="A966" s="4" t="s">
        <v>25</v>
      </c>
      <c r="B966" s="4">
        <v>1162116447</v>
      </c>
      <c r="C966" s="4" t="s">
        <v>26</v>
      </c>
      <c r="D966" s="4" t="s">
        <v>27</v>
      </c>
      <c r="E966" s="4">
        <v>42527</v>
      </c>
      <c r="F966" s="4"/>
      <c r="G966" s="4"/>
      <c r="H966" s="4"/>
      <c r="I966" s="4">
        <v>3409</v>
      </c>
      <c r="J966" s="8">
        <v>14463</v>
      </c>
      <c r="K966" s="7">
        <v>0.31</v>
      </c>
      <c r="L966" s="7">
        <v>5175</v>
      </c>
      <c r="M966" s="7">
        <v>10378</v>
      </c>
      <c r="N966" s="9">
        <v>0.17</v>
      </c>
      <c r="R966" s="1">
        <v>957</v>
      </c>
    </row>
    <row r="967" spans="1:18" ht="12.9" x14ac:dyDescent="0.5">
      <c r="A967" s="4" t="s">
        <v>25</v>
      </c>
      <c r="B967" s="4">
        <v>1162116447</v>
      </c>
      <c r="C967" s="4" t="s">
        <v>26</v>
      </c>
      <c r="D967" s="4" t="s">
        <v>27</v>
      </c>
      <c r="E967" s="4">
        <v>42528</v>
      </c>
      <c r="F967" s="4"/>
      <c r="G967" s="4"/>
      <c r="H967" s="4"/>
      <c r="I967" s="4">
        <v>2698</v>
      </c>
      <c r="J967" s="8">
        <v>13997</v>
      </c>
      <c r="K967" s="7">
        <v>0.31</v>
      </c>
      <c r="L967" s="7">
        <v>4542</v>
      </c>
      <c r="M967" s="7">
        <v>10426</v>
      </c>
      <c r="N967" s="9">
        <v>0.18</v>
      </c>
      <c r="R967" s="1">
        <v>958</v>
      </c>
    </row>
    <row r="968" spans="1:18" ht="12.9" x14ac:dyDescent="0.5">
      <c r="A968" s="4" t="s">
        <v>25</v>
      </c>
      <c r="B968" s="4">
        <v>1162116447</v>
      </c>
      <c r="C968" s="4" t="s">
        <v>26</v>
      </c>
      <c r="D968" s="4" t="s">
        <v>27</v>
      </c>
      <c r="E968" s="4">
        <v>42529</v>
      </c>
      <c r="F968" s="4"/>
      <c r="G968" s="4"/>
      <c r="H968" s="4"/>
      <c r="I968" s="4">
        <v>2207</v>
      </c>
      <c r="J968" s="8">
        <v>15795</v>
      </c>
      <c r="K968" s="7">
        <v>0.36</v>
      </c>
      <c r="L968" s="7">
        <v>4754</v>
      </c>
      <c r="M968" s="7">
        <v>11801</v>
      </c>
      <c r="N968" s="9">
        <v>0.2</v>
      </c>
      <c r="R968" s="1">
        <v>959</v>
      </c>
    </row>
    <row r="969" spans="1:18" ht="12.9" x14ac:dyDescent="0.5">
      <c r="A969" s="4" t="s">
        <v>25</v>
      </c>
      <c r="B969" s="4">
        <v>1162116447</v>
      </c>
      <c r="C969" s="4" t="s">
        <v>26</v>
      </c>
      <c r="D969" s="4" t="s">
        <v>27</v>
      </c>
      <c r="E969" s="4">
        <v>42530</v>
      </c>
      <c r="F969" s="4"/>
      <c r="G969" s="4"/>
      <c r="H969" s="4"/>
      <c r="I969" s="4">
        <v>2149</v>
      </c>
      <c r="J969" s="8">
        <v>26158</v>
      </c>
      <c r="K969" s="7">
        <v>0.59</v>
      </c>
      <c r="L969" s="7">
        <v>4716</v>
      </c>
      <c r="M969" s="7">
        <v>13240</v>
      </c>
      <c r="N969" s="9">
        <v>0.22</v>
      </c>
      <c r="R969" s="1">
        <v>960</v>
      </c>
    </row>
    <row r="970" spans="1:18" ht="12.9" x14ac:dyDescent="0.5">
      <c r="A970" s="4" t="s">
        <v>25</v>
      </c>
      <c r="B970" s="4">
        <v>1162116447</v>
      </c>
      <c r="C970" s="4" t="s">
        <v>26</v>
      </c>
      <c r="D970" s="4" t="s">
        <v>27</v>
      </c>
      <c r="E970" s="4">
        <v>42531</v>
      </c>
      <c r="F970" s="4"/>
      <c r="G970" s="4"/>
      <c r="H970" s="4"/>
      <c r="I970" s="4">
        <v>2338</v>
      </c>
      <c r="J970" s="8">
        <v>39763</v>
      </c>
      <c r="K970" s="7">
        <v>0.84</v>
      </c>
      <c r="L970" s="7">
        <v>3637</v>
      </c>
      <c r="M970" s="7">
        <v>23598</v>
      </c>
      <c r="N970" s="9">
        <v>0.4</v>
      </c>
      <c r="R970" s="1">
        <v>961</v>
      </c>
    </row>
    <row r="971" spans="1:18" ht="12.9" x14ac:dyDescent="0.5">
      <c r="A971" s="4" t="s">
        <v>25</v>
      </c>
      <c r="B971" s="4">
        <v>1162116447</v>
      </c>
      <c r="C971" s="4" t="s">
        <v>26</v>
      </c>
      <c r="D971" s="4" t="s">
        <v>27</v>
      </c>
      <c r="E971" s="4">
        <v>42532</v>
      </c>
      <c r="F971" s="4"/>
      <c r="G971" s="4"/>
      <c r="H971" s="4"/>
      <c r="I971" s="4">
        <v>2408</v>
      </c>
      <c r="J971" s="8">
        <v>26135</v>
      </c>
      <c r="K971" s="7">
        <v>0.53</v>
      </c>
      <c r="L971" s="7">
        <v>4285</v>
      </c>
      <c r="M971" s="7">
        <v>15891</v>
      </c>
      <c r="N971" s="9">
        <v>0.26</v>
      </c>
      <c r="R971" s="1">
        <v>962</v>
      </c>
    </row>
    <row r="972" spans="1:18" ht="12.9" x14ac:dyDescent="0.5">
      <c r="A972" s="4" t="s">
        <v>25</v>
      </c>
      <c r="B972" s="4">
        <v>1162116447</v>
      </c>
      <c r="C972" s="4" t="s">
        <v>26</v>
      </c>
      <c r="D972" s="4" t="s">
        <v>27</v>
      </c>
      <c r="E972" s="4">
        <v>42533</v>
      </c>
      <c r="F972" s="4"/>
      <c r="G972" s="4"/>
      <c r="H972" s="4"/>
      <c r="I972" s="4">
        <v>2807</v>
      </c>
      <c r="J972" s="8">
        <v>24882</v>
      </c>
      <c r="K972" s="7">
        <v>0.51</v>
      </c>
      <c r="L972" s="7">
        <v>4154</v>
      </c>
      <c r="M972" s="7">
        <v>13060</v>
      </c>
      <c r="N972" s="9">
        <v>0.21</v>
      </c>
      <c r="R972" s="1">
        <v>963</v>
      </c>
    </row>
    <row r="973" spans="1:18" ht="12.9" x14ac:dyDescent="0.5">
      <c r="A973" s="4" t="s">
        <v>25</v>
      </c>
      <c r="B973" s="4">
        <v>1162116447</v>
      </c>
      <c r="C973" s="4" t="s">
        <v>26</v>
      </c>
      <c r="D973" s="4" t="s">
        <v>27</v>
      </c>
      <c r="E973" s="4">
        <v>42534</v>
      </c>
      <c r="F973" s="4"/>
      <c r="G973" s="4"/>
      <c r="H973" s="4"/>
      <c r="I973" s="4">
        <v>2558</v>
      </c>
      <c r="J973" s="8">
        <v>15032</v>
      </c>
      <c r="K973" s="7">
        <v>0.32</v>
      </c>
      <c r="L973" s="7">
        <v>3776</v>
      </c>
      <c r="M973" s="7">
        <v>10545</v>
      </c>
      <c r="N973" s="9">
        <v>0.17</v>
      </c>
      <c r="R973" s="1">
        <v>964</v>
      </c>
    </row>
    <row r="974" spans="1:18" ht="12.9" x14ac:dyDescent="0.5">
      <c r="A974" s="4" t="s">
        <v>25</v>
      </c>
      <c r="B974" s="4">
        <v>1162116447</v>
      </c>
      <c r="C974" s="4" t="s">
        <v>26</v>
      </c>
      <c r="D974" s="4" t="s">
        <v>27</v>
      </c>
      <c r="E974" s="4">
        <v>42535</v>
      </c>
      <c r="F974" s="4"/>
      <c r="G974" s="4"/>
      <c r="H974" s="4"/>
      <c r="I974" s="4">
        <v>2172</v>
      </c>
      <c r="J974" s="8">
        <v>11819</v>
      </c>
      <c r="K974" s="7">
        <v>0.26</v>
      </c>
      <c r="L974" s="7">
        <v>3411</v>
      </c>
      <c r="M974" s="7">
        <v>10492</v>
      </c>
      <c r="N974" s="9">
        <v>0.18</v>
      </c>
      <c r="R974" s="1">
        <v>965</v>
      </c>
    </row>
    <row r="975" spans="1:18" ht="12.9" x14ac:dyDescent="0.5">
      <c r="A975" s="4" t="s">
        <v>25</v>
      </c>
      <c r="B975" s="4">
        <v>1162116447</v>
      </c>
      <c r="C975" s="4" t="s">
        <v>26</v>
      </c>
      <c r="D975" s="4" t="s">
        <v>27</v>
      </c>
      <c r="E975" s="4">
        <v>42536</v>
      </c>
      <c r="F975" s="4"/>
      <c r="G975" s="4"/>
      <c r="H975" s="4"/>
      <c r="I975" s="4">
        <v>2065</v>
      </c>
      <c r="J975" s="8">
        <v>14200</v>
      </c>
      <c r="K975" s="7">
        <v>0.32</v>
      </c>
      <c r="L975" s="7">
        <v>3745</v>
      </c>
      <c r="M975" s="7">
        <v>10256</v>
      </c>
      <c r="N975" s="9">
        <v>0.17</v>
      </c>
      <c r="R975" s="1">
        <v>966</v>
      </c>
    </row>
    <row r="976" spans="1:18" ht="12.9" x14ac:dyDescent="0.5">
      <c r="A976" s="4" t="s">
        <v>25</v>
      </c>
      <c r="B976" s="4">
        <v>1162116447</v>
      </c>
      <c r="C976" s="4" t="s">
        <v>26</v>
      </c>
      <c r="D976" s="4" t="s">
        <v>27</v>
      </c>
      <c r="E976" s="4">
        <v>42537</v>
      </c>
      <c r="F976" s="4"/>
      <c r="G976" s="4"/>
      <c r="H976" s="4"/>
      <c r="I976" s="4">
        <v>2114</v>
      </c>
      <c r="J976" s="8">
        <v>18488</v>
      </c>
      <c r="K976" s="7">
        <v>0.42</v>
      </c>
      <c r="L976" s="7">
        <v>4423</v>
      </c>
      <c r="M976" s="7">
        <v>11026</v>
      </c>
      <c r="N976" s="9">
        <v>0.18</v>
      </c>
      <c r="R976" s="1">
        <v>967</v>
      </c>
    </row>
    <row r="977" spans="1:18" ht="12.9" x14ac:dyDescent="0.5">
      <c r="A977" s="4" t="s">
        <v>25</v>
      </c>
      <c r="B977" s="4">
        <v>1162116447</v>
      </c>
      <c r="C977" s="4" t="s">
        <v>26</v>
      </c>
      <c r="D977" s="4" t="s">
        <v>27</v>
      </c>
      <c r="E977" s="4">
        <v>42538</v>
      </c>
      <c r="F977" s="4"/>
      <c r="G977" s="4"/>
      <c r="H977" s="4"/>
      <c r="I977" s="4">
        <v>1956</v>
      </c>
      <c r="J977" s="8">
        <v>19049</v>
      </c>
      <c r="K977" s="7">
        <v>0.41</v>
      </c>
      <c r="L977" s="7">
        <v>3830</v>
      </c>
      <c r="M977" s="7">
        <v>12379</v>
      </c>
      <c r="N977" s="9">
        <v>0.21</v>
      </c>
      <c r="R977" s="1">
        <v>968</v>
      </c>
    </row>
    <row r="978" spans="1:18" ht="12.9" x14ac:dyDescent="0.5">
      <c r="A978" s="4" t="s">
        <v>25</v>
      </c>
      <c r="B978" s="4">
        <v>1162116447</v>
      </c>
      <c r="C978" s="4" t="s">
        <v>26</v>
      </c>
      <c r="D978" s="4" t="s">
        <v>27</v>
      </c>
      <c r="E978" s="4">
        <v>42539</v>
      </c>
      <c r="F978" s="4"/>
      <c r="G978" s="4"/>
      <c r="H978" s="4"/>
      <c r="I978" s="4">
        <v>2104</v>
      </c>
      <c r="J978" s="8">
        <v>16641</v>
      </c>
      <c r="K978" s="7">
        <v>0.35</v>
      </c>
      <c r="L978" s="7">
        <v>3909</v>
      </c>
      <c r="M978" s="7">
        <v>11602</v>
      </c>
      <c r="N978" s="9">
        <v>0.19</v>
      </c>
      <c r="R978" s="1">
        <v>969</v>
      </c>
    </row>
    <row r="979" spans="1:18" ht="12.9" x14ac:dyDescent="0.5">
      <c r="A979" s="4" t="s">
        <v>25</v>
      </c>
      <c r="B979" s="4">
        <v>1162116447</v>
      </c>
      <c r="C979" s="4" t="s">
        <v>26</v>
      </c>
      <c r="D979" s="4" t="s">
        <v>27</v>
      </c>
      <c r="E979" s="4">
        <v>42540</v>
      </c>
      <c r="F979" s="4"/>
      <c r="G979" s="4"/>
      <c r="H979" s="4"/>
      <c r="I979" s="4">
        <v>2061</v>
      </c>
      <c r="J979" s="8">
        <v>17685</v>
      </c>
      <c r="K979" s="7">
        <v>0.37</v>
      </c>
      <c r="L979" s="7">
        <v>3802</v>
      </c>
      <c r="M979" s="7">
        <v>11267</v>
      </c>
      <c r="N979" s="9">
        <v>0.18</v>
      </c>
      <c r="R979" s="1">
        <v>970</v>
      </c>
    </row>
    <row r="980" spans="1:18" ht="12.9" x14ac:dyDescent="0.5">
      <c r="A980" s="4" t="s">
        <v>25</v>
      </c>
      <c r="B980" s="4">
        <v>1162116447</v>
      </c>
      <c r="C980" s="4" t="s">
        <v>26</v>
      </c>
      <c r="D980" s="4" t="s">
        <v>27</v>
      </c>
      <c r="E980" s="4">
        <v>42541</v>
      </c>
      <c r="F980" s="4"/>
      <c r="G980" s="4"/>
      <c r="H980" s="4"/>
      <c r="I980" s="4">
        <v>2088</v>
      </c>
      <c r="J980" s="8">
        <v>15128</v>
      </c>
      <c r="K980" s="7">
        <v>0.32</v>
      </c>
      <c r="L980" s="7">
        <v>3796</v>
      </c>
      <c r="M980" s="7">
        <v>10476</v>
      </c>
      <c r="N980" s="9">
        <v>0.17</v>
      </c>
      <c r="R980" s="1">
        <v>971</v>
      </c>
    </row>
    <row r="981" spans="1:18" ht="12.9" x14ac:dyDescent="0.5">
      <c r="A981" s="4" t="s">
        <v>25</v>
      </c>
      <c r="B981" s="4">
        <v>1162116447</v>
      </c>
      <c r="C981" s="4" t="s">
        <v>26</v>
      </c>
      <c r="D981" s="4" t="s">
        <v>27</v>
      </c>
      <c r="E981" s="4">
        <v>42542</v>
      </c>
      <c r="F981" s="4"/>
      <c r="G981" s="4"/>
      <c r="H981" s="4"/>
      <c r="I981" s="4">
        <v>2082</v>
      </c>
      <c r="J981" s="8">
        <v>21197</v>
      </c>
      <c r="K981" s="7">
        <v>0.47</v>
      </c>
      <c r="L981" s="7">
        <v>4304</v>
      </c>
      <c r="M981" s="7">
        <v>11352</v>
      </c>
      <c r="N981" s="9">
        <v>0.19</v>
      </c>
      <c r="R981" s="1">
        <v>972</v>
      </c>
    </row>
    <row r="982" spans="1:18" ht="12.9" x14ac:dyDescent="0.5">
      <c r="A982" s="4" t="s">
        <v>25</v>
      </c>
      <c r="B982" s="4">
        <v>1162116447</v>
      </c>
      <c r="C982" s="4" t="s">
        <v>26</v>
      </c>
      <c r="D982" s="4" t="s">
        <v>27</v>
      </c>
      <c r="E982" s="4">
        <v>42543</v>
      </c>
      <c r="F982" s="4"/>
      <c r="G982" s="4"/>
      <c r="H982" s="4"/>
      <c r="I982" s="4">
        <v>2378</v>
      </c>
      <c r="J982" s="8">
        <v>28188</v>
      </c>
      <c r="K982" s="7">
        <v>0.63</v>
      </c>
      <c r="L982" s="7">
        <v>3765</v>
      </c>
      <c r="M982" s="7">
        <v>13993</v>
      </c>
      <c r="N982" s="9">
        <v>0.23</v>
      </c>
      <c r="R982" s="1">
        <v>973</v>
      </c>
    </row>
    <row r="983" spans="1:18" ht="12.9" x14ac:dyDescent="0.5">
      <c r="A983" s="4" t="s">
        <v>25</v>
      </c>
      <c r="B983" s="4">
        <v>1162116447</v>
      </c>
      <c r="C983" s="4" t="s">
        <v>26</v>
      </c>
      <c r="D983" s="4" t="s">
        <v>27</v>
      </c>
      <c r="E983" s="4">
        <v>42544</v>
      </c>
      <c r="F983" s="4"/>
      <c r="G983" s="4"/>
      <c r="H983" s="4"/>
      <c r="I983" s="4">
        <v>2249</v>
      </c>
      <c r="J983" s="8">
        <v>29390</v>
      </c>
      <c r="K983" s="7">
        <v>0.65</v>
      </c>
      <c r="L983" s="7">
        <v>3931</v>
      </c>
      <c r="M983" s="7">
        <v>12624</v>
      </c>
      <c r="N983" s="9">
        <v>0.2</v>
      </c>
      <c r="R983" s="1">
        <v>974</v>
      </c>
    </row>
    <row r="984" spans="1:18" ht="12.9" x14ac:dyDescent="0.5">
      <c r="A984" s="4" t="s">
        <v>25</v>
      </c>
      <c r="B984" s="4">
        <v>1162116447</v>
      </c>
      <c r="C984" s="4" t="s">
        <v>26</v>
      </c>
      <c r="D984" s="4" t="s">
        <v>27</v>
      </c>
      <c r="E984" s="4">
        <v>42545</v>
      </c>
      <c r="F984" s="4"/>
      <c r="G984" s="4"/>
      <c r="H984" s="4"/>
      <c r="I984" s="4">
        <v>2144</v>
      </c>
      <c r="J984" s="8">
        <v>24414</v>
      </c>
      <c r="K984" s="7">
        <v>0.54</v>
      </c>
      <c r="L984" s="7">
        <v>3670</v>
      </c>
      <c r="M984" s="7">
        <v>14163</v>
      </c>
      <c r="N984" s="9">
        <v>0.23</v>
      </c>
      <c r="R984" s="1">
        <v>975</v>
      </c>
    </row>
    <row r="985" spans="1:18" ht="12.9" x14ac:dyDescent="0.5">
      <c r="A985" s="4" t="s">
        <v>25</v>
      </c>
      <c r="B985" s="4">
        <v>1162116447</v>
      </c>
      <c r="C985" s="4" t="s">
        <v>26</v>
      </c>
      <c r="D985" s="4" t="s">
        <v>27</v>
      </c>
      <c r="E985" s="4">
        <v>42546</v>
      </c>
      <c r="F985" s="4"/>
      <c r="G985" s="4"/>
      <c r="H985" s="4"/>
      <c r="I985" s="4">
        <v>1956</v>
      </c>
      <c r="J985" s="8">
        <v>21715</v>
      </c>
      <c r="K985" s="7">
        <v>0.48</v>
      </c>
      <c r="L985" s="7">
        <v>3720</v>
      </c>
      <c r="M985" s="7">
        <v>13313</v>
      </c>
      <c r="N985" s="9">
        <v>0.22</v>
      </c>
      <c r="R985" s="1">
        <v>976</v>
      </c>
    </row>
    <row r="986" spans="1:18" ht="12.9" x14ac:dyDescent="0.5">
      <c r="A986" s="4" t="s">
        <v>25</v>
      </c>
      <c r="B986" s="4">
        <v>1162116447</v>
      </c>
      <c r="C986" s="4" t="s">
        <v>26</v>
      </c>
      <c r="D986" s="4" t="s">
        <v>27</v>
      </c>
      <c r="E986" s="4">
        <v>42547</v>
      </c>
      <c r="F986" s="4"/>
      <c r="G986" s="4"/>
      <c r="H986" s="4"/>
      <c r="I986" s="4">
        <v>2085</v>
      </c>
      <c r="J986" s="8">
        <v>18056</v>
      </c>
      <c r="K986" s="7">
        <v>0.39</v>
      </c>
      <c r="L986" s="7">
        <v>3654</v>
      </c>
      <c r="M986" s="7">
        <v>11670</v>
      </c>
      <c r="N986" s="9">
        <v>0.19</v>
      </c>
      <c r="R986" s="1">
        <v>977</v>
      </c>
    </row>
    <row r="987" spans="1:18" ht="12.9" x14ac:dyDescent="0.5">
      <c r="A987" s="4" t="s">
        <v>25</v>
      </c>
      <c r="B987" s="4">
        <v>1162116447</v>
      </c>
      <c r="C987" s="4" t="s">
        <v>26</v>
      </c>
      <c r="D987" s="4" t="s">
        <v>27</v>
      </c>
      <c r="E987" s="4">
        <v>42548</v>
      </c>
      <c r="F987" s="4"/>
      <c r="G987" s="4"/>
      <c r="H987" s="4"/>
      <c r="I987" s="4">
        <v>2743</v>
      </c>
      <c r="J987" s="8">
        <v>14701</v>
      </c>
      <c r="K987" s="7">
        <v>0.31</v>
      </c>
      <c r="L987" s="7">
        <v>4705</v>
      </c>
      <c r="M987" s="7">
        <v>10251</v>
      </c>
      <c r="N987" s="9">
        <v>0.16</v>
      </c>
      <c r="R987" s="1">
        <v>978</v>
      </c>
    </row>
    <row r="988" spans="1:18" ht="12.9" x14ac:dyDescent="0.5">
      <c r="A988" s="4" t="s">
        <v>25</v>
      </c>
      <c r="B988" s="4">
        <v>1162116447</v>
      </c>
      <c r="C988" s="4" t="s">
        <v>26</v>
      </c>
      <c r="D988" s="4" t="s">
        <v>27</v>
      </c>
      <c r="E988" s="4">
        <v>42549</v>
      </c>
      <c r="F988" s="4"/>
      <c r="G988" s="4"/>
      <c r="H988" s="4"/>
      <c r="I988" s="4">
        <v>2623</v>
      </c>
      <c r="J988" s="8">
        <v>16762</v>
      </c>
      <c r="K988" s="7">
        <v>0.35</v>
      </c>
      <c r="L988" s="7">
        <v>4791</v>
      </c>
      <c r="M988" s="7">
        <v>12193</v>
      </c>
      <c r="N988" s="9">
        <v>0.19</v>
      </c>
      <c r="R988" s="1">
        <v>979</v>
      </c>
    </row>
    <row r="989" spans="1:18" ht="12.9" x14ac:dyDescent="0.5">
      <c r="A989" s="4" t="s">
        <v>25</v>
      </c>
      <c r="B989" s="4">
        <v>1162116447</v>
      </c>
      <c r="C989" s="4" t="s">
        <v>26</v>
      </c>
      <c r="D989" s="4" t="s">
        <v>27</v>
      </c>
      <c r="E989" s="4">
        <v>42550</v>
      </c>
      <c r="F989" s="4"/>
      <c r="G989" s="4"/>
      <c r="H989" s="4"/>
      <c r="I989" s="4">
        <v>2355</v>
      </c>
      <c r="J989" s="8">
        <v>21461</v>
      </c>
      <c r="K989" s="7">
        <v>0.45</v>
      </c>
      <c r="L989" s="7">
        <v>4038</v>
      </c>
      <c r="M989" s="7">
        <v>13631</v>
      </c>
      <c r="N989" s="9">
        <v>0.22</v>
      </c>
      <c r="R989" s="1">
        <v>980</v>
      </c>
    </row>
    <row r="990" spans="1:18" ht="12.9" x14ac:dyDescent="0.5">
      <c r="A990" s="4" t="s">
        <v>25</v>
      </c>
      <c r="B990" s="4">
        <v>1162116447</v>
      </c>
      <c r="C990" s="4" t="s">
        <v>26</v>
      </c>
      <c r="D990" s="4" t="s">
        <v>27</v>
      </c>
      <c r="E990" s="4">
        <v>42551</v>
      </c>
      <c r="F990" s="4"/>
      <c r="G990" s="4"/>
      <c r="H990" s="4"/>
      <c r="I990" s="4">
        <v>2025</v>
      </c>
      <c r="J990" s="8">
        <v>18921</v>
      </c>
      <c r="K990" s="7">
        <v>0.41</v>
      </c>
      <c r="L990" s="7">
        <v>3487</v>
      </c>
      <c r="M990" s="7">
        <v>12977</v>
      </c>
      <c r="N990" s="9">
        <v>0.2</v>
      </c>
      <c r="R990" s="1">
        <v>981</v>
      </c>
    </row>
    <row r="991" spans="1:18" ht="12.9" x14ac:dyDescent="0.5">
      <c r="A991" s="4" t="s">
        <v>25</v>
      </c>
      <c r="B991" s="4">
        <v>1162116447</v>
      </c>
      <c r="C991" s="4" t="s">
        <v>26</v>
      </c>
      <c r="D991" s="4" t="s">
        <v>27</v>
      </c>
      <c r="E991" s="4">
        <v>42552</v>
      </c>
      <c r="F991" s="4"/>
      <c r="G991" s="4"/>
      <c r="H991" s="4"/>
      <c r="I991" s="4">
        <v>1854</v>
      </c>
      <c r="J991" s="8">
        <v>22610</v>
      </c>
      <c r="K991" s="7">
        <v>0.49</v>
      </c>
      <c r="L991" s="7">
        <v>3155</v>
      </c>
      <c r="M991" s="7">
        <v>15101</v>
      </c>
      <c r="N991" s="9">
        <v>0.24</v>
      </c>
      <c r="R991" s="1">
        <v>982</v>
      </c>
    </row>
    <row r="992" spans="1:18" ht="12.9" x14ac:dyDescent="0.5">
      <c r="A992" s="4" t="s">
        <v>25</v>
      </c>
      <c r="B992" s="4">
        <v>1162116447</v>
      </c>
      <c r="C992" s="4" t="s">
        <v>26</v>
      </c>
      <c r="D992" s="4" t="s">
        <v>27</v>
      </c>
      <c r="E992" s="4">
        <v>42553</v>
      </c>
      <c r="F992" s="4"/>
      <c r="G992" s="4"/>
      <c r="H992" s="4"/>
      <c r="I992" s="4">
        <v>2060</v>
      </c>
      <c r="J992" s="8">
        <v>20418</v>
      </c>
      <c r="K992" s="7">
        <v>0.44</v>
      </c>
      <c r="L992" s="7">
        <v>2786</v>
      </c>
      <c r="M992" s="7">
        <v>13785</v>
      </c>
      <c r="N992" s="9">
        <v>0.22</v>
      </c>
      <c r="R992" s="1">
        <v>983</v>
      </c>
    </row>
    <row r="993" spans="1:18" ht="12.9" x14ac:dyDescent="0.5">
      <c r="A993" s="4" t="s">
        <v>25</v>
      </c>
      <c r="B993" s="4">
        <v>1162116447</v>
      </c>
      <c r="C993" s="4" t="s">
        <v>26</v>
      </c>
      <c r="D993" s="4" t="s">
        <v>27</v>
      </c>
      <c r="E993" s="4">
        <v>42554</v>
      </c>
      <c r="F993" s="4"/>
      <c r="G993" s="4"/>
      <c r="H993" s="4"/>
      <c r="I993" s="4">
        <v>1993</v>
      </c>
      <c r="J993" s="8">
        <v>28373</v>
      </c>
      <c r="K993" s="7">
        <v>0.61</v>
      </c>
      <c r="L993" s="7">
        <v>2894</v>
      </c>
      <c r="M993" s="7">
        <v>14723</v>
      </c>
      <c r="N993" s="9">
        <v>0.24</v>
      </c>
      <c r="R993" s="1">
        <v>984</v>
      </c>
    </row>
    <row r="994" spans="1:18" ht="12.9" x14ac:dyDescent="0.5">
      <c r="A994" s="4" t="s">
        <v>25</v>
      </c>
      <c r="B994" s="4">
        <v>1162116447</v>
      </c>
      <c r="C994" s="4" t="s">
        <v>26</v>
      </c>
      <c r="D994" s="4" t="s">
        <v>27</v>
      </c>
      <c r="E994" s="4">
        <v>42555</v>
      </c>
      <c r="F994" s="4"/>
      <c r="G994" s="4"/>
      <c r="H994" s="4"/>
      <c r="I994" s="4">
        <v>2105</v>
      </c>
      <c r="J994" s="8">
        <v>47663</v>
      </c>
      <c r="K994" s="7">
        <v>0.99</v>
      </c>
      <c r="L994" s="7">
        <v>2815</v>
      </c>
      <c r="M994" s="7">
        <v>26066</v>
      </c>
      <c r="N994" s="9">
        <v>0.42</v>
      </c>
      <c r="R994" s="1">
        <v>985</v>
      </c>
    </row>
    <row r="995" spans="1:18" ht="12.9" x14ac:dyDescent="0.5">
      <c r="A995" s="4" t="s">
        <v>25</v>
      </c>
      <c r="B995" s="4">
        <v>1162116447</v>
      </c>
      <c r="C995" s="4" t="s">
        <v>26</v>
      </c>
      <c r="D995" s="4" t="s">
        <v>27</v>
      </c>
      <c r="E995" s="4">
        <v>42556</v>
      </c>
      <c r="F995" s="4"/>
      <c r="G995" s="4"/>
      <c r="H995" s="4"/>
      <c r="I995" s="4">
        <v>2274</v>
      </c>
      <c r="J995" s="8">
        <v>21541</v>
      </c>
      <c r="K995" s="7">
        <v>0.45</v>
      </c>
      <c r="L995" s="7">
        <v>3297</v>
      </c>
      <c r="M995" s="7">
        <v>15748</v>
      </c>
      <c r="N995" s="9">
        <v>0.24</v>
      </c>
      <c r="R995" s="1">
        <v>986</v>
      </c>
    </row>
    <row r="996" spans="1:18" ht="12.9" x14ac:dyDescent="0.5">
      <c r="A996" s="4" t="s">
        <v>25</v>
      </c>
      <c r="B996" s="4">
        <v>1162116447</v>
      </c>
      <c r="C996" s="4" t="s">
        <v>26</v>
      </c>
      <c r="D996" s="4" t="s">
        <v>27</v>
      </c>
      <c r="E996" s="4">
        <v>42557</v>
      </c>
      <c r="F996" s="4"/>
      <c r="G996" s="4"/>
      <c r="H996" s="4"/>
      <c r="I996" s="4">
        <v>1969</v>
      </c>
      <c r="J996" s="8">
        <v>19418</v>
      </c>
      <c r="K996" s="7">
        <v>0.41</v>
      </c>
      <c r="L996" s="7">
        <v>3046</v>
      </c>
      <c r="M996" s="7">
        <v>14948</v>
      </c>
      <c r="N996" s="9">
        <v>0.24</v>
      </c>
      <c r="R996" s="1">
        <v>987</v>
      </c>
    </row>
    <row r="997" spans="1:18" ht="12.9" x14ac:dyDescent="0.5">
      <c r="A997" s="4" t="s">
        <v>25</v>
      </c>
      <c r="B997" s="4">
        <v>1162116447</v>
      </c>
      <c r="C997" s="4" t="s">
        <v>26</v>
      </c>
      <c r="D997" s="4" t="s">
        <v>27</v>
      </c>
      <c r="E997" s="4">
        <v>42558</v>
      </c>
      <c r="F997" s="4"/>
      <c r="G997" s="4"/>
      <c r="H997" s="4"/>
      <c r="I997" s="4">
        <v>1990</v>
      </c>
      <c r="J997" s="8">
        <v>17185</v>
      </c>
      <c r="K997" s="7">
        <v>0.37</v>
      </c>
      <c r="L997" s="7">
        <v>3726</v>
      </c>
      <c r="M997" s="7">
        <v>12193</v>
      </c>
      <c r="N997" s="9">
        <v>0.19</v>
      </c>
      <c r="R997" s="1">
        <v>988</v>
      </c>
    </row>
    <row r="998" spans="1:18" ht="12.9" x14ac:dyDescent="0.5">
      <c r="A998" s="4" t="s">
        <v>25</v>
      </c>
      <c r="B998" s="4">
        <v>1162116447</v>
      </c>
      <c r="C998" s="4" t="s">
        <v>26</v>
      </c>
      <c r="D998" s="4" t="s">
        <v>27</v>
      </c>
      <c r="E998" s="4">
        <v>42559</v>
      </c>
      <c r="F998" s="4"/>
      <c r="G998" s="4"/>
      <c r="H998" s="4"/>
      <c r="I998" s="4">
        <v>2144</v>
      </c>
      <c r="J998" s="8">
        <v>20117</v>
      </c>
      <c r="K998" s="7">
        <v>0.43</v>
      </c>
      <c r="L998" s="7">
        <v>3661</v>
      </c>
      <c r="M998" s="7">
        <v>13214</v>
      </c>
      <c r="N998" s="9">
        <v>0.21</v>
      </c>
      <c r="R998" s="1">
        <v>989</v>
      </c>
    </row>
    <row r="999" spans="1:18" ht="12.9" x14ac:dyDescent="0.5">
      <c r="A999" s="4" t="s">
        <v>25</v>
      </c>
      <c r="B999" s="4">
        <v>1162116447</v>
      </c>
      <c r="C999" s="4" t="s">
        <v>26</v>
      </c>
      <c r="D999" s="4" t="s">
        <v>27</v>
      </c>
      <c r="E999" s="4">
        <v>42560</v>
      </c>
      <c r="F999" s="4"/>
      <c r="G999" s="4"/>
      <c r="H999" s="4"/>
      <c r="I999" s="4">
        <v>2145</v>
      </c>
      <c r="J999" s="8">
        <v>20169</v>
      </c>
      <c r="K999" s="7">
        <v>0.43</v>
      </c>
      <c r="L999" s="7">
        <v>3339</v>
      </c>
      <c r="M999" s="7">
        <v>13292</v>
      </c>
      <c r="N999" s="9">
        <v>0.21</v>
      </c>
      <c r="R999" s="1">
        <v>990</v>
      </c>
    </row>
    <row r="1000" spans="1:18" ht="12.9" x14ac:dyDescent="0.5">
      <c r="A1000" s="4" t="s">
        <v>25</v>
      </c>
      <c r="B1000" s="4">
        <v>1162116447</v>
      </c>
      <c r="C1000" s="4" t="s">
        <v>26</v>
      </c>
      <c r="D1000" s="4" t="s">
        <v>27</v>
      </c>
      <c r="E1000" s="4">
        <v>42561</v>
      </c>
      <c r="F1000" s="4"/>
      <c r="G1000" s="4"/>
      <c r="H1000" s="4"/>
      <c r="I1000" s="4">
        <v>2112</v>
      </c>
      <c r="J1000" s="8">
        <v>18239</v>
      </c>
      <c r="K1000" s="7">
        <v>0.39</v>
      </c>
      <c r="L1000" s="7">
        <v>3272</v>
      </c>
      <c r="M1000" s="7">
        <v>11888</v>
      </c>
      <c r="N1000" s="9">
        <v>0.19</v>
      </c>
      <c r="R1000" s="1">
        <v>991</v>
      </c>
    </row>
    <row r="1001" spans="1:18" ht="12.9" x14ac:dyDescent="0.5">
      <c r="A1001" s="4" t="s">
        <v>25</v>
      </c>
      <c r="B1001" s="4">
        <v>1162116447</v>
      </c>
      <c r="C1001" s="4" t="s">
        <v>26</v>
      </c>
      <c r="D1001" s="4" t="s">
        <v>27</v>
      </c>
      <c r="E1001" s="4">
        <v>42562</v>
      </c>
      <c r="F1001" s="4"/>
      <c r="G1001" s="4"/>
      <c r="H1001" s="4"/>
      <c r="I1001" s="4">
        <v>1809</v>
      </c>
      <c r="J1001" s="8">
        <v>15488</v>
      </c>
      <c r="K1001" s="7">
        <v>0.32</v>
      </c>
      <c r="L1001" s="7">
        <v>2934</v>
      </c>
      <c r="M1001" s="7">
        <v>8883</v>
      </c>
      <c r="N1001" s="9">
        <v>0.14000000000000001</v>
      </c>
      <c r="R1001" s="1">
        <v>992</v>
      </c>
    </row>
    <row r="1002" spans="1:18" ht="12.9" x14ac:dyDescent="0.5">
      <c r="A1002" s="4" t="s">
        <v>25</v>
      </c>
      <c r="B1002" s="4">
        <v>1162116447</v>
      </c>
      <c r="C1002" s="4" t="s">
        <v>26</v>
      </c>
      <c r="D1002" s="4" t="s">
        <v>27</v>
      </c>
      <c r="E1002" s="4">
        <v>42563</v>
      </c>
      <c r="F1002" s="4"/>
      <c r="G1002" s="4"/>
      <c r="H1002" s="4"/>
      <c r="I1002" s="4">
        <v>1870</v>
      </c>
      <c r="J1002" s="8">
        <v>15172</v>
      </c>
      <c r="K1002" s="7">
        <v>0.32</v>
      </c>
      <c r="L1002" s="7">
        <v>2926</v>
      </c>
      <c r="M1002" s="7">
        <v>13738</v>
      </c>
      <c r="N1002" s="9">
        <v>0.21</v>
      </c>
      <c r="R1002" s="1">
        <v>993</v>
      </c>
    </row>
    <row r="1003" spans="1:18" ht="12.9" x14ac:dyDescent="0.5">
      <c r="A1003" s="4" t="s">
        <v>25</v>
      </c>
      <c r="B1003" s="4">
        <v>1162116447</v>
      </c>
      <c r="C1003" s="4" t="s">
        <v>26</v>
      </c>
      <c r="D1003" s="4" t="s">
        <v>27</v>
      </c>
      <c r="E1003" s="4">
        <v>42564</v>
      </c>
      <c r="F1003" s="4"/>
      <c r="G1003" s="4"/>
      <c r="H1003" s="4"/>
      <c r="I1003" s="4">
        <v>1935</v>
      </c>
      <c r="J1003" s="8">
        <v>14172</v>
      </c>
      <c r="K1003" s="7">
        <v>0.3</v>
      </c>
      <c r="L1003" s="7">
        <v>3105</v>
      </c>
      <c r="M1003" s="7">
        <v>13452</v>
      </c>
      <c r="N1003" s="9">
        <v>0.21</v>
      </c>
      <c r="R1003" s="1">
        <v>994</v>
      </c>
    </row>
    <row r="1004" spans="1:18" ht="12.9" x14ac:dyDescent="0.5">
      <c r="A1004" s="4" t="s">
        <v>25</v>
      </c>
      <c r="B1004" s="4">
        <v>1162116447</v>
      </c>
      <c r="C1004" s="4" t="s">
        <v>26</v>
      </c>
      <c r="D1004" s="4" t="s">
        <v>27</v>
      </c>
      <c r="E1004" s="4">
        <v>42565</v>
      </c>
      <c r="F1004" s="4"/>
      <c r="G1004" s="4"/>
      <c r="H1004" s="4"/>
      <c r="I1004" s="4">
        <v>1972</v>
      </c>
      <c r="J1004" s="8">
        <v>20296</v>
      </c>
      <c r="K1004" s="7">
        <v>0.43</v>
      </c>
      <c r="L1004" s="7">
        <v>3350</v>
      </c>
      <c r="M1004" s="7">
        <v>12490</v>
      </c>
      <c r="N1004" s="9">
        <v>0.2</v>
      </c>
      <c r="R1004" s="1">
        <v>995</v>
      </c>
    </row>
    <row r="1005" spans="1:18" ht="12.9" x14ac:dyDescent="0.5">
      <c r="A1005" s="4" t="s">
        <v>25</v>
      </c>
      <c r="B1005" s="4">
        <v>1162116447</v>
      </c>
      <c r="C1005" s="4" t="s">
        <v>26</v>
      </c>
      <c r="D1005" s="4" t="s">
        <v>27</v>
      </c>
      <c r="E1005" s="4">
        <v>42566</v>
      </c>
      <c r="F1005" s="4"/>
      <c r="G1005" s="4"/>
      <c r="H1005" s="4"/>
      <c r="I1005" s="4">
        <v>1854</v>
      </c>
      <c r="J1005" s="8">
        <v>34133</v>
      </c>
      <c r="K1005" s="7">
        <v>0.73</v>
      </c>
      <c r="L1005" s="7">
        <v>3220</v>
      </c>
      <c r="M1005" s="7">
        <v>18087</v>
      </c>
      <c r="N1005" s="9">
        <v>0.28999999999999998</v>
      </c>
      <c r="R1005" s="1">
        <v>996</v>
      </c>
    </row>
    <row r="1006" spans="1:18" ht="12.9" x14ac:dyDescent="0.5">
      <c r="A1006" s="4" t="s">
        <v>25</v>
      </c>
      <c r="B1006" s="4">
        <v>1162116447</v>
      </c>
      <c r="C1006" s="4" t="s">
        <v>26</v>
      </c>
      <c r="D1006" s="4" t="s">
        <v>27</v>
      </c>
      <c r="E1006" s="4">
        <v>42567</v>
      </c>
      <c r="F1006" s="4"/>
      <c r="G1006" s="4"/>
      <c r="H1006" s="4"/>
      <c r="I1006" s="4">
        <v>2120</v>
      </c>
      <c r="J1006" s="8">
        <v>43950</v>
      </c>
      <c r="K1006" s="7">
        <v>0.92</v>
      </c>
      <c r="L1006" s="7">
        <v>3224</v>
      </c>
      <c r="M1006" s="7">
        <v>22796</v>
      </c>
      <c r="N1006" s="9">
        <v>0.36</v>
      </c>
      <c r="R1006" s="1">
        <v>997</v>
      </c>
    </row>
    <row r="1007" spans="1:18" ht="12.9" x14ac:dyDescent="0.5">
      <c r="A1007" s="4" t="s">
        <v>25</v>
      </c>
      <c r="B1007" s="4">
        <v>1162116447</v>
      </c>
      <c r="C1007" s="4" t="s">
        <v>26</v>
      </c>
      <c r="D1007" s="4" t="s">
        <v>27</v>
      </c>
      <c r="E1007" s="4">
        <v>42568</v>
      </c>
      <c r="F1007" s="4"/>
      <c r="G1007" s="4"/>
      <c r="H1007" s="4"/>
      <c r="I1007" s="4">
        <v>2393</v>
      </c>
      <c r="J1007" s="8">
        <v>29918</v>
      </c>
      <c r="K1007" s="7">
        <v>0.62</v>
      </c>
      <c r="L1007" s="7">
        <v>4937</v>
      </c>
      <c r="M1007" s="7">
        <v>20356</v>
      </c>
      <c r="N1007" s="9">
        <v>0.31</v>
      </c>
      <c r="R1007" s="1">
        <v>998</v>
      </c>
    </row>
    <row r="1008" spans="1:18" ht="12.9" x14ac:dyDescent="0.5">
      <c r="A1008" s="4" t="s">
        <v>25</v>
      </c>
      <c r="B1008" s="4">
        <v>1162116447</v>
      </c>
      <c r="C1008" s="4" t="s">
        <v>26</v>
      </c>
      <c r="D1008" s="4" t="s">
        <v>27</v>
      </c>
      <c r="E1008" s="4">
        <v>42569</v>
      </c>
      <c r="F1008" s="4"/>
      <c r="G1008" s="4"/>
      <c r="H1008" s="4"/>
      <c r="I1008" s="4">
        <v>2241</v>
      </c>
      <c r="J1008" s="8">
        <v>19613</v>
      </c>
      <c r="K1008" s="7">
        <v>0.41</v>
      </c>
      <c r="L1008" s="7">
        <v>4490</v>
      </c>
      <c r="M1008" s="7">
        <v>17872</v>
      </c>
      <c r="N1008" s="9">
        <v>0.27</v>
      </c>
      <c r="R1008" s="1">
        <v>999</v>
      </c>
    </row>
    <row r="1009" spans="1:18" ht="12.9" x14ac:dyDescent="0.5">
      <c r="A1009" s="4" t="s">
        <v>25</v>
      </c>
      <c r="B1009" s="4">
        <v>1162116447</v>
      </c>
      <c r="C1009" s="4" t="s">
        <v>26</v>
      </c>
      <c r="D1009" s="4" t="s">
        <v>27</v>
      </c>
      <c r="E1009" s="4">
        <v>42570</v>
      </c>
      <c r="F1009" s="4"/>
      <c r="G1009" s="4"/>
      <c r="H1009" s="4"/>
      <c r="I1009" s="4">
        <v>2127</v>
      </c>
      <c r="J1009" s="8">
        <v>22172</v>
      </c>
      <c r="K1009" s="7">
        <v>0.46</v>
      </c>
      <c r="L1009" s="7">
        <v>4179</v>
      </c>
      <c r="M1009" s="7">
        <v>16076</v>
      </c>
      <c r="N1009" s="9">
        <v>0.24</v>
      </c>
      <c r="R1009" s="1">
        <v>1000</v>
      </c>
    </row>
    <row r="1010" spans="1:18" ht="12.9" x14ac:dyDescent="0.5">
      <c r="A1010" s="4" t="s">
        <v>25</v>
      </c>
      <c r="B1010" s="4">
        <v>1162116447</v>
      </c>
      <c r="C1010" s="4" t="s">
        <v>26</v>
      </c>
      <c r="D1010" s="4" t="s">
        <v>27</v>
      </c>
      <c r="E1010" s="4">
        <v>42571</v>
      </c>
      <c r="F1010" s="4"/>
      <c r="G1010" s="4"/>
      <c r="H1010" s="4"/>
      <c r="I1010" s="4">
        <v>2173</v>
      </c>
      <c r="J1010" s="8">
        <v>24483</v>
      </c>
      <c r="K1010" s="7">
        <v>0.51</v>
      </c>
      <c r="L1010" s="7">
        <v>3197</v>
      </c>
      <c r="M1010" s="7">
        <v>17450</v>
      </c>
      <c r="N1010" s="9">
        <v>0.27</v>
      </c>
      <c r="R1010" s="1">
        <v>1001</v>
      </c>
    </row>
    <row r="1011" spans="1:18" ht="12.9" x14ac:dyDescent="0.5">
      <c r="A1011" s="4" t="s">
        <v>25</v>
      </c>
      <c r="B1011" s="4">
        <v>1162116447</v>
      </c>
      <c r="C1011" s="4" t="s">
        <v>26</v>
      </c>
      <c r="D1011" s="4" t="s">
        <v>27</v>
      </c>
      <c r="E1011" s="4">
        <v>42572</v>
      </c>
      <c r="F1011" s="4"/>
      <c r="G1011" s="4"/>
      <c r="H1011" s="4"/>
      <c r="I1011" s="4">
        <v>2192</v>
      </c>
      <c r="J1011" s="8">
        <v>18178</v>
      </c>
      <c r="K1011" s="7">
        <v>0.38</v>
      </c>
      <c r="L1011" s="7">
        <v>3409</v>
      </c>
      <c r="M1011" s="7">
        <v>18131</v>
      </c>
      <c r="N1011" s="9">
        <v>0.28000000000000003</v>
      </c>
      <c r="R1011" s="1">
        <v>1002</v>
      </c>
    </row>
    <row r="1012" spans="1:18" ht="12.9" x14ac:dyDescent="0.5">
      <c r="A1012" s="4" t="s">
        <v>25</v>
      </c>
      <c r="B1012" s="4">
        <v>1162116447</v>
      </c>
      <c r="C1012" s="4" t="s">
        <v>26</v>
      </c>
      <c r="D1012" s="4" t="s">
        <v>27</v>
      </c>
      <c r="E1012" s="4">
        <v>42573</v>
      </c>
      <c r="F1012" s="4"/>
      <c r="G1012" s="4"/>
      <c r="H1012" s="4"/>
      <c r="I1012" s="4">
        <v>2044</v>
      </c>
      <c r="J1012" s="8">
        <v>23069</v>
      </c>
      <c r="K1012" s="7">
        <v>0.48</v>
      </c>
      <c r="L1012" s="7">
        <v>3728</v>
      </c>
      <c r="M1012" s="7">
        <v>17442</v>
      </c>
      <c r="N1012" s="9">
        <v>0.26</v>
      </c>
      <c r="R1012" s="1">
        <v>1003</v>
      </c>
    </row>
    <row r="1013" spans="1:18" ht="12.9" x14ac:dyDescent="0.5">
      <c r="A1013" s="4" t="s">
        <v>25</v>
      </c>
      <c r="B1013" s="4">
        <v>1162116447</v>
      </c>
      <c r="C1013" s="4" t="s">
        <v>26</v>
      </c>
      <c r="D1013" s="4" t="s">
        <v>27</v>
      </c>
      <c r="E1013" s="4">
        <v>42574</v>
      </c>
      <c r="F1013" s="4"/>
      <c r="G1013" s="4"/>
      <c r="H1013" s="4"/>
      <c r="I1013" s="4">
        <v>2057</v>
      </c>
      <c r="J1013" s="8">
        <v>23847</v>
      </c>
      <c r="K1013" s="7">
        <v>0.49</v>
      </c>
      <c r="L1013" s="7">
        <v>3478</v>
      </c>
      <c r="M1013" s="7">
        <v>15082</v>
      </c>
      <c r="N1013" s="9">
        <v>0.23</v>
      </c>
      <c r="R1013" s="1">
        <v>1004</v>
      </c>
    </row>
    <row r="1014" spans="1:18" ht="12.9" x14ac:dyDescent="0.5">
      <c r="A1014" s="4" t="s">
        <v>25</v>
      </c>
      <c r="B1014" s="4">
        <v>1162116447</v>
      </c>
      <c r="C1014" s="4" t="s">
        <v>26</v>
      </c>
      <c r="D1014" s="4" t="s">
        <v>27</v>
      </c>
      <c r="E1014" s="4">
        <v>42575</v>
      </c>
      <c r="F1014" s="4"/>
      <c r="G1014" s="4"/>
      <c r="H1014" s="4"/>
      <c r="I1014" s="4">
        <v>2166</v>
      </c>
      <c r="J1014" s="8">
        <v>21775</v>
      </c>
      <c r="K1014" s="7">
        <v>0.44</v>
      </c>
      <c r="L1014" s="7">
        <v>3839</v>
      </c>
      <c r="M1014" s="7">
        <v>15827</v>
      </c>
      <c r="N1014" s="9">
        <v>0.23</v>
      </c>
      <c r="R1014" s="1">
        <v>1005</v>
      </c>
    </row>
    <row r="1015" spans="1:18" ht="12.9" x14ac:dyDescent="0.5">
      <c r="A1015" s="4" t="s">
        <v>25</v>
      </c>
      <c r="B1015" s="4">
        <v>1162116447</v>
      </c>
      <c r="C1015" s="4" t="s">
        <v>26</v>
      </c>
      <c r="D1015" s="4" t="s">
        <v>27</v>
      </c>
      <c r="E1015" s="4">
        <v>42576</v>
      </c>
      <c r="F1015" s="4"/>
      <c r="G1015" s="4"/>
      <c r="H1015" s="4"/>
      <c r="I1015" s="4">
        <v>2103</v>
      </c>
      <c r="J1015" s="8">
        <v>18302</v>
      </c>
      <c r="K1015" s="7">
        <v>0.38</v>
      </c>
      <c r="L1015" s="7">
        <v>3299</v>
      </c>
      <c r="M1015" s="7">
        <v>14522</v>
      </c>
      <c r="N1015" s="9">
        <v>0.22</v>
      </c>
      <c r="R1015" s="1">
        <v>1006</v>
      </c>
    </row>
    <row r="1016" spans="1:18" ht="12.9" x14ac:dyDescent="0.5">
      <c r="A1016" s="4" t="s">
        <v>25</v>
      </c>
      <c r="B1016" s="4">
        <v>1162116447</v>
      </c>
      <c r="C1016" s="4" t="s">
        <v>26</v>
      </c>
      <c r="D1016" s="4" t="s">
        <v>27</v>
      </c>
      <c r="E1016" s="4">
        <v>42577</v>
      </c>
      <c r="F1016" s="4"/>
      <c r="G1016" s="4"/>
      <c r="H1016" s="4"/>
      <c r="I1016" s="4">
        <v>2081</v>
      </c>
      <c r="J1016" s="8">
        <v>22260</v>
      </c>
      <c r="K1016" s="7">
        <v>0.46</v>
      </c>
      <c r="L1016" s="7">
        <v>3156</v>
      </c>
      <c r="M1016" s="7">
        <v>17951</v>
      </c>
      <c r="N1016" s="9">
        <v>0.27</v>
      </c>
      <c r="R1016" s="1">
        <v>1007</v>
      </c>
    </row>
    <row r="1017" spans="1:18" ht="12.9" x14ac:dyDescent="0.5">
      <c r="A1017" s="4" t="s">
        <v>25</v>
      </c>
      <c r="B1017" s="4">
        <v>1162116447</v>
      </c>
      <c r="C1017" s="4" t="s">
        <v>26</v>
      </c>
      <c r="D1017" s="4" t="s">
        <v>27</v>
      </c>
      <c r="E1017" s="4">
        <v>42578</v>
      </c>
      <c r="F1017" s="4"/>
      <c r="G1017" s="4"/>
      <c r="H1017" s="4"/>
      <c r="I1017" s="4">
        <v>1833</v>
      </c>
      <c r="J1017" s="8">
        <v>24061</v>
      </c>
      <c r="K1017" s="7">
        <v>0.5</v>
      </c>
      <c r="L1017" s="7">
        <v>2990</v>
      </c>
      <c r="M1017" s="7">
        <v>17211</v>
      </c>
      <c r="N1017" s="9">
        <v>0.27</v>
      </c>
      <c r="R1017" s="1">
        <v>1008</v>
      </c>
    </row>
    <row r="1018" spans="1:18" ht="12.9" x14ac:dyDescent="0.5">
      <c r="A1018" s="4" t="s">
        <v>25</v>
      </c>
      <c r="B1018" s="4">
        <v>1162116447</v>
      </c>
      <c r="C1018" s="4" t="s">
        <v>26</v>
      </c>
      <c r="D1018" s="4" t="s">
        <v>27</v>
      </c>
      <c r="E1018" s="4">
        <v>42579</v>
      </c>
      <c r="F1018" s="4"/>
      <c r="G1018" s="4"/>
      <c r="H1018" s="4"/>
      <c r="I1018" s="4">
        <v>1887</v>
      </c>
      <c r="J1018" s="8">
        <v>30830</v>
      </c>
      <c r="K1018" s="7">
        <v>0.64</v>
      </c>
      <c r="L1018" s="7">
        <v>2962</v>
      </c>
      <c r="M1018" s="7">
        <v>19030</v>
      </c>
      <c r="N1018" s="9">
        <v>0.28999999999999998</v>
      </c>
      <c r="R1018" s="1">
        <v>1009</v>
      </c>
    </row>
    <row r="1019" spans="1:18" ht="12.9" x14ac:dyDescent="0.5">
      <c r="A1019" s="4" t="s">
        <v>25</v>
      </c>
      <c r="B1019" s="4">
        <v>1162116447</v>
      </c>
      <c r="C1019" s="4" t="s">
        <v>26</v>
      </c>
      <c r="D1019" s="4" t="s">
        <v>27</v>
      </c>
      <c r="E1019" s="4">
        <v>42580</v>
      </c>
      <c r="F1019" s="4"/>
      <c r="G1019" s="4"/>
      <c r="H1019" s="4"/>
      <c r="I1019" s="4">
        <v>1804</v>
      </c>
      <c r="J1019" s="8">
        <v>27099</v>
      </c>
      <c r="K1019" s="7">
        <v>0.56999999999999995</v>
      </c>
      <c r="L1019" s="7">
        <v>3135</v>
      </c>
      <c r="M1019" s="7">
        <v>18723</v>
      </c>
      <c r="N1019" s="9">
        <v>0.28999999999999998</v>
      </c>
      <c r="R1019" s="1">
        <v>1010</v>
      </c>
    </row>
    <row r="1020" spans="1:18" ht="12.9" x14ac:dyDescent="0.5">
      <c r="A1020" s="4" t="s">
        <v>25</v>
      </c>
      <c r="B1020" s="4">
        <v>1162116447</v>
      </c>
      <c r="C1020" s="4" t="s">
        <v>26</v>
      </c>
      <c r="D1020" s="4" t="s">
        <v>27</v>
      </c>
      <c r="E1020" s="4">
        <v>42581</v>
      </c>
      <c r="F1020" s="4"/>
      <c r="G1020" s="4"/>
      <c r="H1020" s="4"/>
      <c r="I1020" s="4">
        <v>1907</v>
      </c>
      <c r="J1020" s="8">
        <v>31012</v>
      </c>
      <c r="K1020" s="7">
        <v>0.64</v>
      </c>
      <c r="L1020" s="7">
        <v>3400</v>
      </c>
      <c r="M1020" s="7">
        <v>15807</v>
      </c>
      <c r="N1020" s="9">
        <v>0.24</v>
      </c>
      <c r="R1020" s="1">
        <v>1011</v>
      </c>
    </row>
    <row r="1021" spans="1:18" ht="12.9" x14ac:dyDescent="0.5">
      <c r="A1021" s="4" t="s">
        <v>25</v>
      </c>
      <c r="B1021" s="4">
        <v>1162116447</v>
      </c>
      <c r="C1021" s="4" t="s">
        <v>26</v>
      </c>
      <c r="D1021" s="4" t="s">
        <v>27</v>
      </c>
      <c r="E1021" s="4">
        <v>42582</v>
      </c>
      <c r="F1021" s="4"/>
      <c r="G1021" s="4"/>
      <c r="H1021" s="4"/>
      <c r="I1021" s="4">
        <v>2001</v>
      </c>
      <c r="J1021" s="8">
        <v>24857</v>
      </c>
      <c r="K1021" s="7">
        <v>0.51</v>
      </c>
      <c r="L1021" s="7">
        <v>3637</v>
      </c>
      <c r="M1021" s="7">
        <v>16375</v>
      </c>
      <c r="N1021" s="9">
        <v>0.24</v>
      </c>
      <c r="R1021" s="1">
        <v>1012</v>
      </c>
    </row>
    <row r="1022" spans="1:18" ht="12.9" x14ac:dyDescent="0.5">
      <c r="A1022" s="4" t="s">
        <v>25</v>
      </c>
      <c r="B1022" s="4">
        <v>1162116447</v>
      </c>
      <c r="C1022" s="4" t="s">
        <v>26</v>
      </c>
      <c r="D1022" s="4" t="s">
        <v>27</v>
      </c>
      <c r="E1022" s="4">
        <v>42583</v>
      </c>
      <c r="F1022" s="4"/>
      <c r="G1022" s="4"/>
      <c r="H1022" s="4"/>
      <c r="I1022" s="4">
        <v>2063</v>
      </c>
      <c r="J1022" s="8">
        <v>22331</v>
      </c>
      <c r="K1022" s="7">
        <v>0.46</v>
      </c>
      <c r="L1022" s="7">
        <v>3387</v>
      </c>
      <c r="M1022" s="7">
        <v>15205</v>
      </c>
      <c r="N1022" s="9">
        <v>0.23</v>
      </c>
      <c r="R1022" s="1">
        <v>1013</v>
      </c>
    </row>
    <row r="1023" spans="1:18" ht="12.9" x14ac:dyDescent="0.5">
      <c r="A1023" s="4" t="s">
        <v>25</v>
      </c>
      <c r="B1023" s="4">
        <v>1162116447</v>
      </c>
      <c r="C1023" s="4" t="s">
        <v>26</v>
      </c>
      <c r="D1023" s="4" t="s">
        <v>27</v>
      </c>
      <c r="E1023" s="4">
        <v>42584</v>
      </c>
      <c r="F1023" s="4"/>
      <c r="G1023" s="4"/>
      <c r="H1023" s="4"/>
      <c r="I1023" s="4">
        <v>2062</v>
      </c>
      <c r="J1023" s="8">
        <v>20501</v>
      </c>
      <c r="K1023" s="7">
        <v>0.42</v>
      </c>
      <c r="L1023" s="7">
        <v>3277</v>
      </c>
      <c r="M1023" s="7">
        <v>16758</v>
      </c>
      <c r="N1023" s="9">
        <v>0.25</v>
      </c>
      <c r="R1023" s="1">
        <v>1014</v>
      </c>
    </row>
    <row r="1024" spans="1:18" ht="12.9" x14ac:dyDescent="0.5">
      <c r="A1024" s="4" t="s">
        <v>25</v>
      </c>
      <c r="B1024" s="4">
        <v>1162116447</v>
      </c>
      <c r="C1024" s="4" t="s">
        <v>26</v>
      </c>
      <c r="D1024" s="4" t="s">
        <v>27</v>
      </c>
      <c r="E1024" s="4">
        <v>42585</v>
      </c>
      <c r="F1024" s="4"/>
      <c r="G1024" s="4"/>
      <c r="H1024" s="4"/>
      <c r="I1024" s="4">
        <v>1979</v>
      </c>
      <c r="J1024" s="8">
        <v>27786</v>
      </c>
      <c r="K1024" s="7">
        <v>0.57999999999999996</v>
      </c>
      <c r="L1024" s="7">
        <v>3499</v>
      </c>
      <c r="M1024" s="7">
        <v>14636</v>
      </c>
      <c r="N1024" s="9">
        <v>0.22</v>
      </c>
      <c r="R1024" s="1">
        <v>1015</v>
      </c>
    </row>
    <row r="1025" spans="1:18" ht="12.9" x14ac:dyDescent="0.5">
      <c r="A1025" s="4" t="s">
        <v>25</v>
      </c>
      <c r="B1025" s="4">
        <v>1162116447</v>
      </c>
      <c r="C1025" s="4" t="s">
        <v>26</v>
      </c>
      <c r="D1025" s="4" t="s">
        <v>27</v>
      </c>
      <c r="E1025" s="4">
        <v>42586</v>
      </c>
      <c r="F1025" s="4"/>
      <c r="G1025" s="4"/>
      <c r="H1025" s="4"/>
      <c r="I1025" s="4">
        <v>1902</v>
      </c>
      <c r="J1025" s="8">
        <v>26764</v>
      </c>
      <c r="K1025" s="7">
        <v>0.56000000000000005</v>
      </c>
      <c r="L1025" s="7">
        <v>3179</v>
      </c>
      <c r="M1025" s="7">
        <v>14978</v>
      </c>
      <c r="N1025" s="9">
        <v>0.23</v>
      </c>
      <c r="R1025" s="1">
        <v>1016</v>
      </c>
    </row>
    <row r="1026" spans="1:18" ht="12.9" x14ac:dyDescent="0.5">
      <c r="A1026" s="4" t="s">
        <v>25</v>
      </c>
      <c r="B1026" s="4">
        <v>1162116447</v>
      </c>
      <c r="C1026" s="4" t="s">
        <v>26</v>
      </c>
      <c r="D1026" s="4" t="s">
        <v>27</v>
      </c>
      <c r="E1026" s="4">
        <v>42587</v>
      </c>
      <c r="F1026" s="4"/>
      <c r="G1026" s="4"/>
      <c r="H1026" s="4"/>
      <c r="I1026" s="4">
        <v>1904</v>
      </c>
      <c r="J1026" s="8">
        <v>29782</v>
      </c>
      <c r="K1026" s="7">
        <v>0.62</v>
      </c>
      <c r="L1026" s="7">
        <v>3024</v>
      </c>
      <c r="M1026" s="7">
        <v>15457</v>
      </c>
      <c r="N1026" s="9">
        <v>0.24</v>
      </c>
      <c r="R1026" s="1">
        <v>1017</v>
      </c>
    </row>
    <row r="1027" spans="1:18" ht="12.9" x14ac:dyDescent="0.5">
      <c r="A1027" s="4" t="s">
        <v>25</v>
      </c>
      <c r="B1027" s="4">
        <v>1162116447</v>
      </c>
      <c r="C1027" s="4" t="s">
        <v>26</v>
      </c>
      <c r="D1027" s="4" t="s">
        <v>27</v>
      </c>
      <c r="E1027" s="4">
        <v>42588</v>
      </c>
      <c r="F1027" s="4"/>
      <c r="G1027" s="4"/>
      <c r="H1027" s="4"/>
      <c r="I1027" s="4">
        <v>2066</v>
      </c>
      <c r="J1027" s="8">
        <v>31616</v>
      </c>
      <c r="K1027" s="7">
        <v>0.65</v>
      </c>
      <c r="L1027" s="7">
        <v>3641</v>
      </c>
      <c r="M1027" s="7">
        <v>16111</v>
      </c>
      <c r="N1027" s="9">
        <v>0.24</v>
      </c>
      <c r="R1027" s="1">
        <v>1018</v>
      </c>
    </row>
    <row r="1028" spans="1:18" ht="12.9" x14ac:dyDescent="0.5">
      <c r="A1028" s="4" t="s">
        <v>25</v>
      </c>
      <c r="B1028" s="4">
        <v>1162116447</v>
      </c>
      <c r="C1028" s="4" t="s">
        <v>26</v>
      </c>
      <c r="D1028" s="4" t="s">
        <v>27</v>
      </c>
      <c r="E1028" s="4">
        <v>42589</v>
      </c>
      <c r="F1028" s="4"/>
      <c r="G1028" s="4"/>
      <c r="H1028" s="4"/>
      <c r="I1028" s="4">
        <v>1992</v>
      </c>
      <c r="J1028" s="8">
        <v>31321</v>
      </c>
      <c r="K1028" s="7">
        <v>0.64</v>
      </c>
      <c r="L1028" s="7">
        <v>3634</v>
      </c>
      <c r="M1028" s="7">
        <v>19413</v>
      </c>
      <c r="N1028" s="9">
        <v>0.28999999999999998</v>
      </c>
      <c r="R1028" s="1">
        <v>1019</v>
      </c>
    </row>
    <row r="1029" spans="1:18" ht="12.9" x14ac:dyDescent="0.5">
      <c r="A1029" s="4" t="s">
        <v>25</v>
      </c>
      <c r="B1029" s="4">
        <v>1162116447</v>
      </c>
      <c r="C1029" s="4" t="s">
        <v>26</v>
      </c>
      <c r="D1029" s="4" t="s">
        <v>27</v>
      </c>
      <c r="E1029" s="4">
        <v>42590</v>
      </c>
      <c r="F1029" s="4"/>
      <c r="G1029" s="4"/>
      <c r="H1029" s="4"/>
      <c r="I1029" s="4">
        <v>1681</v>
      </c>
      <c r="J1029" s="8">
        <v>25298</v>
      </c>
      <c r="K1029" s="7">
        <v>0.53</v>
      </c>
      <c r="L1029" s="7">
        <v>3126</v>
      </c>
      <c r="M1029" s="7">
        <v>17008</v>
      </c>
      <c r="N1029" s="9">
        <v>0.26</v>
      </c>
      <c r="R1029" s="1">
        <v>1020</v>
      </c>
    </row>
    <row r="1030" spans="1:18" ht="12.9" x14ac:dyDescent="0.5">
      <c r="A1030" s="4" t="s">
        <v>25</v>
      </c>
      <c r="B1030" s="4">
        <v>1162116447</v>
      </c>
      <c r="C1030" s="4" t="s">
        <v>26</v>
      </c>
      <c r="D1030" s="4" t="s">
        <v>27</v>
      </c>
      <c r="E1030" s="4">
        <v>42591</v>
      </c>
      <c r="F1030" s="4"/>
      <c r="G1030" s="4"/>
      <c r="H1030" s="4"/>
      <c r="I1030" s="4">
        <v>1829</v>
      </c>
      <c r="J1030" s="8">
        <v>30656</v>
      </c>
      <c r="K1030" s="7">
        <v>0.63</v>
      </c>
      <c r="L1030" s="7">
        <v>3753</v>
      </c>
      <c r="M1030" s="7">
        <v>17999</v>
      </c>
      <c r="N1030" s="9">
        <v>0.27</v>
      </c>
      <c r="R1030" s="1">
        <v>1021</v>
      </c>
    </row>
    <row r="1031" spans="1:18" ht="12.9" x14ac:dyDescent="0.5">
      <c r="A1031" s="4" t="s">
        <v>25</v>
      </c>
      <c r="B1031" s="4">
        <v>1162116447</v>
      </c>
      <c r="C1031" s="4" t="s">
        <v>26</v>
      </c>
      <c r="D1031" s="4" t="s">
        <v>27</v>
      </c>
      <c r="E1031" s="4">
        <v>42592</v>
      </c>
      <c r="F1031" s="4"/>
      <c r="G1031" s="4"/>
      <c r="H1031" s="4"/>
      <c r="I1031" s="4">
        <v>1777</v>
      </c>
      <c r="J1031" s="8">
        <v>32351</v>
      </c>
      <c r="K1031" s="7">
        <v>0.68</v>
      </c>
      <c r="L1031" s="7">
        <v>3552</v>
      </c>
      <c r="M1031" s="7">
        <v>17882</v>
      </c>
      <c r="N1031" s="9">
        <v>0.27</v>
      </c>
      <c r="R1031" s="1">
        <v>1022</v>
      </c>
    </row>
    <row r="1032" spans="1:18" ht="12.9" x14ac:dyDescent="0.5">
      <c r="A1032" s="4" t="s">
        <v>25</v>
      </c>
      <c r="B1032" s="4">
        <v>1162116447</v>
      </c>
      <c r="C1032" s="4" t="s">
        <v>26</v>
      </c>
      <c r="D1032" s="4" t="s">
        <v>27</v>
      </c>
      <c r="E1032" s="4">
        <v>42593</v>
      </c>
      <c r="F1032" s="4"/>
      <c r="G1032" s="4"/>
      <c r="H1032" s="4"/>
      <c r="I1032" s="4">
        <v>1879</v>
      </c>
      <c r="J1032" s="8">
        <v>32224</v>
      </c>
      <c r="K1032" s="7">
        <v>0.67</v>
      </c>
      <c r="L1032" s="7">
        <v>2967</v>
      </c>
      <c r="M1032" s="7">
        <v>19023</v>
      </c>
      <c r="N1032" s="9">
        <v>0.28999999999999998</v>
      </c>
      <c r="R1032" s="1">
        <v>1023</v>
      </c>
    </row>
    <row r="1033" spans="1:18" ht="12.9" x14ac:dyDescent="0.5">
      <c r="A1033" s="4" t="s">
        <v>25</v>
      </c>
      <c r="B1033" s="4">
        <v>1162116447</v>
      </c>
      <c r="C1033" s="4" t="s">
        <v>26</v>
      </c>
      <c r="D1033" s="4" t="s">
        <v>27</v>
      </c>
      <c r="E1033" s="4">
        <v>42594</v>
      </c>
      <c r="F1033" s="4"/>
      <c r="G1033" s="4"/>
      <c r="H1033" s="4"/>
      <c r="I1033" s="4">
        <v>2466</v>
      </c>
      <c r="J1033" s="8">
        <v>38574</v>
      </c>
      <c r="K1033" s="7">
        <v>0.78</v>
      </c>
      <c r="L1033" s="7">
        <v>4522</v>
      </c>
      <c r="M1033" s="7">
        <v>26847</v>
      </c>
      <c r="N1033" s="9">
        <v>0.39</v>
      </c>
      <c r="R1033" s="1">
        <v>1024</v>
      </c>
    </row>
    <row r="1034" spans="1:18" ht="12.9" x14ac:dyDescent="0.5">
      <c r="A1034" s="4" t="s">
        <v>25</v>
      </c>
      <c r="B1034" s="4">
        <v>1162116447</v>
      </c>
      <c r="C1034" s="4" t="s">
        <v>26</v>
      </c>
      <c r="D1034" s="4" t="s">
        <v>27</v>
      </c>
      <c r="E1034" s="4">
        <v>42595</v>
      </c>
      <c r="F1034" s="4"/>
      <c r="G1034" s="4"/>
      <c r="H1034" s="4"/>
      <c r="I1034" s="4">
        <v>2914</v>
      </c>
      <c r="J1034" s="8">
        <v>46217</v>
      </c>
      <c r="K1034" s="7">
        <v>0.91</v>
      </c>
      <c r="L1034" s="7">
        <v>4717</v>
      </c>
      <c r="M1034" s="7">
        <v>31351</v>
      </c>
      <c r="N1034" s="9">
        <v>0.44</v>
      </c>
      <c r="R1034" s="1">
        <v>1025</v>
      </c>
    </row>
    <row r="1035" spans="1:18" ht="12.9" x14ac:dyDescent="0.5">
      <c r="A1035" s="4" t="s">
        <v>25</v>
      </c>
      <c r="B1035" s="4">
        <v>1162116447</v>
      </c>
      <c r="C1035" s="4" t="s">
        <v>26</v>
      </c>
      <c r="D1035" s="4" t="s">
        <v>27</v>
      </c>
      <c r="E1035" s="4">
        <v>42596</v>
      </c>
      <c r="F1035" s="4"/>
      <c r="G1035" s="4"/>
      <c r="H1035" s="4"/>
      <c r="I1035" s="4">
        <v>2905</v>
      </c>
      <c r="J1035" s="8">
        <v>35292</v>
      </c>
      <c r="K1035" s="7">
        <v>0.69</v>
      </c>
      <c r="L1035" s="7">
        <v>4795</v>
      </c>
      <c r="M1035" s="7">
        <v>23149</v>
      </c>
      <c r="N1035" s="9">
        <v>0.32</v>
      </c>
      <c r="R1035" s="1">
        <v>1026</v>
      </c>
    </row>
    <row r="1036" spans="1:18" ht="12.9" x14ac:dyDescent="0.5">
      <c r="A1036" s="4" t="s">
        <v>25</v>
      </c>
      <c r="B1036" s="4">
        <v>1162116447</v>
      </c>
      <c r="C1036" s="4" t="s">
        <v>26</v>
      </c>
      <c r="D1036" s="4" t="s">
        <v>27</v>
      </c>
      <c r="E1036" s="4">
        <v>42597</v>
      </c>
      <c r="F1036" s="4"/>
      <c r="G1036" s="4"/>
      <c r="H1036" s="4"/>
      <c r="I1036" s="4">
        <v>2196</v>
      </c>
      <c r="J1036" s="8">
        <v>23912</v>
      </c>
      <c r="K1036" s="7">
        <v>0.49</v>
      </c>
      <c r="L1036" s="7">
        <v>4147</v>
      </c>
      <c r="M1036" s="7">
        <v>16178</v>
      </c>
      <c r="N1036" s="9">
        <v>0.23</v>
      </c>
      <c r="R1036" s="1">
        <v>1027</v>
      </c>
    </row>
    <row r="1037" spans="1:18" ht="12.9" x14ac:dyDescent="0.5">
      <c r="A1037" s="4" t="s">
        <v>25</v>
      </c>
      <c r="B1037" s="4">
        <v>1162116447</v>
      </c>
      <c r="C1037" s="4" t="s">
        <v>26</v>
      </c>
      <c r="D1037" s="4" t="s">
        <v>27</v>
      </c>
      <c r="E1037" s="4">
        <v>42598</v>
      </c>
      <c r="F1037" s="4"/>
      <c r="G1037" s="4"/>
      <c r="H1037" s="4"/>
      <c r="I1037" s="4">
        <v>1916</v>
      </c>
      <c r="J1037" s="8">
        <v>23971</v>
      </c>
      <c r="K1037" s="7">
        <v>0.49</v>
      </c>
      <c r="L1037" s="7">
        <v>3898</v>
      </c>
      <c r="M1037" s="7">
        <v>17902</v>
      </c>
      <c r="N1037" s="9">
        <v>0.26</v>
      </c>
      <c r="R1037" s="1">
        <v>1028</v>
      </c>
    </row>
    <row r="1038" spans="1:18" ht="12.9" x14ac:dyDescent="0.5">
      <c r="A1038" s="4" t="s">
        <v>25</v>
      </c>
      <c r="B1038" s="4">
        <v>1162116447</v>
      </c>
      <c r="C1038" s="4" t="s">
        <v>26</v>
      </c>
      <c r="D1038" s="4" t="s">
        <v>27</v>
      </c>
      <c r="E1038" s="4">
        <v>42599</v>
      </c>
      <c r="F1038" s="4"/>
      <c r="G1038" s="4"/>
      <c r="H1038" s="4"/>
      <c r="I1038" s="4">
        <v>1713</v>
      </c>
      <c r="J1038" s="8">
        <v>20472</v>
      </c>
      <c r="K1038" s="7">
        <v>0.43</v>
      </c>
      <c r="L1038" s="7">
        <v>3271</v>
      </c>
      <c r="M1038" s="7">
        <v>15998</v>
      </c>
      <c r="N1038" s="9">
        <v>0.23</v>
      </c>
      <c r="R1038" s="1">
        <v>1029</v>
      </c>
    </row>
    <row r="1039" spans="1:18" ht="12.9" x14ac:dyDescent="0.5">
      <c r="A1039" s="4" t="s">
        <v>25</v>
      </c>
      <c r="B1039" s="4">
        <v>1162116447</v>
      </c>
      <c r="C1039" s="4" t="s">
        <v>26</v>
      </c>
      <c r="D1039" s="4" t="s">
        <v>27</v>
      </c>
      <c r="E1039" s="4">
        <v>42600</v>
      </c>
      <c r="F1039" s="4"/>
      <c r="G1039" s="4"/>
      <c r="H1039" s="4"/>
      <c r="I1039" s="4">
        <v>1849</v>
      </c>
      <c r="J1039" s="8">
        <v>25944</v>
      </c>
      <c r="K1039" s="7">
        <v>0.54</v>
      </c>
      <c r="L1039" s="7">
        <v>2985</v>
      </c>
      <c r="M1039" s="7">
        <v>12845</v>
      </c>
      <c r="N1039" s="9">
        <v>0.19</v>
      </c>
      <c r="R1039" s="1">
        <v>1030</v>
      </c>
    </row>
    <row r="1040" spans="1:18" ht="12.9" x14ac:dyDescent="0.5">
      <c r="A1040" s="4" t="s">
        <v>25</v>
      </c>
      <c r="B1040" s="4">
        <v>1162116447</v>
      </c>
      <c r="C1040" s="4" t="s">
        <v>26</v>
      </c>
      <c r="D1040" s="4" t="s">
        <v>27</v>
      </c>
      <c r="E1040" s="4">
        <v>42601</v>
      </c>
      <c r="F1040" s="4"/>
      <c r="G1040" s="4"/>
      <c r="H1040" s="4"/>
      <c r="I1040" s="4">
        <v>1812</v>
      </c>
      <c r="J1040" s="8">
        <v>23762</v>
      </c>
      <c r="K1040" s="7">
        <v>0.48</v>
      </c>
      <c r="L1040" s="7">
        <v>3061</v>
      </c>
      <c r="M1040" s="7">
        <v>14880</v>
      </c>
      <c r="N1040" s="9">
        <v>0.22</v>
      </c>
      <c r="R1040" s="1">
        <v>1031</v>
      </c>
    </row>
    <row r="1041" spans="1:18" ht="12.9" x14ac:dyDescent="0.5">
      <c r="A1041" s="4" t="s">
        <v>25</v>
      </c>
      <c r="B1041" s="4">
        <v>1162116447</v>
      </c>
      <c r="C1041" s="4" t="s">
        <v>26</v>
      </c>
      <c r="D1041" s="4" t="s">
        <v>27</v>
      </c>
      <c r="E1041" s="4">
        <v>42602</v>
      </c>
      <c r="F1041" s="4"/>
      <c r="G1041" s="4"/>
      <c r="H1041" s="4"/>
      <c r="I1041" s="4">
        <v>2033</v>
      </c>
      <c r="J1041" s="8">
        <v>20998</v>
      </c>
      <c r="K1041" s="7">
        <v>0.41</v>
      </c>
      <c r="L1041" s="7">
        <v>3309</v>
      </c>
      <c r="M1041" s="7">
        <v>14296</v>
      </c>
      <c r="N1041" s="9">
        <v>0.2</v>
      </c>
      <c r="R1041" s="1">
        <v>1032</v>
      </c>
    </row>
    <row r="1042" spans="1:18" ht="12.9" x14ac:dyDescent="0.5">
      <c r="A1042" s="4" t="s">
        <v>25</v>
      </c>
      <c r="B1042" s="4">
        <v>1162116447</v>
      </c>
      <c r="C1042" s="4" t="s">
        <v>26</v>
      </c>
      <c r="D1042" s="4" t="s">
        <v>27</v>
      </c>
      <c r="E1042" s="4">
        <v>42603</v>
      </c>
      <c r="F1042" s="4"/>
      <c r="G1042" s="4"/>
      <c r="H1042" s="4"/>
      <c r="I1042" s="4">
        <v>1993</v>
      </c>
      <c r="J1042" s="8">
        <v>21986</v>
      </c>
      <c r="K1042" s="7">
        <v>0.43</v>
      </c>
      <c r="L1042" s="7">
        <v>3179</v>
      </c>
      <c r="M1042" s="7">
        <v>15816</v>
      </c>
      <c r="N1042" s="9">
        <v>0.23</v>
      </c>
      <c r="R1042" s="1">
        <v>1033</v>
      </c>
    </row>
    <row r="1043" spans="1:18" ht="12.9" x14ac:dyDescent="0.5">
      <c r="A1043" s="4" t="s">
        <v>25</v>
      </c>
      <c r="B1043" s="4">
        <v>1162116447</v>
      </c>
      <c r="C1043" s="4" t="s">
        <v>26</v>
      </c>
      <c r="D1043" s="4" t="s">
        <v>27</v>
      </c>
      <c r="E1043" s="4">
        <v>42604</v>
      </c>
      <c r="F1043" s="4"/>
      <c r="G1043" s="4"/>
      <c r="H1043" s="4"/>
      <c r="I1043" s="4">
        <v>1823</v>
      </c>
      <c r="J1043" s="8">
        <v>17383</v>
      </c>
      <c r="K1043" s="7">
        <v>0.36</v>
      </c>
      <c r="L1043" s="7">
        <v>3625</v>
      </c>
      <c r="M1043" s="7">
        <v>13089</v>
      </c>
      <c r="N1043" s="9">
        <v>0.19</v>
      </c>
      <c r="R1043" s="1">
        <v>1034</v>
      </c>
    </row>
    <row r="1044" spans="1:18" ht="12.9" x14ac:dyDescent="0.5">
      <c r="A1044" s="4" t="s">
        <v>25</v>
      </c>
      <c r="B1044" s="4">
        <v>1162116447</v>
      </c>
      <c r="C1044" s="4" t="s">
        <v>26</v>
      </c>
      <c r="D1044" s="4" t="s">
        <v>27</v>
      </c>
      <c r="E1044" s="4">
        <v>42605</v>
      </c>
      <c r="F1044" s="4"/>
      <c r="G1044" s="4"/>
      <c r="H1044" s="4"/>
      <c r="I1044" s="4">
        <v>1737</v>
      </c>
      <c r="J1044" s="8">
        <v>22441</v>
      </c>
      <c r="K1044" s="7">
        <v>0.47</v>
      </c>
      <c r="L1044" s="7">
        <v>3013</v>
      </c>
      <c r="M1044" s="7">
        <v>16518</v>
      </c>
      <c r="N1044" s="9">
        <v>0.24</v>
      </c>
      <c r="R1044" s="1">
        <v>1035</v>
      </c>
    </row>
    <row r="1045" spans="1:18" ht="12.9" x14ac:dyDescent="0.5">
      <c r="A1045" s="4" t="s">
        <v>25</v>
      </c>
      <c r="B1045" s="4">
        <v>1162116447</v>
      </c>
      <c r="C1045" s="4" t="s">
        <v>26</v>
      </c>
      <c r="D1045" s="4" t="s">
        <v>27</v>
      </c>
      <c r="E1045" s="4">
        <v>42606</v>
      </c>
      <c r="F1045" s="4"/>
      <c r="G1045" s="4"/>
      <c r="H1045" s="4"/>
      <c r="I1045" s="4">
        <v>1691</v>
      </c>
      <c r="J1045" s="8">
        <v>30254</v>
      </c>
      <c r="K1045" s="7">
        <v>0.64</v>
      </c>
      <c r="L1045" s="7">
        <v>3226</v>
      </c>
      <c r="M1045" s="7">
        <v>20426</v>
      </c>
      <c r="N1045" s="9">
        <v>0.3</v>
      </c>
      <c r="R1045" s="1">
        <v>1036</v>
      </c>
    </row>
    <row r="1046" spans="1:18" ht="12.9" x14ac:dyDescent="0.5">
      <c r="A1046" s="4" t="s">
        <v>25</v>
      </c>
      <c r="B1046" s="4">
        <v>1162116447</v>
      </c>
      <c r="C1046" s="4" t="s">
        <v>26</v>
      </c>
      <c r="D1046" s="4" t="s">
        <v>27</v>
      </c>
      <c r="E1046" s="4">
        <v>42607</v>
      </c>
      <c r="F1046" s="4"/>
      <c r="G1046" s="4"/>
      <c r="H1046" s="4"/>
      <c r="I1046" s="4">
        <v>1727</v>
      </c>
      <c r="J1046" s="8">
        <v>30203</v>
      </c>
      <c r="K1046" s="7">
        <v>0.63</v>
      </c>
      <c r="L1046" s="7">
        <v>3647</v>
      </c>
      <c r="M1046" s="7">
        <v>16366</v>
      </c>
      <c r="N1046" s="9">
        <v>0.24</v>
      </c>
      <c r="R1046" s="1">
        <v>1037</v>
      </c>
    </row>
    <row r="1047" spans="1:18" ht="12.9" x14ac:dyDescent="0.5">
      <c r="A1047" s="4" t="s">
        <v>25</v>
      </c>
      <c r="B1047" s="4">
        <v>1162116447</v>
      </c>
      <c r="C1047" s="4" t="s">
        <v>26</v>
      </c>
      <c r="D1047" s="4" t="s">
        <v>27</v>
      </c>
      <c r="E1047" s="4">
        <v>42608</v>
      </c>
      <c r="F1047" s="4"/>
      <c r="G1047" s="4"/>
      <c r="H1047" s="4"/>
      <c r="I1047" s="4">
        <v>1751</v>
      </c>
      <c r="J1047" s="8">
        <v>34479</v>
      </c>
      <c r="K1047" s="7">
        <v>0.7</v>
      </c>
      <c r="L1047" s="7">
        <v>3613</v>
      </c>
      <c r="M1047" s="7">
        <v>21510</v>
      </c>
      <c r="N1047" s="9">
        <v>0.31</v>
      </c>
      <c r="R1047" s="1">
        <v>1038</v>
      </c>
    </row>
    <row r="1048" spans="1:18" ht="12.9" x14ac:dyDescent="0.5">
      <c r="A1048" s="4" t="s">
        <v>25</v>
      </c>
      <c r="B1048" s="4">
        <v>1162116447</v>
      </c>
      <c r="C1048" s="4" t="s">
        <v>26</v>
      </c>
      <c r="D1048" s="4" t="s">
        <v>27</v>
      </c>
      <c r="E1048" s="4">
        <v>42609</v>
      </c>
      <c r="F1048" s="4"/>
      <c r="G1048" s="4"/>
      <c r="H1048" s="4"/>
      <c r="I1048" s="4">
        <v>2123</v>
      </c>
      <c r="J1048" s="8">
        <v>33707</v>
      </c>
      <c r="K1048" s="7">
        <v>0.66</v>
      </c>
      <c r="L1048" s="7">
        <v>4277</v>
      </c>
      <c r="M1048" s="7">
        <v>19130</v>
      </c>
      <c r="N1048" s="9">
        <v>0.26</v>
      </c>
      <c r="R1048" s="1">
        <v>1039</v>
      </c>
    </row>
    <row r="1049" spans="1:18" ht="12.9" x14ac:dyDescent="0.5">
      <c r="A1049" s="4" t="s">
        <v>25</v>
      </c>
      <c r="B1049" s="4">
        <v>1162116447</v>
      </c>
      <c r="C1049" s="4" t="s">
        <v>26</v>
      </c>
      <c r="D1049" s="4" t="s">
        <v>27</v>
      </c>
      <c r="E1049" s="4">
        <v>42610</v>
      </c>
      <c r="F1049" s="4"/>
      <c r="G1049" s="4"/>
      <c r="H1049" s="4"/>
      <c r="I1049" s="4">
        <v>2061</v>
      </c>
      <c r="J1049" s="8">
        <v>27350</v>
      </c>
      <c r="K1049" s="7">
        <v>0.53</v>
      </c>
      <c r="L1049" s="7">
        <v>4253</v>
      </c>
      <c r="M1049" s="7">
        <v>14959</v>
      </c>
      <c r="N1049" s="9">
        <v>0.21</v>
      </c>
      <c r="R1049" s="1">
        <v>1040</v>
      </c>
    </row>
    <row r="1050" spans="1:18" ht="12.9" x14ac:dyDescent="0.5">
      <c r="A1050" s="4" t="s">
        <v>25</v>
      </c>
      <c r="B1050" s="4">
        <v>1162116447</v>
      </c>
      <c r="C1050" s="4" t="s">
        <v>26</v>
      </c>
      <c r="D1050" s="4" t="s">
        <v>27</v>
      </c>
      <c r="E1050" s="4">
        <v>42611</v>
      </c>
      <c r="F1050" s="4"/>
      <c r="G1050" s="4"/>
      <c r="H1050" s="4"/>
      <c r="I1050" s="4">
        <v>1619</v>
      </c>
      <c r="J1050" s="8">
        <v>17010</v>
      </c>
      <c r="K1050" s="7">
        <v>0.35</v>
      </c>
      <c r="L1050" s="7">
        <v>3088</v>
      </c>
      <c r="M1050" s="7">
        <v>12114</v>
      </c>
      <c r="N1050" s="9">
        <v>0.17</v>
      </c>
      <c r="R1050" s="1">
        <v>1041</v>
      </c>
    </row>
    <row r="1051" spans="1:18" ht="12.9" x14ac:dyDescent="0.5">
      <c r="A1051" s="4" t="s">
        <v>25</v>
      </c>
      <c r="B1051" s="4">
        <v>1162116447</v>
      </c>
      <c r="C1051" s="4" t="s">
        <v>26</v>
      </c>
      <c r="D1051" s="4" t="s">
        <v>27</v>
      </c>
      <c r="E1051" s="4">
        <v>42612</v>
      </c>
      <c r="F1051" s="4"/>
      <c r="G1051" s="4"/>
      <c r="H1051" s="4"/>
      <c r="I1051" s="4">
        <v>1602</v>
      </c>
      <c r="J1051" s="8">
        <v>24150</v>
      </c>
      <c r="K1051" s="7">
        <v>0.5</v>
      </c>
      <c r="L1051" s="7">
        <v>2852</v>
      </c>
      <c r="M1051" s="7">
        <v>15820</v>
      </c>
      <c r="N1051" s="9">
        <v>0.23</v>
      </c>
      <c r="R1051" s="1">
        <v>1042</v>
      </c>
    </row>
    <row r="1052" spans="1:18" ht="12.9" x14ac:dyDescent="0.5">
      <c r="A1052" s="4" t="s">
        <v>25</v>
      </c>
      <c r="B1052" s="4">
        <v>1162116447</v>
      </c>
      <c r="C1052" s="4" t="s">
        <v>26</v>
      </c>
      <c r="D1052" s="4" t="s">
        <v>27</v>
      </c>
      <c r="E1052" s="4">
        <v>42613</v>
      </c>
      <c r="F1052" s="4"/>
      <c r="G1052" s="4"/>
      <c r="H1052" s="4"/>
      <c r="I1052" s="4">
        <v>1447</v>
      </c>
      <c r="J1052" s="8">
        <v>26486</v>
      </c>
      <c r="K1052" s="7">
        <v>0.56000000000000005</v>
      </c>
      <c r="L1052" s="7">
        <v>2832</v>
      </c>
      <c r="M1052" s="7">
        <v>15499</v>
      </c>
      <c r="N1052" s="9">
        <v>0.23</v>
      </c>
      <c r="R1052" s="1">
        <v>1043</v>
      </c>
    </row>
    <row r="1053" spans="1:18" ht="12.9" x14ac:dyDescent="0.5">
      <c r="A1053" s="4" t="s">
        <v>25</v>
      </c>
      <c r="B1053" s="4">
        <v>1162116447</v>
      </c>
      <c r="C1053" s="4" t="s">
        <v>26</v>
      </c>
      <c r="D1053" s="4" t="s">
        <v>27</v>
      </c>
      <c r="E1053" s="4">
        <v>42614</v>
      </c>
      <c r="F1053" s="4"/>
      <c r="G1053" s="4"/>
      <c r="H1053" s="4"/>
      <c r="I1053" s="4">
        <v>1506</v>
      </c>
      <c r="J1053" s="8">
        <v>26586</v>
      </c>
      <c r="K1053" s="7">
        <v>0.56000000000000005</v>
      </c>
      <c r="L1053" s="7">
        <v>2823</v>
      </c>
      <c r="M1053" s="7">
        <v>16953</v>
      </c>
      <c r="N1053" s="9">
        <v>0.25</v>
      </c>
      <c r="R1053" s="1">
        <v>1044</v>
      </c>
    </row>
    <row r="1054" spans="1:18" ht="12.9" x14ac:dyDescent="0.5">
      <c r="A1054" s="4" t="s">
        <v>25</v>
      </c>
      <c r="B1054" s="4">
        <v>1162116447</v>
      </c>
      <c r="C1054" s="4" t="s">
        <v>26</v>
      </c>
      <c r="D1054" s="4" t="s">
        <v>27</v>
      </c>
      <c r="E1054" s="4">
        <v>42615</v>
      </c>
      <c r="F1054" s="4"/>
      <c r="G1054" s="4"/>
      <c r="H1054" s="4"/>
      <c r="I1054" s="4">
        <v>1673</v>
      </c>
      <c r="J1054" s="8">
        <v>23501</v>
      </c>
      <c r="K1054" s="7">
        <v>0.49</v>
      </c>
      <c r="L1054" s="7">
        <v>3079</v>
      </c>
      <c r="M1054" s="7">
        <v>18896</v>
      </c>
      <c r="N1054" s="9">
        <v>0.28000000000000003</v>
      </c>
      <c r="R1054" s="1">
        <v>1045</v>
      </c>
    </row>
    <row r="1055" spans="1:18" ht="12.9" x14ac:dyDescent="0.5">
      <c r="A1055" s="4" t="s">
        <v>25</v>
      </c>
      <c r="B1055" s="4">
        <v>1162116447</v>
      </c>
      <c r="C1055" s="4" t="s">
        <v>26</v>
      </c>
      <c r="D1055" s="4" t="s">
        <v>27</v>
      </c>
      <c r="E1055" s="4">
        <v>42616</v>
      </c>
      <c r="F1055" s="4"/>
      <c r="G1055" s="4"/>
      <c r="H1055" s="4"/>
      <c r="I1055" s="4">
        <v>1962</v>
      </c>
      <c r="J1055" s="8">
        <v>25774</v>
      </c>
      <c r="K1055" s="7">
        <v>0.51</v>
      </c>
      <c r="L1055" s="7">
        <v>3577</v>
      </c>
      <c r="M1055" s="7">
        <v>17534</v>
      </c>
      <c r="N1055" s="9">
        <v>0.25</v>
      </c>
      <c r="R1055" s="1">
        <v>1046</v>
      </c>
    </row>
    <row r="1056" spans="1:18" ht="12.9" x14ac:dyDescent="0.5">
      <c r="A1056" s="4" t="s">
        <v>25</v>
      </c>
      <c r="B1056" s="4">
        <v>1162116447</v>
      </c>
      <c r="C1056" s="4" t="s">
        <v>26</v>
      </c>
      <c r="D1056" s="4" t="s">
        <v>27</v>
      </c>
      <c r="E1056" s="4">
        <v>42617</v>
      </c>
      <c r="F1056" s="4"/>
      <c r="G1056" s="4"/>
      <c r="H1056" s="4"/>
      <c r="I1056" s="4">
        <v>1962</v>
      </c>
      <c r="J1056" s="8">
        <v>29676</v>
      </c>
      <c r="K1056" s="7">
        <v>0.59</v>
      </c>
      <c r="L1056" s="7">
        <v>3743</v>
      </c>
      <c r="M1056" s="7">
        <v>16450</v>
      </c>
      <c r="N1056" s="9">
        <v>0.23</v>
      </c>
      <c r="R1056" s="1">
        <v>1047</v>
      </c>
    </row>
    <row r="1057" spans="1:18" ht="12.9" x14ac:dyDescent="0.5">
      <c r="A1057" s="4" t="s">
        <v>25</v>
      </c>
      <c r="B1057" s="4">
        <v>1162116447</v>
      </c>
      <c r="C1057" s="4" t="s">
        <v>26</v>
      </c>
      <c r="D1057" s="4" t="s">
        <v>27</v>
      </c>
      <c r="E1057" s="4">
        <v>42618</v>
      </c>
      <c r="F1057" s="4"/>
      <c r="G1057" s="4"/>
      <c r="H1057" s="4"/>
      <c r="I1057" s="4">
        <v>1814</v>
      </c>
      <c r="J1057" s="8">
        <v>28664</v>
      </c>
      <c r="K1057" s="7">
        <v>0.59</v>
      </c>
      <c r="L1057" s="7">
        <v>3771</v>
      </c>
      <c r="M1057" s="7">
        <v>17564</v>
      </c>
      <c r="N1057" s="9">
        <v>0.25</v>
      </c>
      <c r="R1057" s="1">
        <v>1048</v>
      </c>
    </row>
    <row r="1058" spans="1:18" ht="12.9" x14ac:dyDescent="0.5">
      <c r="A1058" s="4" t="s">
        <v>25</v>
      </c>
      <c r="B1058" s="4">
        <v>1162116447</v>
      </c>
      <c r="C1058" s="4" t="s">
        <v>26</v>
      </c>
      <c r="D1058" s="4" t="s">
        <v>27</v>
      </c>
      <c r="E1058" s="4">
        <v>42619</v>
      </c>
      <c r="F1058" s="4"/>
      <c r="G1058" s="4"/>
      <c r="H1058" s="4"/>
      <c r="I1058" s="4">
        <v>1223</v>
      </c>
      <c r="J1058" s="8">
        <v>27451</v>
      </c>
      <c r="K1058" s="7">
        <v>0.57999999999999996</v>
      </c>
      <c r="L1058" s="7">
        <v>2858</v>
      </c>
      <c r="M1058" s="7">
        <v>14923</v>
      </c>
      <c r="N1058" s="9">
        <v>0.22</v>
      </c>
      <c r="R1058" s="1">
        <v>1049</v>
      </c>
    </row>
    <row r="1059" spans="1:18" ht="12.9" x14ac:dyDescent="0.5">
      <c r="A1059" s="4" t="s">
        <v>25</v>
      </c>
      <c r="B1059" s="4">
        <v>1162116447</v>
      </c>
      <c r="C1059" s="4" t="s">
        <v>26</v>
      </c>
      <c r="D1059" s="4" t="s">
        <v>27</v>
      </c>
      <c r="E1059" s="4">
        <v>42620</v>
      </c>
      <c r="F1059" s="4"/>
      <c r="G1059" s="4"/>
      <c r="H1059" s="4"/>
      <c r="I1059" s="4">
        <v>1234</v>
      </c>
      <c r="J1059" s="8">
        <v>29780</v>
      </c>
      <c r="K1059" s="7">
        <v>0.64</v>
      </c>
      <c r="L1059" s="7">
        <v>2846</v>
      </c>
      <c r="M1059" s="7">
        <v>16176</v>
      </c>
      <c r="N1059" s="9">
        <v>0.24</v>
      </c>
      <c r="R1059" s="1">
        <v>1050</v>
      </c>
    </row>
    <row r="1060" spans="1:18" ht="12.9" x14ac:dyDescent="0.5">
      <c r="A1060" s="4" t="s">
        <v>25</v>
      </c>
      <c r="B1060" s="4">
        <v>1162116447</v>
      </c>
      <c r="C1060" s="4" t="s">
        <v>26</v>
      </c>
      <c r="D1060" s="4" t="s">
        <v>27</v>
      </c>
      <c r="E1060" s="4">
        <v>42621</v>
      </c>
      <c r="F1060" s="4"/>
      <c r="G1060" s="4"/>
      <c r="H1060" s="4"/>
      <c r="I1060" s="4">
        <v>1290</v>
      </c>
      <c r="J1060" s="8">
        <v>27841</v>
      </c>
      <c r="K1060" s="7">
        <v>0.59</v>
      </c>
      <c r="L1060" s="7">
        <v>2715</v>
      </c>
      <c r="M1060" s="7">
        <v>19727</v>
      </c>
      <c r="N1060" s="9">
        <v>0.28999999999999998</v>
      </c>
      <c r="R1060" s="1">
        <v>1051</v>
      </c>
    </row>
    <row r="1061" spans="1:18" ht="12.9" x14ac:dyDescent="0.5">
      <c r="A1061" s="4" t="s">
        <v>25</v>
      </c>
      <c r="B1061" s="4">
        <v>1162116447</v>
      </c>
      <c r="C1061" s="4" t="s">
        <v>26</v>
      </c>
      <c r="D1061" s="4" t="s">
        <v>27</v>
      </c>
      <c r="E1061" s="4">
        <v>42622</v>
      </c>
      <c r="F1061" s="4"/>
      <c r="G1061" s="4"/>
      <c r="H1061" s="4"/>
      <c r="I1061" s="4">
        <v>1357</v>
      </c>
      <c r="J1061" s="8">
        <v>24540</v>
      </c>
      <c r="K1061" s="7">
        <v>0.51</v>
      </c>
      <c r="L1061" s="7">
        <v>2679</v>
      </c>
      <c r="M1061" s="7">
        <v>20359</v>
      </c>
      <c r="N1061" s="9">
        <v>0.28999999999999998</v>
      </c>
      <c r="R1061" s="1">
        <v>1052</v>
      </c>
    </row>
    <row r="1062" spans="1:18" ht="12.9" x14ac:dyDescent="0.5">
      <c r="A1062" s="4" t="s">
        <v>25</v>
      </c>
      <c r="B1062" s="4">
        <v>1162116447</v>
      </c>
      <c r="C1062" s="4" t="s">
        <v>26</v>
      </c>
      <c r="D1062" s="4" t="s">
        <v>27</v>
      </c>
      <c r="E1062" s="4">
        <v>42623</v>
      </c>
      <c r="F1062" s="4"/>
      <c r="G1062" s="4"/>
      <c r="H1062" s="4"/>
      <c r="I1062" s="4">
        <v>2149</v>
      </c>
      <c r="J1062" s="8">
        <v>24994</v>
      </c>
      <c r="K1062" s="7">
        <v>0.49</v>
      </c>
      <c r="L1062" s="7">
        <v>3571</v>
      </c>
      <c r="M1062" s="7">
        <v>18774</v>
      </c>
      <c r="N1062" s="9">
        <v>0.26</v>
      </c>
      <c r="R1062" s="1">
        <v>1053</v>
      </c>
    </row>
    <row r="1063" spans="1:18" ht="12.9" x14ac:dyDescent="0.5">
      <c r="A1063" s="4" t="s">
        <v>25</v>
      </c>
      <c r="B1063" s="4">
        <v>1162116447</v>
      </c>
      <c r="C1063" s="4" t="s">
        <v>26</v>
      </c>
      <c r="D1063" s="4" t="s">
        <v>27</v>
      </c>
      <c r="E1063" s="4">
        <v>42624</v>
      </c>
      <c r="F1063" s="4"/>
      <c r="G1063" s="4"/>
      <c r="H1063" s="4"/>
      <c r="I1063" s="4">
        <v>2087</v>
      </c>
      <c r="J1063" s="8">
        <v>25656</v>
      </c>
      <c r="K1063" s="7">
        <v>0.5</v>
      </c>
      <c r="L1063" s="7">
        <v>3173</v>
      </c>
      <c r="M1063" s="7">
        <v>15780</v>
      </c>
      <c r="N1063" s="9">
        <v>0.22</v>
      </c>
      <c r="R1063" s="1">
        <v>1054</v>
      </c>
    </row>
    <row r="1064" spans="1:18" ht="12.9" x14ac:dyDescent="0.5">
      <c r="A1064" s="4" t="s">
        <v>25</v>
      </c>
      <c r="B1064" s="4">
        <v>1162116447</v>
      </c>
      <c r="C1064" s="4" t="s">
        <v>26</v>
      </c>
      <c r="D1064" s="4" t="s">
        <v>27</v>
      </c>
      <c r="E1064" s="4">
        <v>42625</v>
      </c>
      <c r="F1064" s="4"/>
      <c r="G1064" s="4"/>
      <c r="H1064" s="4"/>
      <c r="I1064" s="4">
        <v>1196</v>
      </c>
      <c r="J1064" s="8">
        <v>19709</v>
      </c>
      <c r="K1064" s="7">
        <v>0.41</v>
      </c>
      <c r="L1064" s="7">
        <v>2274</v>
      </c>
      <c r="M1064" s="7">
        <v>12513</v>
      </c>
      <c r="N1064" s="9">
        <v>0.18</v>
      </c>
      <c r="R1064" s="1">
        <v>1055</v>
      </c>
    </row>
    <row r="1065" spans="1:18" ht="12.9" x14ac:dyDescent="0.5">
      <c r="A1065" s="4" t="s">
        <v>25</v>
      </c>
      <c r="B1065" s="4">
        <v>1162116447</v>
      </c>
      <c r="C1065" s="4" t="s">
        <v>26</v>
      </c>
      <c r="D1065" s="4" t="s">
        <v>27</v>
      </c>
      <c r="E1065" s="4">
        <v>42626</v>
      </c>
      <c r="F1065" s="4"/>
      <c r="G1065" s="4"/>
      <c r="H1065" s="4"/>
      <c r="I1065" s="4">
        <v>1168</v>
      </c>
      <c r="J1065" s="8">
        <v>25626</v>
      </c>
      <c r="K1065" s="7">
        <v>0.55000000000000004</v>
      </c>
      <c r="L1065" s="7">
        <v>2393</v>
      </c>
      <c r="M1065" s="7">
        <v>16268</v>
      </c>
      <c r="N1065" s="9">
        <v>0.24</v>
      </c>
      <c r="R1065" s="1">
        <v>1056</v>
      </c>
    </row>
    <row r="1066" spans="1:18" ht="12.9" x14ac:dyDescent="0.5">
      <c r="A1066" s="4" t="s">
        <v>25</v>
      </c>
      <c r="B1066" s="4">
        <v>1162116447</v>
      </c>
      <c r="C1066" s="4" t="s">
        <v>26</v>
      </c>
      <c r="D1066" s="4" t="s">
        <v>27</v>
      </c>
      <c r="E1066" s="4">
        <v>42627</v>
      </c>
      <c r="F1066" s="4"/>
      <c r="G1066" s="4"/>
      <c r="H1066" s="4"/>
      <c r="I1066" s="4">
        <v>1166</v>
      </c>
      <c r="J1066" s="8">
        <v>29342</v>
      </c>
      <c r="K1066" s="7">
        <v>0.64</v>
      </c>
      <c r="L1066" s="7">
        <v>2628</v>
      </c>
      <c r="M1066" s="7">
        <v>19188</v>
      </c>
      <c r="N1066" s="9">
        <v>0.28000000000000003</v>
      </c>
      <c r="R1066" s="1">
        <v>1057</v>
      </c>
    </row>
    <row r="1067" spans="1:18" ht="12.9" x14ac:dyDescent="0.5">
      <c r="A1067" s="4" t="s">
        <v>25</v>
      </c>
      <c r="B1067" s="4">
        <v>1162116447</v>
      </c>
      <c r="C1067" s="4" t="s">
        <v>26</v>
      </c>
      <c r="D1067" s="4" t="s">
        <v>27</v>
      </c>
      <c r="E1067" s="4">
        <v>42628</v>
      </c>
      <c r="F1067" s="4"/>
      <c r="G1067" s="4"/>
      <c r="H1067" s="4"/>
      <c r="I1067" s="4">
        <v>1160</v>
      </c>
      <c r="J1067" s="8">
        <v>34387</v>
      </c>
      <c r="K1067" s="7">
        <v>0.74</v>
      </c>
      <c r="L1067" s="7">
        <v>2958</v>
      </c>
      <c r="M1067" s="7">
        <v>19635</v>
      </c>
      <c r="N1067" s="9">
        <v>0.28999999999999998</v>
      </c>
      <c r="R1067" s="1">
        <v>1058</v>
      </c>
    </row>
    <row r="1068" spans="1:18" ht="12.9" x14ac:dyDescent="0.5">
      <c r="A1068" s="4" t="s">
        <v>25</v>
      </c>
      <c r="B1068" s="4">
        <v>1162116447</v>
      </c>
      <c r="C1068" s="4" t="s">
        <v>26</v>
      </c>
      <c r="D1068" s="4" t="s">
        <v>27</v>
      </c>
      <c r="E1068" s="4">
        <v>42629</v>
      </c>
      <c r="F1068" s="4"/>
      <c r="G1068" s="4"/>
      <c r="H1068" s="4"/>
      <c r="I1068" s="4">
        <v>1088</v>
      </c>
      <c r="J1068" s="8">
        <v>46568</v>
      </c>
      <c r="K1068" s="7">
        <v>1</v>
      </c>
      <c r="L1068" s="7">
        <v>2561</v>
      </c>
      <c r="M1068" s="7">
        <v>24425</v>
      </c>
      <c r="N1068" s="9">
        <v>0.36</v>
      </c>
      <c r="R1068" s="1">
        <v>1059</v>
      </c>
    </row>
    <row r="1069" spans="1:18" ht="12.9" x14ac:dyDescent="0.5">
      <c r="A1069" s="4" t="s">
        <v>25</v>
      </c>
      <c r="B1069" s="4">
        <v>1162116447</v>
      </c>
      <c r="C1069" s="4" t="s">
        <v>26</v>
      </c>
      <c r="D1069" s="4" t="s">
        <v>27</v>
      </c>
      <c r="E1069" s="4">
        <v>42630</v>
      </c>
      <c r="F1069" s="4"/>
      <c r="G1069" s="4"/>
      <c r="H1069" s="4"/>
      <c r="I1069" s="4">
        <v>1734</v>
      </c>
      <c r="J1069" s="8">
        <v>57716</v>
      </c>
      <c r="K1069" s="7">
        <v>1.1299999999999999</v>
      </c>
      <c r="L1069" s="7">
        <v>3136</v>
      </c>
      <c r="M1069" s="7">
        <v>30937</v>
      </c>
      <c r="N1069" s="9">
        <v>0.43</v>
      </c>
      <c r="R1069" s="1">
        <v>1060</v>
      </c>
    </row>
    <row r="1070" spans="1:18" ht="12.9" x14ac:dyDescent="0.5">
      <c r="A1070" s="4" t="s">
        <v>25</v>
      </c>
      <c r="B1070" s="4">
        <v>1162116447</v>
      </c>
      <c r="C1070" s="4" t="s">
        <v>26</v>
      </c>
      <c r="D1070" s="4" t="s">
        <v>27</v>
      </c>
      <c r="E1070" s="4">
        <v>42631</v>
      </c>
      <c r="F1070" s="4"/>
      <c r="G1070" s="4"/>
      <c r="H1070" s="4"/>
      <c r="I1070" s="4">
        <v>1576</v>
      </c>
      <c r="J1070" s="8">
        <v>33506</v>
      </c>
      <c r="K1070" s="7">
        <v>0.66</v>
      </c>
      <c r="L1070" s="7">
        <v>3140</v>
      </c>
      <c r="M1070" s="7">
        <v>24402</v>
      </c>
      <c r="N1070" s="9">
        <v>0.34</v>
      </c>
      <c r="R1070" s="1">
        <v>1061</v>
      </c>
    </row>
    <row r="1071" spans="1:18" ht="12.9" x14ac:dyDescent="0.5">
      <c r="A1071" s="4" t="s">
        <v>25</v>
      </c>
      <c r="B1071" s="4">
        <v>1162116447</v>
      </c>
      <c r="C1071" s="4" t="s">
        <v>26</v>
      </c>
      <c r="D1071" s="4" t="s">
        <v>27</v>
      </c>
      <c r="E1071" s="4">
        <v>42632</v>
      </c>
      <c r="F1071" s="4"/>
      <c r="G1071" s="4"/>
      <c r="H1071" s="4"/>
      <c r="I1071" s="4">
        <v>1007</v>
      </c>
      <c r="J1071" s="8">
        <v>22139</v>
      </c>
      <c r="K1071" s="7">
        <v>0.47</v>
      </c>
      <c r="L1071" s="7">
        <v>2519</v>
      </c>
      <c r="M1071" s="7">
        <v>17810</v>
      </c>
      <c r="N1071" s="9">
        <v>0.26</v>
      </c>
      <c r="R1071" s="1">
        <v>1062</v>
      </c>
    </row>
    <row r="1072" spans="1:18" ht="12.9" x14ac:dyDescent="0.5">
      <c r="A1072" s="4" t="s">
        <v>25</v>
      </c>
      <c r="B1072" s="4">
        <v>1162116447</v>
      </c>
      <c r="C1072" s="4" t="s">
        <v>26</v>
      </c>
      <c r="D1072" s="4" t="s">
        <v>27</v>
      </c>
      <c r="E1072" s="4">
        <v>42633</v>
      </c>
      <c r="F1072" s="4"/>
      <c r="G1072" s="4"/>
      <c r="H1072" s="4"/>
      <c r="I1072" s="4">
        <v>935</v>
      </c>
      <c r="J1072" s="8">
        <v>20528</v>
      </c>
      <c r="K1072" s="7">
        <v>0.46</v>
      </c>
      <c r="L1072" s="7">
        <v>2104</v>
      </c>
      <c r="M1072" s="7">
        <v>20200</v>
      </c>
      <c r="N1072" s="9">
        <v>0.3</v>
      </c>
      <c r="R1072" s="1">
        <v>1063</v>
      </c>
    </row>
    <row r="1073" spans="1:18" ht="12.9" x14ac:dyDescent="0.5">
      <c r="A1073" s="4" t="s">
        <v>25</v>
      </c>
      <c r="B1073" s="4">
        <v>1162116447</v>
      </c>
      <c r="C1073" s="4" t="s">
        <v>26</v>
      </c>
      <c r="D1073" s="4" t="s">
        <v>27</v>
      </c>
      <c r="E1073" s="4">
        <v>42634</v>
      </c>
      <c r="F1073" s="4"/>
      <c r="G1073" s="4"/>
      <c r="H1073" s="4"/>
      <c r="I1073" s="4">
        <v>961</v>
      </c>
      <c r="J1073" s="8">
        <v>23768</v>
      </c>
      <c r="K1073" s="7">
        <v>0.53</v>
      </c>
      <c r="L1073" s="7">
        <v>1987</v>
      </c>
      <c r="M1073" s="7">
        <v>15609</v>
      </c>
      <c r="N1073" s="9">
        <v>0.23</v>
      </c>
      <c r="R1073" s="1">
        <v>1064</v>
      </c>
    </row>
    <row r="1074" spans="1:18" ht="12.9" x14ac:dyDescent="0.5">
      <c r="A1074" s="4" t="s">
        <v>25</v>
      </c>
      <c r="B1074" s="4">
        <v>1162116447</v>
      </c>
      <c r="C1074" s="4" t="s">
        <v>26</v>
      </c>
      <c r="D1074" s="4" t="s">
        <v>27</v>
      </c>
      <c r="E1074" s="4">
        <v>42635</v>
      </c>
      <c r="F1074" s="4"/>
      <c r="G1074" s="4"/>
      <c r="H1074" s="4"/>
      <c r="I1074" s="4">
        <v>1031</v>
      </c>
      <c r="J1074" s="8">
        <v>21878</v>
      </c>
      <c r="K1074" s="7">
        <v>0.48</v>
      </c>
      <c r="L1074" s="7">
        <v>2132</v>
      </c>
      <c r="M1074" s="7">
        <v>18497</v>
      </c>
      <c r="N1074" s="9">
        <v>0.27</v>
      </c>
      <c r="R1074" s="1">
        <v>1065</v>
      </c>
    </row>
    <row r="1075" spans="1:18" ht="12.9" x14ac:dyDescent="0.5">
      <c r="A1075" s="4" t="s">
        <v>25</v>
      </c>
      <c r="B1075" s="4">
        <v>1162116447</v>
      </c>
      <c r="C1075" s="4" t="s">
        <v>26</v>
      </c>
      <c r="D1075" s="4" t="s">
        <v>27</v>
      </c>
      <c r="E1075" s="4">
        <v>42636</v>
      </c>
      <c r="F1075" s="4"/>
      <c r="G1075" s="4"/>
      <c r="H1075" s="4"/>
      <c r="I1075" s="4">
        <v>1222</v>
      </c>
      <c r="J1075" s="8">
        <v>21513</v>
      </c>
      <c r="K1075" s="7">
        <v>0.47</v>
      </c>
      <c r="L1075" s="7">
        <v>2175</v>
      </c>
      <c r="M1075" s="7">
        <v>15813</v>
      </c>
      <c r="N1075" s="9">
        <v>0.24</v>
      </c>
      <c r="R1075" s="1">
        <v>1066</v>
      </c>
    </row>
    <row r="1076" spans="1:18" ht="12.9" x14ac:dyDescent="0.5">
      <c r="A1076" s="4" t="s">
        <v>25</v>
      </c>
      <c r="B1076" s="4">
        <v>1162116447</v>
      </c>
      <c r="C1076" s="4" t="s">
        <v>26</v>
      </c>
      <c r="D1076" s="4" t="s">
        <v>27</v>
      </c>
      <c r="E1076" s="4">
        <v>42637</v>
      </c>
      <c r="F1076" s="4"/>
      <c r="G1076" s="4"/>
      <c r="H1076" s="4"/>
      <c r="I1076" s="4">
        <v>1437</v>
      </c>
      <c r="J1076" s="8">
        <v>18747</v>
      </c>
      <c r="K1076" s="7">
        <v>0.37</v>
      </c>
      <c r="L1076" s="7">
        <v>2602</v>
      </c>
      <c r="M1076" s="7">
        <v>18904</v>
      </c>
      <c r="N1076" s="9">
        <v>0.27</v>
      </c>
      <c r="R1076" s="1">
        <v>1067</v>
      </c>
    </row>
    <row r="1077" spans="1:18" ht="12.9" x14ac:dyDescent="0.5">
      <c r="A1077" s="4" t="s">
        <v>25</v>
      </c>
      <c r="B1077" s="4">
        <v>1162116447</v>
      </c>
      <c r="C1077" s="4" t="s">
        <v>26</v>
      </c>
      <c r="D1077" s="4" t="s">
        <v>27</v>
      </c>
      <c r="E1077" s="4">
        <v>42638</v>
      </c>
      <c r="F1077" s="4"/>
      <c r="G1077" s="4"/>
      <c r="H1077" s="4"/>
      <c r="I1077" s="4">
        <v>1318</v>
      </c>
      <c r="J1077" s="8">
        <v>20369</v>
      </c>
      <c r="K1077" s="7">
        <v>0.41</v>
      </c>
      <c r="L1077" s="7">
        <v>2520</v>
      </c>
      <c r="M1077" s="7">
        <v>15397</v>
      </c>
      <c r="N1077" s="9">
        <v>0.22</v>
      </c>
      <c r="R1077" s="1">
        <v>1068</v>
      </c>
    </row>
    <row r="1078" spans="1:18" ht="12.9" x14ac:dyDescent="0.5">
      <c r="A1078" s="4" t="s">
        <v>25</v>
      </c>
      <c r="B1078" s="4">
        <v>1162116447</v>
      </c>
      <c r="C1078" s="4" t="s">
        <v>26</v>
      </c>
      <c r="D1078" s="4" t="s">
        <v>27</v>
      </c>
      <c r="E1078" s="4">
        <v>42639</v>
      </c>
      <c r="F1078" s="4"/>
      <c r="G1078" s="4"/>
      <c r="H1078" s="4"/>
      <c r="I1078" s="4">
        <v>849</v>
      </c>
      <c r="J1078" s="8">
        <v>18290</v>
      </c>
      <c r="K1078" s="7">
        <v>0.41</v>
      </c>
      <c r="L1078" s="7">
        <v>2051</v>
      </c>
      <c r="M1078" s="7">
        <v>12963</v>
      </c>
      <c r="N1078" s="9">
        <v>0.19</v>
      </c>
      <c r="R1078" s="1">
        <v>1069</v>
      </c>
    </row>
    <row r="1079" spans="1:18" ht="12.9" x14ac:dyDescent="0.5">
      <c r="A1079" s="4" t="s">
        <v>25</v>
      </c>
      <c r="B1079" s="4">
        <v>1162116447</v>
      </c>
      <c r="C1079" s="4" t="s">
        <v>26</v>
      </c>
      <c r="D1079" s="4" t="s">
        <v>27</v>
      </c>
      <c r="E1079" s="4">
        <v>42640</v>
      </c>
      <c r="F1079" s="4"/>
      <c r="G1079" s="4"/>
      <c r="H1079" s="4"/>
      <c r="I1079" s="4">
        <v>845</v>
      </c>
      <c r="J1079" s="8">
        <v>24151</v>
      </c>
      <c r="K1079" s="7">
        <v>0.54</v>
      </c>
      <c r="L1079" s="7">
        <v>2066</v>
      </c>
      <c r="M1079" s="7">
        <v>15285</v>
      </c>
      <c r="N1079" s="9">
        <v>0.23</v>
      </c>
      <c r="R1079" s="1">
        <v>1070</v>
      </c>
    </row>
    <row r="1080" spans="1:18" ht="12.9" x14ac:dyDescent="0.5">
      <c r="A1080" s="4" t="s">
        <v>25</v>
      </c>
      <c r="B1080" s="4">
        <v>1162116447</v>
      </c>
      <c r="C1080" s="4" t="s">
        <v>26</v>
      </c>
      <c r="D1080" s="4" t="s">
        <v>27</v>
      </c>
      <c r="E1080" s="4">
        <v>42641</v>
      </c>
      <c r="F1080" s="4"/>
      <c r="G1080" s="4"/>
      <c r="H1080" s="4"/>
      <c r="I1080" s="4">
        <v>873</v>
      </c>
      <c r="J1080" s="8">
        <v>25667</v>
      </c>
      <c r="K1080" s="7">
        <v>0.57999999999999996</v>
      </c>
      <c r="L1080" s="7">
        <v>2191</v>
      </c>
      <c r="M1080" s="7">
        <v>19116</v>
      </c>
      <c r="N1080" s="9">
        <v>0.28999999999999998</v>
      </c>
      <c r="R1080" s="1">
        <v>1071</v>
      </c>
    </row>
    <row r="1081" spans="1:18" ht="12.9" x14ac:dyDescent="0.5">
      <c r="A1081" s="4" t="s">
        <v>25</v>
      </c>
      <c r="B1081" s="4">
        <v>1162116447</v>
      </c>
      <c r="C1081" s="4" t="s">
        <v>26</v>
      </c>
      <c r="D1081" s="4" t="s">
        <v>27</v>
      </c>
      <c r="E1081" s="4">
        <v>42642</v>
      </c>
      <c r="F1081" s="4"/>
      <c r="G1081" s="4"/>
      <c r="H1081" s="4"/>
      <c r="I1081" s="4">
        <v>921</v>
      </c>
      <c r="J1081" s="8">
        <v>26820</v>
      </c>
      <c r="K1081" s="7">
        <v>0.6</v>
      </c>
      <c r="L1081" s="7">
        <v>2138</v>
      </c>
      <c r="M1081" s="7">
        <v>21102</v>
      </c>
      <c r="N1081" s="9">
        <v>0.31</v>
      </c>
      <c r="R1081" s="1">
        <v>1072</v>
      </c>
    </row>
    <row r="1082" spans="1:18" ht="12.9" x14ac:dyDescent="0.5">
      <c r="A1082" s="4" t="s">
        <v>25</v>
      </c>
      <c r="B1082" s="4">
        <v>1162116447</v>
      </c>
      <c r="C1082" s="4" t="s">
        <v>26</v>
      </c>
      <c r="D1082" s="4" t="s">
        <v>27</v>
      </c>
      <c r="E1082" s="4">
        <v>42643</v>
      </c>
      <c r="F1082" s="4"/>
      <c r="G1082" s="4"/>
      <c r="H1082" s="4"/>
      <c r="I1082" s="4">
        <v>1183</v>
      </c>
      <c r="J1082" s="8">
        <v>32842</v>
      </c>
      <c r="K1082" s="7">
        <v>0.71</v>
      </c>
      <c r="L1082" s="7">
        <v>2328</v>
      </c>
      <c r="M1082" s="7">
        <v>25032</v>
      </c>
      <c r="N1082" s="9">
        <v>0.37</v>
      </c>
      <c r="R1082" s="1">
        <v>1073</v>
      </c>
    </row>
    <row r="1083" spans="1:18" ht="12.9" x14ac:dyDescent="0.5">
      <c r="A1083" s="4" t="s">
        <v>25</v>
      </c>
      <c r="B1083" s="4">
        <v>1162116447</v>
      </c>
      <c r="C1083" s="4" t="s">
        <v>26</v>
      </c>
      <c r="D1083" s="4" t="s">
        <v>27</v>
      </c>
      <c r="E1083" s="4">
        <v>42644</v>
      </c>
      <c r="F1083" s="4"/>
      <c r="G1083" s="4"/>
      <c r="H1083" s="4"/>
      <c r="I1083" s="4">
        <v>1502</v>
      </c>
      <c r="J1083" s="8">
        <v>29254</v>
      </c>
      <c r="K1083" s="7">
        <v>0.59</v>
      </c>
      <c r="L1083" s="7">
        <v>2926</v>
      </c>
      <c r="M1083" s="7">
        <v>19872</v>
      </c>
      <c r="N1083" s="9">
        <v>0.28000000000000003</v>
      </c>
      <c r="R1083" s="1">
        <v>1074</v>
      </c>
    </row>
    <row r="1084" spans="1:18" ht="12.9" x14ac:dyDescent="0.5">
      <c r="A1084" s="4" t="s">
        <v>25</v>
      </c>
      <c r="B1084" s="4">
        <v>1162116447</v>
      </c>
      <c r="C1084" s="4" t="s">
        <v>26</v>
      </c>
      <c r="D1084" s="4" t="s">
        <v>27</v>
      </c>
      <c r="E1084" s="4">
        <v>42645</v>
      </c>
      <c r="F1084" s="4"/>
      <c r="G1084" s="4"/>
      <c r="H1084" s="4"/>
      <c r="I1084" s="4">
        <v>1564</v>
      </c>
      <c r="J1084" s="8">
        <v>28038</v>
      </c>
      <c r="K1084" s="7">
        <v>0.56000000000000005</v>
      </c>
      <c r="L1084" s="7">
        <v>2791</v>
      </c>
      <c r="M1084" s="7">
        <v>18431</v>
      </c>
      <c r="N1084" s="9">
        <v>0.26</v>
      </c>
      <c r="R1084" s="1">
        <v>1075</v>
      </c>
    </row>
    <row r="1085" spans="1:18" ht="12.9" x14ac:dyDescent="0.5">
      <c r="A1085" s="4" t="s">
        <v>25</v>
      </c>
      <c r="B1085" s="4">
        <v>1162116447</v>
      </c>
      <c r="C1085" s="4" t="s">
        <v>26</v>
      </c>
      <c r="D1085" s="4" t="s">
        <v>27</v>
      </c>
      <c r="E1085" s="4">
        <v>42646</v>
      </c>
      <c r="F1085" s="4"/>
      <c r="G1085" s="4"/>
      <c r="H1085" s="4"/>
      <c r="I1085" s="4">
        <v>867</v>
      </c>
      <c r="J1085" s="8">
        <v>21278</v>
      </c>
      <c r="K1085" s="7">
        <v>0.48</v>
      </c>
      <c r="L1085" s="7">
        <v>1940</v>
      </c>
      <c r="M1085" s="7">
        <v>15077</v>
      </c>
      <c r="N1085" s="9">
        <v>0.23</v>
      </c>
      <c r="R1085" s="1">
        <v>1076</v>
      </c>
    </row>
    <row r="1086" spans="1:18" ht="12.9" x14ac:dyDescent="0.5">
      <c r="A1086" s="4" t="s">
        <v>25</v>
      </c>
      <c r="B1086" s="4">
        <v>1162116447</v>
      </c>
      <c r="C1086" s="4" t="s">
        <v>26</v>
      </c>
      <c r="D1086" s="4" t="s">
        <v>27</v>
      </c>
      <c r="E1086" s="4">
        <v>42647</v>
      </c>
      <c r="F1086" s="4"/>
      <c r="G1086" s="4"/>
      <c r="H1086" s="4"/>
      <c r="I1086" s="4">
        <v>944</v>
      </c>
      <c r="J1086" s="8">
        <v>21834</v>
      </c>
      <c r="K1086" s="7">
        <v>0.49</v>
      </c>
      <c r="L1086" s="7">
        <v>2019</v>
      </c>
      <c r="M1086" s="7">
        <v>16019</v>
      </c>
      <c r="N1086" s="9">
        <v>0.24</v>
      </c>
      <c r="R1086" s="1">
        <v>1077</v>
      </c>
    </row>
    <row r="1087" spans="1:18" ht="12.9" x14ac:dyDescent="0.5">
      <c r="A1087" s="4" t="s">
        <v>25</v>
      </c>
      <c r="B1087" s="4">
        <v>1162116447</v>
      </c>
      <c r="C1087" s="4" t="s">
        <v>26</v>
      </c>
      <c r="D1087" s="4" t="s">
        <v>27</v>
      </c>
      <c r="E1087" s="4">
        <v>42648</v>
      </c>
      <c r="F1087" s="4"/>
      <c r="G1087" s="4"/>
      <c r="H1087" s="4"/>
      <c r="I1087" s="4">
        <v>929</v>
      </c>
      <c r="J1087" s="8">
        <v>20238</v>
      </c>
      <c r="K1087" s="7">
        <v>0.46</v>
      </c>
      <c r="L1087" s="7">
        <v>2209</v>
      </c>
      <c r="M1087" s="7">
        <v>14526</v>
      </c>
      <c r="N1087" s="9">
        <v>0.22</v>
      </c>
      <c r="R1087" s="1">
        <v>1078</v>
      </c>
    </row>
    <row r="1088" spans="1:18" ht="12.9" x14ac:dyDescent="0.5">
      <c r="A1088" s="4" t="s">
        <v>25</v>
      </c>
      <c r="B1088" s="4">
        <v>1162116447</v>
      </c>
      <c r="C1088" s="4" t="s">
        <v>26</v>
      </c>
      <c r="D1088" s="4" t="s">
        <v>27</v>
      </c>
      <c r="E1088" s="4">
        <v>42649</v>
      </c>
      <c r="F1088" s="4"/>
      <c r="G1088" s="4"/>
      <c r="H1088" s="4"/>
      <c r="I1088" s="4">
        <v>970</v>
      </c>
      <c r="J1088" s="8">
        <v>20863</v>
      </c>
      <c r="K1088" s="7">
        <v>0.47</v>
      </c>
      <c r="L1088" s="7">
        <v>2139</v>
      </c>
      <c r="M1088" s="7">
        <v>15912</v>
      </c>
      <c r="N1088" s="9">
        <v>0.24</v>
      </c>
      <c r="R1088" s="1">
        <v>1079</v>
      </c>
    </row>
    <row r="1089" spans="1:18" ht="12.9" x14ac:dyDescent="0.5">
      <c r="A1089" s="4" t="s">
        <v>25</v>
      </c>
      <c r="B1089" s="4">
        <v>1162116447</v>
      </c>
      <c r="C1089" s="4" t="s">
        <v>26</v>
      </c>
      <c r="D1089" s="4" t="s">
        <v>27</v>
      </c>
      <c r="E1089" s="4">
        <v>42650</v>
      </c>
      <c r="F1089" s="4"/>
      <c r="G1089" s="4"/>
      <c r="H1089" s="4"/>
      <c r="I1089" s="4">
        <v>1043</v>
      </c>
      <c r="J1089" s="8">
        <v>23328</v>
      </c>
      <c r="K1089" s="7">
        <v>0.5</v>
      </c>
      <c r="L1089" s="7">
        <v>2521</v>
      </c>
      <c r="M1089" s="7">
        <v>17954</v>
      </c>
      <c r="N1089" s="9">
        <v>0.26</v>
      </c>
      <c r="R1089" s="1">
        <v>1080</v>
      </c>
    </row>
    <row r="1090" spans="1:18" ht="12.9" x14ac:dyDescent="0.5">
      <c r="A1090" s="4" t="s">
        <v>25</v>
      </c>
      <c r="B1090" s="4">
        <v>1162116447</v>
      </c>
      <c r="C1090" s="4" t="s">
        <v>26</v>
      </c>
      <c r="D1090" s="4" t="s">
        <v>27</v>
      </c>
      <c r="E1090" s="4">
        <v>42651</v>
      </c>
      <c r="F1090" s="4"/>
      <c r="G1090" s="4"/>
      <c r="H1090" s="4"/>
      <c r="I1090" s="4">
        <v>1279</v>
      </c>
      <c r="J1090" s="8">
        <v>20558</v>
      </c>
      <c r="K1090" s="7">
        <v>0.42</v>
      </c>
      <c r="L1090" s="7">
        <v>2893</v>
      </c>
      <c r="M1090" s="7">
        <v>13396</v>
      </c>
      <c r="N1090" s="9">
        <v>0.19</v>
      </c>
      <c r="R1090" s="1">
        <v>1081</v>
      </c>
    </row>
    <row r="1091" spans="1:18" ht="12.9" x14ac:dyDescent="0.5">
      <c r="A1091" s="4" t="s">
        <v>25</v>
      </c>
      <c r="B1091" s="4">
        <v>1162116447</v>
      </c>
      <c r="C1091" s="4" t="s">
        <v>26</v>
      </c>
      <c r="D1091" s="4" t="s">
        <v>27</v>
      </c>
      <c r="E1091" s="4">
        <v>42652</v>
      </c>
      <c r="F1091" s="4"/>
      <c r="G1091" s="4"/>
      <c r="H1091" s="4"/>
      <c r="I1091" s="4">
        <v>1336</v>
      </c>
      <c r="J1091" s="8">
        <v>26211</v>
      </c>
      <c r="K1091" s="7">
        <v>0.53</v>
      </c>
      <c r="L1091" s="7">
        <v>3003</v>
      </c>
      <c r="M1091" s="7">
        <v>19103</v>
      </c>
      <c r="N1091" s="9">
        <v>0.27</v>
      </c>
      <c r="R1091" s="1">
        <v>1082</v>
      </c>
    </row>
    <row r="1092" spans="1:18" ht="12.9" x14ac:dyDescent="0.5">
      <c r="A1092" s="4" t="s">
        <v>25</v>
      </c>
      <c r="B1092" s="4">
        <v>1162116447</v>
      </c>
      <c r="C1092" s="4" t="s">
        <v>26</v>
      </c>
      <c r="D1092" s="4" t="s">
        <v>27</v>
      </c>
      <c r="E1092" s="4">
        <v>42653</v>
      </c>
      <c r="F1092" s="4"/>
      <c r="G1092" s="4"/>
      <c r="H1092" s="4"/>
      <c r="I1092" s="4">
        <v>1288</v>
      </c>
      <c r="J1092" s="8">
        <v>25212</v>
      </c>
      <c r="K1092" s="7">
        <v>0.56000000000000005</v>
      </c>
      <c r="L1092" s="7">
        <v>3348</v>
      </c>
      <c r="M1092" s="7">
        <v>17259</v>
      </c>
      <c r="N1092" s="9">
        <v>0.25</v>
      </c>
      <c r="R1092" s="1">
        <v>1083</v>
      </c>
    </row>
    <row r="1093" spans="1:18" ht="12.9" x14ac:dyDescent="0.5">
      <c r="A1093" s="4" t="s">
        <v>25</v>
      </c>
      <c r="B1093" s="4">
        <v>1162116447</v>
      </c>
      <c r="C1093" s="4" t="s">
        <v>26</v>
      </c>
      <c r="D1093" s="4" t="s">
        <v>27</v>
      </c>
      <c r="E1093" s="4">
        <v>42654</v>
      </c>
      <c r="F1093" s="4"/>
      <c r="G1093" s="4"/>
      <c r="H1093" s="4"/>
      <c r="I1093" s="4">
        <v>1335</v>
      </c>
      <c r="J1093" s="8">
        <v>27354</v>
      </c>
      <c r="K1093" s="7">
        <v>0.6</v>
      </c>
      <c r="L1093" s="7">
        <v>3760</v>
      </c>
      <c r="M1093" s="7">
        <v>22851</v>
      </c>
      <c r="N1093" s="9">
        <v>0.32</v>
      </c>
      <c r="R1093" s="1">
        <v>1084</v>
      </c>
    </row>
    <row r="1094" spans="1:18" ht="12.9" x14ac:dyDescent="0.5">
      <c r="A1094" s="4" t="s">
        <v>25</v>
      </c>
      <c r="B1094" s="4">
        <v>1162116447</v>
      </c>
      <c r="C1094" s="4" t="s">
        <v>26</v>
      </c>
      <c r="D1094" s="4" t="s">
        <v>27</v>
      </c>
      <c r="E1094" s="4">
        <v>42655</v>
      </c>
      <c r="F1094" s="4"/>
      <c r="G1094" s="4"/>
      <c r="H1094" s="4"/>
      <c r="I1094" s="4">
        <v>1500</v>
      </c>
      <c r="J1094" s="8">
        <v>30547</v>
      </c>
      <c r="K1094" s="7">
        <v>0.66</v>
      </c>
      <c r="L1094" s="7">
        <v>3575</v>
      </c>
      <c r="M1094" s="7">
        <v>23020</v>
      </c>
      <c r="N1094" s="9">
        <v>0.32</v>
      </c>
      <c r="R1094" s="1">
        <v>1085</v>
      </c>
    </row>
    <row r="1095" spans="1:18" ht="12.9" x14ac:dyDescent="0.5">
      <c r="A1095" s="4" t="s">
        <v>25</v>
      </c>
      <c r="B1095" s="4">
        <v>1162116447</v>
      </c>
      <c r="C1095" s="4" t="s">
        <v>26</v>
      </c>
      <c r="D1095" s="4" t="s">
        <v>27</v>
      </c>
      <c r="E1095" s="4">
        <v>42656</v>
      </c>
      <c r="F1095" s="4"/>
      <c r="G1095" s="4"/>
      <c r="H1095" s="4"/>
      <c r="I1095" s="4">
        <v>1135</v>
      </c>
      <c r="J1095" s="8">
        <v>28111</v>
      </c>
      <c r="K1095" s="7">
        <v>0.63</v>
      </c>
      <c r="L1095" s="7">
        <v>3281</v>
      </c>
      <c r="M1095" s="7">
        <v>18377</v>
      </c>
      <c r="N1095" s="9">
        <v>0.26</v>
      </c>
      <c r="R1095" s="1">
        <v>1086</v>
      </c>
    </row>
    <row r="1096" spans="1:18" ht="12.9" x14ac:dyDescent="0.5">
      <c r="A1096" s="4" t="s">
        <v>25</v>
      </c>
      <c r="B1096" s="4">
        <v>1162116447</v>
      </c>
      <c r="C1096" s="4" t="s">
        <v>26</v>
      </c>
      <c r="D1096" s="4" t="s">
        <v>27</v>
      </c>
      <c r="E1096" s="4">
        <v>42657</v>
      </c>
      <c r="F1096" s="4"/>
      <c r="G1096" s="4"/>
      <c r="H1096" s="4"/>
      <c r="I1096" s="4">
        <v>1368</v>
      </c>
      <c r="J1096" s="8">
        <v>22871</v>
      </c>
      <c r="K1096" s="7">
        <v>0.49</v>
      </c>
      <c r="L1096" s="7">
        <v>3618</v>
      </c>
      <c r="M1096" s="7">
        <v>17640</v>
      </c>
      <c r="N1096" s="9">
        <v>0.25</v>
      </c>
      <c r="R1096" s="1">
        <v>1087</v>
      </c>
    </row>
    <row r="1097" spans="1:18" ht="12.9" x14ac:dyDescent="0.5">
      <c r="A1097" s="4" t="s">
        <v>25</v>
      </c>
      <c r="B1097" s="4">
        <v>1162116447</v>
      </c>
      <c r="C1097" s="4" t="s">
        <v>26</v>
      </c>
      <c r="D1097" s="4" t="s">
        <v>27</v>
      </c>
      <c r="E1097" s="4">
        <v>42658</v>
      </c>
      <c r="F1097" s="4"/>
      <c r="G1097" s="4"/>
      <c r="H1097" s="4"/>
      <c r="I1097" s="4">
        <v>2019</v>
      </c>
      <c r="J1097" s="8">
        <v>24280</v>
      </c>
      <c r="K1097" s="7">
        <v>0.48</v>
      </c>
      <c r="L1097" s="7">
        <v>4404</v>
      </c>
      <c r="M1097" s="7">
        <v>14270</v>
      </c>
      <c r="N1097" s="9">
        <v>0.19</v>
      </c>
      <c r="R1097" s="1">
        <v>1088</v>
      </c>
    </row>
    <row r="1098" spans="1:18" ht="12.9" x14ac:dyDescent="0.5">
      <c r="A1098" s="4" t="s">
        <v>25</v>
      </c>
      <c r="B1098" s="4">
        <v>1162116447</v>
      </c>
      <c r="C1098" s="4" t="s">
        <v>26</v>
      </c>
      <c r="D1098" s="4" t="s">
        <v>27</v>
      </c>
      <c r="E1098" s="4">
        <v>42659</v>
      </c>
      <c r="F1098" s="4"/>
      <c r="G1098" s="4"/>
      <c r="H1098" s="4"/>
      <c r="I1098" s="4">
        <v>1935</v>
      </c>
      <c r="J1098" s="8">
        <v>24720</v>
      </c>
      <c r="K1098" s="7">
        <v>0.49</v>
      </c>
      <c r="L1098" s="7">
        <v>4025</v>
      </c>
      <c r="M1098" s="7">
        <v>15779</v>
      </c>
      <c r="N1098" s="9">
        <v>0.21</v>
      </c>
      <c r="R1098" s="1">
        <v>1089</v>
      </c>
    </row>
    <row r="1099" spans="1:18" ht="12.9" x14ac:dyDescent="0.5">
      <c r="A1099" s="4" t="s">
        <v>25</v>
      </c>
      <c r="B1099" s="4">
        <v>1162116447</v>
      </c>
      <c r="C1099" s="4" t="s">
        <v>26</v>
      </c>
      <c r="D1099" s="4" t="s">
        <v>27</v>
      </c>
      <c r="E1099" s="4">
        <v>42660</v>
      </c>
      <c r="F1099" s="4"/>
      <c r="G1099" s="4"/>
      <c r="H1099" s="4"/>
      <c r="I1099" s="4">
        <v>1133</v>
      </c>
      <c r="J1099" s="8">
        <v>16886</v>
      </c>
      <c r="K1099" s="7">
        <v>0.37</v>
      </c>
      <c r="L1099" s="7">
        <v>2886</v>
      </c>
      <c r="M1099" s="7">
        <v>13203</v>
      </c>
      <c r="N1099" s="9">
        <v>0.19</v>
      </c>
      <c r="R1099" s="1">
        <v>1090</v>
      </c>
    </row>
    <row r="1100" spans="1:18" ht="12.9" x14ac:dyDescent="0.5">
      <c r="A1100" s="4" t="s">
        <v>25</v>
      </c>
      <c r="B1100" s="4">
        <v>1162116447</v>
      </c>
      <c r="C1100" s="4" t="s">
        <v>26</v>
      </c>
      <c r="D1100" s="4" t="s">
        <v>27</v>
      </c>
      <c r="E1100" s="4">
        <v>42661</v>
      </c>
      <c r="F1100" s="4"/>
      <c r="G1100" s="4"/>
      <c r="H1100" s="4"/>
      <c r="I1100" s="4">
        <v>1019</v>
      </c>
      <c r="J1100" s="8">
        <v>24222</v>
      </c>
      <c r="K1100" s="7">
        <v>0.54</v>
      </c>
      <c r="L1100" s="7">
        <v>2898</v>
      </c>
      <c r="M1100" s="7">
        <v>18718</v>
      </c>
      <c r="N1100" s="9">
        <v>0.26</v>
      </c>
      <c r="R1100" s="1">
        <v>1091</v>
      </c>
    </row>
    <row r="1101" spans="1:18" ht="12.9" x14ac:dyDescent="0.5">
      <c r="A1101" s="4" t="s">
        <v>25</v>
      </c>
      <c r="B1101" s="4">
        <v>1162116447</v>
      </c>
      <c r="C1101" s="4" t="s">
        <v>26</v>
      </c>
      <c r="D1101" s="4" t="s">
        <v>27</v>
      </c>
      <c r="E1101" s="4">
        <v>42662</v>
      </c>
      <c r="F1101" s="4"/>
      <c r="G1101" s="4"/>
      <c r="H1101" s="4"/>
      <c r="I1101" s="4">
        <v>1070</v>
      </c>
      <c r="J1101" s="8">
        <v>29497</v>
      </c>
      <c r="K1101" s="7">
        <v>0.65</v>
      </c>
      <c r="L1101" s="7">
        <v>2575</v>
      </c>
      <c r="M1101" s="7">
        <v>21956</v>
      </c>
      <c r="N1101" s="9">
        <v>0.31</v>
      </c>
      <c r="R1101" s="1">
        <v>1092</v>
      </c>
    </row>
    <row r="1102" spans="1:18" ht="12.9" x14ac:dyDescent="0.5">
      <c r="A1102" s="4" t="s">
        <v>25</v>
      </c>
      <c r="B1102" s="4">
        <v>1162116447</v>
      </c>
      <c r="C1102" s="4" t="s">
        <v>26</v>
      </c>
      <c r="D1102" s="4" t="s">
        <v>27</v>
      </c>
      <c r="E1102" s="4">
        <v>42663</v>
      </c>
      <c r="F1102" s="4"/>
      <c r="G1102" s="4"/>
      <c r="H1102" s="4"/>
      <c r="I1102" s="4">
        <v>1116</v>
      </c>
      <c r="J1102" s="8">
        <v>28290</v>
      </c>
      <c r="K1102" s="7">
        <v>0.63</v>
      </c>
      <c r="L1102" s="7">
        <v>2764</v>
      </c>
      <c r="M1102" s="7">
        <v>24200</v>
      </c>
      <c r="N1102" s="9">
        <v>0.35</v>
      </c>
      <c r="R1102" s="1">
        <v>1093</v>
      </c>
    </row>
    <row r="1103" spans="1:18" ht="12.9" x14ac:dyDescent="0.5">
      <c r="A1103" s="4" t="s">
        <v>25</v>
      </c>
      <c r="B1103" s="4">
        <v>1162116447</v>
      </c>
      <c r="C1103" s="4" t="s">
        <v>26</v>
      </c>
      <c r="D1103" s="4" t="s">
        <v>27</v>
      </c>
      <c r="E1103" s="4">
        <v>42664</v>
      </c>
      <c r="F1103" s="4"/>
      <c r="G1103" s="4"/>
      <c r="H1103" s="4"/>
      <c r="I1103" s="4">
        <v>1400</v>
      </c>
      <c r="J1103" s="8">
        <v>31950</v>
      </c>
      <c r="K1103" s="7">
        <v>0.69</v>
      </c>
      <c r="L1103" s="7">
        <v>3115</v>
      </c>
      <c r="M1103" s="7">
        <v>23837</v>
      </c>
      <c r="N1103" s="9">
        <v>0.33</v>
      </c>
      <c r="R1103" s="1">
        <v>1094</v>
      </c>
    </row>
    <row r="1104" spans="1:18" ht="12.9" x14ac:dyDescent="0.5">
      <c r="A1104" s="4" t="s">
        <v>25</v>
      </c>
      <c r="B1104" s="4">
        <v>1162116447</v>
      </c>
      <c r="C1104" s="4" t="s">
        <v>26</v>
      </c>
      <c r="D1104" s="4" t="s">
        <v>27</v>
      </c>
      <c r="E1104" s="4">
        <v>42665</v>
      </c>
      <c r="F1104" s="4"/>
      <c r="G1104" s="4"/>
      <c r="H1104" s="4"/>
      <c r="I1104" s="4">
        <v>2009</v>
      </c>
      <c r="J1104" s="8">
        <v>28628</v>
      </c>
      <c r="K1104" s="7">
        <v>0.56999999999999995</v>
      </c>
      <c r="L1104" s="7">
        <v>4333</v>
      </c>
      <c r="M1104" s="7">
        <v>18382</v>
      </c>
      <c r="N1104" s="9">
        <v>0.24</v>
      </c>
      <c r="R1104" s="1">
        <v>1095</v>
      </c>
    </row>
    <row r="1105" spans="1:18" ht="12.9" x14ac:dyDescent="0.5">
      <c r="A1105" s="4" t="s">
        <v>25</v>
      </c>
      <c r="B1105" s="4">
        <v>1162116447</v>
      </c>
      <c r="C1105" s="4" t="s">
        <v>26</v>
      </c>
      <c r="D1105" s="4" t="s">
        <v>27</v>
      </c>
      <c r="E1105" s="4">
        <v>42666</v>
      </c>
      <c r="F1105" s="4"/>
      <c r="G1105" s="4"/>
      <c r="H1105" s="4"/>
      <c r="I1105" s="4">
        <v>1638</v>
      </c>
      <c r="J1105" s="8">
        <v>24343</v>
      </c>
      <c r="K1105" s="7">
        <v>0.49</v>
      </c>
      <c r="L1105" s="7">
        <v>4973</v>
      </c>
      <c r="M1105" s="7">
        <v>15031</v>
      </c>
      <c r="N1105" s="9">
        <v>0.19</v>
      </c>
      <c r="R1105" s="1">
        <v>1096</v>
      </c>
    </row>
    <row r="1106" spans="1:18" ht="12.9" x14ac:dyDescent="0.5">
      <c r="A1106" s="4" t="s">
        <v>25</v>
      </c>
      <c r="B1106" s="4">
        <v>1162116447</v>
      </c>
      <c r="C1106" s="4" t="s">
        <v>26</v>
      </c>
      <c r="D1106" s="4" t="s">
        <v>27</v>
      </c>
      <c r="E1106" s="4">
        <v>42667</v>
      </c>
      <c r="F1106" s="4"/>
      <c r="G1106" s="4"/>
      <c r="H1106" s="4"/>
      <c r="I1106" s="4">
        <v>1046</v>
      </c>
      <c r="J1106" s="8">
        <v>17119</v>
      </c>
      <c r="K1106" s="7">
        <v>0.38</v>
      </c>
      <c r="L1106" s="7">
        <v>3188</v>
      </c>
      <c r="M1106" s="7">
        <v>13986</v>
      </c>
      <c r="N1106" s="9">
        <v>0.19</v>
      </c>
      <c r="R1106" s="1">
        <v>1097</v>
      </c>
    </row>
    <row r="1107" spans="1:18" ht="12.9" x14ac:dyDescent="0.5">
      <c r="A1107" s="4" t="s">
        <v>25</v>
      </c>
      <c r="B1107" s="4">
        <v>1162116447</v>
      </c>
      <c r="C1107" s="4" t="s">
        <v>26</v>
      </c>
      <c r="D1107" s="4" t="s">
        <v>27</v>
      </c>
      <c r="E1107" s="4">
        <v>42668</v>
      </c>
      <c r="F1107" s="4"/>
      <c r="G1107" s="4"/>
      <c r="H1107" s="4"/>
      <c r="I1107" s="4">
        <v>1054</v>
      </c>
      <c r="J1107" s="8">
        <v>32764</v>
      </c>
      <c r="K1107" s="7">
        <v>0.73</v>
      </c>
      <c r="L1107" s="7">
        <v>3111</v>
      </c>
      <c r="M1107" s="7">
        <v>20227</v>
      </c>
      <c r="N1107" s="9">
        <v>0.28000000000000003</v>
      </c>
      <c r="R1107" s="1">
        <v>1098</v>
      </c>
    </row>
    <row r="1108" spans="1:18" ht="12.9" x14ac:dyDescent="0.5">
      <c r="A1108" s="4" t="s">
        <v>25</v>
      </c>
      <c r="B1108" s="4">
        <v>1162116447</v>
      </c>
      <c r="C1108" s="4" t="s">
        <v>26</v>
      </c>
      <c r="D1108" s="4" t="s">
        <v>27</v>
      </c>
      <c r="E1108" s="4">
        <v>42669</v>
      </c>
      <c r="F1108" s="4"/>
      <c r="G1108" s="4"/>
      <c r="H1108" s="4"/>
      <c r="I1108" s="4">
        <v>1121</v>
      </c>
      <c r="J1108" s="8">
        <v>56425</v>
      </c>
      <c r="K1108" s="7">
        <v>1.24</v>
      </c>
      <c r="L1108" s="7">
        <v>2962</v>
      </c>
      <c r="M1108" s="7">
        <v>35896</v>
      </c>
      <c r="N1108" s="9">
        <v>0.5</v>
      </c>
      <c r="R1108" s="1">
        <v>1099</v>
      </c>
    </row>
    <row r="1109" spans="1:18" ht="12.9" x14ac:dyDescent="0.5">
      <c r="A1109" s="4" t="s">
        <v>25</v>
      </c>
      <c r="B1109" s="4">
        <v>1162116447</v>
      </c>
      <c r="C1109" s="4" t="s">
        <v>26</v>
      </c>
      <c r="D1109" s="4" t="s">
        <v>27</v>
      </c>
      <c r="E1109" s="4">
        <v>42670</v>
      </c>
      <c r="F1109" s="4"/>
      <c r="G1109" s="4"/>
      <c r="H1109" s="4"/>
      <c r="I1109" s="4">
        <v>1116</v>
      </c>
      <c r="J1109" s="8">
        <v>47133</v>
      </c>
      <c r="K1109" s="7">
        <v>1.06</v>
      </c>
      <c r="L1109" s="7">
        <v>2917</v>
      </c>
      <c r="M1109" s="7">
        <v>30834</v>
      </c>
      <c r="N1109" s="9">
        <v>0.44</v>
      </c>
      <c r="R1109" s="1">
        <v>1100</v>
      </c>
    </row>
    <row r="1110" spans="1:18" ht="12.9" x14ac:dyDescent="0.5">
      <c r="A1110" s="4" t="s">
        <v>25</v>
      </c>
      <c r="B1110" s="4">
        <v>1162116447</v>
      </c>
      <c r="C1110" s="4" t="s">
        <v>26</v>
      </c>
      <c r="D1110" s="4" t="s">
        <v>27</v>
      </c>
      <c r="E1110" s="4">
        <v>42671</v>
      </c>
      <c r="F1110" s="4"/>
      <c r="G1110" s="4"/>
      <c r="H1110" s="4"/>
      <c r="I1110" s="4">
        <v>1198</v>
      </c>
      <c r="J1110" s="8">
        <v>36075</v>
      </c>
      <c r="K1110" s="7">
        <v>0.78</v>
      </c>
      <c r="L1110" s="7">
        <v>2951</v>
      </c>
      <c r="M1110" s="7">
        <v>26828</v>
      </c>
      <c r="N1110" s="9">
        <v>0.37</v>
      </c>
      <c r="R1110" s="1">
        <v>1101</v>
      </c>
    </row>
    <row r="1111" spans="1:18" ht="12.9" x14ac:dyDescent="0.5">
      <c r="A1111" s="4" t="s">
        <v>25</v>
      </c>
      <c r="B1111" s="4">
        <v>1162116447</v>
      </c>
      <c r="C1111" s="4" t="s">
        <v>26</v>
      </c>
      <c r="D1111" s="4" t="s">
        <v>27</v>
      </c>
      <c r="E1111" s="4">
        <v>42672</v>
      </c>
      <c r="F1111" s="4"/>
      <c r="G1111" s="4"/>
      <c r="H1111" s="4"/>
      <c r="I1111" s="4">
        <v>1594</v>
      </c>
      <c r="J1111" s="8">
        <v>25006</v>
      </c>
      <c r="K1111" s="7">
        <v>0.5</v>
      </c>
      <c r="L1111" s="7">
        <v>3539</v>
      </c>
      <c r="M1111" s="7">
        <v>19778</v>
      </c>
      <c r="N1111" s="9">
        <v>0.26</v>
      </c>
      <c r="R1111" s="1">
        <v>1102</v>
      </c>
    </row>
    <row r="1112" spans="1:18" ht="12.9" x14ac:dyDescent="0.5">
      <c r="A1112" s="4" t="s">
        <v>25</v>
      </c>
      <c r="B1112" s="4">
        <v>1162116447</v>
      </c>
      <c r="C1112" s="4" t="s">
        <v>26</v>
      </c>
      <c r="D1112" s="4" t="s">
        <v>27</v>
      </c>
      <c r="E1112" s="4">
        <v>42673</v>
      </c>
      <c r="F1112" s="4"/>
      <c r="G1112" s="4"/>
      <c r="H1112" s="4"/>
      <c r="I1112" s="4">
        <v>1692</v>
      </c>
      <c r="J1112" s="8">
        <v>21151</v>
      </c>
      <c r="K1112" s="7">
        <v>0.43</v>
      </c>
      <c r="L1112" s="7">
        <v>3718</v>
      </c>
      <c r="M1112" s="7">
        <v>16187</v>
      </c>
      <c r="N1112" s="9">
        <v>0.21</v>
      </c>
      <c r="R1112" s="1">
        <v>1103</v>
      </c>
    </row>
    <row r="1113" spans="1:18" ht="12.9" x14ac:dyDescent="0.5">
      <c r="A1113" s="4" t="s">
        <v>25</v>
      </c>
      <c r="B1113" s="4">
        <v>1162116447</v>
      </c>
      <c r="C1113" s="4" t="s">
        <v>26</v>
      </c>
      <c r="D1113" s="4" t="s">
        <v>27</v>
      </c>
      <c r="E1113" s="4">
        <v>42674</v>
      </c>
      <c r="F1113" s="4"/>
      <c r="G1113" s="4"/>
      <c r="H1113" s="4"/>
      <c r="I1113" s="4">
        <v>1035</v>
      </c>
      <c r="J1113" s="8">
        <v>18588</v>
      </c>
      <c r="K1113" s="7">
        <v>0.42</v>
      </c>
      <c r="L1113" s="7">
        <v>2374</v>
      </c>
      <c r="M1113" s="7">
        <v>14873</v>
      </c>
      <c r="N1113" s="9">
        <v>0.21</v>
      </c>
      <c r="R1113" s="1">
        <v>1104</v>
      </c>
    </row>
    <row r="1114" spans="1:18" ht="12.9" x14ac:dyDescent="0.5">
      <c r="A1114" s="4" t="s">
        <v>25</v>
      </c>
      <c r="B1114" s="4">
        <v>1162116447</v>
      </c>
      <c r="C1114" s="4" t="s">
        <v>26</v>
      </c>
      <c r="D1114" s="4" t="s">
        <v>27</v>
      </c>
      <c r="E1114" s="4">
        <v>42675</v>
      </c>
      <c r="F1114" s="4"/>
      <c r="G1114" s="4"/>
      <c r="H1114" s="4"/>
      <c r="I1114" s="4">
        <v>1073</v>
      </c>
      <c r="J1114" s="8">
        <v>23858</v>
      </c>
      <c r="K1114" s="7">
        <v>0.54</v>
      </c>
      <c r="L1114" s="7">
        <v>2826</v>
      </c>
      <c r="M1114" s="7">
        <v>17090</v>
      </c>
      <c r="N1114" s="9">
        <v>0.24</v>
      </c>
      <c r="R1114" s="1">
        <v>1105</v>
      </c>
    </row>
    <row r="1115" spans="1:18" ht="12.9" x14ac:dyDescent="0.5">
      <c r="A1115" s="4" t="s">
        <v>25</v>
      </c>
      <c r="B1115" s="4">
        <v>1162116447</v>
      </c>
      <c r="C1115" s="4" t="s">
        <v>26</v>
      </c>
      <c r="D1115" s="4" t="s">
        <v>27</v>
      </c>
      <c r="E1115" s="4">
        <v>42676</v>
      </c>
      <c r="F1115" s="4"/>
      <c r="G1115" s="4"/>
      <c r="H1115" s="4"/>
      <c r="I1115" s="4">
        <v>1262</v>
      </c>
      <c r="J1115" s="8">
        <v>27123</v>
      </c>
      <c r="K1115" s="7">
        <v>0.61</v>
      </c>
      <c r="L1115" s="7">
        <v>3532</v>
      </c>
      <c r="M1115" s="7">
        <v>21174</v>
      </c>
      <c r="N1115" s="9">
        <v>0.3</v>
      </c>
      <c r="R1115" s="1">
        <v>1106</v>
      </c>
    </row>
    <row r="1116" spans="1:18" ht="12.9" x14ac:dyDescent="0.5">
      <c r="A1116" s="4" t="s">
        <v>25</v>
      </c>
      <c r="B1116" s="4">
        <v>1162116447</v>
      </c>
      <c r="C1116" s="4" t="s">
        <v>26</v>
      </c>
      <c r="D1116" s="4" t="s">
        <v>27</v>
      </c>
      <c r="E1116" s="4">
        <v>42677</v>
      </c>
      <c r="F1116" s="4"/>
      <c r="G1116" s="4"/>
      <c r="H1116" s="4"/>
      <c r="I1116" s="4">
        <v>1327</v>
      </c>
      <c r="J1116" s="8">
        <v>30059</v>
      </c>
      <c r="K1116" s="7">
        <v>0.67</v>
      </c>
      <c r="L1116" s="7">
        <v>3755</v>
      </c>
      <c r="M1116" s="7">
        <v>23816</v>
      </c>
      <c r="N1116" s="9">
        <v>0.33</v>
      </c>
      <c r="R1116" s="1">
        <v>1107</v>
      </c>
    </row>
    <row r="1117" spans="1:18" ht="12.9" x14ac:dyDescent="0.5">
      <c r="A1117" s="4" t="s">
        <v>25</v>
      </c>
      <c r="B1117" s="4">
        <v>1162116447</v>
      </c>
      <c r="C1117" s="4" t="s">
        <v>26</v>
      </c>
      <c r="D1117" s="4" t="s">
        <v>27</v>
      </c>
      <c r="E1117" s="4">
        <v>42678</v>
      </c>
      <c r="F1117" s="4"/>
      <c r="G1117" s="4"/>
      <c r="H1117" s="4"/>
      <c r="I1117" s="4">
        <v>1451</v>
      </c>
      <c r="J1117" s="8">
        <v>34070</v>
      </c>
      <c r="K1117" s="7">
        <v>0.74</v>
      </c>
      <c r="L1117" s="7">
        <v>3805</v>
      </c>
      <c r="M1117" s="7">
        <v>27687</v>
      </c>
      <c r="N1117" s="9">
        <v>0.38</v>
      </c>
      <c r="R1117" s="1">
        <v>1108</v>
      </c>
    </row>
    <row r="1118" spans="1:18" ht="12.9" x14ac:dyDescent="0.5">
      <c r="A1118" s="4" t="s">
        <v>25</v>
      </c>
      <c r="B1118" s="4">
        <v>1162116447</v>
      </c>
      <c r="C1118" s="4" t="s">
        <v>26</v>
      </c>
      <c r="D1118" s="4" t="s">
        <v>27</v>
      </c>
      <c r="E1118" s="4">
        <v>42679</v>
      </c>
      <c r="F1118" s="4"/>
      <c r="G1118" s="4"/>
      <c r="H1118" s="4"/>
      <c r="I1118" s="4">
        <v>1941</v>
      </c>
      <c r="J1118" s="8">
        <v>40247</v>
      </c>
      <c r="K1118" s="7">
        <v>0.8</v>
      </c>
      <c r="L1118" s="7">
        <v>4361</v>
      </c>
      <c r="M1118" s="7">
        <v>21893</v>
      </c>
      <c r="N1118" s="9">
        <v>0.28000000000000003</v>
      </c>
      <c r="R1118" s="1">
        <v>1109</v>
      </c>
    </row>
    <row r="1119" spans="1:18" ht="12.9" x14ac:dyDescent="0.5">
      <c r="A1119" s="4" t="s">
        <v>25</v>
      </c>
      <c r="B1119" s="4">
        <v>1162116447</v>
      </c>
      <c r="C1119" s="4" t="s">
        <v>26</v>
      </c>
      <c r="D1119" s="4" t="s">
        <v>27</v>
      </c>
      <c r="E1119" s="4">
        <v>42680</v>
      </c>
      <c r="F1119" s="4"/>
      <c r="G1119" s="4"/>
      <c r="H1119" s="4"/>
      <c r="I1119" s="4">
        <v>1828</v>
      </c>
      <c r="J1119" s="8">
        <v>41755</v>
      </c>
      <c r="K1119" s="7">
        <v>0.84</v>
      </c>
      <c r="L1119" s="7">
        <v>4687</v>
      </c>
      <c r="M1119" s="7">
        <v>24880</v>
      </c>
      <c r="N1119" s="9">
        <v>0.31</v>
      </c>
      <c r="R1119" s="1">
        <v>1110</v>
      </c>
    </row>
    <row r="1120" spans="1:18" ht="12.9" x14ac:dyDescent="0.5">
      <c r="A1120" s="4" t="s">
        <v>25</v>
      </c>
      <c r="B1120" s="4">
        <v>1162116447</v>
      </c>
      <c r="C1120" s="4" t="s">
        <v>26</v>
      </c>
      <c r="D1120" s="4" t="s">
        <v>27</v>
      </c>
      <c r="E1120" s="4">
        <v>42681</v>
      </c>
      <c r="F1120" s="4"/>
      <c r="G1120" s="4"/>
      <c r="H1120" s="4"/>
      <c r="I1120" s="4">
        <v>1138</v>
      </c>
      <c r="J1120" s="8">
        <v>31224</v>
      </c>
      <c r="K1120" s="7">
        <v>0.7</v>
      </c>
      <c r="L1120" s="7">
        <v>3552</v>
      </c>
      <c r="M1120" s="7">
        <v>20679</v>
      </c>
      <c r="N1120" s="9">
        <v>0.28000000000000003</v>
      </c>
      <c r="R1120" s="1">
        <v>1111</v>
      </c>
    </row>
    <row r="1121" spans="1:18" ht="12.9" x14ac:dyDescent="0.5">
      <c r="A1121" s="4" t="s">
        <v>25</v>
      </c>
      <c r="B1121" s="4">
        <v>1162116447</v>
      </c>
      <c r="C1121" s="4" t="s">
        <v>26</v>
      </c>
      <c r="D1121" s="4" t="s">
        <v>27</v>
      </c>
      <c r="E1121" s="4">
        <v>42682</v>
      </c>
      <c r="F1121" s="4"/>
      <c r="G1121" s="4"/>
      <c r="H1121" s="4"/>
      <c r="I1121" s="4">
        <v>1565</v>
      </c>
      <c r="J1121" s="8">
        <v>39088</v>
      </c>
      <c r="K1121" s="7">
        <v>0.86</v>
      </c>
      <c r="L1121" s="7">
        <v>4292</v>
      </c>
      <c r="M1121" s="7">
        <v>21854</v>
      </c>
      <c r="N1121" s="9">
        <v>0.28999999999999998</v>
      </c>
      <c r="R1121" s="1">
        <v>1112</v>
      </c>
    </row>
    <row r="1122" spans="1:18" ht="12.9" x14ac:dyDescent="0.5">
      <c r="A1122" s="4" t="s">
        <v>25</v>
      </c>
      <c r="B1122" s="4">
        <v>1162116447</v>
      </c>
      <c r="C1122" s="4" t="s">
        <v>26</v>
      </c>
      <c r="D1122" s="4" t="s">
        <v>27</v>
      </c>
      <c r="E1122" s="4">
        <v>42683</v>
      </c>
      <c r="F1122" s="4"/>
      <c r="G1122" s="4"/>
      <c r="H1122" s="4"/>
      <c r="I1122" s="4">
        <v>1231</v>
      </c>
      <c r="J1122" s="8">
        <v>33851</v>
      </c>
      <c r="K1122" s="7">
        <v>0.75</v>
      </c>
      <c r="L1122" s="7">
        <v>3850</v>
      </c>
      <c r="M1122" s="7">
        <v>23173</v>
      </c>
      <c r="N1122" s="9">
        <v>0.31</v>
      </c>
      <c r="R1122" s="1">
        <v>1113</v>
      </c>
    </row>
    <row r="1123" spans="1:18" ht="12.9" x14ac:dyDescent="0.5">
      <c r="A1123" s="4" t="s">
        <v>25</v>
      </c>
      <c r="B1123" s="4">
        <v>1162116447</v>
      </c>
      <c r="C1123" s="4" t="s">
        <v>26</v>
      </c>
      <c r="D1123" s="4" t="s">
        <v>27</v>
      </c>
      <c r="E1123" s="4">
        <v>42684</v>
      </c>
      <c r="F1123" s="4"/>
      <c r="G1123" s="4"/>
      <c r="H1123" s="4"/>
      <c r="I1123" s="4">
        <v>1569</v>
      </c>
      <c r="J1123" s="8">
        <v>31402</v>
      </c>
      <c r="K1123" s="7">
        <v>0.68</v>
      </c>
      <c r="L1123" s="7">
        <v>4149</v>
      </c>
      <c r="M1123" s="7">
        <v>22642</v>
      </c>
      <c r="N1123" s="9">
        <v>0.3</v>
      </c>
      <c r="R1123" s="1">
        <v>1114</v>
      </c>
    </row>
    <row r="1124" spans="1:18" ht="12.9" x14ac:dyDescent="0.5">
      <c r="A1124" s="4" t="s">
        <v>25</v>
      </c>
      <c r="B1124" s="4">
        <v>1162116447</v>
      </c>
      <c r="C1124" s="4" t="s">
        <v>26</v>
      </c>
      <c r="D1124" s="4" t="s">
        <v>27</v>
      </c>
      <c r="E1124" s="4">
        <v>42685</v>
      </c>
      <c r="F1124" s="4"/>
      <c r="G1124" s="4"/>
      <c r="H1124" s="4"/>
      <c r="I1124" s="4">
        <v>1954</v>
      </c>
      <c r="J1124" s="8">
        <v>22078</v>
      </c>
      <c r="K1124" s="7">
        <v>0.46</v>
      </c>
      <c r="L1124" s="7">
        <v>4742</v>
      </c>
      <c r="M1124" s="7">
        <v>19031</v>
      </c>
      <c r="N1124" s="9">
        <v>0.25</v>
      </c>
      <c r="R1124" s="1">
        <v>1115</v>
      </c>
    </row>
    <row r="1125" spans="1:18" ht="12.9" x14ac:dyDescent="0.5">
      <c r="A1125" s="4" t="s">
        <v>25</v>
      </c>
      <c r="B1125" s="4">
        <v>1162116447</v>
      </c>
      <c r="C1125" s="4" t="s">
        <v>26</v>
      </c>
      <c r="D1125" s="4" t="s">
        <v>27</v>
      </c>
      <c r="E1125" s="4">
        <v>42686</v>
      </c>
      <c r="F1125" s="4"/>
      <c r="G1125" s="4"/>
      <c r="H1125" s="4"/>
      <c r="I1125" s="4">
        <v>2304</v>
      </c>
      <c r="J1125" s="8">
        <v>22216</v>
      </c>
      <c r="K1125" s="7">
        <v>0.44</v>
      </c>
      <c r="L1125" s="7">
        <v>5573</v>
      </c>
      <c r="M1125" s="7">
        <v>16873</v>
      </c>
      <c r="N1125" s="9">
        <v>0.21</v>
      </c>
      <c r="R1125" s="1">
        <v>1116</v>
      </c>
    </row>
    <row r="1126" spans="1:18" ht="12.9" x14ac:dyDescent="0.5">
      <c r="A1126" s="4" t="s">
        <v>25</v>
      </c>
      <c r="B1126" s="4">
        <v>1162116447</v>
      </c>
      <c r="C1126" s="4" t="s">
        <v>26</v>
      </c>
      <c r="D1126" s="4" t="s">
        <v>27</v>
      </c>
      <c r="E1126" s="4">
        <v>42687</v>
      </c>
      <c r="F1126" s="4"/>
      <c r="G1126" s="4"/>
      <c r="H1126" s="4"/>
      <c r="I1126" s="4">
        <v>2108</v>
      </c>
      <c r="J1126" s="8">
        <v>20318</v>
      </c>
      <c r="K1126" s="7">
        <v>0.4</v>
      </c>
      <c r="L1126" s="7">
        <v>5832</v>
      </c>
      <c r="M1126" s="7">
        <v>16329</v>
      </c>
      <c r="N1126" s="9">
        <v>0.2</v>
      </c>
      <c r="R1126" s="1">
        <v>1117</v>
      </c>
    </row>
    <row r="1127" spans="1:18" ht="12.9" x14ac:dyDescent="0.5">
      <c r="A1127" s="4" t="s">
        <v>25</v>
      </c>
      <c r="B1127" s="4">
        <v>1162116447</v>
      </c>
      <c r="C1127" s="4" t="s">
        <v>26</v>
      </c>
      <c r="D1127" s="4" t="s">
        <v>27</v>
      </c>
      <c r="E1127" s="4">
        <v>42688</v>
      </c>
      <c r="F1127" s="4"/>
      <c r="G1127" s="4"/>
      <c r="H1127" s="4"/>
      <c r="I1127" s="4">
        <v>1211</v>
      </c>
      <c r="J1127" s="8">
        <v>17200</v>
      </c>
      <c r="K1127" s="7">
        <v>0.39</v>
      </c>
      <c r="L1127" s="7">
        <v>3946</v>
      </c>
      <c r="M1127" s="7">
        <v>12530</v>
      </c>
      <c r="N1127" s="9">
        <v>0.17</v>
      </c>
      <c r="R1127" s="1">
        <v>1118</v>
      </c>
    </row>
    <row r="1128" spans="1:18" ht="12.9" x14ac:dyDescent="0.5">
      <c r="A1128" s="4" t="s">
        <v>25</v>
      </c>
      <c r="B1128" s="4">
        <v>1162116447</v>
      </c>
      <c r="C1128" s="4" t="s">
        <v>26</v>
      </c>
      <c r="D1128" s="4" t="s">
        <v>27</v>
      </c>
      <c r="E1128" s="4">
        <v>42689</v>
      </c>
      <c r="F1128" s="4"/>
      <c r="G1128" s="4"/>
      <c r="H1128" s="4"/>
      <c r="I1128" s="4">
        <v>1195</v>
      </c>
      <c r="J1128" s="8">
        <v>26229</v>
      </c>
      <c r="K1128" s="7">
        <v>0.57999999999999996</v>
      </c>
      <c r="L1128" s="7">
        <v>4400</v>
      </c>
      <c r="M1128" s="7">
        <v>17333</v>
      </c>
      <c r="N1128" s="9">
        <v>0.22</v>
      </c>
      <c r="R1128" s="1">
        <v>1119</v>
      </c>
    </row>
    <row r="1129" spans="1:18" ht="12.9" x14ac:dyDescent="0.5">
      <c r="A1129" s="4" t="s">
        <v>25</v>
      </c>
      <c r="B1129" s="4">
        <v>1162116447</v>
      </c>
      <c r="C1129" s="4" t="s">
        <v>26</v>
      </c>
      <c r="D1129" s="4" t="s">
        <v>27</v>
      </c>
      <c r="E1129" s="4">
        <v>42690</v>
      </c>
      <c r="F1129" s="4"/>
      <c r="G1129" s="4"/>
      <c r="H1129" s="4"/>
      <c r="I1129" s="4">
        <v>1218</v>
      </c>
      <c r="J1129" s="8">
        <v>24540</v>
      </c>
      <c r="K1129" s="7">
        <v>0.55000000000000004</v>
      </c>
      <c r="L1129" s="7">
        <v>4805</v>
      </c>
      <c r="M1129" s="7">
        <v>23961</v>
      </c>
      <c r="N1129" s="9">
        <v>0.3</v>
      </c>
      <c r="R1129" s="1">
        <v>1120</v>
      </c>
    </row>
    <row r="1130" spans="1:18" ht="12.9" x14ac:dyDescent="0.5">
      <c r="A1130" s="4" t="s">
        <v>25</v>
      </c>
      <c r="B1130" s="4">
        <v>1162116447</v>
      </c>
      <c r="C1130" s="4" t="s">
        <v>26</v>
      </c>
      <c r="D1130" s="4" t="s">
        <v>27</v>
      </c>
      <c r="E1130" s="4">
        <v>42691</v>
      </c>
      <c r="F1130" s="4"/>
      <c r="G1130" s="4"/>
      <c r="H1130" s="4"/>
      <c r="I1130" s="4">
        <v>1498</v>
      </c>
      <c r="J1130" s="8">
        <v>30456</v>
      </c>
      <c r="K1130" s="7">
        <v>0.65</v>
      </c>
      <c r="L1130" s="7">
        <v>5156</v>
      </c>
      <c r="M1130" s="7">
        <v>20584</v>
      </c>
      <c r="N1130" s="9">
        <v>0.26</v>
      </c>
      <c r="R1130" s="1">
        <v>1121</v>
      </c>
    </row>
    <row r="1131" spans="1:18" ht="12.9" x14ac:dyDescent="0.5">
      <c r="A1131" s="4" t="s">
        <v>25</v>
      </c>
      <c r="B1131" s="4">
        <v>1162116447</v>
      </c>
      <c r="C1131" s="4" t="s">
        <v>26</v>
      </c>
      <c r="D1131" s="4" t="s">
        <v>27</v>
      </c>
      <c r="E1131" s="4">
        <v>42692</v>
      </c>
      <c r="F1131" s="4"/>
      <c r="G1131" s="4"/>
      <c r="H1131" s="4"/>
      <c r="I1131" s="4">
        <v>1821</v>
      </c>
      <c r="J1131" s="8">
        <v>33490</v>
      </c>
      <c r="K1131" s="7">
        <v>0.69</v>
      </c>
      <c r="L1131" s="7">
        <v>4802</v>
      </c>
      <c r="M1131" s="7">
        <v>29302</v>
      </c>
      <c r="N1131" s="9">
        <v>0.36</v>
      </c>
      <c r="R1131" s="1">
        <v>1122</v>
      </c>
    </row>
    <row r="1132" spans="1:18" ht="12.9" x14ac:dyDescent="0.5">
      <c r="A1132" s="4" t="s">
        <v>25</v>
      </c>
      <c r="B1132" s="4">
        <v>1162116447</v>
      </c>
      <c r="C1132" s="4" t="s">
        <v>26</v>
      </c>
      <c r="D1132" s="4" t="s">
        <v>27</v>
      </c>
      <c r="E1132" s="4">
        <v>42693</v>
      </c>
      <c r="F1132" s="4"/>
      <c r="G1132" s="4"/>
      <c r="H1132" s="4"/>
      <c r="I1132" s="4">
        <v>2300</v>
      </c>
      <c r="J1132" s="8">
        <v>29576</v>
      </c>
      <c r="K1132" s="7">
        <v>0.56999999999999995</v>
      </c>
      <c r="L1132" s="7">
        <v>4207</v>
      </c>
      <c r="M1132" s="7">
        <v>19749</v>
      </c>
      <c r="N1132" s="9">
        <v>0.24</v>
      </c>
      <c r="R1132" s="1">
        <v>1123</v>
      </c>
    </row>
    <row r="1133" spans="1:18" ht="12.9" x14ac:dyDescent="0.5">
      <c r="A1133" s="4" t="s">
        <v>25</v>
      </c>
      <c r="B1133" s="4">
        <v>1162116447</v>
      </c>
      <c r="C1133" s="4" t="s">
        <v>26</v>
      </c>
      <c r="D1133" s="4" t="s">
        <v>27</v>
      </c>
      <c r="E1133" s="4">
        <v>42694</v>
      </c>
      <c r="F1133" s="4"/>
      <c r="G1133" s="4"/>
      <c r="H1133" s="4"/>
      <c r="I1133" s="4">
        <v>2228</v>
      </c>
      <c r="J1133" s="8">
        <v>23960</v>
      </c>
      <c r="K1133" s="7">
        <v>0.47</v>
      </c>
      <c r="L1133" s="7">
        <v>4577</v>
      </c>
      <c r="M1133" s="7">
        <v>18437</v>
      </c>
      <c r="N1133" s="9">
        <v>0.22</v>
      </c>
      <c r="R1133" s="1">
        <v>1124</v>
      </c>
    </row>
    <row r="1134" spans="1:18" ht="12.9" x14ac:dyDescent="0.5">
      <c r="A1134" s="4" t="s">
        <v>25</v>
      </c>
      <c r="B1134" s="4">
        <v>1162116447</v>
      </c>
      <c r="C1134" s="4" t="s">
        <v>26</v>
      </c>
      <c r="D1134" s="4" t="s">
        <v>27</v>
      </c>
      <c r="E1134" s="4">
        <v>42695</v>
      </c>
      <c r="F1134" s="4"/>
      <c r="G1134" s="4"/>
      <c r="H1134" s="4"/>
      <c r="I1134" s="4">
        <v>1389</v>
      </c>
      <c r="J1134" s="8">
        <v>18918</v>
      </c>
      <c r="K1134" s="7">
        <v>0.42</v>
      </c>
      <c r="L1134" s="7">
        <v>3744</v>
      </c>
      <c r="M1134" s="7">
        <v>11129</v>
      </c>
      <c r="N1134" s="9">
        <v>0.14000000000000001</v>
      </c>
      <c r="R1134" s="1">
        <v>1125</v>
      </c>
    </row>
    <row r="1135" spans="1:18" ht="12.9" x14ac:dyDescent="0.5">
      <c r="A1135" s="4" t="s">
        <v>25</v>
      </c>
      <c r="B1135" s="4">
        <v>1162116447</v>
      </c>
      <c r="C1135" s="4" t="s">
        <v>26</v>
      </c>
      <c r="D1135" s="4" t="s">
        <v>27</v>
      </c>
      <c r="E1135" s="4">
        <v>42696</v>
      </c>
      <c r="F1135" s="4"/>
      <c r="G1135" s="4"/>
      <c r="H1135" s="4"/>
      <c r="I1135" s="4">
        <v>1412</v>
      </c>
      <c r="J1135" s="8">
        <v>20494</v>
      </c>
      <c r="K1135" s="7">
        <v>0.45</v>
      </c>
      <c r="L1135" s="7">
        <v>3557</v>
      </c>
      <c r="M1135" s="7">
        <v>10637</v>
      </c>
      <c r="N1135" s="9">
        <v>0.14000000000000001</v>
      </c>
      <c r="R1135" s="1">
        <v>1126</v>
      </c>
    </row>
    <row r="1136" spans="1:18" ht="12.9" x14ac:dyDescent="0.5">
      <c r="A1136" s="4" t="s">
        <v>25</v>
      </c>
      <c r="B1136" s="4">
        <v>1162116447</v>
      </c>
      <c r="C1136" s="4" t="s">
        <v>26</v>
      </c>
      <c r="D1136" s="4" t="s">
        <v>27</v>
      </c>
      <c r="E1136" s="4">
        <v>42697</v>
      </c>
      <c r="F1136" s="4"/>
      <c r="G1136" s="4"/>
      <c r="H1136" s="4"/>
      <c r="I1136" s="4">
        <v>1726</v>
      </c>
      <c r="J1136" s="8">
        <v>18885</v>
      </c>
      <c r="K1136" s="7">
        <v>0.41</v>
      </c>
      <c r="L1136" s="7">
        <v>4011</v>
      </c>
      <c r="M1136" s="7">
        <v>12597</v>
      </c>
      <c r="N1136" s="9">
        <v>0.16</v>
      </c>
      <c r="R1136" s="1">
        <v>1127</v>
      </c>
    </row>
    <row r="1137" spans="1:18" ht="12.9" x14ac:dyDescent="0.5">
      <c r="A1137" s="4" t="s">
        <v>25</v>
      </c>
      <c r="B1137" s="4">
        <v>1162116447</v>
      </c>
      <c r="C1137" s="4" t="s">
        <v>26</v>
      </c>
      <c r="D1137" s="4" t="s">
        <v>27</v>
      </c>
      <c r="E1137" s="4">
        <v>42698</v>
      </c>
      <c r="F1137" s="4"/>
      <c r="G1137" s="4"/>
      <c r="H1137" s="4"/>
      <c r="I1137" s="4">
        <v>1813</v>
      </c>
      <c r="J1137" s="8">
        <v>29669</v>
      </c>
      <c r="K1137" s="7">
        <v>0.63</v>
      </c>
      <c r="L1137" s="7">
        <v>4259</v>
      </c>
      <c r="M1137" s="7">
        <v>20901</v>
      </c>
      <c r="N1137" s="9">
        <v>0.26</v>
      </c>
      <c r="R1137" s="1">
        <v>1128</v>
      </c>
    </row>
    <row r="1138" spans="1:18" ht="12.9" x14ac:dyDescent="0.5">
      <c r="A1138" s="4" t="s">
        <v>25</v>
      </c>
      <c r="B1138" s="4">
        <v>1162116447</v>
      </c>
      <c r="C1138" s="4" t="s">
        <v>26</v>
      </c>
      <c r="D1138" s="4" t="s">
        <v>27</v>
      </c>
      <c r="E1138" s="4">
        <v>42699</v>
      </c>
      <c r="F1138" s="4"/>
      <c r="G1138" s="4"/>
      <c r="H1138" s="4"/>
      <c r="I1138" s="4">
        <v>1950</v>
      </c>
      <c r="J1138" s="8">
        <v>55944</v>
      </c>
      <c r="K1138" s="7">
        <v>1.1399999999999999</v>
      </c>
      <c r="L1138" s="7">
        <v>4263</v>
      </c>
      <c r="M1138" s="7">
        <v>33701</v>
      </c>
      <c r="N1138" s="9">
        <v>0.42</v>
      </c>
      <c r="R1138" s="1">
        <v>1129</v>
      </c>
    </row>
    <row r="1139" spans="1:18" ht="12.9" x14ac:dyDescent="0.5">
      <c r="A1139" s="4" t="s">
        <v>25</v>
      </c>
      <c r="B1139" s="4">
        <v>1162116447</v>
      </c>
      <c r="C1139" s="4" t="s">
        <v>26</v>
      </c>
      <c r="D1139" s="4" t="s">
        <v>27</v>
      </c>
      <c r="E1139" s="4">
        <v>42700</v>
      </c>
      <c r="F1139" s="4"/>
      <c r="G1139" s="4"/>
      <c r="H1139" s="4"/>
      <c r="I1139" s="4">
        <v>1975</v>
      </c>
      <c r="J1139" s="8">
        <v>33738</v>
      </c>
      <c r="K1139" s="7">
        <v>0.66</v>
      </c>
      <c r="L1139" s="7">
        <v>4523</v>
      </c>
      <c r="M1139" s="7">
        <v>21538</v>
      </c>
      <c r="N1139" s="9">
        <v>0.26</v>
      </c>
      <c r="R1139" s="1">
        <v>1130</v>
      </c>
    </row>
    <row r="1140" spans="1:18" ht="12.9" x14ac:dyDescent="0.5">
      <c r="A1140" s="4" t="s">
        <v>25</v>
      </c>
      <c r="B1140" s="4">
        <v>1162116447</v>
      </c>
      <c r="C1140" s="4" t="s">
        <v>26</v>
      </c>
      <c r="D1140" s="4" t="s">
        <v>27</v>
      </c>
      <c r="E1140" s="4">
        <v>42701</v>
      </c>
      <c r="F1140" s="4"/>
      <c r="G1140" s="4"/>
      <c r="H1140" s="4"/>
      <c r="I1140" s="4">
        <v>1848</v>
      </c>
      <c r="J1140" s="8">
        <v>27670</v>
      </c>
      <c r="K1140" s="7">
        <v>0.55000000000000004</v>
      </c>
      <c r="L1140" s="7">
        <v>3587</v>
      </c>
      <c r="M1140" s="7">
        <v>18432</v>
      </c>
      <c r="N1140" s="9">
        <v>0.23</v>
      </c>
      <c r="R1140" s="1">
        <v>1131</v>
      </c>
    </row>
    <row r="1141" spans="1:18" ht="12.9" x14ac:dyDescent="0.5">
      <c r="A1141" s="4" t="s">
        <v>25</v>
      </c>
      <c r="B1141" s="4">
        <v>1162116447</v>
      </c>
      <c r="C1141" s="4" t="s">
        <v>26</v>
      </c>
      <c r="D1141" s="4" t="s">
        <v>27</v>
      </c>
      <c r="E1141" s="4">
        <v>42702</v>
      </c>
      <c r="F1141" s="4"/>
      <c r="G1141" s="4"/>
      <c r="H1141" s="4"/>
      <c r="I1141" s="4">
        <v>1258</v>
      </c>
      <c r="J1141" s="8">
        <v>24812</v>
      </c>
      <c r="K1141" s="7">
        <v>0.55000000000000004</v>
      </c>
      <c r="L1141" s="7">
        <v>2846</v>
      </c>
      <c r="M1141" s="7">
        <v>13509</v>
      </c>
      <c r="N1141" s="9">
        <v>0.18</v>
      </c>
      <c r="R1141" s="1">
        <v>1132</v>
      </c>
    </row>
    <row r="1142" spans="1:18" ht="12.9" x14ac:dyDescent="0.5">
      <c r="A1142" s="4" t="s">
        <v>25</v>
      </c>
      <c r="B1142" s="4">
        <v>1162116447</v>
      </c>
      <c r="C1142" s="4" t="s">
        <v>26</v>
      </c>
      <c r="D1142" s="4" t="s">
        <v>27</v>
      </c>
      <c r="E1142" s="4">
        <v>42703</v>
      </c>
      <c r="F1142" s="4"/>
      <c r="G1142" s="4"/>
      <c r="H1142" s="4"/>
      <c r="I1142" s="4">
        <v>1121</v>
      </c>
      <c r="J1142" s="8">
        <v>19052</v>
      </c>
      <c r="K1142" s="7">
        <v>0.43</v>
      </c>
      <c r="L1142" s="7">
        <v>3099</v>
      </c>
      <c r="M1142" s="7">
        <v>13939</v>
      </c>
      <c r="N1142" s="9">
        <v>0.18</v>
      </c>
      <c r="R1142" s="1">
        <v>1133</v>
      </c>
    </row>
    <row r="1143" spans="1:18" ht="12.9" x14ac:dyDescent="0.5">
      <c r="A1143" s="4" t="s">
        <v>25</v>
      </c>
      <c r="B1143" s="4">
        <v>1162116447</v>
      </c>
      <c r="C1143" s="4" t="s">
        <v>26</v>
      </c>
      <c r="D1143" s="4" t="s">
        <v>27</v>
      </c>
      <c r="E1143" s="4">
        <v>42704</v>
      </c>
      <c r="F1143" s="4"/>
      <c r="G1143" s="4"/>
      <c r="H1143" s="4"/>
      <c r="I1143" s="4">
        <v>1104</v>
      </c>
      <c r="J1143" s="8">
        <v>20893</v>
      </c>
      <c r="K1143" s="7">
        <v>0.46</v>
      </c>
      <c r="L1143" s="7">
        <v>2988</v>
      </c>
      <c r="M1143" s="7">
        <v>16503</v>
      </c>
      <c r="N1143" s="9">
        <v>0.21</v>
      </c>
      <c r="R1143" s="1">
        <v>1134</v>
      </c>
    </row>
    <row r="1144" spans="1:18" ht="12.9" x14ac:dyDescent="0.5">
      <c r="A1144" s="4" t="s">
        <v>25</v>
      </c>
      <c r="B1144" s="4">
        <v>1162116447</v>
      </c>
      <c r="C1144" s="4" t="s">
        <v>26</v>
      </c>
      <c r="D1144" s="4" t="s">
        <v>27</v>
      </c>
      <c r="E1144" s="4">
        <v>42705</v>
      </c>
      <c r="F1144" s="4"/>
      <c r="G1144" s="4"/>
      <c r="H1144" s="4"/>
      <c r="I1144" s="4">
        <v>1103</v>
      </c>
      <c r="J1144" s="8">
        <v>22583</v>
      </c>
      <c r="K1144" s="7">
        <v>0.49</v>
      </c>
      <c r="L1144" s="7">
        <v>3176</v>
      </c>
      <c r="M1144" s="7">
        <v>17565</v>
      </c>
      <c r="N1144" s="9">
        <v>0.22</v>
      </c>
      <c r="R1144" s="1">
        <v>1135</v>
      </c>
    </row>
    <row r="1145" spans="1:18" ht="12.9" x14ac:dyDescent="0.5">
      <c r="A1145" s="4" t="s">
        <v>25</v>
      </c>
      <c r="B1145" s="4">
        <v>1162116447</v>
      </c>
      <c r="C1145" s="4" t="s">
        <v>26</v>
      </c>
      <c r="D1145" s="4" t="s">
        <v>27</v>
      </c>
      <c r="E1145" s="4">
        <v>42706</v>
      </c>
      <c r="F1145" s="4"/>
      <c r="G1145" s="4"/>
      <c r="H1145" s="4"/>
      <c r="I1145" s="4">
        <v>1381</v>
      </c>
      <c r="J1145" s="8">
        <v>25398</v>
      </c>
      <c r="K1145" s="7">
        <v>0.53</v>
      </c>
      <c r="L1145" s="7">
        <v>2912</v>
      </c>
      <c r="M1145" s="7">
        <v>19666</v>
      </c>
      <c r="N1145" s="9">
        <v>0.25</v>
      </c>
      <c r="R1145" s="1">
        <v>1136</v>
      </c>
    </row>
    <row r="1146" spans="1:18" ht="12.9" x14ac:dyDescent="0.5">
      <c r="A1146" s="4" t="s">
        <v>25</v>
      </c>
      <c r="B1146" s="4">
        <v>1162116447</v>
      </c>
      <c r="C1146" s="4" t="s">
        <v>26</v>
      </c>
      <c r="D1146" s="4" t="s">
        <v>27</v>
      </c>
      <c r="E1146" s="4">
        <v>42707</v>
      </c>
      <c r="F1146" s="4"/>
      <c r="G1146" s="4"/>
      <c r="H1146" s="4"/>
      <c r="I1146" s="4">
        <v>1990</v>
      </c>
      <c r="J1146" s="8">
        <v>24156</v>
      </c>
      <c r="K1146" s="7">
        <v>0.48</v>
      </c>
      <c r="L1146" s="7">
        <v>3757</v>
      </c>
      <c r="M1146" s="7">
        <v>17043</v>
      </c>
      <c r="N1146" s="9">
        <v>0.21</v>
      </c>
      <c r="R1146" s="1">
        <v>1137</v>
      </c>
    </row>
    <row r="1147" spans="1:18" ht="12.9" x14ac:dyDescent="0.5">
      <c r="A1147" s="4" t="s">
        <v>25</v>
      </c>
      <c r="B1147" s="4">
        <v>1162116447</v>
      </c>
      <c r="C1147" s="4" t="s">
        <v>26</v>
      </c>
      <c r="D1147" s="4" t="s">
        <v>27</v>
      </c>
      <c r="E1147" s="4">
        <v>42708</v>
      </c>
      <c r="F1147" s="4"/>
      <c r="G1147" s="4"/>
      <c r="H1147" s="4"/>
      <c r="I1147" s="4">
        <v>1847</v>
      </c>
      <c r="J1147" s="8">
        <v>23862</v>
      </c>
      <c r="K1147" s="7">
        <v>0.48</v>
      </c>
      <c r="L1147" s="7">
        <v>3665</v>
      </c>
      <c r="M1147" s="7">
        <v>17504</v>
      </c>
      <c r="N1147" s="9">
        <v>0.22</v>
      </c>
      <c r="R1147" s="1">
        <v>1138</v>
      </c>
    </row>
    <row r="1148" spans="1:18" ht="12.9" x14ac:dyDescent="0.5">
      <c r="A1148" s="4" t="s">
        <v>25</v>
      </c>
      <c r="B1148" s="4">
        <v>1162116447</v>
      </c>
      <c r="C1148" s="4" t="s">
        <v>26</v>
      </c>
      <c r="D1148" s="4" t="s">
        <v>27</v>
      </c>
      <c r="E1148" s="4">
        <v>42709</v>
      </c>
      <c r="F1148" s="4"/>
      <c r="G1148" s="4"/>
      <c r="H1148" s="4"/>
      <c r="I1148" s="4">
        <v>1229</v>
      </c>
      <c r="J1148" s="8">
        <v>17643</v>
      </c>
      <c r="K1148" s="7">
        <v>0.39</v>
      </c>
      <c r="L1148" s="7">
        <v>2829</v>
      </c>
      <c r="M1148" s="7">
        <v>16073</v>
      </c>
      <c r="N1148" s="9">
        <v>0.21</v>
      </c>
      <c r="R1148" s="1">
        <v>1139</v>
      </c>
    </row>
    <row r="1149" spans="1:18" ht="12.9" x14ac:dyDescent="0.5">
      <c r="A1149" s="4" t="s">
        <v>25</v>
      </c>
      <c r="B1149" s="4">
        <v>1162116447</v>
      </c>
      <c r="C1149" s="4" t="s">
        <v>26</v>
      </c>
      <c r="D1149" s="4" t="s">
        <v>27</v>
      </c>
      <c r="E1149" s="4">
        <v>42710</v>
      </c>
      <c r="F1149" s="4"/>
      <c r="G1149" s="4"/>
      <c r="H1149" s="4"/>
      <c r="I1149" s="4">
        <v>1191</v>
      </c>
      <c r="J1149" s="8">
        <v>29825</v>
      </c>
      <c r="K1149" s="7">
        <v>0.67</v>
      </c>
      <c r="L1149" s="7">
        <v>2840</v>
      </c>
      <c r="M1149" s="7">
        <v>22600</v>
      </c>
      <c r="N1149" s="9">
        <v>0.3</v>
      </c>
      <c r="R1149" s="1">
        <v>1140</v>
      </c>
    </row>
    <row r="1150" spans="1:18" ht="12.9" x14ac:dyDescent="0.5">
      <c r="A1150" s="4" t="s">
        <v>25</v>
      </c>
      <c r="B1150" s="4">
        <v>1162116447</v>
      </c>
      <c r="C1150" s="4" t="s">
        <v>26</v>
      </c>
      <c r="D1150" s="4" t="s">
        <v>27</v>
      </c>
      <c r="E1150" s="4">
        <v>42711</v>
      </c>
      <c r="F1150" s="4"/>
      <c r="G1150" s="4"/>
      <c r="H1150" s="4"/>
      <c r="I1150" s="4">
        <v>1200</v>
      </c>
      <c r="J1150" s="8">
        <v>30502</v>
      </c>
      <c r="K1150" s="7">
        <v>0.67</v>
      </c>
      <c r="L1150" s="7">
        <v>2433</v>
      </c>
      <c r="M1150" s="7">
        <v>24955</v>
      </c>
      <c r="N1150" s="9">
        <v>0.33</v>
      </c>
      <c r="R1150" s="1">
        <v>1141</v>
      </c>
    </row>
    <row r="1151" spans="1:18" ht="12.9" x14ac:dyDescent="0.5">
      <c r="A1151" s="4" t="s">
        <v>25</v>
      </c>
      <c r="B1151" s="4">
        <v>1162116447</v>
      </c>
      <c r="C1151" s="4" t="s">
        <v>26</v>
      </c>
      <c r="D1151" s="4" t="s">
        <v>27</v>
      </c>
      <c r="E1151" s="4">
        <v>42712</v>
      </c>
      <c r="F1151" s="4"/>
      <c r="G1151" s="4"/>
      <c r="H1151" s="4"/>
      <c r="I1151" s="4">
        <v>1103</v>
      </c>
      <c r="J1151" s="8">
        <v>33816</v>
      </c>
      <c r="K1151" s="7">
        <v>0.75</v>
      </c>
      <c r="L1151" s="7">
        <v>2328</v>
      </c>
      <c r="M1151" s="7">
        <v>24093</v>
      </c>
      <c r="N1151" s="9">
        <v>0.31</v>
      </c>
      <c r="R1151" s="1">
        <v>1142</v>
      </c>
    </row>
    <row r="1152" spans="1:18" ht="12.9" x14ac:dyDescent="0.5">
      <c r="A1152" s="4" t="s">
        <v>25</v>
      </c>
      <c r="B1152" s="4">
        <v>1162116447</v>
      </c>
      <c r="C1152" s="4" t="s">
        <v>26</v>
      </c>
      <c r="D1152" s="4" t="s">
        <v>27</v>
      </c>
      <c r="E1152" s="4">
        <v>42713</v>
      </c>
      <c r="F1152" s="4"/>
      <c r="G1152" s="4"/>
      <c r="H1152" s="4"/>
      <c r="I1152" s="4">
        <v>1125</v>
      </c>
      <c r="J1152" s="8">
        <v>44700</v>
      </c>
      <c r="K1152" s="7">
        <v>0.96</v>
      </c>
      <c r="L1152" s="7">
        <v>2484</v>
      </c>
      <c r="M1152" s="7">
        <v>24967</v>
      </c>
      <c r="N1152" s="9">
        <v>0.32</v>
      </c>
      <c r="R1152" s="1">
        <v>1143</v>
      </c>
    </row>
    <row r="1153" spans="1:18" ht="12.9" x14ac:dyDescent="0.5">
      <c r="A1153" s="4" t="s">
        <v>25</v>
      </c>
      <c r="B1153" s="4">
        <v>1162116447</v>
      </c>
      <c r="C1153" s="4" t="s">
        <v>26</v>
      </c>
      <c r="D1153" s="4" t="s">
        <v>27</v>
      </c>
      <c r="E1153" s="4">
        <v>42714</v>
      </c>
      <c r="F1153" s="4"/>
      <c r="G1153" s="4"/>
      <c r="H1153" s="4"/>
      <c r="I1153" s="4">
        <v>1499</v>
      </c>
      <c r="J1153" s="8">
        <v>29254</v>
      </c>
      <c r="K1153" s="7">
        <v>0.6</v>
      </c>
      <c r="L1153" s="7">
        <v>3352</v>
      </c>
      <c r="M1153" s="7">
        <v>19743</v>
      </c>
      <c r="N1153" s="9">
        <v>0.24</v>
      </c>
      <c r="R1153" s="1">
        <v>1144</v>
      </c>
    </row>
    <row r="1154" spans="1:18" ht="12.9" x14ac:dyDescent="0.5">
      <c r="A1154" s="4" t="s">
        <v>25</v>
      </c>
      <c r="B1154" s="4">
        <v>1162116447</v>
      </c>
      <c r="C1154" s="4" t="s">
        <v>26</v>
      </c>
      <c r="D1154" s="4" t="s">
        <v>27</v>
      </c>
      <c r="E1154" s="4">
        <v>42715</v>
      </c>
      <c r="F1154" s="4"/>
      <c r="G1154" s="4"/>
      <c r="H1154" s="4"/>
      <c r="I1154" s="4">
        <v>1441</v>
      </c>
      <c r="J1154" s="8">
        <v>23814</v>
      </c>
      <c r="K1154" s="7">
        <v>0.49</v>
      </c>
      <c r="L1154" s="7">
        <v>3656</v>
      </c>
      <c r="M1154" s="7">
        <v>19059</v>
      </c>
      <c r="N1154" s="9">
        <v>0.24</v>
      </c>
      <c r="R1154" s="1">
        <v>1145</v>
      </c>
    </row>
    <row r="1155" spans="1:18" ht="12.9" x14ac:dyDescent="0.5">
      <c r="A1155" s="4" t="s">
        <v>25</v>
      </c>
      <c r="B1155" s="4">
        <v>1162116447</v>
      </c>
      <c r="C1155" s="4" t="s">
        <v>26</v>
      </c>
      <c r="D1155" s="4" t="s">
        <v>27</v>
      </c>
      <c r="E1155" s="4">
        <v>42716</v>
      </c>
      <c r="F1155" s="4"/>
      <c r="G1155" s="4"/>
      <c r="H1155" s="4"/>
      <c r="I1155" s="4">
        <v>998</v>
      </c>
      <c r="J1155" s="8">
        <v>18921</v>
      </c>
      <c r="K1155" s="7">
        <v>0.42</v>
      </c>
      <c r="L1155" s="7">
        <v>2921</v>
      </c>
      <c r="M1155" s="7">
        <v>12997</v>
      </c>
      <c r="N1155" s="9">
        <v>0.17</v>
      </c>
      <c r="R1155" s="1">
        <v>1146</v>
      </c>
    </row>
    <row r="1156" spans="1:18" ht="12.9" x14ac:dyDescent="0.5">
      <c r="A1156" s="4" t="s">
        <v>25</v>
      </c>
      <c r="B1156" s="4">
        <v>1162116447</v>
      </c>
      <c r="C1156" s="4" t="s">
        <v>26</v>
      </c>
      <c r="D1156" s="4" t="s">
        <v>27</v>
      </c>
      <c r="E1156" s="4">
        <v>42717</v>
      </c>
      <c r="F1156" s="4"/>
      <c r="G1156" s="4"/>
      <c r="H1156" s="4"/>
      <c r="I1156" s="4">
        <v>867</v>
      </c>
      <c r="J1156" s="8">
        <v>23771</v>
      </c>
      <c r="K1156" s="7">
        <v>0.54</v>
      </c>
      <c r="L1156" s="7">
        <v>2982</v>
      </c>
      <c r="M1156" s="7">
        <v>18722</v>
      </c>
      <c r="N1156" s="9">
        <v>0.24</v>
      </c>
      <c r="R1156" s="1">
        <v>1147</v>
      </c>
    </row>
    <row r="1157" spans="1:18" ht="12.9" x14ac:dyDescent="0.5">
      <c r="A1157" s="4" t="s">
        <v>25</v>
      </c>
      <c r="B1157" s="4">
        <v>1162116447</v>
      </c>
      <c r="C1157" s="4" t="s">
        <v>26</v>
      </c>
      <c r="D1157" s="4" t="s">
        <v>27</v>
      </c>
      <c r="E1157" s="4">
        <v>42718</v>
      </c>
      <c r="F1157" s="4"/>
      <c r="G1157" s="4"/>
      <c r="H1157" s="4"/>
      <c r="I1157" s="4">
        <v>883</v>
      </c>
      <c r="J1157" s="8">
        <v>23404</v>
      </c>
      <c r="K1157" s="7">
        <v>0.53</v>
      </c>
      <c r="L1157" s="7">
        <v>2675</v>
      </c>
      <c r="M1157" s="7">
        <v>18033</v>
      </c>
      <c r="N1157" s="9">
        <v>0.24</v>
      </c>
      <c r="R1157" s="1">
        <v>1148</v>
      </c>
    </row>
    <row r="1158" spans="1:18" ht="12.9" x14ac:dyDescent="0.5">
      <c r="A1158" s="4" t="s">
        <v>25</v>
      </c>
      <c r="B1158" s="4">
        <v>1162116447</v>
      </c>
      <c r="C1158" s="4" t="s">
        <v>26</v>
      </c>
      <c r="D1158" s="4" t="s">
        <v>27</v>
      </c>
      <c r="E1158" s="4">
        <v>42719</v>
      </c>
      <c r="F1158" s="4"/>
      <c r="G1158" s="4"/>
      <c r="H1158" s="4"/>
      <c r="I1158" s="4">
        <v>821</v>
      </c>
      <c r="J1158" s="8">
        <v>22913</v>
      </c>
      <c r="K1158" s="7">
        <v>0.53</v>
      </c>
      <c r="L1158" s="7">
        <v>2422</v>
      </c>
      <c r="M1158" s="7">
        <v>19628</v>
      </c>
      <c r="N1158" s="9">
        <v>0.26</v>
      </c>
      <c r="R1158" s="1">
        <v>1149</v>
      </c>
    </row>
    <row r="1159" spans="1:18" ht="12.9" x14ac:dyDescent="0.5">
      <c r="A1159" s="4" t="s">
        <v>25</v>
      </c>
      <c r="B1159" s="4">
        <v>1162116447</v>
      </c>
      <c r="C1159" s="4" t="s">
        <v>26</v>
      </c>
      <c r="D1159" s="4" t="s">
        <v>27</v>
      </c>
      <c r="E1159" s="4">
        <v>42720</v>
      </c>
      <c r="F1159" s="4"/>
      <c r="G1159" s="4"/>
      <c r="H1159" s="4"/>
      <c r="I1159" s="4">
        <v>923</v>
      </c>
      <c r="J1159" s="8">
        <v>25627</v>
      </c>
      <c r="K1159" s="7">
        <v>0.56999999999999995</v>
      </c>
      <c r="L1159" s="7">
        <v>2668</v>
      </c>
      <c r="M1159" s="7">
        <v>23471</v>
      </c>
      <c r="N1159" s="9">
        <v>0.31</v>
      </c>
      <c r="R1159" s="1">
        <v>1150</v>
      </c>
    </row>
    <row r="1160" spans="1:18" ht="12.9" x14ac:dyDescent="0.5">
      <c r="A1160" s="4" t="s">
        <v>25</v>
      </c>
      <c r="B1160" s="4">
        <v>1162116447</v>
      </c>
      <c r="C1160" s="4" t="s">
        <v>26</v>
      </c>
      <c r="D1160" s="4" t="s">
        <v>27</v>
      </c>
      <c r="E1160" s="4">
        <v>42721</v>
      </c>
      <c r="F1160" s="4"/>
      <c r="G1160" s="4"/>
      <c r="H1160" s="4"/>
      <c r="I1160" s="4">
        <v>1297</v>
      </c>
      <c r="J1160" s="8">
        <v>31080</v>
      </c>
      <c r="K1160" s="7">
        <v>0.64</v>
      </c>
      <c r="L1160" s="7">
        <v>3130</v>
      </c>
      <c r="M1160" s="7">
        <v>22186</v>
      </c>
      <c r="N1160" s="9">
        <v>0.27</v>
      </c>
      <c r="R1160" s="1">
        <v>1151</v>
      </c>
    </row>
    <row r="1161" spans="1:18" ht="12.9" x14ac:dyDescent="0.5">
      <c r="A1161" s="4" t="s">
        <v>25</v>
      </c>
      <c r="B1161" s="4">
        <v>1162116447</v>
      </c>
      <c r="C1161" s="4" t="s">
        <v>26</v>
      </c>
      <c r="D1161" s="4" t="s">
        <v>27</v>
      </c>
      <c r="E1161" s="4">
        <v>42722</v>
      </c>
      <c r="F1161" s="4"/>
      <c r="G1161" s="4"/>
      <c r="H1161" s="4"/>
      <c r="I1161" s="4">
        <v>1347</v>
      </c>
      <c r="J1161" s="8">
        <v>31980</v>
      </c>
      <c r="K1161" s="7">
        <v>0.66</v>
      </c>
      <c r="L1161" s="7">
        <v>3615</v>
      </c>
      <c r="M1161" s="7">
        <v>22293</v>
      </c>
      <c r="N1161" s="9">
        <v>0.27</v>
      </c>
      <c r="R1161" s="1">
        <v>1152</v>
      </c>
    </row>
    <row r="1162" spans="1:18" ht="12.9" x14ac:dyDescent="0.5">
      <c r="A1162" s="4" t="s">
        <v>25</v>
      </c>
      <c r="B1162" s="4">
        <v>1162116447</v>
      </c>
      <c r="C1162" s="4" t="s">
        <v>26</v>
      </c>
      <c r="D1162" s="4" t="s">
        <v>27</v>
      </c>
      <c r="E1162" s="4">
        <v>42723</v>
      </c>
      <c r="F1162" s="4"/>
      <c r="G1162" s="4"/>
      <c r="H1162" s="4"/>
      <c r="I1162" s="4">
        <v>977</v>
      </c>
      <c r="J1162" s="8">
        <v>27403</v>
      </c>
      <c r="K1162" s="7">
        <v>0.61</v>
      </c>
      <c r="L1162" s="7">
        <v>3078</v>
      </c>
      <c r="M1162" s="7">
        <v>17396</v>
      </c>
      <c r="N1162" s="9">
        <v>0.22</v>
      </c>
      <c r="R1162" s="1">
        <v>1153</v>
      </c>
    </row>
    <row r="1163" spans="1:18" ht="12.9" x14ac:dyDescent="0.5">
      <c r="A1163" s="4" t="s">
        <v>25</v>
      </c>
      <c r="B1163" s="4">
        <v>1162116447</v>
      </c>
      <c r="C1163" s="4" t="s">
        <v>26</v>
      </c>
      <c r="D1163" s="4" t="s">
        <v>27</v>
      </c>
      <c r="E1163" s="4">
        <v>42724</v>
      </c>
      <c r="F1163" s="4"/>
      <c r="G1163" s="4"/>
      <c r="H1163" s="4"/>
      <c r="I1163" s="4">
        <v>860</v>
      </c>
      <c r="J1163" s="8">
        <v>32376</v>
      </c>
      <c r="K1163" s="7">
        <v>0.74</v>
      </c>
      <c r="L1163" s="7">
        <v>2612</v>
      </c>
      <c r="M1163" s="7">
        <v>19180</v>
      </c>
      <c r="N1163" s="9">
        <v>0.25</v>
      </c>
      <c r="R1163" s="1">
        <v>1154</v>
      </c>
    </row>
    <row r="1164" spans="1:18" ht="12.9" x14ac:dyDescent="0.5">
      <c r="A1164" s="4" t="s">
        <v>25</v>
      </c>
      <c r="B1164" s="4">
        <v>1162116447</v>
      </c>
      <c r="C1164" s="4" t="s">
        <v>26</v>
      </c>
      <c r="D1164" s="4" t="s">
        <v>27</v>
      </c>
      <c r="E1164" s="4">
        <v>42725</v>
      </c>
      <c r="F1164" s="4"/>
      <c r="G1164" s="4"/>
      <c r="H1164" s="4"/>
      <c r="I1164" s="4">
        <v>910</v>
      </c>
      <c r="J1164" s="8">
        <v>54647</v>
      </c>
      <c r="K1164" s="7">
        <v>1.24</v>
      </c>
      <c r="L1164" s="7">
        <v>2884</v>
      </c>
      <c r="M1164" s="7">
        <v>39374</v>
      </c>
      <c r="N1164" s="9">
        <v>0.51</v>
      </c>
      <c r="R1164" s="1">
        <v>1155</v>
      </c>
    </row>
    <row r="1165" spans="1:18" ht="12.9" x14ac:dyDescent="0.5">
      <c r="A1165" s="4" t="s">
        <v>25</v>
      </c>
      <c r="B1165" s="4">
        <v>1162116447</v>
      </c>
      <c r="C1165" s="4" t="s">
        <v>26</v>
      </c>
      <c r="D1165" s="4" t="s">
        <v>27</v>
      </c>
      <c r="E1165" s="4">
        <v>42726</v>
      </c>
      <c r="F1165" s="4"/>
      <c r="G1165" s="4"/>
      <c r="H1165" s="4"/>
      <c r="I1165" s="4">
        <v>1105</v>
      </c>
      <c r="J1165" s="8">
        <v>42461</v>
      </c>
      <c r="K1165" s="7">
        <v>0.96</v>
      </c>
      <c r="L1165" s="7">
        <v>2754</v>
      </c>
      <c r="M1165" s="7">
        <v>28189</v>
      </c>
      <c r="N1165" s="9">
        <v>0.37</v>
      </c>
      <c r="R1165" s="1">
        <v>1156</v>
      </c>
    </row>
    <row r="1166" spans="1:18" ht="12.9" x14ac:dyDescent="0.5">
      <c r="A1166" s="4" t="s">
        <v>25</v>
      </c>
      <c r="B1166" s="4">
        <v>1162116447</v>
      </c>
      <c r="C1166" s="4" t="s">
        <v>26</v>
      </c>
      <c r="D1166" s="4" t="s">
        <v>27</v>
      </c>
      <c r="E1166" s="4">
        <v>42727</v>
      </c>
      <c r="F1166" s="4"/>
      <c r="G1166" s="4"/>
      <c r="H1166" s="4"/>
      <c r="I1166" s="4">
        <v>1261</v>
      </c>
      <c r="J1166" s="8">
        <v>32189</v>
      </c>
      <c r="K1166" s="7">
        <v>0.71</v>
      </c>
      <c r="L1166" s="7">
        <v>3062</v>
      </c>
      <c r="M1166" s="7">
        <v>25642</v>
      </c>
      <c r="N1166" s="9">
        <v>0.33</v>
      </c>
      <c r="R1166" s="1">
        <v>1157</v>
      </c>
    </row>
    <row r="1167" spans="1:18" ht="12.9" x14ac:dyDescent="0.5">
      <c r="A1167" s="4" t="s">
        <v>25</v>
      </c>
      <c r="B1167" s="4">
        <v>1162116447</v>
      </c>
      <c r="C1167" s="4" t="s">
        <v>26</v>
      </c>
      <c r="D1167" s="4" t="s">
        <v>27</v>
      </c>
      <c r="E1167" s="4">
        <v>42728</v>
      </c>
      <c r="F1167" s="4"/>
      <c r="G1167" s="4"/>
      <c r="H1167" s="4"/>
      <c r="I1167" s="4">
        <v>1343</v>
      </c>
      <c r="J1167" s="8">
        <v>25505</v>
      </c>
      <c r="K1167" s="7">
        <v>0.53</v>
      </c>
      <c r="L1167" s="7">
        <v>3082</v>
      </c>
      <c r="M1167" s="7">
        <v>22467</v>
      </c>
      <c r="N1167" s="9">
        <v>0.28000000000000003</v>
      </c>
      <c r="R1167" s="1">
        <v>1158</v>
      </c>
    </row>
    <row r="1168" spans="1:18" ht="12.9" x14ac:dyDescent="0.5">
      <c r="A1168" s="4" t="s">
        <v>25</v>
      </c>
      <c r="B1168" s="4">
        <v>1162116447</v>
      </c>
      <c r="C1168" s="4" t="s">
        <v>26</v>
      </c>
      <c r="D1168" s="4" t="s">
        <v>27</v>
      </c>
      <c r="E1168" s="4">
        <v>42729</v>
      </c>
      <c r="F1168" s="4"/>
      <c r="G1168" s="4"/>
      <c r="H1168" s="4"/>
      <c r="I1168" s="4">
        <v>1994</v>
      </c>
      <c r="J1168" s="8">
        <v>22835</v>
      </c>
      <c r="K1168" s="7">
        <v>0.46</v>
      </c>
      <c r="L1168" s="7">
        <v>3410</v>
      </c>
      <c r="M1168" s="7">
        <v>14019</v>
      </c>
      <c r="N1168" s="9">
        <v>0.17</v>
      </c>
      <c r="R1168" s="1">
        <v>1159</v>
      </c>
    </row>
    <row r="1169" spans="1:18" ht="12.9" x14ac:dyDescent="0.5">
      <c r="A1169" s="4" t="s">
        <v>25</v>
      </c>
      <c r="B1169" s="4">
        <v>1162116447</v>
      </c>
      <c r="C1169" s="4" t="s">
        <v>26</v>
      </c>
      <c r="D1169" s="4" t="s">
        <v>27</v>
      </c>
      <c r="E1169" s="4">
        <v>42730</v>
      </c>
      <c r="F1169" s="4"/>
      <c r="G1169" s="4"/>
      <c r="H1169" s="4"/>
      <c r="I1169" s="4">
        <v>1623</v>
      </c>
      <c r="J1169" s="8">
        <v>19253</v>
      </c>
      <c r="K1169" s="7">
        <v>0.41</v>
      </c>
      <c r="L1169" s="7">
        <v>3441</v>
      </c>
      <c r="M1169" s="7">
        <v>11297</v>
      </c>
      <c r="N1169" s="9">
        <v>0.14000000000000001</v>
      </c>
      <c r="R1169" s="1">
        <v>1160</v>
      </c>
    </row>
    <row r="1170" spans="1:18" ht="12.9" x14ac:dyDescent="0.5">
      <c r="A1170" s="4" t="s">
        <v>25</v>
      </c>
      <c r="B1170" s="4">
        <v>1162116447</v>
      </c>
      <c r="C1170" s="4" t="s">
        <v>26</v>
      </c>
      <c r="D1170" s="4" t="s">
        <v>27</v>
      </c>
      <c r="E1170" s="4">
        <v>42731</v>
      </c>
      <c r="F1170" s="4"/>
      <c r="G1170" s="4"/>
      <c r="H1170" s="4"/>
      <c r="I1170" s="4">
        <v>1396</v>
      </c>
      <c r="J1170" s="8">
        <v>18163</v>
      </c>
      <c r="K1170" s="7">
        <v>0.4</v>
      </c>
      <c r="L1170" s="7">
        <v>3071</v>
      </c>
      <c r="M1170" s="7">
        <v>14933</v>
      </c>
      <c r="N1170" s="9">
        <v>0.19</v>
      </c>
      <c r="R1170" s="1">
        <v>1161</v>
      </c>
    </row>
    <row r="1171" spans="1:18" ht="12.9" x14ac:dyDescent="0.5">
      <c r="A1171" s="4" t="s">
        <v>25</v>
      </c>
      <c r="B1171" s="4">
        <v>1162116447</v>
      </c>
      <c r="C1171" s="4" t="s">
        <v>26</v>
      </c>
      <c r="D1171" s="4" t="s">
        <v>27</v>
      </c>
      <c r="E1171" s="4">
        <v>42732</v>
      </c>
      <c r="F1171" s="4"/>
      <c r="G1171" s="4"/>
      <c r="H1171" s="4"/>
      <c r="I1171" s="4">
        <v>1319</v>
      </c>
      <c r="J1171" s="8">
        <v>23429</v>
      </c>
      <c r="K1171" s="7">
        <v>0.52</v>
      </c>
      <c r="L1171" s="7">
        <v>3118</v>
      </c>
      <c r="M1171" s="7">
        <v>19932</v>
      </c>
      <c r="N1171" s="9">
        <v>0.25</v>
      </c>
      <c r="R1171" s="1">
        <v>1162</v>
      </c>
    </row>
    <row r="1172" spans="1:18" ht="12.9" x14ac:dyDescent="0.5">
      <c r="A1172" s="4" t="s">
        <v>25</v>
      </c>
      <c r="B1172" s="4">
        <v>1162116447</v>
      </c>
      <c r="C1172" s="4" t="s">
        <v>26</v>
      </c>
      <c r="D1172" s="4" t="s">
        <v>27</v>
      </c>
      <c r="E1172" s="4">
        <v>42733</v>
      </c>
      <c r="F1172" s="4"/>
      <c r="G1172" s="4"/>
      <c r="H1172" s="4"/>
      <c r="I1172" s="4">
        <v>1522</v>
      </c>
      <c r="J1172" s="8">
        <v>23188</v>
      </c>
      <c r="K1172" s="7">
        <v>0.51</v>
      </c>
      <c r="L1172" s="7">
        <v>3144</v>
      </c>
      <c r="M1172" s="7">
        <v>22132</v>
      </c>
      <c r="N1172" s="9">
        <v>0.28000000000000003</v>
      </c>
      <c r="R1172" s="1">
        <v>1163</v>
      </c>
    </row>
    <row r="1173" spans="1:18" ht="12.9" x14ac:dyDescent="0.5">
      <c r="A1173" s="4" t="s">
        <v>25</v>
      </c>
      <c r="B1173" s="4">
        <v>1162116447</v>
      </c>
      <c r="C1173" s="4" t="s">
        <v>26</v>
      </c>
      <c r="D1173" s="4" t="s">
        <v>27</v>
      </c>
      <c r="E1173" s="4">
        <v>42734</v>
      </c>
      <c r="F1173" s="4"/>
      <c r="G1173" s="4"/>
      <c r="H1173" s="4"/>
      <c r="I1173" s="4">
        <v>1510</v>
      </c>
      <c r="J1173" s="8">
        <v>26175</v>
      </c>
      <c r="K1173" s="7">
        <v>0.56999999999999995</v>
      </c>
      <c r="L1173" s="7">
        <v>3379</v>
      </c>
      <c r="M1173" s="7">
        <v>23447</v>
      </c>
      <c r="N1173" s="9">
        <v>0.3</v>
      </c>
      <c r="R1173" s="1">
        <v>1164</v>
      </c>
    </row>
    <row r="1174" spans="1:18" ht="12.9" x14ac:dyDescent="0.5">
      <c r="A1174" s="4" t="s">
        <v>25</v>
      </c>
      <c r="B1174" s="4">
        <v>1162116447</v>
      </c>
      <c r="C1174" s="4" t="s">
        <v>26</v>
      </c>
      <c r="D1174" s="4" t="s">
        <v>27</v>
      </c>
      <c r="E1174" s="4">
        <v>42735</v>
      </c>
      <c r="F1174" s="4"/>
      <c r="G1174" s="4"/>
      <c r="H1174" s="4"/>
      <c r="I1174" s="4">
        <v>1502</v>
      </c>
      <c r="J1174" s="8">
        <v>25163</v>
      </c>
      <c r="K1174" s="7">
        <v>0.53</v>
      </c>
      <c r="L1174" s="7">
        <v>3141</v>
      </c>
      <c r="M1174" s="7">
        <v>22079</v>
      </c>
      <c r="N1174" s="9">
        <v>0.28000000000000003</v>
      </c>
      <c r="R1174" s="1">
        <v>1165</v>
      </c>
    </row>
    <row r="1175" spans="1:18" ht="12.9" x14ac:dyDescent="0.5">
      <c r="A1175" s="4" t="s">
        <v>25</v>
      </c>
      <c r="B1175" s="4">
        <v>1162116447</v>
      </c>
      <c r="C1175" s="4" t="s">
        <v>26</v>
      </c>
      <c r="D1175" s="4" t="s">
        <v>27</v>
      </c>
      <c r="E1175" s="4">
        <v>42736</v>
      </c>
      <c r="F1175" s="4"/>
      <c r="G1175" s="4"/>
      <c r="H1175" s="4"/>
      <c r="I1175" s="4">
        <v>1558</v>
      </c>
      <c r="J1175" s="8">
        <v>27706</v>
      </c>
      <c r="K1175" s="7">
        <v>0.56000000000000005</v>
      </c>
      <c r="L1175" s="7">
        <v>5947</v>
      </c>
      <c r="M1175" s="7">
        <v>26574</v>
      </c>
      <c r="N1175" s="9">
        <v>0.3</v>
      </c>
      <c r="R1175" s="1">
        <v>1166</v>
      </c>
    </row>
    <row r="1176" spans="1:18" ht="12.9" x14ac:dyDescent="0.5">
      <c r="A1176" s="4" t="s">
        <v>25</v>
      </c>
      <c r="B1176" s="4">
        <v>1162116447</v>
      </c>
      <c r="C1176" s="4" t="s">
        <v>26</v>
      </c>
      <c r="D1176" s="4" t="s">
        <v>27</v>
      </c>
      <c r="E1176" s="4">
        <v>42737</v>
      </c>
      <c r="F1176" s="4"/>
      <c r="G1176" s="4"/>
      <c r="H1176" s="4"/>
      <c r="I1176" s="4">
        <v>1615</v>
      </c>
      <c r="J1176" s="8">
        <v>31953</v>
      </c>
      <c r="K1176" s="7">
        <v>0.67</v>
      </c>
      <c r="L1176" s="7">
        <v>4499</v>
      </c>
      <c r="M1176" s="7">
        <v>22195</v>
      </c>
      <c r="N1176" s="9">
        <v>0.26</v>
      </c>
      <c r="R1176" s="1">
        <v>1167</v>
      </c>
    </row>
    <row r="1177" spans="1:18" ht="12.9" x14ac:dyDescent="0.5">
      <c r="A1177" s="4" t="s">
        <v>25</v>
      </c>
      <c r="B1177" s="4">
        <v>1162116447</v>
      </c>
      <c r="C1177" s="4" t="s">
        <v>26</v>
      </c>
      <c r="D1177" s="4" t="s">
        <v>27</v>
      </c>
      <c r="E1177" s="4">
        <v>42738</v>
      </c>
      <c r="F1177" s="4"/>
      <c r="G1177" s="4"/>
      <c r="H1177" s="4"/>
      <c r="I1177" s="4">
        <v>1261</v>
      </c>
      <c r="J1177" s="8">
        <v>37501</v>
      </c>
      <c r="K1177" s="7">
        <v>0.83</v>
      </c>
      <c r="L1177" s="7">
        <v>3059</v>
      </c>
      <c r="M1177" s="7">
        <v>26867</v>
      </c>
      <c r="N1177" s="9">
        <v>0.34</v>
      </c>
      <c r="R1177" s="1">
        <v>1168</v>
      </c>
    </row>
    <row r="1178" spans="1:18" ht="12.9" x14ac:dyDescent="0.5">
      <c r="A1178" s="4" t="s">
        <v>25</v>
      </c>
      <c r="B1178" s="4">
        <v>1162116447</v>
      </c>
      <c r="C1178" s="4" t="s">
        <v>26</v>
      </c>
      <c r="D1178" s="4" t="s">
        <v>27</v>
      </c>
      <c r="E1178" s="4">
        <v>42739</v>
      </c>
      <c r="F1178" s="4"/>
      <c r="G1178" s="4"/>
      <c r="H1178" s="4"/>
      <c r="I1178" s="4">
        <v>1179</v>
      </c>
      <c r="J1178" s="8">
        <v>33034</v>
      </c>
      <c r="K1178" s="7">
        <v>0.74</v>
      </c>
      <c r="L1178" s="7">
        <v>3179</v>
      </c>
      <c r="M1178" s="7">
        <v>23102</v>
      </c>
      <c r="N1178" s="9">
        <v>0.28999999999999998</v>
      </c>
      <c r="R1178" s="1">
        <v>1169</v>
      </c>
    </row>
    <row r="1179" spans="1:18" ht="12.9" x14ac:dyDescent="0.5">
      <c r="A1179" s="4" t="s">
        <v>25</v>
      </c>
      <c r="B1179" s="4">
        <v>1162116447</v>
      </c>
      <c r="C1179" s="4" t="s">
        <v>26</v>
      </c>
      <c r="D1179" s="4" t="s">
        <v>27</v>
      </c>
      <c r="E1179" s="4">
        <v>42740</v>
      </c>
      <c r="F1179" s="4"/>
      <c r="G1179" s="4"/>
      <c r="H1179" s="4"/>
      <c r="I1179" s="4">
        <v>1171</v>
      </c>
      <c r="J1179" s="8">
        <v>28093</v>
      </c>
      <c r="K1179" s="7">
        <v>0.61</v>
      </c>
      <c r="L1179" s="7">
        <v>2895</v>
      </c>
      <c r="M1179" s="7">
        <v>21391</v>
      </c>
      <c r="N1179" s="9">
        <v>0.27</v>
      </c>
      <c r="R1179" s="1">
        <v>1170</v>
      </c>
    </row>
    <row r="1180" spans="1:18" ht="12.9" x14ac:dyDescent="0.5">
      <c r="A1180" s="4" t="s">
        <v>25</v>
      </c>
      <c r="B1180" s="4">
        <v>1162116447</v>
      </c>
      <c r="C1180" s="4" t="s">
        <v>26</v>
      </c>
      <c r="D1180" s="4" t="s">
        <v>27</v>
      </c>
      <c r="E1180" s="4">
        <v>42741</v>
      </c>
      <c r="F1180" s="4"/>
      <c r="G1180" s="4"/>
      <c r="H1180" s="4"/>
      <c r="I1180" s="4">
        <v>1307</v>
      </c>
      <c r="J1180" s="8">
        <v>22331</v>
      </c>
      <c r="K1180" s="7">
        <v>0.48</v>
      </c>
      <c r="L1180" s="7">
        <v>2991</v>
      </c>
      <c r="M1180" s="7">
        <v>19667</v>
      </c>
      <c r="N1180" s="9">
        <v>0.25</v>
      </c>
      <c r="R1180" s="1">
        <v>1171</v>
      </c>
    </row>
    <row r="1181" spans="1:18" ht="12.9" x14ac:dyDescent="0.5">
      <c r="A1181" s="4" t="s">
        <v>25</v>
      </c>
      <c r="B1181" s="4">
        <v>1162116447</v>
      </c>
      <c r="C1181" s="4" t="s">
        <v>26</v>
      </c>
      <c r="D1181" s="4" t="s">
        <v>27</v>
      </c>
      <c r="E1181" s="4">
        <v>42742</v>
      </c>
      <c r="F1181" s="4"/>
      <c r="G1181" s="4"/>
      <c r="H1181" s="4"/>
      <c r="I1181" s="4">
        <v>1777</v>
      </c>
      <c r="J1181" s="8">
        <v>25433</v>
      </c>
      <c r="K1181" s="7">
        <v>0.53</v>
      </c>
      <c r="L1181" s="7">
        <v>3911</v>
      </c>
      <c r="M1181" s="7">
        <v>23254</v>
      </c>
      <c r="N1181" s="9">
        <v>0.28999999999999998</v>
      </c>
      <c r="R1181" s="1">
        <v>1172</v>
      </c>
    </row>
    <row r="1182" spans="1:18" ht="12.9" x14ac:dyDescent="0.5">
      <c r="A1182" s="4" t="s">
        <v>25</v>
      </c>
      <c r="B1182" s="4">
        <v>1162116447</v>
      </c>
      <c r="C1182" s="4" t="s">
        <v>26</v>
      </c>
      <c r="D1182" s="4" t="s">
        <v>27</v>
      </c>
      <c r="E1182" s="4">
        <v>42743</v>
      </c>
      <c r="F1182" s="4"/>
      <c r="G1182" s="4"/>
      <c r="H1182" s="4"/>
      <c r="I1182" s="4">
        <v>1645</v>
      </c>
      <c r="J1182" s="8">
        <v>25867</v>
      </c>
      <c r="K1182" s="7">
        <v>0.53</v>
      </c>
      <c r="L1182" s="7">
        <v>3480</v>
      </c>
      <c r="M1182" s="7">
        <v>22505</v>
      </c>
      <c r="N1182" s="9">
        <v>0.26</v>
      </c>
      <c r="R1182" s="1">
        <v>1173</v>
      </c>
    </row>
    <row r="1183" spans="1:18" ht="12.9" x14ac:dyDescent="0.5">
      <c r="A1183" s="4" t="s">
        <v>25</v>
      </c>
      <c r="B1183" s="4">
        <v>1162116447</v>
      </c>
      <c r="C1183" s="4" t="s">
        <v>26</v>
      </c>
      <c r="D1183" s="4" t="s">
        <v>27</v>
      </c>
      <c r="E1183" s="4">
        <v>42744</v>
      </c>
      <c r="F1183" s="4"/>
      <c r="G1183" s="4"/>
      <c r="H1183" s="4"/>
      <c r="I1183" s="4">
        <v>1130</v>
      </c>
      <c r="J1183" s="8">
        <v>17822</v>
      </c>
      <c r="K1183" s="7">
        <v>0.38</v>
      </c>
      <c r="L1183" s="7">
        <v>2767</v>
      </c>
      <c r="M1183" s="7">
        <v>15335</v>
      </c>
      <c r="N1183" s="9">
        <v>0.19</v>
      </c>
      <c r="R1183" s="1">
        <v>1174</v>
      </c>
    </row>
    <row r="1184" spans="1:18" ht="12.9" x14ac:dyDescent="0.5">
      <c r="A1184" s="4" t="s">
        <v>25</v>
      </c>
      <c r="B1184" s="4">
        <v>1162116447</v>
      </c>
      <c r="C1184" s="4" t="s">
        <v>26</v>
      </c>
      <c r="D1184" s="4" t="s">
        <v>27</v>
      </c>
      <c r="E1184" s="4">
        <v>42745</v>
      </c>
      <c r="F1184" s="4"/>
      <c r="G1184" s="4"/>
      <c r="H1184" s="4"/>
      <c r="I1184" s="4">
        <v>1071</v>
      </c>
      <c r="J1184" s="8">
        <v>28192</v>
      </c>
      <c r="K1184" s="7">
        <v>0.63</v>
      </c>
      <c r="L1184" s="7">
        <v>2588</v>
      </c>
      <c r="M1184" s="7">
        <v>24607</v>
      </c>
      <c r="N1184" s="9">
        <v>0.31</v>
      </c>
      <c r="R1184" s="1">
        <v>1175</v>
      </c>
    </row>
    <row r="1185" spans="1:18" ht="12.9" x14ac:dyDescent="0.5">
      <c r="A1185" s="4" t="s">
        <v>25</v>
      </c>
      <c r="B1185" s="4">
        <v>1162116447</v>
      </c>
      <c r="C1185" s="4" t="s">
        <v>26</v>
      </c>
      <c r="D1185" s="4" t="s">
        <v>27</v>
      </c>
      <c r="E1185" s="4">
        <v>42746</v>
      </c>
      <c r="F1185" s="4"/>
      <c r="G1185" s="4"/>
      <c r="H1185" s="4"/>
      <c r="I1185" s="4">
        <v>1077</v>
      </c>
      <c r="J1185" s="8">
        <v>30452</v>
      </c>
      <c r="K1185" s="7">
        <v>0.68</v>
      </c>
      <c r="L1185" s="7">
        <v>2660</v>
      </c>
      <c r="M1185" s="7">
        <v>24547</v>
      </c>
      <c r="N1185" s="9">
        <v>0.31</v>
      </c>
      <c r="R1185" s="1">
        <v>1176</v>
      </c>
    </row>
    <row r="1186" spans="1:18" ht="12.9" x14ac:dyDescent="0.5">
      <c r="A1186" s="4" t="s">
        <v>25</v>
      </c>
      <c r="B1186" s="4">
        <v>1162116447</v>
      </c>
      <c r="C1186" s="4" t="s">
        <v>26</v>
      </c>
      <c r="D1186" s="4" t="s">
        <v>27</v>
      </c>
      <c r="E1186" s="4">
        <v>42747</v>
      </c>
      <c r="F1186" s="4"/>
      <c r="G1186" s="4"/>
      <c r="H1186" s="4"/>
      <c r="I1186" s="4">
        <v>1167</v>
      </c>
      <c r="J1186" s="8">
        <v>28740</v>
      </c>
      <c r="K1186" s="7">
        <v>0.64</v>
      </c>
      <c r="L1186" s="7">
        <v>3087</v>
      </c>
      <c r="M1186" s="7">
        <v>26505</v>
      </c>
      <c r="N1186" s="9">
        <v>0.34</v>
      </c>
      <c r="R1186" s="1">
        <v>1177</v>
      </c>
    </row>
    <row r="1187" spans="1:18" ht="12.9" x14ac:dyDescent="0.5">
      <c r="A1187" s="4" t="s">
        <v>25</v>
      </c>
      <c r="B1187" s="4">
        <v>1162116447</v>
      </c>
      <c r="C1187" s="4" t="s">
        <v>26</v>
      </c>
      <c r="D1187" s="4" t="s">
        <v>27</v>
      </c>
      <c r="E1187" s="4">
        <v>42748</v>
      </c>
      <c r="F1187" s="4"/>
      <c r="G1187" s="4"/>
      <c r="H1187" s="4"/>
      <c r="I1187" s="4">
        <v>1376</v>
      </c>
      <c r="J1187" s="8">
        <v>36066</v>
      </c>
      <c r="K1187" s="7">
        <v>0.78</v>
      </c>
      <c r="L1187" s="7">
        <v>3224</v>
      </c>
      <c r="M1187" s="7">
        <v>26019</v>
      </c>
      <c r="N1187" s="9">
        <v>0.32</v>
      </c>
      <c r="R1187" s="1">
        <v>1178</v>
      </c>
    </row>
    <row r="1188" spans="1:18" ht="12.9" x14ac:dyDescent="0.5">
      <c r="A1188" s="4" t="s">
        <v>25</v>
      </c>
      <c r="B1188" s="4">
        <v>1162116447</v>
      </c>
      <c r="C1188" s="4" t="s">
        <v>26</v>
      </c>
      <c r="D1188" s="4" t="s">
        <v>27</v>
      </c>
      <c r="E1188" s="4">
        <v>42749</v>
      </c>
      <c r="F1188" s="4"/>
      <c r="G1188" s="4"/>
      <c r="H1188" s="4"/>
      <c r="I1188" s="4">
        <v>1936</v>
      </c>
      <c r="J1188" s="8">
        <v>35736</v>
      </c>
      <c r="K1188" s="7">
        <v>0.73</v>
      </c>
      <c r="L1188" s="7">
        <v>4072</v>
      </c>
      <c r="M1188" s="7">
        <v>27644</v>
      </c>
      <c r="N1188" s="9">
        <v>0.33</v>
      </c>
      <c r="R1188" s="1">
        <v>1179</v>
      </c>
    </row>
    <row r="1189" spans="1:18" ht="12.9" x14ac:dyDescent="0.5">
      <c r="A1189" s="4" t="s">
        <v>25</v>
      </c>
      <c r="B1189" s="4">
        <v>1162116447</v>
      </c>
      <c r="C1189" s="4" t="s">
        <v>26</v>
      </c>
      <c r="D1189" s="4" t="s">
        <v>27</v>
      </c>
      <c r="E1189" s="4">
        <v>42750</v>
      </c>
      <c r="F1189" s="4"/>
      <c r="G1189" s="4"/>
      <c r="H1189" s="4"/>
      <c r="I1189" s="4">
        <v>1971</v>
      </c>
      <c r="J1189" s="8">
        <v>31928</v>
      </c>
      <c r="K1189" s="7">
        <v>0.65</v>
      </c>
      <c r="L1189" s="7">
        <v>4364</v>
      </c>
      <c r="M1189" s="7">
        <v>24521</v>
      </c>
      <c r="N1189" s="9">
        <v>0.28000000000000003</v>
      </c>
      <c r="R1189" s="1">
        <v>1180</v>
      </c>
    </row>
    <row r="1190" spans="1:18" ht="12.9" x14ac:dyDescent="0.5">
      <c r="A1190" s="4" t="s">
        <v>25</v>
      </c>
      <c r="B1190" s="4">
        <v>1162116447</v>
      </c>
      <c r="C1190" s="4" t="s">
        <v>26</v>
      </c>
      <c r="D1190" s="4" t="s">
        <v>27</v>
      </c>
      <c r="E1190" s="4">
        <v>42751</v>
      </c>
      <c r="F1190" s="4"/>
      <c r="G1190" s="4"/>
      <c r="H1190" s="4"/>
      <c r="I1190" s="4">
        <v>1689</v>
      </c>
      <c r="J1190" s="8">
        <v>23352</v>
      </c>
      <c r="K1190" s="7">
        <v>0.5</v>
      </c>
      <c r="L1190" s="7">
        <v>4100</v>
      </c>
      <c r="M1190" s="7">
        <v>15211</v>
      </c>
      <c r="N1190" s="9">
        <v>0.18</v>
      </c>
      <c r="R1190" s="1">
        <v>1181</v>
      </c>
    </row>
    <row r="1191" spans="1:18" ht="12.9" x14ac:dyDescent="0.5">
      <c r="A1191" s="4" t="s">
        <v>25</v>
      </c>
      <c r="B1191" s="4">
        <v>1162116447</v>
      </c>
      <c r="C1191" s="4" t="s">
        <v>26</v>
      </c>
      <c r="D1191" s="4" t="s">
        <v>27</v>
      </c>
      <c r="E1191" s="4">
        <v>42752</v>
      </c>
      <c r="F1191" s="4"/>
      <c r="G1191" s="4"/>
      <c r="H1191" s="4"/>
      <c r="I1191" s="4">
        <v>1367</v>
      </c>
      <c r="J1191" s="8">
        <v>25062</v>
      </c>
      <c r="K1191" s="7">
        <v>0.56000000000000005</v>
      </c>
      <c r="L1191" s="7">
        <v>3386</v>
      </c>
      <c r="M1191" s="7">
        <v>20999</v>
      </c>
      <c r="N1191" s="9">
        <v>0.26</v>
      </c>
      <c r="R1191" s="1">
        <v>1182</v>
      </c>
    </row>
    <row r="1192" spans="1:18" ht="12.9" x14ac:dyDescent="0.5">
      <c r="A1192" s="4" t="s">
        <v>25</v>
      </c>
      <c r="B1192" s="4">
        <v>1162116447</v>
      </c>
      <c r="C1192" s="4" t="s">
        <v>26</v>
      </c>
      <c r="D1192" s="4" t="s">
        <v>27</v>
      </c>
      <c r="E1192" s="4">
        <v>42753</v>
      </c>
      <c r="F1192" s="4"/>
      <c r="G1192" s="4"/>
      <c r="H1192" s="4"/>
      <c r="I1192" s="4">
        <v>1188</v>
      </c>
      <c r="J1192" s="8">
        <v>23612</v>
      </c>
      <c r="K1192" s="7">
        <v>0.53</v>
      </c>
      <c r="L1192" s="7">
        <v>2906</v>
      </c>
      <c r="M1192" s="7">
        <v>25104</v>
      </c>
      <c r="N1192" s="9">
        <v>0.32</v>
      </c>
      <c r="R1192" s="1">
        <v>1183</v>
      </c>
    </row>
    <row r="1193" spans="1:18" ht="12.9" x14ac:dyDescent="0.5">
      <c r="A1193" s="4" t="s">
        <v>25</v>
      </c>
      <c r="B1193" s="4">
        <v>1162116447</v>
      </c>
      <c r="C1193" s="4" t="s">
        <v>26</v>
      </c>
      <c r="D1193" s="4" t="s">
        <v>27</v>
      </c>
      <c r="E1193" s="4">
        <v>42754</v>
      </c>
      <c r="F1193" s="4"/>
      <c r="G1193" s="4"/>
      <c r="H1193" s="4"/>
      <c r="I1193" s="4">
        <v>1261</v>
      </c>
      <c r="J1193" s="8">
        <v>22810</v>
      </c>
      <c r="K1193" s="7">
        <v>0.51</v>
      </c>
      <c r="L1193" s="7">
        <v>3027</v>
      </c>
      <c r="M1193" s="7">
        <v>26951</v>
      </c>
      <c r="N1193" s="9">
        <v>0.34</v>
      </c>
      <c r="R1193" s="1">
        <v>1184</v>
      </c>
    </row>
    <row r="1194" spans="1:18" ht="12.9" x14ac:dyDescent="0.5">
      <c r="A1194" s="4" t="s">
        <v>25</v>
      </c>
      <c r="B1194" s="4">
        <v>1162116447</v>
      </c>
      <c r="C1194" s="4" t="s">
        <v>26</v>
      </c>
      <c r="D1194" s="4" t="s">
        <v>27</v>
      </c>
      <c r="E1194" s="4">
        <v>42755</v>
      </c>
      <c r="F1194" s="4"/>
      <c r="G1194" s="4"/>
      <c r="H1194" s="4"/>
      <c r="I1194" s="4">
        <v>1412</v>
      </c>
      <c r="J1194" s="8">
        <v>27984</v>
      </c>
      <c r="K1194" s="7">
        <v>0.61</v>
      </c>
      <c r="L1194" s="7">
        <v>3055</v>
      </c>
      <c r="M1194" s="7">
        <v>23827</v>
      </c>
      <c r="N1194" s="9">
        <v>0.3</v>
      </c>
      <c r="R1194" s="1">
        <v>1185</v>
      </c>
    </row>
    <row r="1195" spans="1:18" ht="12.9" x14ac:dyDescent="0.5">
      <c r="A1195" s="4" t="s">
        <v>25</v>
      </c>
      <c r="B1195" s="4">
        <v>1162116447</v>
      </c>
      <c r="C1195" s="4" t="s">
        <v>26</v>
      </c>
      <c r="D1195" s="4" t="s">
        <v>27</v>
      </c>
      <c r="E1195" s="4">
        <v>42756</v>
      </c>
      <c r="F1195" s="4"/>
      <c r="G1195" s="4"/>
      <c r="H1195" s="4"/>
      <c r="I1195" s="4">
        <v>1907</v>
      </c>
      <c r="J1195" s="8">
        <v>28464</v>
      </c>
      <c r="K1195" s="7">
        <v>0.56999999999999995</v>
      </c>
      <c r="L1195" s="7">
        <v>3834</v>
      </c>
      <c r="M1195" s="7">
        <v>23614</v>
      </c>
      <c r="N1195" s="9">
        <v>0.28000000000000003</v>
      </c>
      <c r="R1195" s="1">
        <v>1186</v>
      </c>
    </row>
    <row r="1196" spans="1:18" ht="12.9" x14ac:dyDescent="0.5">
      <c r="A1196" s="4" t="s">
        <v>25</v>
      </c>
      <c r="B1196" s="4">
        <v>1162116447</v>
      </c>
      <c r="C1196" s="4" t="s">
        <v>26</v>
      </c>
      <c r="D1196" s="4" t="s">
        <v>27</v>
      </c>
      <c r="E1196" s="4">
        <v>42757</v>
      </c>
      <c r="F1196" s="4"/>
      <c r="G1196" s="4"/>
      <c r="H1196" s="4"/>
      <c r="I1196" s="4">
        <v>1984</v>
      </c>
      <c r="J1196" s="8">
        <v>35655</v>
      </c>
      <c r="K1196" s="7">
        <v>0.71</v>
      </c>
      <c r="L1196" s="7">
        <v>4965</v>
      </c>
      <c r="M1196" s="7">
        <v>28112</v>
      </c>
      <c r="N1196" s="9">
        <v>0.32</v>
      </c>
      <c r="R1196" s="1">
        <v>1187</v>
      </c>
    </row>
    <row r="1197" spans="1:18" ht="12.9" x14ac:dyDescent="0.5">
      <c r="A1197" s="4" t="s">
        <v>25</v>
      </c>
      <c r="B1197" s="4">
        <v>1162116447</v>
      </c>
      <c r="C1197" s="4" t="s">
        <v>26</v>
      </c>
      <c r="D1197" s="4" t="s">
        <v>27</v>
      </c>
      <c r="E1197" s="4">
        <v>42758</v>
      </c>
      <c r="F1197" s="4"/>
      <c r="G1197" s="4"/>
      <c r="H1197" s="4"/>
      <c r="I1197" s="4">
        <v>1325</v>
      </c>
      <c r="J1197" s="8">
        <v>29424</v>
      </c>
      <c r="K1197" s="7">
        <v>0.64</v>
      </c>
      <c r="L1197" s="7">
        <v>3494</v>
      </c>
      <c r="M1197" s="7">
        <v>20605</v>
      </c>
      <c r="N1197" s="9">
        <v>0.25</v>
      </c>
      <c r="R1197" s="1">
        <v>1188</v>
      </c>
    </row>
    <row r="1198" spans="1:18" ht="12.9" x14ac:dyDescent="0.5">
      <c r="A1198" s="4" t="s">
        <v>25</v>
      </c>
      <c r="B1198" s="4">
        <v>1162116447</v>
      </c>
      <c r="C1198" s="4" t="s">
        <v>26</v>
      </c>
      <c r="D1198" s="4" t="s">
        <v>27</v>
      </c>
      <c r="E1198" s="4">
        <v>42759</v>
      </c>
      <c r="F1198" s="4"/>
      <c r="G1198" s="4"/>
      <c r="H1198" s="4"/>
      <c r="I1198" s="4">
        <v>1412</v>
      </c>
      <c r="J1198" s="8">
        <v>34665</v>
      </c>
      <c r="K1198" s="7">
        <v>0.76</v>
      </c>
      <c r="L1198" s="7">
        <v>3550</v>
      </c>
      <c r="M1198" s="7">
        <v>27138</v>
      </c>
      <c r="N1198" s="9">
        <v>0.33</v>
      </c>
      <c r="R1198" s="1">
        <v>1189</v>
      </c>
    </row>
    <row r="1199" spans="1:18" ht="12.9" x14ac:dyDescent="0.5">
      <c r="A1199" s="4" t="s">
        <v>25</v>
      </c>
      <c r="B1199" s="4">
        <v>1162116447</v>
      </c>
      <c r="C1199" s="4" t="s">
        <v>26</v>
      </c>
      <c r="D1199" s="4" t="s">
        <v>27</v>
      </c>
      <c r="E1199" s="4">
        <v>42760</v>
      </c>
      <c r="F1199" s="4"/>
      <c r="G1199" s="4"/>
      <c r="H1199" s="4"/>
      <c r="I1199" s="4">
        <v>1240</v>
      </c>
      <c r="J1199" s="8">
        <v>34851</v>
      </c>
      <c r="K1199" s="7">
        <v>0.78</v>
      </c>
      <c r="L1199" s="7">
        <v>3081</v>
      </c>
      <c r="M1199" s="7">
        <v>27374</v>
      </c>
      <c r="N1199" s="9">
        <v>0.34</v>
      </c>
      <c r="R1199" s="1">
        <v>1190</v>
      </c>
    </row>
    <row r="1200" spans="1:18" ht="12.9" x14ac:dyDescent="0.5">
      <c r="A1200" s="4" t="s">
        <v>25</v>
      </c>
      <c r="B1200" s="4">
        <v>1162116447</v>
      </c>
      <c r="C1200" s="4" t="s">
        <v>26</v>
      </c>
      <c r="D1200" s="4" t="s">
        <v>27</v>
      </c>
      <c r="E1200" s="4">
        <v>42761</v>
      </c>
      <c r="F1200" s="4"/>
      <c r="G1200" s="4"/>
      <c r="H1200" s="4"/>
      <c r="I1200" s="4">
        <v>1978</v>
      </c>
      <c r="J1200" s="8">
        <v>38678</v>
      </c>
      <c r="K1200" s="7">
        <v>0.83</v>
      </c>
      <c r="L1200" s="7">
        <v>3795</v>
      </c>
      <c r="M1200" s="7">
        <v>36805</v>
      </c>
      <c r="N1200" s="9">
        <v>0.45</v>
      </c>
      <c r="R1200" s="1">
        <v>1191</v>
      </c>
    </row>
    <row r="1201" spans="1:18" ht="12.9" x14ac:dyDescent="0.5">
      <c r="A1201" s="4" t="s">
        <v>25</v>
      </c>
      <c r="B1201" s="4">
        <v>1162116447</v>
      </c>
      <c r="C1201" s="4" t="s">
        <v>26</v>
      </c>
      <c r="D1201" s="4" t="s">
        <v>27</v>
      </c>
      <c r="E1201" s="4">
        <v>42762</v>
      </c>
      <c r="F1201" s="4"/>
      <c r="G1201" s="4"/>
      <c r="H1201" s="4"/>
      <c r="I1201" s="4">
        <v>2751</v>
      </c>
      <c r="J1201" s="8">
        <v>63327</v>
      </c>
      <c r="K1201" s="7">
        <v>1.27</v>
      </c>
      <c r="L1201" s="7">
        <v>4494</v>
      </c>
      <c r="M1201" s="7">
        <v>52041</v>
      </c>
      <c r="N1201" s="9">
        <v>0.62</v>
      </c>
      <c r="R1201" s="1">
        <v>1192</v>
      </c>
    </row>
    <row r="1202" spans="1:18" ht="12.9" x14ac:dyDescent="0.5">
      <c r="A1202" s="4" t="s">
        <v>25</v>
      </c>
      <c r="B1202" s="4">
        <v>1162116447</v>
      </c>
      <c r="C1202" s="4" t="s">
        <v>26</v>
      </c>
      <c r="D1202" s="4" t="s">
        <v>27</v>
      </c>
      <c r="E1202" s="4">
        <v>42763</v>
      </c>
      <c r="F1202" s="4"/>
      <c r="G1202" s="4"/>
      <c r="H1202" s="4"/>
      <c r="I1202" s="4">
        <v>3494</v>
      </c>
      <c r="J1202" s="8">
        <v>46955</v>
      </c>
      <c r="K1202" s="7">
        <v>0.87</v>
      </c>
      <c r="L1202" s="7">
        <v>5665</v>
      </c>
      <c r="M1202" s="7">
        <v>28272</v>
      </c>
      <c r="N1202" s="9">
        <v>0.31</v>
      </c>
      <c r="R1202" s="1">
        <v>1193</v>
      </c>
    </row>
    <row r="1203" spans="1:18" ht="12.9" x14ac:dyDescent="0.5">
      <c r="A1203" s="4" t="s">
        <v>25</v>
      </c>
      <c r="B1203" s="4">
        <v>1162116447</v>
      </c>
      <c r="C1203" s="4" t="s">
        <v>26</v>
      </c>
      <c r="D1203" s="4" t="s">
        <v>27</v>
      </c>
      <c r="E1203" s="4">
        <v>42764</v>
      </c>
      <c r="F1203" s="4"/>
      <c r="G1203" s="4"/>
      <c r="H1203" s="4"/>
      <c r="I1203" s="4">
        <v>3058</v>
      </c>
      <c r="J1203" s="8">
        <v>37558</v>
      </c>
      <c r="K1203" s="7">
        <v>0.71</v>
      </c>
      <c r="L1203" s="7">
        <v>5118</v>
      </c>
      <c r="M1203" s="7">
        <v>27074</v>
      </c>
      <c r="N1203" s="9">
        <v>0.3</v>
      </c>
      <c r="R1203" s="1">
        <v>1194</v>
      </c>
    </row>
    <row r="1204" spans="1:18" ht="12.9" x14ac:dyDescent="0.5">
      <c r="A1204" s="4" t="s">
        <v>25</v>
      </c>
      <c r="B1204" s="4">
        <v>1162116447</v>
      </c>
      <c r="C1204" s="4" t="s">
        <v>26</v>
      </c>
      <c r="D1204" s="4" t="s">
        <v>27</v>
      </c>
      <c r="E1204" s="4">
        <v>42765</v>
      </c>
      <c r="F1204" s="4"/>
      <c r="G1204" s="4"/>
      <c r="H1204" s="4"/>
      <c r="I1204" s="4">
        <v>2131</v>
      </c>
      <c r="J1204" s="8">
        <v>22383</v>
      </c>
      <c r="K1204" s="7">
        <v>0.46</v>
      </c>
      <c r="L1204" s="7">
        <v>3913</v>
      </c>
      <c r="M1204" s="7">
        <v>15832</v>
      </c>
      <c r="N1204" s="9">
        <v>0.18</v>
      </c>
      <c r="R1204" s="1">
        <v>1195</v>
      </c>
    </row>
    <row r="1205" spans="1:18" ht="12.9" x14ac:dyDescent="0.5">
      <c r="A1205" s="4" t="s">
        <v>25</v>
      </c>
      <c r="B1205" s="4">
        <v>1162116447</v>
      </c>
      <c r="C1205" s="4" t="s">
        <v>26</v>
      </c>
      <c r="D1205" s="4" t="s">
        <v>27</v>
      </c>
      <c r="E1205" s="4">
        <v>42766</v>
      </c>
      <c r="F1205" s="4"/>
      <c r="G1205" s="4"/>
      <c r="H1205" s="4"/>
      <c r="I1205" s="4">
        <v>2001</v>
      </c>
      <c r="J1205" s="8">
        <v>25155</v>
      </c>
      <c r="K1205" s="7">
        <v>0.53</v>
      </c>
      <c r="L1205" s="7">
        <v>3864</v>
      </c>
      <c r="M1205" s="7">
        <v>20810</v>
      </c>
      <c r="N1205" s="9">
        <v>0.25</v>
      </c>
      <c r="R1205" s="1">
        <v>1196</v>
      </c>
    </row>
    <row r="1206" spans="1:18" ht="12.9" x14ac:dyDescent="0.5">
      <c r="A1206" s="4" t="s">
        <v>25</v>
      </c>
      <c r="B1206" s="4">
        <v>1162116447</v>
      </c>
      <c r="C1206" s="4" t="s">
        <v>26</v>
      </c>
      <c r="D1206" s="4" t="s">
        <v>27</v>
      </c>
      <c r="E1206" s="4">
        <v>42767</v>
      </c>
      <c r="F1206" s="4"/>
      <c r="G1206" s="4"/>
      <c r="H1206" s="4"/>
      <c r="I1206" s="4">
        <v>1916</v>
      </c>
      <c r="J1206" s="8">
        <v>29937</v>
      </c>
      <c r="K1206" s="7">
        <v>0.65</v>
      </c>
      <c r="L1206" s="7">
        <v>3755</v>
      </c>
      <c r="M1206" s="7">
        <v>21565</v>
      </c>
      <c r="N1206" s="9">
        <v>0.26</v>
      </c>
      <c r="R1206" s="1">
        <v>1197</v>
      </c>
    </row>
    <row r="1207" spans="1:18" ht="12.9" x14ac:dyDescent="0.5">
      <c r="A1207" s="4" t="s">
        <v>25</v>
      </c>
      <c r="B1207" s="4">
        <v>1162116447</v>
      </c>
      <c r="C1207" s="4" t="s">
        <v>26</v>
      </c>
      <c r="D1207" s="4" t="s">
        <v>27</v>
      </c>
      <c r="E1207" s="4">
        <v>42768</v>
      </c>
      <c r="F1207" s="4"/>
      <c r="G1207" s="4"/>
      <c r="H1207" s="4"/>
      <c r="I1207" s="4">
        <v>1639</v>
      </c>
      <c r="J1207" s="8">
        <v>27842</v>
      </c>
      <c r="K1207" s="7">
        <v>0.59</v>
      </c>
      <c r="L1207" s="7">
        <v>3298</v>
      </c>
      <c r="M1207" s="7">
        <v>21248</v>
      </c>
      <c r="N1207" s="9">
        <v>0.26</v>
      </c>
      <c r="R1207" s="1">
        <v>1198</v>
      </c>
    </row>
    <row r="1208" spans="1:18" ht="12.9" x14ac:dyDescent="0.5">
      <c r="A1208" s="4" t="s">
        <v>25</v>
      </c>
      <c r="B1208" s="4">
        <v>1162116447</v>
      </c>
      <c r="C1208" s="4" t="s">
        <v>26</v>
      </c>
      <c r="D1208" s="4" t="s">
        <v>27</v>
      </c>
      <c r="E1208" s="4">
        <v>42769</v>
      </c>
      <c r="F1208" s="4"/>
      <c r="G1208" s="4"/>
      <c r="H1208" s="4"/>
      <c r="I1208" s="4">
        <v>1465</v>
      </c>
      <c r="J1208" s="8">
        <v>35067</v>
      </c>
      <c r="K1208" s="7">
        <v>0.73</v>
      </c>
      <c r="L1208" s="7">
        <v>2808</v>
      </c>
      <c r="M1208" s="7">
        <v>27025</v>
      </c>
      <c r="N1208" s="9">
        <v>0.33</v>
      </c>
      <c r="R1208" s="1">
        <v>1199</v>
      </c>
    </row>
    <row r="1209" spans="1:18" ht="12.9" x14ac:dyDescent="0.5">
      <c r="A1209" s="4" t="s">
        <v>25</v>
      </c>
      <c r="B1209" s="4">
        <v>1162116447</v>
      </c>
      <c r="C1209" s="4" t="s">
        <v>26</v>
      </c>
      <c r="D1209" s="4" t="s">
        <v>27</v>
      </c>
      <c r="E1209" s="4">
        <v>42770</v>
      </c>
      <c r="F1209" s="4"/>
      <c r="G1209" s="4"/>
      <c r="H1209" s="4"/>
      <c r="I1209" s="4">
        <v>1764</v>
      </c>
      <c r="J1209" s="8">
        <v>31153</v>
      </c>
      <c r="K1209" s="7">
        <v>0.61</v>
      </c>
      <c r="L1209" s="7">
        <v>3976</v>
      </c>
      <c r="M1209" s="7">
        <v>24767</v>
      </c>
      <c r="N1209" s="9">
        <v>0.28000000000000003</v>
      </c>
      <c r="R1209" s="1">
        <v>1200</v>
      </c>
    </row>
    <row r="1210" spans="1:18" ht="12.9" x14ac:dyDescent="0.5">
      <c r="A1210" s="4" t="s">
        <v>25</v>
      </c>
      <c r="B1210" s="4">
        <v>1162116447</v>
      </c>
      <c r="C1210" s="4" t="s">
        <v>26</v>
      </c>
      <c r="D1210" s="4" t="s">
        <v>27</v>
      </c>
      <c r="E1210" s="4">
        <v>42771</v>
      </c>
      <c r="F1210" s="4"/>
      <c r="G1210" s="4"/>
      <c r="H1210" s="4"/>
      <c r="I1210" s="4">
        <v>1801</v>
      </c>
      <c r="J1210" s="8">
        <v>33118</v>
      </c>
      <c r="K1210" s="7">
        <v>0.65</v>
      </c>
      <c r="L1210" s="7">
        <v>3834</v>
      </c>
      <c r="M1210" s="7">
        <v>21773</v>
      </c>
      <c r="N1210" s="9">
        <v>0.24</v>
      </c>
      <c r="R1210" s="1">
        <v>1201</v>
      </c>
    </row>
    <row r="1211" spans="1:18" ht="12.9" x14ac:dyDescent="0.5">
      <c r="A1211" s="4" t="s">
        <v>25</v>
      </c>
      <c r="B1211" s="4">
        <v>1162116447</v>
      </c>
      <c r="C1211" s="4" t="s">
        <v>26</v>
      </c>
      <c r="D1211" s="4" t="s">
        <v>27</v>
      </c>
      <c r="E1211" s="4">
        <v>42772</v>
      </c>
      <c r="F1211" s="4"/>
      <c r="G1211" s="4"/>
      <c r="H1211" s="4"/>
      <c r="I1211" s="4">
        <v>1041</v>
      </c>
      <c r="J1211" s="8">
        <v>22231</v>
      </c>
      <c r="K1211" s="7">
        <v>0.48</v>
      </c>
      <c r="L1211" s="7">
        <v>3061</v>
      </c>
      <c r="M1211" s="7">
        <v>16731</v>
      </c>
      <c r="N1211" s="9">
        <v>0.2</v>
      </c>
      <c r="R1211" s="1">
        <v>1202</v>
      </c>
    </row>
    <row r="1212" spans="1:18" ht="12.9" x14ac:dyDescent="0.5">
      <c r="A1212" s="4" t="s">
        <v>25</v>
      </c>
      <c r="B1212" s="4">
        <v>1162116447</v>
      </c>
      <c r="C1212" s="4" t="s">
        <v>26</v>
      </c>
      <c r="D1212" s="4" t="s">
        <v>27</v>
      </c>
      <c r="E1212" s="4">
        <v>42773</v>
      </c>
      <c r="F1212" s="4"/>
      <c r="G1212" s="4"/>
      <c r="H1212" s="4"/>
      <c r="I1212" s="4">
        <v>1109</v>
      </c>
      <c r="J1212" s="8">
        <v>35446</v>
      </c>
      <c r="K1212" s="7">
        <v>0.77</v>
      </c>
      <c r="L1212" s="7">
        <v>2740</v>
      </c>
      <c r="M1212" s="7">
        <v>28332</v>
      </c>
      <c r="N1212" s="9">
        <v>0.34</v>
      </c>
      <c r="R1212" s="1">
        <v>1203</v>
      </c>
    </row>
    <row r="1213" spans="1:18" ht="12.9" x14ac:dyDescent="0.5">
      <c r="A1213" s="4" t="s">
        <v>25</v>
      </c>
      <c r="B1213" s="4">
        <v>1162116447</v>
      </c>
      <c r="C1213" s="4" t="s">
        <v>26</v>
      </c>
      <c r="D1213" s="4" t="s">
        <v>27</v>
      </c>
      <c r="E1213" s="4">
        <v>42774</v>
      </c>
      <c r="F1213" s="4"/>
      <c r="G1213" s="4"/>
      <c r="H1213" s="4"/>
      <c r="I1213" s="4">
        <v>1063</v>
      </c>
      <c r="J1213" s="8">
        <v>35837</v>
      </c>
      <c r="K1213" s="7">
        <v>0.79</v>
      </c>
      <c r="L1213" s="7">
        <v>2822</v>
      </c>
      <c r="M1213" s="7">
        <v>29600</v>
      </c>
      <c r="N1213" s="9">
        <v>0.36</v>
      </c>
      <c r="R1213" s="1">
        <v>1204</v>
      </c>
    </row>
    <row r="1214" spans="1:18" ht="12.9" x14ac:dyDescent="0.5">
      <c r="A1214" s="4" t="s">
        <v>25</v>
      </c>
      <c r="B1214" s="4">
        <v>1162116447</v>
      </c>
      <c r="C1214" s="4" t="s">
        <v>26</v>
      </c>
      <c r="D1214" s="4" t="s">
        <v>27</v>
      </c>
      <c r="E1214" s="4">
        <v>42775</v>
      </c>
      <c r="F1214" s="4"/>
      <c r="G1214" s="4"/>
      <c r="H1214" s="4"/>
      <c r="I1214" s="4">
        <v>1193</v>
      </c>
      <c r="J1214" s="8">
        <v>38609</v>
      </c>
      <c r="K1214" s="7">
        <v>0.83</v>
      </c>
      <c r="L1214" s="7">
        <v>4192</v>
      </c>
      <c r="M1214" s="7">
        <v>35689</v>
      </c>
      <c r="N1214" s="9">
        <v>0.42</v>
      </c>
      <c r="R1214" s="1">
        <v>1205</v>
      </c>
    </row>
    <row r="1215" spans="1:18" ht="12.9" x14ac:dyDescent="0.5">
      <c r="A1215" s="4" t="s">
        <v>25</v>
      </c>
      <c r="B1215" s="4">
        <v>1162116447</v>
      </c>
      <c r="C1215" s="4" t="s">
        <v>26</v>
      </c>
      <c r="D1215" s="4" t="s">
        <v>27</v>
      </c>
      <c r="E1215" s="4">
        <v>42776</v>
      </c>
      <c r="F1215" s="4"/>
      <c r="G1215" s="4"/>
      <c r="H1215" s="4"/>
      <c r="I1215" s="4">
        <v>1255</v>
      </c>
      <c r="J1215" s="8">
        <v>38055</v>
      </c>
      <c r="K1215" s="7">
        <v>0.8</v>
      </c>
      <c r="L1215" s="7">
        <v>4326</v>
      </c>
      <c r="M1215" s="7">
        <v>36244</v>
      </c>
      <c r="N1215" s="9">
        <v>0.42</v>
      </c>
      <c r="R1215" s="1">
        <v>1206</v>
      </c>
    </row>
    <row r="1216" spans="1:18" ht="12.9" x14ac:dyDescent="0.5">
      <c r="A1216" s="4" t="s">
        <v>25</v>
      </c>
      <c r="B1216" s="4">
        <v>1162116447</v>
      </c>
      <c r="C1216" s="4" t="s">
        <v>26</v>
      </c>
      <c r="D1216" s="4" t="s">
        <v>27</v>
      </c>
      <c r="E1216" s="4">
        <v>42777</v>
      </c>
      <c r="F1216" s="4"/>
      <c r="G1216" s="4"/>
      <c r="H1216" s="4"/>
      <c r="I1216" s="4">
        <v>1581</v>
      </c>
      <c r="J1216" s="8">
        <v>32595</v>
      </c>
      <c r="K1216" s="7">
        <v>0.64</v>
      </c>
      <c r="L1216" s="7">
        <v>3954</v>
      </c>
      <c r="M1216" s="7">
        <v>28095</v>
      </c>
      <c r="N1216" s="9">
        <v>0.32</v>
      </c>
      <c r="R1216" s="1">
        <v>1207</v>
      </c>
    </row>
    <row r="1217" spans="1:18" ht="12.9" x14ac:dyDescent="0.5">
      <c r="A1217" s="4" t="s">
        <v>25</v>
      </c>
      <c r="B1217" s="4">
        <v>1162116447</v>
      </c>
      <c r="C1217" s="4" t="s">
        <v>26</v>
      </c>
      <c r="D1217" s="4" t="s">
        <v>27</v>
      </c>
      <c r="E1217" s="4">
        <v>42778</v>
      </c>
      <c r="F1217" s="4"/>
      <c r="G1217" s="4"/>
      <c r="H1217" s="4"/>
      <c r="I1217" s="4">
        <v>1347</v>
      </c>
      <c r="J1217" s="8">
        <v>31377</v>
      </c>
      <c r="K1217" s="7">
        <v>0.63</v>
      </c>
      <c r="L1217" s="7">
        <v>3591</v>
      </c>
      <c r="M1217" s="7">
        <v>24904</v>
      </c>
      <c r="N1217" s="9">
        <v>0.28000000000000003</v>
      </c>
      <c r="R1217" s="1">
        <v>1208</v>
      </c>
    </row>
    <row r="1218" spans="1:18" ht="12.9" x14ac:dyDescent="0.5">
      <c r="A1218" s="4" t="s">
        <v>25</v>
      </c>
      <c r="B1218" s="4">
        <v>1162116447</v>
      </c>
      <c r="C1218" s="4" t="s">
        <v>26</v>
      </c>
      <c r="D1218" s="4" t="s">
        <v>27</v>
      </c>
      <c r="E1218" s="4">
        <v>42779</v>
      </c>
      <c r="F1218" s="4"/>
      <c r="G1218" s="4"/>
      <c r="H1218" s="4"/>
      <c r="I1218" s="4">
        <v>868</v>
      </c>
      <c r="J1218" s="8">
        <v>20152</v>
      </c>
      <c r="K1218" s="7">
        <v>0.45</v>
      </c>
      <c r="L1218" s="7">
        <v>4052</v>
      </c>
      <c r="M1218" s="7">
        <v>17154</v>
      </c>
      <c r="N1218" s="9">
        <v>0.2</v>
      </c>
      <c r="R1218" s="1">
        <v>1209</v>
      </c>
    </row>
    <row r="1219" spans="1:18" ht="12.9" x14ac:dyDescent="0.5">
      <c r="A1219" s="4" t="s">
        <v>25</v>
      </c>
      <c r="B1219" s="4">
        <v>1162116447</v>
      </c>
      <c r="C1219" s="4" t="s">
        <v>26</v>
      </c>
      <c r="D1219" s="4" t="s">
        <v>27</v>
      </c>
      <c r="E1219" s="4">
        <v>42780</v>
      </c>
      <c r="F1219" s="4"/>
      <c r="G1219" s="4"/>
      <c r="H1219" s="4"/>
      <c r="I1219" s="4">
        <v>872</v>
      </c>
      <c r="J1219" s="8">
        <v>26451</v>
      </c>
      <c r="K1219" s="7">
        <v>0.59</v>
      </c>
      <c r="L1219" s="7">
        <v>3591</v>
      </c>
      <c r="M1219" s="7">
        <v>23811</v>
      </c>
      <c r="N1219" s="9">
        <v>0.28000000000000003</v>
      </c>
      <c r="R1219" s="1">
        <v>1210</v>
      </c>
    </row>
    <row r="1220" spans="1:18" ht="12.9" x14ac:dyDescent="0.5">
      <c r="A1220" s="4" t="s">
        <v>25</v>
      </c>
      <c r="B1220" s="4">
        <v>1162116447</v>
      </c>
      <c r="C1220" s="4" t="s">
        <v>26</v>
      </c>
      <c r="D1220" s="4" t="s">
        <v>27</v>
      </c>
      <c r="E1220" s="4">
        <v>42781</v>
      </c>
      <c r="F1220" s="4"/>
      <c r="G1220" s="4"/>
      <c r="H1220" s="4"/>
      <c r="I1220" s="4">
        <v>1046</v>
      </c>
      <c r="J1220" s="8">
        <v>31006</v>
      </c>
      <c r="K1220" s="7">
        <v>0.69</v>
      </c>
      <c r="L1220" s="7">
        <v>3089</v>
      </c>
      <c r="M1220" s="7">
        <v>26533</v>
      </c>
      <c r="N1220" s="9">
        <v>0.32</v>
      </c>
      <c r="R1220" s="1">
        <v>1211</v>
      </c>
    </row>
    <row r="1221" spans="1:18" ht="12.9" x14ac:dyDescent="0.5">
      <c r="A1221" s="4" t="s">
        <v>25</v>
      </c>
      <c r="B1221" s="4">
        <v>1162116447</v>
      </c>
      <c r="C1221" s="4" t="s">
        <v>26</v>
      </c>
      <c r="D1221" s="4" t="s">
        <v>27</v>
      </c>
      <c r="E1221" s="4">
        <v>42782</v>
      </c>
      <c r="F1221" s="4"/>
      <c r="G1221" s="4"/>
      <c r="H1221" s="4"/>
      <c r="I1221" s="4">
        <v>1063</v>
      </c>
      <c r="J1221" s="8">
        <v>34557</v>
      </c>
      <c r="K1221" s="7">
        <v>0.77</v>
      </c>
      <c r="L1221" s="7">
        <v>3112</v>
      </c>
      <c r="M1221" s="7">
        <v>27412</v>
      </c>
      <c r="N1221" s="9">
        <v>0.32</v>
      </c>
      <c r="R1221" s="1">
        <v>1212</v>
      </c>
    </row>
    <row r="1222" spans="1:18" ht="12.9" x14ac:dyDescent="0.5">
      <c r="A1222" s="4" t="s">
        <v>25</v>
      </c>
      <c r="B1222" s="4">
        <v>1162116447</v>
      </c>
      <c r="C1222" s="4" t="s">
        <v>26</v>
      </c>
      <c r="D1222" s="4" t="s">
        <v>27</v>
      </c>
      <c r="E1222" s="4">
        <v>42783</v>
      </c>
      <c r="F1222" s="4"/>
      <c r="G1222" s="4"/>
      <c r="H1222" s="4"/>
      <c r="I1222" s="4">
        <v>1377</v>
      </c>
      <c r="J1222" s="8">
        <v>36134</v>
      </c>
      <c r="K1222" s="7">
        <v>0.79</v>
      </c>
      <c r="L1222" s="7">
        <v>3252</v>
      </c>
      <c r="M1222" s="7">
        <v>28595</v>
      </c>
      <c r="N1222" s="9">
        <v>0.34</v>
      </c>
      <c r="R1222" s="1">
        <v>1213</v>
      </c>
    </row>
    <row r="1223" spans="1:18" ht="12.9" x14ac:dyDescent="0.5">
      <c r="A1223" s="4" t="s">
        <v>25</v>
      </c>
      <c r="B1223" s="4">
        <v>1162116447</v>
      </c>
      <c r="C1223" s="4" t="s">
        <v>26</v>
      </c>
      <c r="D1223" s="4" t="s">
        <v>27</v>
      </c>
      <c r="E1223" s="4">
        <v>42784</v>
      </c>
      <c r="F1223" s="4"/>
      <c r="G1223" s="4"/>
      <c r="H1223" s="4"/>
      <c r="I1223" s="4">
        <v>1630</v>
      </c>
      <c r="J1223" s="8">
        <v>36174</v>
      </c>
      <c r="K1223" s="7">
        <v>0.75</v>
      </c>
      <c r="L1223" s="7">
        <v>3767</v>
      </c>
      <c r="M1223" s="7">
        <v>25613</v>
      </c>
      <c r="N1223" s="9">
        <v>0.28999999999999998</v>
      </c>
      <c r="R1223" s="1">
        <v>1214</v>
      </c>
    </row>
    <row r="1224" spans="1:18" ht="12.9" x14ac:dyDescent="0.5">
      <c r="A1224" s="4" t="s">
        <v>25</v>
      </c>
      <c r="B1224" s="4">
        <v>1162116447</v>
      </c>
      <c r="C1224" s="4" t="s">
        <v>26</v>
      </c>
      <c r="D1224" s="4" t="s">
        <v>27</v>
      </c>
      <c r="E1224" s="4">
        <v>42785</v>
      </c>
      <c r="F1224" s="4"/>
      <c r="G1224" s="4"/>
      <c r="H1224" s="4"/>
      <c r="I1224" s="4">
        <v>1576</v>
      </c>
      <c r="J1224" s="8">
        <v>39157</v>
      </c>
      <c r="K1224" s="7">
        <v>0.81</v>
      </c>
      <c r="L1224" s="7">
        <v>3838</v>
      </c>
      <c r="M1224" s="7">
        <v>32578</v>
      </c>
      <c r="N1224" s="9">
        <v>0.37</v>
      </c>
      <c r="R1224" s="1">
        <v>1215</v>
      </c>
    </row>
    <row r="1225" spans="1:18" ht="12.9" x14ac:dyDescent="0.5">
      <c r="A1225" s="4" t="s">
        <v>25</v>
      </c>
      <c r="B1225" s="4">
        <v>1162116447</v>
      </c>
      <c r="C1225" s="4" t="s">
        <v>26</v>
      </c>
      <c r="D1225" s="4" t="s">
        <v>27</v>
      </c>
      <c r="E1225" s="4">
        <v>42786</v>
      </c>
      <c r="F1225" s="4"/>
      <c r="G1225" s="4"/>
      <c r="H1225" s="4"/>
      <c r="I1225" s="4">
        <v>1483</v>
      </c>
      <c r="J1225" s="8">
        <v>31432</v>
      </c>
      <c r="K1225" s="7">
        <v>0.69</v>
      </c>
      <c r="L1225" s="7">
        <v>4145</v>
      </c>
      <c r="M1225" s="7">
        <v>24878</v>
      </c>
      <c r="N1225" s="9">
        <v>0.28000000000000003</v>
      </c>
      <c r="R1225" s="1">
        <v>1216</v>
      </c>
    </row>
    <row r="1226" spans="1:18" ht="12.9" x14ac:dyDescent="0.5">
      <c r="A1226" s="4" t="s">
        <v>25</v>
      </c>
      <c r="B1226" s="4">
        <v>1162116447</v>
      </c>
      <c r="C1226" s="4" t="s">
        <v>26</v>
      </c>
      <c r="D1226" s="4" t="s">
        <v>27</v>
      </c>
      <c r="E1226" s="4">
        <v>42787</v>
      </c>
      <c r="F1226" s="4"/>
      <c r="G1226" s="4"/>
      <c r="H1226" s="4"/>
      <c r="I1226" s="4">
        <v>1247</v>
      </c>
      <c r="J1226" s="8">
        <v>33247</v>
      </c>
      <c r="K1226" s="7">
        <v>0.74</v>
      </c>
      <c r="L1226" s="7">
        <v>3437</v>
      </c>
      <c r="M1226" s="7">
        <v>27699</v>
      </c>
      <c r="N1226" s="9">
        <v>0.33</v>
      </c>
      <c r="R1226" s="1">
        <v>1217</v>
      </c>
    </row>
    <row r="1227" spans="1:18" ht="12.9" x14ac:dyDescent="0.5">
      <c r="A1227" s="4" t="s">
        <v>25</v>
      </c>
      <c r="B1227" s="4">
        <v>1162116447</v>
      </c>
      <c r="C1227" s="4" t="s">
        <v>26</v>
      </c>
      <c r="D1227" s="4" t="s">
        <v>27</v>
      </c>
      <c r="E1227" s="4">
        <v>42788</v>
      </c>
      <c r="F1227" s="4"/>
      <c r="G1227" s="4"/>
      <c r="H1227" s="4"/>
      <c r="I1227" s="4">
        <v>1236</v>
      </c>
      <c r="J1227" s="8">
        <v>28554</v>
      </c>
      <c r="K1227" s="7">
        <v>0.63</v>
      </c>
      <c r="L1227" s="7">
        <v>3515</v>
      </c>
      <c r="M1227" s="7">
        <v>26646</v>
      </c>
      <c r="N1227" s="9">
        <v>0.32</v>
      </c>
      <c r="R1227" s="1">
        <v>1218</v>
      </c>
    </row>
    <row r="1228" spans="1:18" ht="12.9" x14ac:dyDescent="0.5">
      <c r="A1228" s="4" t="s">
        <v>25</v>
      </c>
      <c r="B1228" s="4">
        <v>1162116447</v>
      </c>
      <c r="C1228" s="4" t="s">
        <v>26</v>
      </c>
      <c r="D1228" s="4" t="s">
        <v>27</v>
      </c>
      <c r="E1228" s="4">
        <v>42789</v>
      </c>
      <c r="F1228" s="4"/>
      <c r="G1228" s="4"/>
      <c r="H1228" s="4"/>
      <c r="I1228" s="4">
        <v>1192</v>
      </c>
      <c r="J1228" s="8">
        <v>28218</v>
      </c>
      <c r="K1228" s="7">
        <v>0.62</v>
      </c>
      <c r="L1228" s="7">
        <v>3655</v>
      </c>
      <c r="M1228" s="7">
        <v>27598</v>
      </c>
      <c r="N1228" s="9">
        <v>0.32</v>
      </c>
      <c r="R1228" s="1">
        <v>1219</v>
      </c>
    </row>
    <row r="1229" spans="1:18" ht="12.9" x14ac:dyDescent="0.5">
      <c r="A1229" s="4" t="s">
        <v>25</v>
      </c>
      <c r="B1229" s="4">
        <v>1162116447</v>
      </c>
      <c r="C1229" s="4" t="s">
        <v>26</v>
      </c>
      <c r="D1229" s="4" t="s">
        <v>27</v>
      </c>
      <c r="E1229" s="4">
        <v>42790</v>
      </c>
      <c r="F1229" s="4"/>
      <c r="G1229" s="4"/>
      <c r="H1229" s="4"/>
      <c r="I1229" s="4">
        <v>1546</v>
      </c>
      <c r="J1229" s="8">
        <v>30407</v>
      </c>
      <c r="K1229" s="7">
        <v>0.64</v>
      </c>
      <c r="L1229" s="7">
        <v>3903</v>
      </c>
      <c r="M1229" s="7">
        <v>28289</v>
      </c>
      <c r="N1229" s="9">
        <v>0.32</v>
      </c>
      <c r="R1229" s="1">
        <v>1220</v>
      </c>
    </row>
    <row r="1230" spans="1:18" ht="12.9" x14ac:dyDescent="0.5">
      <c r="A1230" s="4" t="s">
        <v>25</v>
      </c>
      <c r="B1230" s="4">
        <v>1162116447</v>
      </c>
      <c r="C1230" s="4" t="s">
        <v>26</v>
      </c>
      <c r="D1230" s="4" t="s">
        <v>27</v>
      </c>
      <c r="E1230" s="4">
        <v>42791</v>
      </c>
      <c r="F1230" s="4"/>
      <c r="G1230" s="4"/>
      <c r="H1230" s="4"/>
      <c r="I1230" s="4">
        <v>1913</v>
      </c>
      <c r="J1230" s="8">
        <v>29640</v>
      </c>
      <c r="K1230" s="7">
        <v>0.59</v>
      </c>
      <c r="L1230" s="7">
        <v>4289</v>
      </c>
      <c r="M1230" s="7">
        <v>26920</v>
      </c>
      <c r="N1230" s="9">
        <v>0.3</v>
      </c>
      <c r="R1230" s="1">
        <v>1221</v>
      </c>
    </row>
    <row r="1231" spans="1:18" ht="12.9" x14ac:dyDescent="0.5">
      <c r="A1231" s="4" t="s">
        <v>25</v>
      </c>
      <c r="B1231" s="4">
        <v>1162116447</v>
      </c>
      <c r="C1231" s="4" t="s">
        <v>26</v>
      </c>
      <c r="D1231" s="4" t="s">
        <v>27</v>
      </c>
      <c r="E1231" s="4">
        <v>42792</v>
      </c>
      <c r="F1231" s="4"/>
      <c r="G1231" s="4"/>
      <c r="H1231" s="4"/>
      <c r="I1231" s="4">
        <v>1627</v>
      </c>
      <c r="J1231" s="8">
        <v>30765</v>
      </c>
      <c r="K1231" s="7">
        <v>0.63</v>
      </c>
      <c r="L1231" s="7">
        <v>4908</v>
      </c>
      <c r="M1231" s="7">
        <v>28256</v>
      </c>
      <c r="N1231" s="9">
        <v>0.31</v>
      </c>
      <c r="R1231" s="1">
        <v>1222</v>
      </c>
    </row>
    <row r="1232" spans="1:18" ht="12.9" x14ac:dyDescent="0.5">
      <c r="A1232" s="4" t="s">
        <v>25</v>
      </c>
      <c r="B1232" s="4">
        <v>1162116447</v>
      </c>
      <c r="C1232" s="4" t="s">
        <v>26</v>
      </c>
      <c r="D1232" s="4" t="s">
        <v>27</v>
      </c>
      <c r="E1232" s="4">
        <v>42793</v>
      </c>
      <c r="F1232" s="4"/>
      <c r="G1232" s="4"/>
      <c r="H1232" s="4"/>
      <c r="I1232" s="4">
        <v>981</v>
      </c>
      <c r="J1232" s="8">
        <v>28700</v>
      </c>
      <c r="K1232" s="7">
        <v>0.63</v>
      </c>
      <c r="L1232" s="7">
        <v>3465</v>
      </c>
      <c r="M1232" s="7">
        <v>26785</v>
      </c>
      <c r="N1232" s="9">
        <v>0.3</v>
      </c>
      <c r="R1232" s="1">
        <v>1223</v>
      </c>
    </row>
    <row r="1233" spans="1:18" ht="12.9" x14ac:dyDescent="0.5">
      <c r="A1233" s="4" t="s">
        <v>25</v>
      </c>
      <c r="B1233" s="4">
        <v>1162116447</v>
      </c>
      <c r="C1233" s="4" t="s">
        <v>26</v>
      </c>
      <c r="D1233" s="4" t="s">
        <v>27</v>
      </c>
      <c r="E1233" s="4">
        <v>42794</v>
      </c>
      <c r="F1233" s="4"/>
      <c r="G1233" s="4"/>
      <c r="H1233" s="4"/>
      <c r="I1233" s="4">
        <v>1073</v>
      </c>
      <c r="J1233" s="8">
        <v>74064</v>
      </c>
      <c r="K1233" s="7">
        <v>1.64</v>
      </c>
      <c r="L1233" s="7">
        <v>3321</v>
      </c>
      <c r="M1233" s="7">
        <v>62844</v>
      </c>
      <c r="N1233" s="9">
        <v>0.73</v>
      </c>
      <c r="R1233" s="1">
        <v>1224</v>
      </c>
    </row>
    <row r="1234" spans="1:18" ht="12.9" x14ac:dyDescent="0.5">
      <c r="A1234" s="4" t="s">
        <v>25</v>
      </c>
      <c r="B1234" s="4">
        <v>1162116447</v>
      </c>
      <c r="C1234" s="4" t="s">
        <v>26</v>
      </c>
      <c r="D1234" s="4" t="s">
        <v>27</v>
      </c>
      <c r="E1234" s="4">
        <v>42795</v>
      </c>
      <c r="F1234" s="4"/>
      <c r="G1234" s="4"/>
      <c r="H1234" s="4"/>
      <c r="I1234" s="4">
        <v>1274</v>
      </c>
      <c r="J1234" s="8">
        <v>39486</v>
      </c>
      <c r="K1234" s="7">
        <v>0.86</v>
      </c>
      <c r="L1234" s="7">
        <v>3358</v>
      </c>
      <c r="M1234" s="7">
        <v>38447</v>
      </c>
      <c r="N1234" s="9">
        <v>0.45</v>
      </c>
      <c r="R1234" s="1">
        <v>1225</v>
      </c>
    </row>
    <row r="1235" spans="1:18" ht="12.9" x14ac:dyDescent="0.5">
      <c r="A1235" s="4" t="s">
        <v>25</v>
      </c>
      <c r="B1235" s="4">
        <v>1162116447</v>
      </c>
      <c r="C1235" s="4" t="s">
        <v>26</v>
      </c>
      <c r="D1235" s="4" t="s">
        <v>27</v>
      </c>
      <c r="E1235" s="4">
        <v>42796</v>
      </c>
      <c r="F1235" s="4"/>
      <c r="G1235" s="4"/>
      <c r="H1235" s="4"/>
      <c r="I1235" s="4">
        <v>1234</v>
      </c>
      <c r="J1235" s="8">
        <v>38628</v>
      </c>
      <c r="K1235" s="7">
        <v>0.85</v>
      </c>
      <c r="L1235" s="7">
        <v>3546</v>
      </c>
      <c r="M1235" s="7">
        <v>39575</v>
      </c>
      <c r="N1235" s="9">
        <v>0.46</v>
      </c>
      <c r="R1235" s="1">
        <v>1226</v>
      </c>
    </row>
    <row r="1236" spans="1:18" ht="12.9" x14ac:dyDescent="0.5">
      <c r="A1236" s="4" t="s">
        <v>25</v>
      </c>
      <c r="B1236" s="4">
        <v>1162116447</v>
      </c>
      <c r="C1236" s="4" t="s">
        <v>26</v>
      </c>
      <c r="D1236" s="4" t="s">
        <v>27</v>
      </c>
      <c r="E1236" s="4">
        <v>42797</v>
      </c>
      <c r="F1236" s="4"/>
      <c r="G1236" s="4"/>
      <c r="H1236" s="4"/>
      <c r="I1236" s="4">
        <v>1455</v>
      </c>
      <c r="J1236" s="8">
        <v>85838</v>
      </c>
      <c r="K1236" s="7">
        <v>1.79</v>
      </c>
      <c r="L1236" s="7">
        <v>3768</v>
      </c>
      <c r="M1236" s="7">
        <v>73570</v>
      </c>
      <c r="N1236" s="9">
        <v>0.84</v>
      </c>
      <c r="R1236" s="1">
        <v>1227</v>
      </c>
    </row>
    <row r="1237" spans="1:18" ht="12.9" x14ac:dyDescent="0.5">
      <c r="A1237" s="4" t="s">
        <v>25</v>
      </c>
      <c r="B1237" s="4">
        <v>1162116447</v>
      </c>
      <c r="C1237" s="4" t="s">
        <v>26</v>
      </c>
      <c r="D1237" s="4" t="s">
        <v>27</v>
      </c>
      <c r="E1237" s="4">
        <v>42798</v>
      </c>
      <c r="F1237" s="4"/>
      <c r="G1237" s="4"/>
      <c r="H1237" s="4"/>
      <c r="I1237" s="4">
        <v>1987</v>
      </c>
      <c r="J1237" s="8">
        <v>55538</v>
      </c>
      <c r="K1237" s="7">
        <v>1.08</v>
      </c>
      <c r="L1237" s="7">
        <v>5291</v>
      </c>
      <c r="M1237" s="7">
        <v>44477</v>
      </c>
      <c r="N1237" s="9">
        <v>0.48</v>
      </c>
      <c r="R1237" s="1">
        <v>1228</v>
      </c>
    </row>
    <row r="1238" spans="1:18" ht="12.9" x14ac:dyDescent="0.5">
      <c r="A1238" s="4" t="s">
        <v>25</v>
      </c>
      <c r="B1238" s="4">
        <v>1162116447</v>
      </c>
      <c r="C1238" s="4" t="s">
        <v>26</v>
      </c>
      <c r="D1238" s="4" t="s">
        <v>27</v>
      </c>
      <c r="E1238" s="4">
        <v>42799</v>
      </c>
      <c r="F1238" s="4"/>
      <c r="G1238" s="4"/>
      <c r="H1238" s="4"/>
      <c r="I1238" s="4">
        <v>1588</v>
      </c>
      <c r="J1238" s="8">
        <v>47803</v>
      </c>
      <c r="K1238" s="7">
        <v>0.97</v>
      </c>
      <c r="L1238" s="7">
        <v>5375</v>
      </c>
      <c r="M1238" s="7">
        <v>40774</v>
      </c>
      <c r="N1238" s="9">
        <v>0.43</v>
      </c>
      <c r="R1238" s="1">
        <v>1229</v>
      </c>
    </row>
    <row r="1239" spans="1:18" ht="12.9" x14ac:dyDescent="0.5">
      <c r="A1239" s="4" t="s">
        <v>25</v>
      </c>
      <c r="B1239" s="4">
        <v>1162116447</v>
      </c>
      <c r="C1239" s="4" t="s">
        <v>26</v>
      </c>
      <c r="D1239" s="4" t="s">
        <v>27</v>
      </c>
      <c r="E1239" s="4">
        <v>42800</v>
      </c>
      <c r="F1239" s="4"/>
      <c r="G1239" s="4"/>
      <c r="H1239" s="4"/>
      <c r="I1239" s="4">
        <v>1089</v>
      </c>
      <c r="J1239" s="8">
        <v>28890</v>
      </c>
      <c r="K1239" s="7">
        <v>0.63</v>
      </c>
      <c r="L1239" s="7">
        <v>4267</v>
      </c>
      <c r="M1239" s="7">
        <v>24862</v>
      </c>
      <c r="N1239" s="9">
        <v>0.28000000000000003</v>
      </c>
      <c r="R1239" s="1">
        <v>1230</v>
      </c>
    </row>
    <row r="1240" spans="1:18" ht="12.9" x14ac:dyDescent="0.5">
      <c r="A1240" s="4" t="s">
        <v>25</v>
      </c>
      <c r="B1240" s="4">
        <v>1162116447</v>
      </c>
      <c r="C1240" s="4" t="s">
        <v>26</v>
      </c>
      <c r="D1240" s="4" t="s">
        <v>27</v>
      </c>
      <c r="E1240" s="4">
        <v>42801</v>
      </c>
      <c r="F1240" s="4"/>
      <c r="G1240" s="4"/>
      <c r="H1240" s="4"/>
      <c r="I1240" s="4">
        <v>1197</v>
      </c>
      <c r="J1240" s="8">
        <v>32253</v>
      </c>
      <c r="K1240" s="7">
        <v>0.71</v>
      </c>
      <c r="L1240" s="7">
        <v>4042</v>
      </c>
      <c r="M1240" s="7">
        <v>26256</v>
      </c>
      <c r="N1240" s="9">
        <v>0.3</v>
      </c>
      <c r="R1240" s="1">
        <v>1231</v>
      </c>
    </row>
    <row r="1241" spans="1:18" ht="12.9" x14ac:dyDescent="0.5">
      <c r="A1241" s="4" t="s">
        <v>25</v>
      </c>
      <c r="B1241" s="4">
        <v>1162116447</v>
      </c>
      <c r="C1241" s="4" t="s">
        <v>26</v>
      </c>
      <c r="D1241" s="4" t="s">
        <v>27</v>
      </c>
      <c r="E1241" s="4">
        <v>42802</v>
      </c>
      <c r="F1241" s="4"/>
      <c r="G1241" s="4"/>
      <c r="H1241" s="4"/>
      <c r="I1241" s="4">
        <v>1150</v>
      </c>
      <c r="J1241" s="8">
        <v>38326</v>
      </c>
      <c r="K1241" s="7">
        <v>0.84</v>
      </c>
      <c r="L1241" s="7">
        <v>3600</v>
      </c>
      <c r="M1241" s="7">
        <v>27695</v>
      </c>
      <c r="N1241" s="9">
        <v>0.32</v>
      </c>
      <c r="R1241" s="1">
        <v>1232</v>
      </c>
    </row>
    <row r="1242" spans="1:18" ht="12.9" x14ac:dyDescent="0.5">
      <c r="A1242" s="4" t="s">
        <v>25</v>
      </c>
      <c r="B1242" s="4">
        <v>1162116447</v>
      </c>
      <c r="C1242" s="4" t="s">
        <v>26</v>
      </c>
      <c r="D1242" s="4" t="s">
        <v>27</v>
      </c>
      <c r="E1242" s="4">
        <v>42803</v>
      </c>
      <c r="F1242" s="4"/>
      <c r="G1242" s="4"/>
      <c r="H1242" s="4"/>
      <c r="I1242" s="4">
        <v>1188</v>
      </c>
      <c r="J1242" s="8">
        <v>28552</v>
      </c>
      <c r="K1242" s="7">
        <v>0.63</v>
      </c>
      <c r="L1242" s="7">
        <v>3699</v>
      </c>
      <c r="M1242" s="7">
        <v>29831</v>
      </c>
      <c r="N1242" s="9">
        <v>0.34</v>
      </c>
      <c r="R1242" s="1">
        <v>1233</v>
      </c>
    </row>
    <row r="1243" spans="1:18" ht="12.9" x14ac:dyDescent="0.5">
      <c r="A1243" s="4" t="s">
        <v>25</v>
      </c>
      <c r="B1243" s="4">
        <v>1162116447</v>
      </c>
      <c r="C1243" s="4" t="s">
        <v>26</v>
      </c>
      <c r="D1243" s="4" t="s">
        <v>27</v>
      </c>
      <c r="E1243" s="4">
        <v>42804</v>
      </c>
      <c r="F1243" s="4"/>
      <c r="G1243" s="4"/>
      <c r="H1243" s="4"/>
      <c r="I1243" s="4">
        <v>1379</v>
      </c>
      <c r="J1243" s="8">
        <v>33969</v>
      </c>
      <c r="K1243" s="7">
        <v>0.72</v>
      </c>
      <c r="L1243" s="7">
        <v>3710</v>
      </c>
      <c r="M1243" s="7">
        <v>29190</v>
      </c>
      <c r="N1243" s="9">
        <v>0.33</v>
      </c>
      <c r="R1243" s="1">
        <v>1234</v>
      </c>
    </row>
    <row r="1244" spans="1:18" ht="12.9" x14ac:dyDescent="0.5">
      <c r="A1244" s="4" t="s">
        <v>25</v>
      </c>
      <c r="B1244" s="4">
        <v>1162116447</v>
      </c>
      <c r="C1244" s="4" t="s">
        <v>26</v>
      </c>
      <c r="D1244" s="4" t="s">
        <v>27</v>
      </c>
      <c r="E1244" s="4">
        <v>42805</v>
      </c>
      <c r="F1244" s="4"/>
      <c r="G1244" s="4"/>
      <c r="H1244" s="4"/>
      <c r="I1244" s="4">
        <v>1888</v>
      </c>
      <c r="J1244" s="8">
        <v>32816</v>
      </c>
      <c r="K1244" s="7">
        <v>0.64</v>
      </c>
      <c r="L1244" s="7">
        <v>4824</v>
      </c>
      <c r="M1244" s="7">
        <v>26817</v>
      </c>
      <c r="N1244" s="9">
        <v>0.28000000000000003</v>
      </c>
      <c r="R1244" s="1">
        <v>1235</v>
      </c>
    </row>
    <row r="1245" spans="1:18" ht="12.9" x14ac:dyDescent="0.5">
      <c r="A1245" s="4" t="s">
        <v>25</v>
      </c>
      <c r="B1245" s="4">
        <v>1162116447</v>
      </c>
      <c r="C1245" s="4" t="s">
        <v>26</v>
      </c>
      <c r="D1245" s="4" t="s">
        <v>27</v>
      </c>
      <c r="E1245" s="4">
        <v>42806</v>
      </c>
      <c r="F1245" s="4"/>
      <c r="G1245" s="4"/>
      <c r="H1245" s="4"/>
      <c r="I1245" s="4">
        <v>1788</v>
      </c>
      <c r="J1245" s="8">
        <v>32914</v>
      </c>
      <c r="K1245" s="7">
        <v>0.67</v>
      </c>
      <c r="L1245" s="7">
        <v>4484</v>
      </c>
      <c r="M1245" s="7">
        <v>28159</v>
      </c>
      <c r="N1245" s="9">
        <v>0.3</v>
      </c>
      <c r="R1245" s="1">
        <v>1236</v>
      </c>
    </row>
    <row r="1246" spans="1:18" ht="12.9" x14ac:dyDescent="0.5">
      <c r="A1246" s="4" t="s">
        <v>25</v>
      </c>
      <c r="B1246" s="4">
        <v>1162116447</v>
      </c>
      <c r="C1246" s="4" t="s">
        <v>26</v>
      </c>
      <c r="D1246" s="4" t="s">
        <v>27</v>
      </c>
      <c r="E1246" s="4">
        <v>42807</v>
      </c>
      <c r="F1246" s="4"/>
      <c r="G1246" s="4"/>
      <c r="H1246" s="4"/>
      <c r="I1246" s="4">
        <v>1196</v>
      </c>
      <c r="J1246" s="8">
        <v>24317</v>
      </c>
      <c r="K1246" s="7">
        <v>0.54</v>
      </c>
      <c r="L1246" s="7">
        <v>3845</v>
      </c>
      <c r="M1246" s="7">
        <v>19333</v>
      </c>
      <c r="N1246" s="9">
        <v>0.22</v>
      </c>
      <c r="R1246" s="1">
        <v>1237</v>
      </c>
    </row>
    <row r="1247" spans="1:18" ht="12.9" x14ac:dyDescent="0.5">
      <c r="A1247" s="4" t="s">
        <v>25</v>
      </c>
      <c r="B1247" s="4">
        <v>1162116447</v>
      </c>
      <c r="C1247" s="4" t="s">
        <v>26</v>
      </c>
      <c r="D1247" s="4" t="s">
        <v>27</v>
      </c>
      <c r="E1247" s="4">
        <v>42808</v>
      </c>
      <c r="F1247" s="4"/>
      <c r="G1247" s="4"/>
      <c r="H1247" s="4"/>
      <c r="I1247" s="4">
        <v>1272</v>
      </c>
      <c r="J1247" s="8">
        <v>38493</v>
      </c>
      <c r="K1247" s="7">
        <v>0.85</v>
      </c>
      <c r="L1247" s="7">
        <v>3961</v>
      </c>
      <c r="M1247" s="7">
        <v>28515</v>
      </c>
      <c r="N1247" s="9">
        <v>0.32</v>
      </c>
      <c r="R1247" s="1">
        <v>1238</v>
      </c>
    </row>
    <row r="1248" spans="1:18" ht="12.9" x14ac:dyDescent="0.5">
      <c r="A1248" s="4" t="s">
        <v>25</v>
      </c>
      <c r="B1248" s="4">
        <v>1162116447</v>
      </c>
      <c r="C1248" s="4" t="s">
        <v>26</v>
      </c>
      <c r="D1248" s="4" t="s">
        <v>27</v>
      </c>
      <c r="E1248" s="4">
        <v>42809</v>
      </c>
      <c r="F1248" s="4"/>
      <c r="G1248" s="4"/>
      <c r="H1248" s="4"/>
      <c r="I1248" s="4">
        <v>1179</v>
      </c>
      <c r="J1248" s="8">
        <v>40203</v>
      </c>
      <c r="K1248" s="7">
        <v>0.88</v>
      </c>
      <c r="L1248" s="7">
        <v>3790</v>
      </c>
      <c r="M1248" s="7">
        <v>34139</v>
      </c>
      <c r="N1248" s="9">
        <v>0.39</v>
      </c>
      <c r="R1248" s="1">
        <v>1239</v>
      </c>
    </row>
    <row r="1249" spans="1:18" ht="12.9" x14ac:dyDescent="0.5">
      <c r="A1249" s="4" t="s">
        <v>25</v>
      </c>
      <c r="B1249" s="4">
        <v>1162116447</v>
      </c>
      <c r="C1249" s="4" t="s">
        <v>26</v>
      </c>
      <c r="D1249" s="4" t="s">
        <v>27</v>
      </c>
      <c r="E1249" s="4">
        <v>42810</v>
      </c>
      <c r="F1249" s="4"/>
      <c r="G1249" s="4"/>
      <c r="H1249" s="4"/>
      <c r="I1249" s="4">
        <v>1079</v>
      </c>
      <c r="J1249" s="8">
        <v>34991</v>
      </c>
      <c r="K1249" s="7">
        <v>0.78</v>
      </c>
      <c r="L1249" s="7">
        <v>3254</v>
      </c>
      <c r="M1249" s="7">
        <v>35882</v>
      </c>
      <c r="N1249" s="9">
        <v>0.41</v>
      </c>
      <c r="R1249" s="1">
        <v>1240</v>
      </c>
    </row>
    <row r="1250" spans="1:18" ht="12.9" x14ac:dyDescent="0.5">
      <c r="A1250" s="4" t="s">
        <v>25</v>
      </c>
      <c r="B1250" s="4">
        <v>1162116447</v>
      </c>
      <c r="C1250" s="4" t="s">
        <v>26</v>
      </c>
      <c r="D1250" s="4" t="s">
        <v>27</v>
      </c>
      <c r="E1250" s="4">
        <v>42811</v>
      </c>
      <c r="F1250" s="4"/>
      <c r="G1250" s="4"/>
      <c r="H1250" s="4"/>
      <c r="I1250" s="4">
        <v>1279</v>
      </c>
      <c r="J1250" s="8">
        <v>38589</v>
      </c>
      <c r="K1250" s="7">
        <v>0.83</v>
      </c>
      <c r="L1250" s="7">
        <v>3152</v>
      </c>
      <c r="M1250" s="7">
        <v>36864</v>
      </c>
      <c r="N1250" s="9">
        <v>0.42</v>
      </c>
      <c r="R1250" s="1">
        <v>1241</v>
      </c>
    </row>
    <row r="1251" spans="1:18" ht="12.9" x14ac:dyDescent="0.5">
      <c r="A1251" s="4" t="s">
        <v>25</v>
      </c>
      <c r="B1251" s="4">
        <v>1162116447</v>
      </c>
      <c r="C1251" s="4" t="s">
        <v>26</v>
      </c>
      <c r="D1251" s="4" t="s">
        <v>27</v>
      </c>
      <c r="E1251" s="4">
        <v>42812</v>
      </c>
      <c r="F1251" s="4"/>
      <c r="G1251" s="4"/>
      <c r="H1251" s="4"/>
      <c r="I1251" s="4">
        <v>1648</v>
      </c>
      <c r="J1251" s="8">
        <v>31129</v>
      </c>
      <c r="K1251" s="7">
        <v>0.61</v>
      </c>
      <c r="L1251" s="7">
        <v>3904</v>
      </c>
      <c r="M1251" s="7">
        <v>31260</v>
      </c>
      <c r="N1251" s="9">
        <v>0.33</v>
      </c>
      <c r="R1251" s="1">
        <v>1242</v>
      </c>
    </row>
    <row r="1252" spans="1:18" ht="12.9" x14ac:dyDescent="0.5">
      <c r="A1252" s="4" t="s">
        <v>25</v>
      </c>
      <c r="B1252" s="4">
        <v>1162116447</v>
      </c>
      <c r="C1252" s="4" t="s">
        <v>26</v>
      </c>
      <c r="D1252" s="4" t="s">
        <v>27</v>
      </c>
      <c r="E1252" s="4">
        <v>42813</v>
      </c>
      <c r="F1252" s="4"/>
      <c r="G1252" s="4"/>
      <c r="H1252" s="4"/>
      <c r="I1252" s="4">
        <v>1597</v>
      </c>
      <c r="J1252" s="8">
        <v>27711</v>
      </c>
      <c r="K1252" s="7">
        <v>0.56000000000000005</v>
      </c>
      <c r="L1252" s="7">
        <v>4125</v>
      </c>
      <c r="M1252" s="7">
        <v>25726</v>
      </c>
      <c r="N1252" s="9">
        <v>0.27</v>
      </c>
      <c r="R1252" s="1">
        <v>1243</v>
      </c>
    </row>
    <row r="1253" spans="1:18" ht="12.9" x14ac:dyDescent="0.5">
      <c r="A1253" s="4" t="s">
        <v>25</v>
      </c>
      <c r="B1253" s="4">
        <v>1162116447</v>
      </c>
      <c r="C1253" s="4" t="s">
        <v>26</v>
      </c>
      <c r="D1253" s="4" t="s">
        <v>27</v>
      </c>
      <c r="E1253" s="4">
        <v>42814</v>
      </c>
      <c r="F1253" s="4"/>
      <c r="G1253" s="4"/>
      <c r="H1253" s="4"/>
      <c r="I1253" s="4">
        <v>1116</v>
      </c>
      <c r="J1253" s="8">
        <v>21123</v>
      </c>
      <c r="K1253" s="7">
        <v>0.47</v>
      </c>
      <c r="L1253" s="7">
        <v>3156</v>
      </c>
      <c r="M1253" s="7">
        <v>19378</v>
      </c>
      <c r="N1253" s="9">
        <v>0.22</v>
      </c>
      <c r="R1253" s="1">
        <v>1244</v>
      </c>
    </row>
    <row r="1254" spans="1:18" ht="12.9" x14ac:dyDescent="0.5">
      <c r="A1254" s="4" t="s">
        <v>25</v>
      </c>
      <c r="B1254" s="4">
        <v>1162116447</v>
      </c>
      <c r="C1254" s="4" t="s">
        <v>26</v>
      </c>
      <c r="D1254" s="4" t="s">
        <v>27</v>
      </c>
      <c r="E1254" s="4">
        <v>42815</v>
      </c>
      <c r="F1254" s="4"/>
      <c r="G1254" s="4"/>
      <c r="H1254" s="4"/>
      <c r="I1254" s="4">
        <v>1144</v>
      </c>
      <c r="J1254" s="8">
        <v>27317</v>
      </c>
      <c r="K1254" s="7">
        <v>0.6</v>
      </c>
      <c r="L1254" s="7">
        <v>2843</v>
      </c>
      <c r="M1254" s="7">
        <v>28001</v>
      </c>
      <c r="N1254" s="9">
        <v>0.32</v>
      </c>
      <c r="R1254" s="1">
        <v>1245</v>
      </c>
    </row>
    <row r="1255" spans="1:18" ht="12.9" x14ac:dyDescent="0.5">
      <c r="A1255" s="4" t="s">
        <v>25</v>
      </c>
      <c r="B1255" s="4">
        <v>1162116447</v>
      </c>
      <c r="C1255" s="4" t="s">
        <v>26</v>
      </c>
      <c r="D1255" s="4" t="s">
        <v>27</v>
      </c>
      <c r="E1255" s="4">
        <v>42816</v>
      </c>
      <c r="F1255" s="4"/>
      <c r="G1255" s="4"/>
      <c r="H1255" s="4"/>
      <c r="I1255" s="4">
        <v>1074</v>
      </c>
      <c r="J1255" s="8">
        <v>25633</v>
      </c>
      <c r="K1255" s="7">
        <v>0.56999999999999995</v>
      </c>
      <c r="L1255" s="7">
        <v>3076</v>
      </c>
      <c r="M1255" s="7">
        <v>26140</v>
      </c>
      <c r="N1255" s="9">
        <v>0.3</v>
      </c>
      <c r="R1255" s="1">
        <v>1246</v>
      </c>
    </row>
    <row r="1256" spans="1:18" ht="12.9" x14ac:dyDescent="0.5">
      <c r="A1256" s="4" t="s">
        <v>25</v>
      </c>
      <c r="B1256" s="4">
        <v>1162116447</v>
      </c>
      <c r="C1256" s="4" t="s">
        <v>26</v>
      </c>
      <c r="D1256" s="4" t="s">
        <v>27</v>
      </c>
      <c r="E1256" s="4">
        <v>42817</v>
      </c>
      <c r="F1256" s="4"/>
      <c r="G1256" s="4"/>
      <c r="H1256" s="4"/>
      <c r="I1256" s="4">
        <v>1023</v>
      </c>
      <c r="J1256" s="8">
        <v>28171</v>
      </c>
      <c r="K1256" s="7">
        <v>0.63</v>
      </c>
      <c r="L1256" s="7">
        <v>3267</v>
      </c>
      <c r="M1256" s="7">
        <v>27457</v>
      </c>
      <c r="N1256" s="9">
        <v>0.31</v>
      </c>
      <c r="R1256" s="1">
        <v>1247</v>
      </c>
    </row>
    <row r="1257" spans="1:18" ht="12.9" x14ac:dyDescent="0.5">
      <c r="A1257" s="4" t="s">
        <v>25</v>
      </c>
      <c r="B1257" s="4">
        <v>1162116447</v>
      </c>
      <c r="C1257" s="4" t="s">
        <v>26</v>
      </c>
      <c r="D1257" s="4" t="s">
        <v>27</v>
      </c>
      <c r="E1257" s="4">
        <v>42818</v>
      </c>
      <c r="F1257" s="4"/>
      <c r="G1257" s="4"/>
      <c r="H1257" s="4"/>
      <c r="I1257" s="4">
        <v>1719</v>
      </c>
      <c r="J1257" s="8">
        <v>31307</v>
      </c>
      <c r="K1257" s="7">
        <v>0.66</v>
      </c>
      <c r="L1257" s="7">
        <v>3663</v>
      </c>
      <c r="M1257" s="7">
        <v>32368</v>
      </c>
      <c r="N1257" s="9">
        <v>0.37</v>
      </c>
      <c r="R1257" s="1">
        <v>1248</v>
      </c>
    </row>
    <row r="1258" spans="1:18" ht="12.9" x14ac:dyDescent="0.5">
      <c r="A1258" s="4" t="s">
        <v>25</v>
      </c>
      <c r="B1258" s="4">
        <v>1162116447</v>
      </c>
      <c r="C1258" s="4" t="s">
        <v>26</v>
      </c>
      <c r="D1258" s="4" t="s">
        <v>27</v>
      </c>
      <c r="E1258" s="4">
        <v>42819</v>
      </c>
      <c r="F1258" s="4"/>
      <c r="G1258" s="4"/>
      <c r="H1258" s="4"/>
      <c r="I1258" s="4">
        <v>2273</v>
      </c>
      <c r="J1258" s="8">
        <v>36676</v>
      </c>
      <c r="K1258" s="7">
        <v>0.71</v>
      </c>
      <c r="L1258" s="7">
        <v>4675</v>
      </c>
      <c r="M1258" s="7">
        <v>34461</v>
      </c>
      <c r="N1258" s="9">
        <v>0.37</v>
      </c>
      <c r="R1258" s="1">
        <v>1249</v>
      </c>
    </row>
    <row r="1259" spans="1:18" ht="12.9" x14ac:dyDescent="0.5">
      <c r="A1259" s="4" t="s">
        <v>25</v>
      </c>
      <c r="B1259" s="4">
        <v>1162116447</v>
      </c>
      <c r="C1259" s="4" t="s">
        <v>26</v>
      </c>
      <c r="D1259" s="4" t="s">
        <v>27</v>
      </c>
      <c r="E1259" s="4">
        <v>42820</v>
      </c>
      <c r="F1259" s="4"/>
      <c r="G1259" s="4"/>
      <c r="H1259" s="4"/>
      <c r="I1259" s="4">
        <v>2508</v>
      </c>
      <c r="J1259" s="8">
        <v>36618</v>
      </c>
      <c r="K1259" s="7">
        <v>0.7</v>
      </c>
      <c r="L1259" s="7">
        <v>5041</v>
      </c>
      <c r="M1259" s="7">
        <v>32070</v>
      </c>
      <c r="N1259" s="9">
        <v>0.34</v>
      </c>
      <c r="R1259" s="1">
        <v>1250</v>
      </c>
    </row>
    <row r="1260" spans="1:18" ht="12.9" x14ac:dyDescent="0.5">
      <c r="A1260" s="4" t="s">
        <v>25</v>
      </c>
      <c r="B1260" s="4">
        <v>1162116447</v>
      </c>
      <c r="C1260" s="4" t="s">
        <v>26</v>
      </c>
      <c r="D1260" s="4" t="s">
        <v>27</v>
      </c>
      <c r="E1260" s="4">
        <v>42821</v>
      </c>
      <c r="F1260" s="4"/>
      <c r="G1260" s="4"/>
      <c r="H1260" s="4"/>
      <c r="I1260" s="4">
        <v>1674</v>
      </c>
      <c r="J1260" s="8">
        <v>33023</v>
      </c>
      <c r="K1260" s="7">
        <v>0.71</v>
      </c>
      <c r="L1260" s="7">
        <v>4145</v>
      </c>
      <c r="M1260" s="7">
        <v>23588</v>
      </c>
      <c r="N1260" s="9">
        <v>0.26</v>
      </c>
      <c r="R1260" s="1">
        <v>1251</v>
      </c>
    </row>
    <row r="1261" spans="1:18" ht="12.9" x14ac:dyDescent="0.5">
      <c r="A1261" s="4" t="s">
        <v>25</v>
      </c>
      <c r="B1261" s="4">
        <v>1162116447</v>
      </c>
      <c r="C1261" s="4" t="s">
        <v>26</v>
      </c>
      <c r="D1261" s="4" t="s">
        <v>27</v>
      </c>
      <c r="E1261" s="4">
        <v>42822</v>
      </c>
      <c r="F1261" s="4"/>
      <c r="G1261" s="4"/>
      <c r="H1261" s="4"/>
      <c r="I1261" s="4">
        <v>1518</v>
      </c>
      <c r="J1261" s="8">
        <v>35785</v>
      </c>
      <c r="K1261" s="7">
        <v>0.77</v>
      </c>
      <c r="L1261" s="7">
        <v>3946</v>
      </c>
      <c r="M1261" s="7">
        <v>29313</v>
      </c>
      <c r="N1261" s="9">
        <v>0.32</v>
      </c>
      <c r="R1261" s="1">
        <v>1252</v>
      </c>
    </row>
    <row r="1262" spans="1:18" ht="12.9" x14ac:dyDescent="0.5">
      <c r="A1262" s="4" t="s">
        <v>25</v>
      </c>
      <c r="B1262" s="4">
        <v>1162116447</v>
      </c>
      <c r="C1262" s="4" t="s">
        <v>26</v>
      </c>
      <c r="D1262" s="4" t="s">
        <v>27</v>
      </c>
      <c r="E1262" s="4">
        <v>42823</v>
      </c>
      <c r="F1262" s="4"/>
      <c r="G1262" s="4"/>
      <c r="H1262" s="4"/>
      <c r="I1262" s="4">
        <v>1496</v>
      </c>
      <c r="J1262" s="8">
        <v>32863</v>
      </c>
      <c r="K1262" s="7">
        <v>0.72</v>
      </c>
      <c r="L1262" s="7">
        <v>4094</v>
      </c>
      <c r="M1262" s="7">
        <v>29397</v>
      </c>
      <c r="N1262" s="9">
        <v>0.32</v>
      </c>
      <c r="R1262" s="1">
        <v>1253</v>
      </c>
    </row>
    <row r="1263" spans="1:18" ht="12.9" x14ac:dyDescent="0.5">
      <c r="A1263" s="4" t="s">
        <v>25</v>
      </c>
      <c r="B1263" s="4">
        <v>1162116447</v>
      </c>
      <c r="C1263" s="4" t="s">
        <v>26</v>
      </c>
      <c r="D1263" s="4" t="s">
        <v>27</v>
      </c>
      <c r="E1263" s="4">
        <v>42824</v>
      </c>
      <c r="F1263" s="4"/>
      <c r="G1263" s="4"/>
      <c r="H1263" s="4"/>
      <c r="I1263" s="4">
        <v>1362</v>
      </c>
      <c r="J1263" s="8">
        <v>25106</v>
      </c>
      <c r="K1263" s="7">
        <v>0.56000000000000005</v>
      </c>
      <c r="L1263" s="7">
        <v>5121</v>
      </c>
      <c r="M1263" s="7">
        <v>27261</v>
      </c>
      <c r="N1263" s="9">
        <v>0.28999999999999998</v>
      </c>
      <c r="R1263" s="1">
        <v>1254</v>
      </c>
    </row>
    <row r="1264" spans="1:18" ht="12.9" x14ac:dyDescent="0.5">
      <c r="A1264" s="4" t="s">
        <v>25</v>
      </c>
      <c r="B1264" s="4">
        <v>1162116447</v>
      </c>
      <c r="C1264" s="4" t="s">
        <v>26</v>
      </c>
      <c r="D1264" s="4" t="s">
        <v>27</v>
      </c>
      <c r="E1264" s="4">
        <v>42825</v>
      </c>
      <c r="F1264" s="4"/>
      <c r="G1264" s="4"/>
      <c r="H1264" s="4"/>
      <c r="I1264" s="4">
        <v>1544</v>
      </c>
      <c r="J1264" s="8">
        <v>34829</v>
      </c>
      <c r="K1264" s="7">
        <v>0.73</v>
      </c>
      <c r="L1264" s="7">
        <v>4456</v>
      </c>
      <c r="M1264" s="7">
        <v>36369</v>
      </c>
      <c r="N1264" s="9">
        <v>0.4</v>
      </c>
      <c r="R1264" s="1">
        <v>1255</v>
      </c>
    </row>
    <row r="1265" spans="1:18" ht="12.9" x14ac:dyDescent="0.5">
      <c r="A1265" s="4" t="s">
        <v>25</v>
      </c>
      <c r="B1265" s="4">
        <v>1162116447</v>
      </c>
      <c r="C1265" s="4" t="s">
        <v>26</v>
      </c>
      <c r="D1265" s="4" t="s">
        <v>27</v>
      </c>
      <c r="E1265" s="4">
        <v>42826</v>
      </c>
      <c r="F1265" s="4"/>
      <c r="G1265" s="4"/>
      <c r="H1265" s="4"/>
      <c r="I1265" s="4">
        <v>1778</v>
      </c>
      <c r="J1265" s="8">
        <v>71496</v>
      </c>
      <c r="K1265" s="7">
        <v>1.41</v>
      </c>
      <c r="L1265" s="7">
        <v>4537</v>
      </c>
      <c r="M1265" s="7">
        <v>61207</v>
      </c>
      <c r="N1265" s="9">
        <v>0.64</v>
      </c>
      <c r="R1265" s="1">
        <v>1256</v>
      </c>
    </row>
    <row r="1266" spans="1:18" ht="12.9" x14ac:dyDescent="0.5">
      <c r="A1266" s="4" t="s">
        <v>25</v>
      </c>
      <c r="B1266" s="4">
        <v>1162116447</v>
      </c>
      <c r="C1266" s="4" t="s">
        <v>26</v>
      </c>
      <c r="D1266" s="4" t="s">
        <v>27</v>
      </c>
      <c r="E1266" s="4">
        <v>42827</v>
      </c>
      <c r="F1266" s="4"/>
      <c r="G1266" s="4"/>
      <c r="H1266" s="4"/>
      <c r="I1266" s="4">
        <v>1602</v>
      </c>
      <c r="J1266" s="8">
        <v>26100</v>
      </c>
      <c r="K1266" s="7">
        <v>0.52</v>
      </c>
      <c r="L1266" s="7">
        <v>4848</v>
      </c>
      <c r="M1266" s="7">
        <v>27600</v>
      </c>
      <c r="N1266" s="9">
        <v>0.28000000000000003</v>
      </c>
      <c r="R1266" s="1">
        <v>1257</v>
      </c>
    </row>
    <row r="1267" spans="1:18" ht="12.9" x14ac:dyDescent="0.5">
      <c r="A1267" s="4" t="s">
        <v>25</v>
      </c>
      <c r="B1267" s="4">
        <v>1162116447</v>
      </c>
      <c r="C1267" s="4" t="s">
        <v>26</v>
      </c>
      <c r="D1267" s="4" t="s">
        <v>27</v>
      </c>
      <c r="E1267" s="4">
        <v>42828</v>
      </c>
      <c r="F1267" s="4"/>
      <c r="G1267" s="4"/>
      <c r="H1267" s="4"/>
      <c r="I1267" s="4">
        <v>1181</v>
      </c>
      <c r="J1267" s="8">
        <v>24311</v>
      </c>
      <c r="K1267" s="7">
        <v>0.53</v>
      </c>
      <c r="L1267" s="7">
        <v>3923</v>
      </c>
      <c r="M1267" s="7">
        <v>18409</v>
      </c>
      <c r="N1267" s="9">
        <v>0.2</v>
      </c>
      <c r="R1267" s="1">
        <v>1258</v>
      </c>
    </row>
    <row r="1268" spans="1:18" ht="12.9" x14ac:dyDescent="0.5">
      <c r="A1268" s="4" t="s">
        <v>25</v>
      </c>
      <c r="B1268" s="4">
        <v>1162116447</v>
      </c>
      <c r="C1268" s="4" t="s">
        <v>26</v>
      </c>
      <c r="D1268" s="4" t="s">
        <v>27</v>
      </c>
      <c r="E1268" s="4">
        <v>42829</v>
      </c>
      <c r="F1268" s="4"/>
      <c r="G1268" s="4"/>
      <c r="H1268" s="4"/>
      <c r="I1268" s="4">
        <v>1137</v>
      </c>
      <c r="J1268" s="8">
        <v>25821</v>
      </c>
      <c r="K1268" s="7">
        <v>0.56000000000000005</v>
      </c>
      <c r="L1268" s="7">
        <v>3898</v>
      </c>
      <c r="M1268" s="7">
        <v>25243</v>
      </c>
      <c r="N1268" s="9">
        <v>0.28000000000000003</v>
      </c>
      <c r="R1268" s="1">
        <v>1259</v>
      </c>
    </row>
    <row r="1269" spans="1:18" ht="12.9" x14ac:dyDescent="0.5">
      <c r="A1269" s="4" t="s">
        <v>25</v>
      </c>
      <c r="B1269" s="4">
        <v>1162116447</v>
      </c>
      <c r="C1269" s="4" t="s">
        <v>26</v>
      </c>
      <c r="D1269" s="4" t="s">
        <v>27</v>
      </c>
      <c r="E1269" s="4">
        <v>42830</v>
      </c>
      <c r="F1269" s="4"/>
      <c r="G1269" s="4"/>
      <c r="H1269" s="4"/>
      <c r="I1269" s="4">
        <v>1189</v>
      </c>
      <c r="J1269" s="8">
        <v>27518</v>
      </c>
      <c r="K1269" s="7">
        <v>0.6</v>
      </c>
      <c r="L1269" s="7">
        <v>4594</v>
      </c>
      <c r="M1269" s="7">
        <v>26516</v>
      </c>
      <c r="N1269" s="9">
        <v>0.28000000000000003</v>
      </c>
      <c r="R1269" s="1">
        <v>1260</v>
      </c>
    </row>
    <row r="1270" spans="1:18" ht="12.9" x14ac:dyDescent="0.5">
      <c r="A1270" s="4" t="s">
        <v>25</v>
      </c>
      <c r="B1270" s="4">
        <v>1162116447</v>
      </c>
      <c r="C1270" s="4" t="s">
        <v>26</v>
      </c>
      <c r="D1270" s="4" t="s">
        <v>27</v>
      </c>
      <c r="E1270" s="4">
        <v>42831</v>
      </c>
      <c r="F1270" s="4"/>
      <c r="G1270" s="4"/>
      <c r="H1270" s="4"/>
      <c r="I1270" s="4">
        <v>1264</v>
      </c>
      <c r="J1270" s="8">
        <v>28916</v>
      </c>
      <c r="K1270" s="7">
        <v>0.64</v>
      </c>
      <c r="L1270" s="7">
        <v>4657</v>
      </c>
      <c r="M1270" s="7">
        <v>28995</v>
      </c>
      <c r="N1270" s="9">
        <v>0.3</v>
      </c>
      <c r="R1270" s="1">
        <v>1261</v>
      </c>
    </row>
    <row r="1271" spans="1:18" ht="12.9" x14ac:dyDescent="0.5">
      <c r="A1271" s="4" t="s">
        <v>25</v>
      </c>
      <c r="B1271" s="4">
        <v>1162116447</v>
      </c>
      <c r="C1271" s="4" t="s">
        <v>26</v>
      </c>
      <c r="D1271" s="4" t="s">
        <v>27</v>
      </c>
      <c r="E1271" s="4">
        <v>42832</v>
      </c>
      <c r="F1271" s="4"/>
      <c r="G1271" s="4"/>
      <c r="H1271" s="4"/>
      <c r="I1271" s="4">
        <v>1327</v>
      </c>
      <c r="J1271" s="8">
        <v>41680</v>
      </c>
      <c r="K1271" s="7">
        <v>0.88</v>
      </c>
      <c r="L1271" s="7">
        <v>4809</v>
      </c>
      <c r="M1271" s="7">
        <v>42861</v>
      </c>
      <c r="N1271" s="9">
        <v>0.45</v>
      </c>
      <c r="R1271" s="1">
        <v>1262</v>
      </c>
    </row>
    <row r="1272" spans="1:18" ht="12.9" x14ac:dyDescent="0.5">
      <c r="A1272" s="4" t="s">
        <v>25</v>
      </c>
      <c r="B1272" s="4">
        <v>1162116447</v>
      </c>
      <c r="C1272" s="4" t="s">
        <v>26</v>
      </c>
      <c r="D1272" s="4" t="s">
        <v>27</v>
      </c>
      <c r="E1272" s="4">
        <v>42833</v>
      </c>
      <c r="F1272" s="4"/>
      <c r="G1272" s="4"/>
      <c r="H1272" s="4"/>
      <c r="I1272" s="4">
        <v>1686</v>
      </c>
      <c r="J1272" s="8">
        <v>34514</v>
      </c>
      <c r="K1272" s="7">
        <v>0.69</v>
      </c>
      <c r="L1272" s="7">
        <v>5280</v>
      </c>
      <c r="M1272" s="7">
        <v>34505</v>
      </c>
      <c r="N1272" s="9">
        <v>0.35</v>
      </c>
      <c r="R1272" s="1">
        <v>1263</v>
      </c>
    </row>
    <row r="1273" spans="1:18" ht="12.9" x14ac:dyDescent="0.5">
      <c r="A1273" s="4" t="s">
        <v>25</v>
      </c>
      <c r="B1273" s="4">
        <v>1162116447</v>
      </c>
      <c r="C1273" s="4" t="s">
        <v>26</v>
      </c>
      <c r="D1273" s="4" t="s">
        <v>27</v>
      </c>
      <c r="E1273" s="4">
        <v>42834</v>
      </c>
      <c r="F1273" s="4"/>
      <c r="G1273" s="4"/>
      <c r="H1273" s="4"/>
      <c r="I1273" s="4">
        <v>1998</v>
      </c>
      <c r="J1273" s="8">
        <v>52168</v>
      </c>
      <c r="K1273" s="7">
        <v>1.01</v>
      </c>
      <c r="L1273" s="7">
        <v>5751</v>
      </c>
      <c r="M1273" s="7">
        <v>44829</v>
      </c>
      <c r="N1273" s="9">
        <v>0.45</v>
      </c>
      <c r="R1273" s="1">
        <v>1264</v>
      </c>
    </row>
    <row r="1274" spans="1:18" ht="12.9" x14ac:dyDescent="0.5">
      <c r="A1274" s="4" t="s">
        <v>25</v>
      </c>
      <c r="B1274" s="4">
        <v>1162116447</v>
      </c>
      <c r="C1274" s="4" t="s">
        <v>26</v>
      </c>
      <c r="D1274" s="4" t="s">
        <v>27</v>
      </c>
      <c r="E1274" s="4">
        <v>42835</v>
      </c>
      <c r="F1274" s="4"/>
      <c r="G1274" s="4"/>
      <c r="H1274" s="4"/>
      <c r="I1274" s="4">
        <v>1777</v>
      </c>
      <c r="J1274" s="8">
        <v>82342</v>
      </c>
      <c r="K1274" s="7">
        <v>1.72</v>
      </c>
      <c r="L1274" s="7">
        <v>4849</v>
      </c>
      <c r="M1274" s="7">
        <v>58236</v>
      </c>
      <c r="N1274" s="9">
        <v>0.61</v>
      </c>
      <c r="R1274" s="1">
        <v>1265</v>
      </c>
    </row>
    <row r="1275" spans="1:18" ht="12.9" x14ac:dyDescent="0.5">
      <c r="A1275" s="4" t="s">
        <v>25</v>
      </c>
      <c r="B1275" s="4">
        <v>1162116447</v>
      </c>
      <c r="C1275" s="4" t="s">
        <v>26</v>
      </c>
      <c r="D1275" s="4" t="s">
        <v>27</v>
      </c>
      <c r="E1275" s="4">
        <v>42836</v>
      </c>
      <c r="F1275" s="4"/>
      <c r="G1275" s="4"/>
      <c r="H1275" s="4"/>
      <c r="I1275" s="4">
        <v>1612</v>
      </c>
      <c r="J1275" s="8">
        <v>40848</v>
      </c>
      <c r="K1275" s="7">
        <v>0.87</v>
      </c>
      <c r="L1275" s="7">
        <v>4749</v>
      </c>
      <c r="M1275" s="7">
        <v>40920</v>
      </c>
      <c r="N1275" s="9">
        <v>0.43</v>
      </c>
      <c r="R1275" s="1">
        <v>1266</v>
      </c>
    </row>
    <row r="1276" spans="1:18" ht="12.9" x14ac:dyDescent="0.5">
      <c r="A1276" s="4" t="s">
        <v>25</v>
      </c>
      <c r="B1276" s="4">
        <v>1162116447</v>
      </c>
      <c r="C1276" s="4" t="s">
        <v>26</v>
      </c>
      <c r="D1276" s="4" t="s">
        <v>27</v>
      </c>
      <c r="E1276" s="4">
        <v>42837</v>
      </c>
      <c r="F1276" s="4"/>
      <c r="G1276" s="4"/>
      <c r="H1276" s="4"/>
      <c r="I1276" s="4">
        <v>1513</v>
      </c>
      <c r="J1276" s="8">
        <v>41175</v>
      </c>
      <c r="K1276" s="7">
        <v>0.89</v>
      </c>
      <c r="L1276" s="7">
        <v>4381</v>
      </c>
      <c r="M1276" s="7">
        <v>38127</v>
      </c>
      <c r="N1276" s="9">
        <v>0.4</v>
      </c>
      <c r="R1276" s="1">
        <v>1267</v>
      </c>
    </row>
    <row r="1277" spans="1:18" ht="12.9" x14ac:dyDescent="0.5">
      <c r="A1277" s="4" t="s">
        <v>25</v>
      </c>
      <c r="B1277" s="4">
        <v>1162116447</v>
      </c>
      <c r="C1277" s="4" t="s">
        <v>26</v>
      </c>
      <c r="D1277" s="4" t="s">
        <v>27</v>
      </c>
      <c r="E1277" s="4">
        <v>42838</v>
      </c>
      <c r="F1277" s="4"/>
      <c r="G1277" s="4"/>
      <c r="H1277" s="4"/>
      <c r="I1277" s="4">
        <v>1903</v>
      </c>
      <c r="J1277" s="8">
        <v>32299</v>
      </c>
      <c r="K1277" s="7">
        <v>0.68</v>
      </c>
      <c r="L1277" s="7">
        <v>4541</v>
      </c>
      <c r="M1277" s="7">
        <v>25398</v>
      </c>
      <c r="N1277" s="9">
        <v>0.26</v>
      </c>
      <c r="R1277" s="1">
        <v>1268</v>
      </c>
    </row>
    <row r="1278" spans="1:18" ht="12.9" x14ac:dyDescent="0.5">
      <c r="A1278" s="4" t="s">
        <v>25</v>
      </c>
      <c r="B1278" s="4">
        <v>1162116447</v>
      </c>
      <c r="C1278" s="4" t="s">
        <v>26</v>
      </c>
      <c r="D1278" s="4" t="s">
        <v>27</v>
      </c>
      <c r="E1278" s="4">
        <v>42839</v>
      </c>
      <c r="F1278" s="4"/>
      <c r="G1278" s="4"/>
      <c r="H1278" s="4"/>
      <c r="I1278" s="4">
        <v>1938</v>
      </c>
      <c r="J1278" s="8">
        <v>26509</v>
      </c>
      <c r="K1278" s="7">
        <v>0.55000000000000004</v>
      </c>
      <c r="L1278" s="7">
        <v>4869</v>
      </c>
      <c r="M1278" s="7">
        <v>25968</v>
      </c>
      <c r="N1278" s="9">
        <v>0.27</v>
      </c>
      <c r="R1278" s="1">
        <v>1269</v>
      </c>
    </row>
    <row r="1279" spans="1:18" ht="12.9" x14ac:dyDescent="0.5">
      <c r="A1279" s="4" t="s">
        <v>25</v>
      </c>
      <c r="B1279" s="4">
        <v>1162116447</v>
      </c>
      <c r="C1279" s="4" t="s">
        <v>26</v>
      </c>
      <c r="D1279" s="4" t="s">
        <v>27</v>
      </c>
      <c r="E1279" s="4">
        <v>42840</v>
      </c>
      <c r="F1279" s="4"/>
      <c r="G1279" s="4"/>
      <c r="H1279" s="4"/>
      <c r="I1279" s="4">
        <v>1818</v>
      </c>
      <c r="J1279" s="8">
        <v>22910</v>
      </c>
      <c r="K1279" s="7">
        <v>0.47</v>
      </c>
      <c r="L1279" s="7">
        <v>4194</v>
      </c>
      <c r="M1279" s="7">
        <v>24193</v>
      </c>
      <c r="N1279" s="9">
        <v>0.25</v>
      </c>
      <c r="R1279" s="1">
        <v>1270</v>
      </c>
    </row>
    <row r="1280" spans="1:18" ht="12.9" x14ac:dyDescent="0.5">
      <c r="A1280" s="4" t="s">
        <v>25</v>
      </c>
      <c r="B1280" s="4">
        <v>1162116447</v>
      </c>
      <c r="C1280" s="4" t="s">
        <v>26</v>
      </c>
      <c r="D1280" s="4" t="s">
        <v>27</v>
      </c>
      <c r="E1280" s="4">
        <v>42841</v>
      </c>
      <c r="F1280" s="4"/>
      <c r="G1280" s="4"/>
      <c r="H1280" s="4"/>
      <c r="I1280" s="4">
        <v>1686</v>
      </c>
      <c r="J1280" s="8">
        <v>23415</v>
      </c>
      <c r="K1280" s="7">
        <v>0.47</v>
      </c>
      <c r="L1280" s="7">
        <v>4193</v>
      </c>
      <c r="M1280" s="7">
        <v>27631</v>
      </c>
      <c r="N1280" s="9">
        <v>0.28000000000000003</v>
      </c>
      <c r="R1280" s="1">
        <v>1271</v>
      </c>
    </row>
    <row r="1281" spans="1:18" ht="12.9" x14ac:dyDescent="0.5">
      <c r="A1281" s="4" t="s">
        <v>25</v>
      </c>
      <c r="B1281" s="4">
        <v>1162116447</v>
      </c>
      <c r="C1281" s="4" t="s">
        <v>26</v>
      </c>
      <c r="D1281" s="4" t="s">
        <v>27</v>
      </c>
      <c r="E1281" s="4">
        <v>42842</v>
      </c>
      <c r="F1281" s="4"/>
      <c r="G1281" s="4"/>
      <c r="H1281" s="4"/>
      <c r="I1281" s="4">
        <v>1270</v>
      </c>
      <c r="J1281" s="8">
        <v>19101</v>
      </c>
      <c r="K1281" s="7">
        <v>0.41</v>
      </c>
      <c r="L1281" s="7">
        <v>3592</v>
      </c>
      <c r="M1281" s="7">
        <v>18679</v>
      </c>
      <c r="N1281" s="9">
        <v>0.2</v>
      </c>
      <c r="R1281" s="1">
        <v>1272</v>
      </c>
    </row>
    <row r="1282" spans="1:18" ht="12.9" x14ac:dyDescent="0.5">
      <c r="A1282" s="4" t="s">
        <v>25</v>
      </c>
      <c r="B1282" s="4">
        <v>1162116447</v>
      </c>
      <c r="C1282" s="4" t="s">
        <v>26</v>
      </c>
      <c r="D1282" s="4" t="s">
        <v>27</v>
      </c>
      <c r="E1282" s="4">
        <v>42843</v>
      </c>
      <c r="F1282" s="4"/>
      <c r="G1282" s="4"/>
      <c r="H1282" s="4"/>
      <c r="I1282" s="4">
        <v>1125</v>
      </c>
      <c r="J1282" s="8">
        <v>28029</v>
      </c>
      <c r="K1282" s="7">
        <v>0.61</v>
      </c>
      <c r="L1282" s="7">
        <v>3453</v>
      </c>
      <c r="M1282" s="7">
        <v>25769</v>
      </c>
      <c r="N1282" s="9">
        <v>0.28000000000000003</v>
      </c>
      <c r="R1282" s="1">
        <v>1273</v>
      </c>
    </row>
    <row r="1283" spans="1:18" ht="12.9" x14ac:dyDescent="0.5">
      <c r="A1283" s="4" t="s">
        <v>25</v>
      </c>
      <c r="B1283" s="4">
        <v>1162116447</v>
      </c>
      <c r="C1283" s="4" t="s">
        <v>26</v>
      </c>
      <c r="D1283" s="4" t="s">
        <v>27</v>
      </c>
      <c r="E1283" s="4">
        <v>42844</v>
      </c>
      <c r="F1283" s="4"/>
      <c r="G1283" s="4"/>
      <c r="H1283" s="4"/>
      <c r="I1283" s="4">
        <v>1209</v>
      </c>
      <c r="J1283" s="8">
        <v>23818</v>
      </c>
      <c r="K1283" s="7">
        <v>0.52</v>
      </c>
      <c r="L1283" s="7">
        <v>3399</v>
      </c>
      <c r="M1283" s="7">
        <v>24097</v>
      </c>
      <c r="N1283" s="9">
        <v>0.26</v>
      </c>
      <c r="R1283" s="1">
        <v>1274</v>
      </c>
    </row>
    <row r="1284" spans="1:18" ht="12.9" x14ac:dyDescent="0.5">
      <c r="A1284" s="4" t="s">
        <v>25</v>
      </c>
      <c r="B1284" s="4">
        <v>1162116447</v>
      </c>
      <c r="C1284" s="4" t="s">
        <v>26</v>
      </c>
      <c r="D1284" s="4" t="s">
        <v>27</v>
      </c>
      <c r="E1284" s="4">
        <v>42845</v>
      </c>
      <c r="F1284" s="4"/>
      <c r="G1284" s="4"/>
      <c r="H1284" s="4"/>
      <c r="I1284" s="4">
        <v>1236</v>
      </c>
      <c r="J1284" s="8">
        <v>24908</v>
      </c>
      <c r="K1284" s="7">
        <v>0.53</v>
      </c>
      <c r="L1284" s="7">
        <v>3749</v>
      </c>
      <c r="M1284" s="7">
        <v>26871</v>
      </c>
      <c r="N1284" s="9">
        <v>0.28000000000000003</v>
      </c>
      <c r="R1284" s="1">
        <v>1275</v>
      </c>
    </row>
    <row r="1285" spans="1:18" ht="12.9" x14ac:dyDescent="0.5">
      <c r="A1285" s="4" t="s">
        <v>25</v>
      </c>
      <c r="B1285" s="4">
        <v>1162116447</v>
      </c>
      <c r="C1285" s="4" t="s">
        <v>26</v>
      </c>
      <c r="D1285" s="4" t="s">
        <v>27</v>
      </c>
      <c r="E1285" s="4">
        <v>42846</v>
      </c>
      <c r="F1285" s="4"/>
      <c r="G1285" s="4"/>
      <c r="H1285" s="4"/>
      <c r="I1285" s="4">
        <v>1475</v>
      </c>
      <c r="J1285" s="8">
        <v>42886</v>
      </c>
      <c r="K1285" s="7">
        <v>0.89</v>
      </c>
      <c r="L1285" s="7">
        <v>3641</v>
      </c>
      <c r="M1285" s="7">
        <v>37605</v>
      </c>
      <c r="N1285" s="9">
        <v>0.39</v>
      </c>
      <c r="R1285" s="1">
        <v>1276</v>
      </c>
    </row>
    <row r="1286" spans="1:18" ht="12.9" x14ac:dyDescent="0.5">
      <c r="A1286" s="4" t="s">
        <v>25</v>
      </c>
      <c r="B1286" s="4">
        <v>1162116447</v>
      </c>
      <c r="C1286" s="4" t="s">
        <v>26</v>
      </c>
      <c r="D1286" s="4" t="s">
        <v>27</v>
      </c>
      <c r="E1286" s="4">
        <v>42847</v>
      </c>
      <c r="F1286" s="4"/>
      <c r="G1286" s="4"/>
      <c r="H1286" s="4"/>
      <c r="I1286" s="4">
        <v>2173</v>
      </c>
      <c r="J1286" s="8">
        <v>73576</v>
      </c>
      <c r="K1286" s="7">
        <v>1.45</v>
      </c>
      <c r="L1286" s="7">
        <v>5631</v>
      </c>
      <c r="M1286" s="7">
        <v>50121</v>
      </c>
      <c r="N1286" s="9">
        <v>0.5</v>
      </c>
      <c r="R1286" s="1">
        <v>1277</v>
      </c>
    </row>
    <row r="1287" spans="1:18" ht="12.9" x14ac:dyDescent="0.5">
      <c r="A1287" s="4" t="s">
        <v>25</v>
      </c>
      <c r="B1287" s="4">
        <v>1162116447</v>
      </c>
      <c r="C1287" s="4" t="s">
        <v>26</v>
      </c>
      <c r="D1287" s="4" t="s">
        <v>27</v>
      </c>
      <c r="E1287" s="4">
        <v>42848</v>
      </c>
      <c r="F1287" s="4"/>
      <c r="G1287" s="4"/>
      <c r="H1287" s="4"/>
      <c r="I1287" s="4">
        <v>2121</v>
      </c>
      <c r="J1287" s="8">
        <v>38877</v>
      </c>
      <c r="K1287" s="7">
        <v>0.76</v>
      </c>
      <c r="L1287" s="7">
        <v>5651</v>
      </c>
      <c r="M1287" s="7">
        <v>35995</v>
      </c>
      <c r="N1287" s="9">
        <v>0.36</v>
      </c>
      <c r="R1287" s="1">
        <v>1278</v>
      </c>
    </row>
    <row r="1288" spans="1:18" ht="12.9" x14ac:dyDescent="0.5">
      <c r="A1288" s="4" t="s">
        <v>25</v>
      </c>
      <c r="B1288" s="4">
        <v>1162116447</v>
      </c>
      <c r="C1288" s="4" t="s">
        <v>26</v>
      </c>
      <c r="D1288" s="4" t="s">
        <v>27</v>
      </c>
      <c r="E1288" s="4">
        <v>42849</v>
      </c>
      <c r="F1288" s="4"/>
      <c r="G1288" s="4"/>
      <c r="H1288" s="4"/>
      <c r="I1288" s="4">
        <v>1382</v>
      </c>
      <c r="J1288" s="8">
        <v>33239</v>
      </c>
      <c r="K1288" s="7">
        <v>0.7</v>
      </c>
      <c r="L1288" s="7">
        <v>3938</v>
      </c>
      <c r="M1288" s="7">
        <v>28259</v>
      </c>
      <c r="N1288" s="9">
        <v>0.3</v>
      </c>
      <c r="R1288" s="1">
        <v>1279</v>
      </c>
    </row>
    <row r="1289" spans="1:18" ht="12.9" x14ac:dyDescent="0.5">
      <c r="A1289" s="4" t="s">
        <v>25</v>
      </c>
      <c r="B1289" s="4">
        <v>1162116447</v>
      </c>
      <c r="C1289" s="4" t="s">
        <v>26</v>
      </c>
      <c r="D1289" s="4" t="s">
        <v>27</v>
      </c>
      <c r="E1289" s="4">
        <v>42850</v>
      </c>
      <c r="F1289" s="4"/>
      <c r="G1289" s="4"/>
      <c r="H1289" s="4"/>
      <c r="I1289" s="4">
        <v>1336</v>
      </c>
      <c r="J1289" s="8">
        <v>27208</v>
      </c>
      <c r="K1289" s="7">
        <v>0.59</v>
      </c>
      <c r="L1289" s="7">
        <v>3964</v>
      </c>
      <c r="M1289" s="7">
        <v>28661</v>
      </c>
      <c r="N1289" s="9">
        <v>0.3</v>
      </c>
      <c r="R1289" s="1">
        <v>1280</v>
      </c>
    </row>
    <row r="1290" spans="1:18" ht="12.9" x14ac:dyDescent="0.5">
      <c r="A1290" s="4" t="s">
        <v>25</v>
      </c>
      <c r="B1290" s="4">
        <v>1162116447</v>
      </c>
      <c r="C1290" s="4" t="s">
        <v>26</v>
      </c>
      <c r="D1290" s="4" t="s">
        <v>27</v>
      </c>
      <c r="E1290" s="4">
        <v>42851</v>
      </c>
      <c r="F1290" s="4"/>
      <c r="G1290" s="4"/>
      <c r="H1290" s="4"/>
      <c r="I1290" s="4">
        <v>1224</v>
      </c>
      <c r="J1290" s="8">
        <v>24455</v>
      </c>
      <c r="K1290" s="7">
        <v>0.53</v>
      </c>
      <c r="L1290" s="7">
        <v>3719</v>
      </c>
      <c r="M1290" s="7">
        <v>27878</v>
      </c>
      <c r="N1290" s="9">
        <v>0.3</v>
      </c>
      <c r="R1290" s="1">
        <v>1281</v>
      </c>
    </row>
    <row r="1291" spans="1:18" ht="12.9" x14ac:dyDescent="0.5">
      <c r="A1291" s="4" t="s">
        <v>25</v>
      </c>
      <c r="B1291" s="4">
        <v>1162116447</v>
      </c>
      <c r="C1291" s="4" t="s">
        <v>26</v>
      </c>
      <c r="D1291" s="4" t="s">
        <v>27</v>
      </c>
      <c r="E1291" s="4">
        <v>42852</v>
      </c>
      <c r="F1291" s="4"/>
      <c r="G1291" s="4"/>
      <c r="H1291" s="4"/>
      <c r="I1291" s="4">
        <v>1137</v>
      </c>
      <c r="J1291" s="8">
        <v>27878</v>
      </c>
      <c r="K1291" s="7">
        <v>0.6</v>
      </c>
      <c r="L1291" s="7">
        <v>3299</v>
      </c>
      <c r="M1291" s="7">
        <v>25850</v>
      </c>
      <c r="N1291" s="9">
        <v>0.27</v>
      </c>
      <c r="R1291" s="1">
        <v>1282</v>
      </c>
    </row>
    <row r="1292" spans="1:18" ht="12.9" x14ac:dyDescent="0.5">
      <c r="A1292" s="4" t="s">
        <v>25</v>
      </c>
      <c r="B1292" s="4">
        <v>1162116447</v>
      </c>
      <c r="C1292" s="4" t="s">
        <v>26</v>
      </c>
      <c r="D1292" s="4" t="s">
        <v>27</v>
      </c>
      <c r="E1292" s="4">
        <v>42853</v>
      </c>
      <c r="F1292" s="4"/>
      <c r="G1292" s="4"/>
      <c r="H1292" s="4"/>
      <c r="I1292" s="4">
        <v>1274</v>
      </c>
      <c r="J1292" s="8">
        <v>26297</v>
      </c>
      <c r="K1292" s="7">
        <v>0.55000000000000004</v>
      </c>
      <c r="L1292" s="7">
        <v>3415</v>
      </c>
      <c r="M1292" s="7">
        <v>23618</v>
      </c>
      <c r="N1292" s="9">
        <v>0.25</v>
      </c>
      <c r="R1292" s="1">
        <v>1283</v>
      </c>
    </row>
    <row r="1293" spans="1:18" ht="12.9" x14ac:dyDescent="0.5">
      <c r="A1293" s="4" t="s">
        <v>25</v>
      </c>
      <c r="B1293" s="4">
        <v>1162116447</v>
      </c>
      <c r="C1293" s="4" t="s">
        <v>26</v>
      </c>
      <c r="D1293" s="4" t="s">
        <v>27</v>
      </c>
      <c r="E1293" s="4">
        <v>42854</v>
      </c>
      <c r="F1293" s="4"/>
      <c r="G1293" s="4"/>
      <c r="H1293" s="4"/>
      <c r="I1293" s="4">
        <v>1627</v>
      </c>
      <c r="J1293" s="8">
        <v>28030</v>
      </c>
      <c r="K1293" s="7">
        <v>0.56000000000000005</v>
      </c>
      <c r="L1293" s="7">
        <v>4198</v>
      </c>
      <c r="M1293" s="7">
        <v>26554</v>
      </c>
      <c r="N1293" s="9">
        <v>0.27</v>
      </c>
      <c r="R1293" s="1">
        <v>1284</v>
      </c>
    </row>
    <row r="1294" spans="1:18" ht="12.9" x14ac:dyDescent="0.5">
      <c r="A1294" s="4" t="s">
        <v>25</v>
      </c>
      <c r="B1294" s="4">
        <v>1162116447</v>
      </c>
      <c r="C1294" s="4" t="s">
        <v>26</v>
      </c>
      <c r="D1294" s="4" t="s">
        <v>27</v>
      </c>
      <c r="E1294" s="4">
        <v>42855</v>
      </c>
      <c r="F1294" s="4"/>
      <c r="G1294" s="4"/>
      <c r="H1294" s="4"/>
      <c r="I1294" s="4">
        <v>1726</v>
      </c>
      <c r="J1294" s="8">
        <v>25954</v>
      </c>
      <c r="K1294" s="7">
        <v>0.52</v>
      </c>
      <c r="L1294" s="7">
        <v>4651</v>
      </c>
      <c r="M1294" s="7">
        <v>26762</v>
      </c>
      <c r="N1294" s="9">
        <v>0.27</v>
      </c>
      <c r="R1294" s="1">
        <v>1285</v>
      </c>
    </row>
    <row r="1295" spans="1:18" ht="12.9" x14ac:dyDescent="0.5">
      <c r="A1295" s="4" t="s">
        <v>25</v>
      </c>
      <c r="B1295" s="4">
        <v>1162116447</v>
      </c>
      <c r="C1295" s="4" t="s">
        <v>26</v>
      </c>
      <c r="D1295" s="4" t="s">
        <v>27</v>
      </c>
      <c r="E1295" s="4">
        <v>42856</v>
      </c>
      <c r="F1295" s="4"/>
      <c r="G1295" s="4"/>
      <c r="H1295" s="4"/>
      <c r="I1295" s="4">
        <v>1101</v>
      </c>
      <c r="J1295" s="8">
        <v>22591</v>
      </c>
      <c r="K1295" s="7">
        <v>0.49</v>
      </c>
      <c r="L1295" s="7">
        <v>3661</v>
      </c>
      <c r="M1295" s="7">
        <v>21989</v>
      </c>
      <c r="N1295" s="9">
        <v>0.23</v>
      </c>
      <c r="R1295" s="1">
        <v>1286</v>
      </c>
    </row>
    <row r="1296" spans="1:18" ht="12.9" x14ac:dyDescent="0.5">
      <c r="A1296" s="4" t="s">
        <v>25</v>
      </c>
      <c r="B1296" s="4">
        <v>1162116447</v>
      </c>
      <c r="C1296" s="4" t="s">
        <v>26</v>
      </c>
      <c r="D1296" s="4" t="s">
        <v>27</v>
      </c>
      <c r="E1296" s="4">
        <v>42857</v>
      </c>
      <c r="F1296" s="4"/>
      <c r="G1296" s="4"/>
      <c r="H1296" s="4"/>
      <c r="I1296" s="4">
        <v>1121</v>
      </c>
      <c r="J1296" s="8">
        <v>28723</v>
      </c>
      <c r="K1296" s="7">
        <v>0.63</v>
      </c>
      <c r="L1296" s="7">
        <v>3545</v>
      </c>
      <c r="M1296" s="7">
        <v>27053</v>
      </c>
      <c r="N1296" s="9">
        <v>0.28999999999999998</v>
      </c>
      <c r="R1296" s="1">
        <v>1287</v>
      </c>
    </row>
    <row r="1297" spans="1:18" ht="12.9" x14ac:dyDescent="0.5">
      <c r="A1297" s="4" t="s">
        <v>25</v>
      </c>
      <c r="B1297" s="4">
        <v>1162116447</v>
      </c>
      <c r="C1297" s="4" t="s">
        <v>26</v>
      </c>
      <c r="D1297" s="4" t="s">
        <v>27</v>
      </c>
      <c r="E1297" s="4">
        <v>42858</v>
      </c>
      <c r="F1297" s="4"/>
      <c r="G1297" s="4"/>
      <c r="H1297" s="4"/>
      <c r="I1297" s="4">
        <v>1195</v>
      </c>
      <c r="J1297" s="8">
        <v>36619</v>
      </c>
      <c r="K1297" s="7">
        <v>0.8</v>
      </c>
      <c r="L1297" s="7">
        <v>3995</v>
      </c>
      <c r="M1297" s="7">
        <v>34938</v>
      </c>
      <c r="N1297" s="9">
        <v>0.37</v>
      </c>
      <c r="R1297" s="1">
        <v>1288</v>
      </c>
    </row>
    <row r="1298" spans="1:18" ht="12.9" x14ac:dyDescent="0.5">
      <c r="A1298" s="4" t="s">
        <v>25</v>
      </c>
      <c r="B1298" s="4">
        <v>1162116447</v>
      </c>
      <c r="C1298" s="4" t="s">
        <v>26</v>
      </c>
      <c r="D1298" s="4" t="s">
        <v>27</v>
      </c>
      <c r="E1298" s="4">
        <v>42859</v>
      </c>
      <c r="F1298" s="4"/>
      <c r="G1298" s="4"/>
      <c r="H1298" s="4"/>
      <c r="I1298" s="4">
        <v>1105</v>
      </c>
      <c r="J1298" s="8">
        <v>39297</v>
      </c>
      <c r="K1298" s="7">
        <v>0.87</v>
      </c>
      <c r="L1298" s="7">
        <v>4065</v>
      </c>
      <c r="M1298" s="7">
        <v>36666</v>
      </c>
      <c r="N1298" s="9">
        <v>0.38</v>
      </c>
      <c r="R1298" s="1">
        <v>1289</v>
      </c>
    </row>
    <row r="1299" spans="1:18" ht="12.9" x14ac:dyDescent="0.5">
      <c r="A1299" s="4" t="s">
        <v>25</v>
      </c>
      <c r="B1299" s="4">
        <v>1162116447</v>
      </c>
      <c r="C1299" s="4" t="s">
        <v>26</v>
      </c>
      <c r="D1299" s="4" t="s">
        <v>27</v>
      </c>
      <c r="E1299" s="4">
        <v>42860</v>
      </c>
      <c r="F1299" s="4"/>
      <c r="G1299" s="4"/>
      <c r="H1299" s="4"/>
      <c r="I1299" s="4">
        <v>1376</v>
      </c>
      <c r="J1299" s="8">
        <v>36656</v>
      </c>
      <c r="K1299" s="7">
        <v>0.78</v>
      </c>
      <c r="L1299" s="7">
        <v>4653</v>
      </c>
      <c r="M1299" s="7">
        <v>37859</v>
      </c>
      <c r="N1299" s="9">
        <v>0.39</v>
      </c>
      <c r="R1299" s="1">
        <v>1290</v>
      </c>
    </row>
    <row r="1300" spans="1:18" ht="12.9" x14ac:dyDescent="0.5">
      <c r="A1300" s="4" t="s">
        <v>25</v>
      </c>
      <c r="B1300" s="4">
        <v>1162116447</v>
      </c>
      <c r="C1300" s="4" t="s">
        <v>26</v>
      </c>
      <c r="D1300" s="4" t="s">
        <v>27</v>
      </c>
      <c r="E1300" s="4">
        <v>42861</v>
      </c>
      <c r="F1300" s="4"/>
      <c r="G1300" s="4"/>
      <c r="H1300" s="4"/>
      <c r="I1300" s="4">
        <v>1882</v>
      </c>
      <c r="J1300" s="8">
        <v>38561</v>
      </c>
      <c r="K1300" s="7">
        <v>0.75</v>
      </c>
      <c r="L1300" s="7">
        <v>5187</v>
      </c>
      <c r="M1300" s="7">
        <v>31304</v>
      </c>
      <c r="N1300" s="9">
        <v>0.3</v>
      </c>
      <c r="R1300" s="1">
        <v>1291</v>
      </c>
    </row>
    <row r="1301" spans="1:18" ht="12.9" x14ac:dyDescent="0.5">
      <c r="A1301" s="4" t="s">
        <v>25</v>
      </c>
      <c r="B1301" s="4">
        <v>1162116447</v>
      </c>
      <c r="C1301" s="4" t="s">
        <v>26</v>
      </c>
      <c r="D1301" s="4" t="s">
        <v>27</v>
      </c>
      <c r="E1301" s="4">
        <v>42862</v>
      </c>
      <c r="F1301" s="4"/>
      <c r="G1301" s="4"/>
      <c r="H1301" s="4"/>
      <c r="I1301" s="4">
        <v>1951</v>
      </c>
      <c r="J1301" s="8">
        <v>28019</v>
      </c>
      <c r="K1301" s="7">
        <v>0.54</v>
      </c>
      <c r="L1301" s="7">
        <v>5949</v>
      </c>
      <c r="M1301" s="7">
        <v>27654</v>
      </c>
      <c r="N1301" s="9">
        <v>0.26</v>
      </c>
      <c r="R1301" s="1">
        <v>1292</v>
      </c>
    </row>
    <row r="1302" spans="1:18" ht="12.9" x14ac:dyDescent="0.5">
      <c r="A1302" s="4" t="s">
        <v>25</v>
      </c>
      <c r="B1302" s="4">
        <v>1162116447</v>
      </c>
      <c r="C1302" s="4" t="s">
        <v>26</v>
      </c>
      <c r="D1302" s="4" t="s">
        <v>27</v>
      </c>
      <c r="E1302" s="4">
        <v>42863</v>
      </c>
      <c r="F1302" s="4"/>
      <c r="G1302" s="4"/>
      <c r="H1302" s="4"/>
      <c r="I1302" s="4">
        <v>1215</v>
      </c>
      <c r="J1302" s="8">
        <v>18235</v>
      </c>
      <c r="K1302" s="7">
        <v>0.39</v>
      </c>
      <c r="L1302" s="7">
        <v>3962</v>
      </c>
      <c r="M1302" s="7">
        <v>20623</v>
      </c>
      <c r="N1302" s="9">
        <v>0.21</v>
      </c>
      <c r="R1302" s="1">
        <v>1293</v>
      </c>
    </row>
    <row r="1303" spans="1:18" ht="12.9" x14ac:dyDescent="0.5">
      <c r="A1303" s="4" t="s">
        <v>25</v>
      </c>
      <c r="B1303" s="4">
        <v>1162116447</v>
      </c>
      <c r="C1303" s="4" t="s">
        <v>26</v>
      </c>
      <c r="D1303" s="4" t="s">
        <v>27</v>
      </c>
      <c r="E1303" s="4">
        <v>42864</v>
      </c>
      <c r="F1303" s="4"/>
      <c r="G1303" s="4"/>
      <c r="H1303" s="4"/>
      <c r="I1303" s="4">
        <v>1246</v>
      </c>
      <c r="J1303" s="8">
        <v>27623</v>
      </c>
      <c r="K1303" s="7">
        <v>0.6</v>
      </c>
      <c r="L1303" s="7">
        <v>4120</v>
      </c>
      <c r="M1303" s="7">
        <v>28006</v>
      </c>
      <c r="N1303" s="9">
        <v>0.28999999999999998</v>
      </c>
      <c r="R1303" s="1">
        <v>1294</v>
      </c>
    </row>
    <row r="1304" spans="1:18" ht="12.9" x14ac:dyDescent="0.5">
      <c r="A1304" s="4" t="s">
        <v>25</v>
      </c>
      <c r="B1304" s="4">
        <v>1162116447</v>
      </c>
      <c r="C1304" s="4" t="s">
        <v>26</v>
      </c>
      <c r="D1304" s="4" t="s">
        <v>27</v>
      </c>
      <c r="E1304" s="4">
        <v>42865</v>
      </c>
      <c r="F1304" s="4"/>
      <c r="G1304" s="4"/>
      <c r="H1304" s="4"/>
      <c r="I1304" s="4">
        <v>1317</v>
      </c>
      <c r="J1304" s="8">
        <v>25049</v>
      </c>
      <c r="K1304" s="7">
        <v>0.54</v>
      </c>
      <c r="L1304" s="7">
        <v>4425</v>
      </c>
      <c r="M1304" s="7">
        <v>30912</v>
      </c>
      <c r="N1304" s="9">
        <v>0.32</v>
      </c>
      <c r="R1304" s="1">
        <v>1295</v>
      </c>
    </row>
    <row r="1305" spans="1:18" ht="12.9" x14ac:dyDescent="0.5">
      <c r="A1305" s="4" t="s">
        <v>25</v>
      </c>
      <c r="B1305" s="4">
        <v>1162116447</v>
      </c>
      <c r="C1305" s="4" t="s">
        <v>26</v>
      </c>
      <c r="D1305" s="4" t="s">
        <v>27</v>
      </c>
      <c r="E1305" s="4">
        <v>42866</v>
      </c>
      <c r="F1305" s="4"/>
      <c r="G1305" s="4"/>
      <c r="H1305" s="4"/>
      <c r="I1305" s="4">
        <v>1317</v>
      </c>
      <c r="J1305" s="8">
        <v>29537</v>
      </c>
      <c r="K1305" s="7">
        <v>0.65</v>
      </c>
      <c r="L1305" s="7">
        <v>3708</v>
      </c>
      <c r="M1305" s="7">
        <v>27932</v>
      </c>
      <c r="N1305" s="9">
        <v>0.28999999999999998</v>
      </c>
      <c r="R1305" s="1">
        <v>1296</v>
      </c>
    </row>
    <row r="1306" spans="1:18" ht="12.9" x14ac:dyDescent="0.5">
      <c r="A1306" s="4" t="s">
        <v>25</v>
      </c>
      <c r="B1306" s="4">
        <v>1162116447</v>
      </c>
      <c r="C1306" s="4" t="s">
        <v>26</v>
      </c>
      <c r="D1306" s="4" t="s">
        <v>27</v>
      </c>
      <c r="E1306" s="4">
        <v>42867</v>
      </c>
      <c r="F1306" s="4"/>
      <c r="G1306" s="4"/>
      <c r="H1306" s="4"/>
      <c r="I1306" s="4">
        <v>1369</v>
      </c>
      <c r="J1306" s="8">
        <v>30160</v>
      </c>
      <c r="K1306" s="7">
        <v>0.64</v>
      </c>
      <c r="L1306" s="7">
        <v>3614</v>
      </c>
      <c r="M1306" s="7">
        <v>27549</v>
      </c>
      <c r="N1306" s="9">
        <v>0.28000000000000003</v>
      </c>
      <c r="R1306" s="1">
        <v>1297</v>
      </c>
    </row>
    <row r="1307" spans="1:18" ht="12.9" x14ac:dyDescent="0.5">
      <c r="A1307" s="4" t="s">
        <v>25</v>
      </c>
      <c r="B1307" s="4">
        <v>1162116447</v>
      </c>
      <c r="C1307" s="4" t="s">
        <v>26</v>
      </c>
      <c r="D1307" s="4" t="s">
        <v>27</v>
      </c>
      <c r="E1307" s="4">
        <v>42868</v>
      </c>
      <c r="F1307" s="4"/>
      <c r="G1307" s="4"/>
      <c r="H1307" s="4"/>
      <c r="I1307" s="4">
        <v>1566</v>
      </c>
      <c r="J1307" s="8">
        <v>38211</v>
      </c>
      <c r="K1307" s="7">
        <v>0.77</v>
      </c>
      <c r="L1307" s="7">
        <v>5384</v>
      </c>
      <c r="M1307" s="7">
        <v>35856</v>
      </c>
      <c r="N1307" s="9">
        <v>0.35</v>
      </c>
      <c r="R1307" s="1">
        <v>1298</v>
      </c>
    </row>
    <row r="1308" spans="1:18" ht="12.9" x14ac:dyDescent="0.5">
      <c r="A1308" s="4" t="s">
        <v>25</v>
      </c>
      <c r="B1308" s="4">
        <v>1162116447</v>
      </c>
      <c r="C1308" s="4" t="s">
        <v>26</v>
      </c>
      <c r="D1308" s="4" t="s">
        <v>27</v>
      </c>
      <c r="E1308" s="4">
        <v>42869</v>
      </c>
      <c r="F1308" s="4"/>
      <c r="G1308" s="4"/>
      <c r="H1308" s="4"/>
      <c r="I1308" s="4">
        <v>2013</v>
      </c>
      <c r="J1308" s="8">
        <v>33531</v>
      </c>
      <c r="K1308" s="7">
        <v>0.65</v>
      </c>
      <c r="L1308" s="7">
        <v>5101</v>
      </c>
      <c r="M1308" s="7">
        <v>75500</v>
      </c>
      <c r="N1308" s="9">
        <v>0.72</v>
      </c>
      <c r="R1308" s="1">
        <v>1299</v>
      </c>
    </row>
    <row r="1309" spans="1:18" ht="12.9" x14ac:dyDescent="0.5">
      <c r="A1309" s="4" t="s">
        <v>25</v>
      </c>
      <c r="B1309" s="4">
        <v>1162116447</v>
      </c>
      <c r="C1309" s="4" t="s">
        <v>26</v>
      </c>
      <c r="D1309" s="4" t="s">
        <v>27</v>
      </c>
      <c r="E1309" s="4">
        <v>42870</v>
      </c>
      <c r="F1309" s="4"/>
      <c r="G1309" s="4"/>
      <c r="H1309" s="4"/>
      <c r="I1309" s="4">
        <v>1172</v>
      </c>
      <c r="J1309" s="8">
        <v>16945</v>
      </c>
      <c r="K1309" s="7">
        <v>0.37</v>
      </c>
      <c r="L1309" s="7">
        <v>4171</v>
      </c>
      <c r="M1309" s="7">
        <v>29297</v>
      </c>
      <c r="N1309" s="9">
        <v>0.3</v>
      </c>
      <c r="R1309" s="1">
        <v>1300</v>
      </c>
    </row>
    <row r="1310" spans="1:18" ht="12.9" x14ac:dyDescent="0.5">
      <c r="A1310" s="4" t="s">
        <v>25</v>
      </c>
      <c r="B1310" s="4">
        <v>1162116447</v>
      </c>
      <c r="C1310" s="4" t="s">
        <v>26</v>
      </c>
      <c r="D1310" s="4" t="s">
        <v>27</v>
      </c>
      <c r="E1310" s="4">
        <v>42871</v>
      </c>
      <c r="F1310" s="4"/>
      <c r="G1310" s="4"/>
      <c r="H1310" s="4"/>
      <c r="I1310" s="4">
        <v>1241</v>
      </c>
      <c r="J1310" s="8">
        <v>23369</v>
      </c>
      <c r="K1310" s="7">
        <v>0.51</v>
      </c>
      <c r="L1310" s="7">
        <v>4201</v>
      </c>
      <c r="M1310" s="7">
        <v>24384</v>
      </c>
      <c r="N1310" s="9">
        <v>0.25</v>
      </c>
      <c r="R1310" s="1">
        <v>1301</v>
      </c>
    </row>
    <row r="1311" spans="1:18" ht="12.9" x14ac:dyDescent="0.5">
      <c r="A1311" s="4" t="s">
        <v>25</v>
      </c>
      <c r="B1311" s="4">
        <v>1162116447</v>
      </c>
      <c r="C1311" s="4" t="s">
        <v>26</v>
      </c>
      <c r="D1311" s="4" t="s">
        <v>27</v>
      </c>
      <c r="E1311" s="4">
        <v>42872</v>
      </c>
      <c r="F1311" s="4"/>
      <c r="G1311" s="4"/>
      <c r="H1311" s="4"/>
      <c r="I1311" s="4">
        <v>1335</v>
      </c>
      <c r="J1311" s="8">
        <v>22443</v>
      </c>
      <c r="K1311" s="7">
        <v>0.48</v>
      </c>
      <c r="L1311" s="7">
        <v>4244</v>
      </c>
      <c r="M1311" s="7">
        <v>25284</v>
      </c>
      <c r="N1311" s="9">
        <v>0.25</v>
      </c>
      <c r="R1311" s="1">
        <v>1302</v>
      </c>
    </row>
    <row r="1312" spans="1:18" ht="12.9" x14ac:dyDescent="0.5">
      <c r="A1312" s="4" t="s">
        <v>25</v>
      </c>
      <c r="B1312" s="4">
        <v>1162116447</v>
      </c>
      <c r="C1312" s="4" t="s">
        <v>26</v>
      </c>
      <c r="D1312" s="4" t="s">
        <v>27</v>
      </c>
      <c r="E1312" s="4">
        <v>42873</v>
      </c>
      <c r="F1312" s="4"/>
      <c r="G1312" s="4"/>
      <c r="H1312" s="4"/>
      <c r="I1312" s="4">
        <v>1373</v>
      </c>
      <c r="J1312" s="8">
        <v>23468</v>
      </c>
      <c r="K1312" s="7">
        <v>0.5</v>
      </c>
      <c r="L1312" s="7">
        <v>4744</v>
      </c>
      <c r="M1312" s="7">
        <v>25454</v>
      </c>
      <c r="N1312" s="9">
        <v>0.26</v>
      </c>
      <c r="R1312" s="1">
        <v>1303</v>
      </c>
    </row>
    <row r="1313" spans="1:18" ht="12.9" x14ac:dyDescent="0.5">
      <c r="A1313" s="4" t="s">
        <v>25</v>
      </c>
      <c r="B1313" s="4">
        <v>1162116447</v>
      </c>
      <c r="C1313" s="4" t="s">
        <v>26</v>
      </c>
      <c r="D1313" s="4" t="s">
        <v>27</v>
      </c>
      <c r="E1313" s="4">
        <v>42874</v>
      </c>
      <c r="F1313" s="4"/>
      <c r="G1313" s="4"/>
      <c r="H1313" s="4"/>
      <c r="I1313" s="4">
        <v>1638</v>
      </c>
      <c r="J1313" s="8">
        <v>24043</v>
      </c>
      <c r="K1313" s="7">
        <v>0.5</v>
      </c>
      <c r="L1313" s="7">
        <v>5943</v>
      </c>
      <c r="M1313" s="7">
        <v>30252</v>
      </c>
      <c r="N1313" s="9">
        <v>0.28999999999999998</v>
      </c>
      <c r="R1313" s="1">
        <v>1304</v>
      </c>
    </row>
    <row r="1314" spans="1:18" ht="12.9" x14ac:dyDescent="0.5">
      <c r="A1314" s="4" t="s">
        <v>25</v>
      </c>
      <c r="B1314" s="4">
        <v>1162116447</v>
      </c>
      <c r="C1314" s="4" t="s">
        <v>26</v>
      </c>
      <c r="D1314" s="4" t="s">
        <v>27</v>
      </c>
      <c r="E1314" s="4">
        <v>42875</v>
      </c>
      <c r="F1314" s="4"/>
      <c r="G1314" s="4"/>
      <c r="H1314" s="4"/>
      <c r="I1314" s="4">
        <v>2384</v>
      </c>
      <c r="J1314" s="8">
        <v>25016</v>
      </c>
      <c r="K1314" s="7">
        <v>0.48</v>
      </c>
      <c r="L1314" s="7">
        <v>9113</v>
      </c>
      <c r="M1314" s="7">
        <v>24980</v>
      </c>
      <c r="N1314" s="9">
        <v>0.22</v>
      </c>
      <c r="R1314" s="1">
        <v>1305</v>
      </c>
    </row>
    <row r="1315" spans="1:18" ht="12.9" x14ac:dyDescent="0.5">
      <c r="A1315" s="4" t="s">
        <v>25</v>
      </c>
      <c r="B1315" s="4">
        <v>1162116447</v>
      </c>
      <c r="C1315" s="4" t="s">
        <v>26</v>
      </c>
      <c r="D1315" s="4" t="s">
        <v>27</v>
      </c>
      <c r="E1315" s="4">
        <v>42876</v>
      </c>
      <c r="F1315" s="4"/>
      <c r="G1315" s="4"/>
      <c r="H1315" s="4"/>
      <c r="I1315" s="4">
        <v>2305</v>
      </c>
      <c r="J1315" s="8">
        <v>28606</v>
      </c>
      <c r="K1315" s="7">
        <v>0.54</v>
      </c>
      <c r="L1315" s="7">
        <v>9249</v>
      </c>
      <c r="M1315" s="7">
        <v>28141</v>
      </c>
      <c r="N1315" s="9">
        <v>0.24</v>
      </c>
      <c r="R1315" s="1">
        <v>1306</v>
      </c>
    </row>
    <row r="1316" spans="1:18" ht="12.9" x14ac:dyDescent="0.5">
      <c r="A1316" s="4" t="s">
        <v>25</v>
      </c>
      <c r="B1316" s="4">
        <v>1162116447</v>
      </c>
      <c r="C1316" s="4" t="s">
        <v>26</v>
      </c>
      <c r="D1316" s="4" t="s">
        <v>27</v>
      </c>
      <c r="E1316" s="4">
        <v>42877</v>
      </c>
      <c r="F1316" s="4"/>
      <c r="G1316" s="4"/>
      <c r="H1316" s="4"/>
      <c r="I1316" s="4">
        <v>1603</v>
      </c>
      <c r="J1316" s="8">
        <v>18570</v>
      </c>
      <c r="K1316" s="7">
        <v>0.39</v>
      </c>
      <c r="L1316" s="7">
        <v>6950</v>
      </c>
      <c r="M1316" s="7">
        <v>20439</v>
      </c>
      <c r="N1316" s="9">
        <v>0.19</v>
      </c>
      <c r="R1316" s="1">
        <v>1307</v>
      </c>
    </row>
    <row r="1317" spans="1:18" ht="12.9" x14ac:dyDescent="0.5">
      <c r="A1317" s="4" t="s">
        <v>25</v>
      </c>
      <c r="B1317" s="4">
        <v>1162116447</v>
      </c>
      <c r="C1317" s="4" t="s">
        <v>26</v>
      </c>
      <c r="D1317" s="4" t="s">
        <v>27</v>
      </c>
      <c r="E1317" s="4">
        <v>42878</v>
      </c>
      <c r="F1317" s="4"/>
      <c r="G1317" s="4"/>
      <c r="H1317" s="4"/>
      <c r="I1317" s="4">
        <v>1620</v>
      </c>
      <c r="J1317" s="8">
        <v>35173</v>
      </c>
      <c r="K1317" s="7">
        <v>0.74</v>
      </c>
      <c r="L1317" s="7">
        <v>7001</v>
      </c>
      <c r="M1317" s="7">
        <v>36493</v>
      </c>
      <c r="N1317" s="9">
        <v>0.34</v>
      </c>
      <c r="R1317" s="1">
        <v>1308</v>
      </c>
    </row>
    <row r="1318" spans="1:18" ht="12.9" x14ac:dyDescent="0.5">
      <c r="A1318" s="4" t="s">
        <v>25</v>
      </c>
      <c r="B1318" s="4">
        <v>1162116447</v>
      </c>
      <c r="C1318" s="4" t="s">
        <v>26</v>
      </c>
      <c r="D1318" s="4" t="s">
        <v>27</v>
      </c>
      <c r="E1318" s="4">
        <v>42879</v>
      </c>
      <c r="F1318" s="4"/>
      <c r="G1318" s="4"/>
      <c r="H1318" s="4"/>
      <c r="I1318" s="4">
        <v>1815</v>
      </c>
      <c r="J1318" s="8">
        <v>40304</v>
      </c>
      <c r="K1318" s="7">
        <v>0.84</v>
      </c>
      <c r="L1318" s="7">
        <v>7561</v>
      </c>
      <c r="M1318" s="7">
        <v>38125</v>
      </c>
      <c r="N1318" s="9">
        <v>0.35</v>
      </c>
      <c r="R1318" s="1">
        <v>1309</v>
      </c>
    </row>
    <row r="1319" spans="1:18" ht="12.9" x14ac:dyDescent="0.5">
      <c r="A1319" s="4" t="s">
        <v>25</v>
      </c>
      <c r="B1319" s="4">
        <v>1162116447</v>
      </c>
      <c r="C1319" s="4" t="s">
        <v>26</v>
      </c>
      <c r="D1319" s="4" t="s">
        <v>27</v>
      </c>
      <c r="E1319" s="4">
        <v>42880</v>
      </c>
      <c r="F1319" s="4"/>
      <c r="G1319" s="4"/>
      <c r="H1319" s="4"/>
      <c r="I1319" s="4">
        <v>1964</v>
      </c>
      <c r="J1319" s="8">
        <v>39757</v>
      </c>
      <c r="K1319" s="7">
        <v>0.82</v>
      </c>
      <c r="L1319" s="7">
        <v>7039</v>
      </c>
      <c r="M1319" s="7">
        <v>37522</v>
      </c>
      <c r="N1319" s="9">
        <v>0.35</v>
      </c>
      <c r="R1319" s="1">
        <v>1310</v>
      </c>
    </row>
    <row r="1320" spans="1:18" ht="12.9" x14ac:dyDescent="0.5">
      <c r="A1320" s="4" t="s">
        <v>25</v>
      </c>
      <c r="B1320" s="4">
        <v>1162116447</v>
      </c>
      <c r="C1320" s="4" t="s">
        <v>26</v>
      </c>
      <c r="D1320" s="4" t="s">
        <v>27</v>
      </c>
      <c r="E1320" s="4">
        <v>42881</v>
      </c>
      <c r="F1320" s="4"/>
      <c r="G1320" s="4"/>
      <c r="H1320" s="4"/>
      <c r="I1320" s="4">
        <v>2149</v>
      </c>
      <c r="J1320" s="8">
        <v>40526</v>
      </c>
      <c r="K1320" s="7">
        <v>0.82</v>
      </c>
      <c r="L1320" s="7">
        <v>7846</v>
      </c>
      <c r="M1320" s="7">
        <v>36379</v>
      </c>
      <c r="N1320" s="9">
        <v>0.33</v>
      </c>
      <c r="R1320" s="1">
        <v>1311</v>
      </c>
    </row>
    <row r="1321" spans="1:18" ht="12.9" x14ac:dyDescent="0.5">
      <c r="A1321" s="4" t="s">
        <v>25</v>
      </c>
      <c r="B1321" s="4">
        <v>1162116447</v>
      </c>
      <c r="C1321" s="4" t="s">
        <v>26</v>
      </c>
      <c r="D1321" s="4" t="s">
        <v>27</v>
      </c>
      <c r="E1321" s="4">
        <v>42882</v>
      </c>
      <c r="F1321" s="4"/>
      <c r="G1321" s="4"/>
      <c r="H1321" s="4"/>
      <c r="I1321" s="4">
        <v>2739</v>
      </c>
      <c r="J1321" s="8">
        <v>27354</v>
      </c>
      <c r="K1321" s="7">
        <v>0.51</v>
      </c>
      <c r="L1321" s="7">
        <v>9614</v>
      </c>
      <c r="M1321" s="7">
        <v>31997</v>
      </c>
      <c r="N1321" s="9">
        <v>0.27</v>
      </c>
      <c r="R1321" s="1">
        <v>1312</v>
      </c>
    </row>
    <row r="1322" spans="1:18" ht="12.9" x14ac:dyDescent="0.5">
      <c r="A1322" s="4" t="s">
        <v>25</v>
      </c>
      <c r="B1322" s="4">
        <v>1162116447</v>
      </c>
      <c r="C1322" s="4" t="s">
        <v>26</v>
      </c>
      <c r="D1322" s="4" t="s">
        <v>27</v>
      </c>
      <c r="E1322" s="4">
        <v>42883</v>
      </c>
      <c r="F1322" s="4"/>
      <c r="G1322" s="4"/>
      <c r="H1322" s="4"/>
      <c r="I1322" s="4">
        <v>2623</v>
      </c>
      <c r="J1322" s="8">
        <v>24606</v>
      </c>
      <c r="K1322" s="7">
        <v>0.46</v>
      </c>
      <c r="L1322" s="7">
        <v>9758</v>
      </c>
      <c r="M1322" s="7">
        <v>25631</v>
      </c>
      <c r="N1322" s="9">
        <v>0.21</v>
      </c>
      <c r="R1322" s="1">
        <v>1313</v>
      </c>
    </row>
    <row r="1323" spans="1:18" ht="12.9" x14ac:dyDescent="0.5">
      <c r="A1323" s="4" t="s">
        <v>25</v>
      </c>
      <c r="B1323" s="4">
        <v>1162116447</v>
      </c>
      <c r="C1323" s="4" t="s">
        <v>26</v>
      </c>
      <c r="D1323" s="4" t="s">
        <v>27</v>
      </c>
      <c r="E1323" s="4">
        <v>42884</v>
      </c>
      <c r="F1323" s="4"/>
      <c r="G1323" s="4"/>
      <c r="H1323" s="4"/>
      <c r="I1323" s="4">
        <v>2716</v>
      </c>
      <c r="J1323" s="8">
        <v>23566</v>
      </c>
      <c r="K1323" s="7">
        <v>0.47</v>
      </c>
      <c r="L1323" s="7">
        <v>9735</v>
      </c>
      <c r="M1323" s="7">
        <v>25530</v>
      </c>
      <c r="N1323" s="9">
        <v>0.22</v>
      </c>
      <c r="R1323" s="1">
        <v>1314</v>
      </c>
    </row>
    <row r="1324" spans="1:18" ht="12.9" x14ac:dyDescent="0.5">
      <c r="A1324" s="4" t="s">
        <v>25</v>
      </c>
      <c r="B1324" s="4">
        <v>1162116447</v>
      </c>
      <c r="C1324" s="4" t="s">
        <v>26</v>
      </c>
      <c r="D1324" s="4" t="s">
        <v>27</v>
      </c>
      <c r="E1324" s="4">
        <v>42885</v>
      </c>
      <c r="F1324" s="4"/>
      <c r="G1324" s="4"/>
      <c r="H1324" s="4"/>
      <c r="I1324" s="4">
        <v>2140</v>
      </c>
      <c r="J1324" s="8">
        <v>25338</v>
      </c>
      <c r="K1324" s="7">
        <v>0.52</v>
      </c>
      <c r="L1324" s="7">
        <v>8501</v>
      </c>
      <c r="M1324" s="7">
        <v>29646</v>
      </c>
      <c r="N1324" s="9">
        <v>0.26</v>
      </c>
      <c r="R1324" s="1">
        <v>1315</v>
      </c>
    </row>
    <row r="1325" spans="1:18" ht="12.9" x14ac:dyDescent="0.5">
      <c r="A1325" s="4" t="s">
        <v>25</v>
      </c>
      <c r="B1325" s="4">
        <v>1162116447</v>
      </c>
      <c r="C1325" s="4" t="s">
        <v>26</v>
      </c>
      <c r="D1325" s="4" t="s">
        <v>27</v>
      </c>
      <c r="E1325" s="4">
        <v>42886</v>
      </c>
      <c r="F1325" s="4"/>
      <c r="G1325" s="4"/>
      <c r="H1325" s="4"/>
      <c r="I1325" s="4">
        <v>2361</v>
      </c>
      <c r="J1325" s="8">
        <v>27305</v>
      </c>
      <c r="K1325" s="7">
        <v>0.54</v>
      </c>
      <c r="L1325" s="7">
        <v>8497</v>
      </c>
      <c r="M1325" s="7">
        <v>29702</v>
      </c>
      <c r="N1325" s="9">
        <v>0.26</v>
      </c>
      <c r="R1325" s="1">
        <v>1316</v>
      </c>
    </row>
    <row r="1326" spans="1:18" ht="12.9" x14ac:dyDescent="0.5">
      <c r="A1326" s="4" t="s">
        <v>25</v>
      </c>
      <c r="B1326" s="4">
        <v>1162116447</v>
      </c>
      <c r="C1326" s="4" t="s">
        <v>26</v>
      </c>
      <c r="D1326" s="4" t="s">
        <v>27</v>
      </c>
      <c r="E1326" s="4">
        <v>42887</v>
      </c>
      <c r="F1326" s="4"/>
      <c r="G1326" s="4"/>
      <c r="H1326" s="4"/>
      <c r="I1326" s="4">
        <v>2330</v>
      </c>
      <c r="J1326" s="8">
        <v>28832</v>
      </c>
      <c r="K1326" s="7">
        <v>0.56999999999999995</v>
      </c>
      <c r="L1326" s="7">
        <v>7697</v>
      </c>
      <c r="M1326" s="7">
        <v>34360</v>
      </c>
      <c r="N1326" s="9">
        <v>0.3</v>
      </c>
      <c r="R1326" s="1">
        <v>1317</v>
      </c>
    </row>
    <row r="1327" spans="1:18" ht="12.9" x14ac:dyDescent="0.5">
      <c r="A1327" s="4" t="s">
        <v>25</v>
      </c>
      <c r="B1327" s="4">
        <v>1162116447</v>
      </c>
      <c r="C1327" s="4" t="s">
        <v>26</v>
      </c>
      <c r="D1327" s="4" t="s">
        <v>27</v>
      </c>
      <c r="E1327" s="4">
        <v>42888</v>
      </c>
      <c r="F1327" s="4"/>
      <c r="G1327" s="4"/>
      <c r="H1327" s="4"/>
      <c r="I1327" s="4">
        <v>2570</v>
      </c>
      <c r="J1327" s="8">
        <v>106148</v>
      </c>
      <c r="K1327" s="7">
        <v>2.06</v>
      </c>
      <c r="L1327" s="7">
        <v>7354</v>
      </c>
      <c r="M1327" s="7">
        <v>96214</v>
      </c>
      <c r="N1327" s="9">
        <v>0.84</v>
      </c>
      <c r="R1327" s="1">
        <v>1318</v>
      </c>
    </row>
    <row r="1328" spans="1:18" ht="12.9" x14ac:dyDescent="0.5">
      <c r="A1328" s="4" t="s">
        <v>25</v>
      </c>
      <c r="B1328" s="4">
        <v>1162116447</v>
      </c>
      <c r="C1328" s="4" t="s">
        <v>26</v>
      </c>
      <c r="D1328" s="4" t="s">
        <v>27</v>
      </c>
      <c r="E1328" s="4">
        <v>42889</v>
      </c>
      <c r="F1328" s="4"/>
      <c r="G1328" s="4"/>
      <c r="H1328" s="4"/>
      <c r="I1328" s="4">
        <v>2654</v>
      </c>
      <c r="J1328" s="8">
        <v>48489</v>
      </c>
      <c r="K1328" s="7">
        <v>0.9</v>
      </c>
      <c r="L1328" s="7">
        <v>8691</v>
      </c>
      <c r="M1328" s="7">
        <v>46568</v>
      </c>
      <c r="N1328" s="9">
        <v>0.38</v>
      </c>
      <c r="R1328" s="1">
        <v>1319</v>
      </c>
    </row>
    <row r="1329" spans="1:18" ht="12.9" x14ac:dyDescent="0.5">
      <c r="A1329" s="4" t="s">
        <v>25</v>
      </c>
      <c r="B1329" s="4">
        <v>1162116447</v>
      </c>
      <c r="C1329" s="4" t="s">
        <v>26</v>
      </c>
      <c r="D1329" s="4" t="s">
        <v>27</v>
      </c>
      <c r="E1329" s="4">
        <v>42890</v>
      </c>
      <c r="F1329" s="4"/>
      <c r="G1329" s="4"/>
      <c r="H1329" s="4"/>
      <c r="I1329" s="4">
        <v>2522</v>
      </c>
      <c r="J1329" s="8">
        <v>37973</v>
      </c>
      <c r="K1329" s="7">
        <v>0.71</v>
      </c>
      <c r="L1329" s="7">
        <v>9340</v>
      </c>
      <c r="M1329" s="7">
        <v>48493</v>
      </c>
      <c r="N1329" s="9">
        <v>0.39</v>
      </c>
      <c r="R1329" s="1">
        <v>1320</v>
      </c>
    </row>
    <row r="1330" spans="1:18" ht="12.9" x14ac:dyDescent="0.5">
      <c r="A1330" s="4" t="s">
        <v>25</v>
      </c>
      <c r="B1330" s="4">
        <v>1162116447</v>
      </c>
      <c r="C1330" s="4" t="s">
        <v>26</v>
      </c>
      <c r="D1330" s="4" t="s">
        <v>27</v>
      </c>
      <c r="E1330" s="4">
        <v>42891</v>
      </c>
      <c r="F1330" s="4"/>
      <c r="G1330" s="4"/>
      <c r="H1330" s="4"/>
      <c r="I1330" s="4">
        <v>2341</v>
      </c>
      <c r="J1330" s="8">
        <v>29163</v>
      </c>
      <c r="K1330" s="7">
        <v>0.56000000000000005</v>
      </c>
      <c r="L1330" s="7">
        <v>8135</v>
      </c>
      <c r="M1330" s="7">
        <v>29279</v>
      </c>
      <c r="N1330" s="9">
        <v>0.24</v>
      </c>
      <c r="R1330" s="1">
        <v>1321</v>
      </c>
    </row>
    <row r="1331" spans="1:18" ht="12.9" x14ac:dyDescent="0.5">
      <c r="A1331" s="4" t="s">
        <v>25</v>
      </c>
      <c r="B1331" s="4">
        <v>1162116447</v>
      </c>
      <c r="C1331" s="4" t="s">
        <v>26</v>
      </c>
      <c r="D1331" s="4" t="s">
        <v>27</v>
      </c>
      <c r="E1331" s="4">
        <v>42892</v>
      </c>
      <c r="F1331" s="4"/>
      <c r="G1331" s="4"/>
      <c r="H1331" s="4"/>
      <c r="I1331" s="4">
        <v>2159</v>
      </c>
      <c r="J1331" s="8">
        <v>31792</v>
      </c>
      <c r="K1331" s="7">
        <v>0.63</v>
      </c>
      <c r="L1331" s="7">
        <v>7544</v>
      </c>
      <c r="M1331" s="7">
        <v>34039</v>
      </c>
      <c r="N1331" s="9">
        <v>0.28999999999999998</v>
      </c>
      <c r="R1331" s="1">
        <v>1322</v>
      </c>
    </row>
    <row r="1332" spans="1:18" ht="12.9" x14ac:dyDescent="0.5">
      <c r="A1332" s="4" t="s">
        <v>25</v>
      </c>
      <c r="B1332" s="4">
        <v>1162116447</v>
      </c>
      <c r="C1332" s="4" t="s">
        <v>26</v>
      </c>
      <c r="D1332" s="4" t="s">
        <v>27</v>
      </c>
      <c r="E1332" s="4">
        <v>42893</v>
      </c>
      <c r="F1332" s="4"/>
      <c r="G1332" s="4"/>
      <c r="H1332" s="4"/>
      <c r="I1332" s="4">
        <v>2233</v>
      </c>
      <c r="J1332" s="8">
        <v>30516</v>
      </c>
      <c r="K1332" s="7">
        <v>0.6</v>
      </c>
      <c r="L1332" s="7">
        <v>7671</v>
      </c>
      <c r="M1332" s="7">
        <v>33099</v>
      </c>
      <c r="N1332" s="9">
        <v>0.28000000000000003</v>
      </c>
      <c r="R1332" s="1">
        <v>1323</v>
      </c>
    </row>
    <row r="1333" spans="1:18" ht="12.9" x14ac:dyDescent="0.5">
      <c r="A1333" s="4" t="s">
        <v>25</v>
      </c>
      <c r="B1333" s="4">
        <v>1162116447</v>
      </c>
      <c r="C1333" s="4" t="s">
        <v>26</v>
      </c>
      <c r="D1333" s="4" t="s">
        <v>27</v>
      </c>
      <c r="E1333" s="4">
        <v>42894</v>
      </c>
      <c r="F1333" s="4"/>
      <c r="G1333" s="4"/>
      <c r="H1333" s="4"/>
      <c r="I1333" s="4">
        <v>2229</v>
      </c>
      <c r="J1333" s="8">
        <v>32710</v>
      </c>
      <c r="K1333" s="7">
        <v>0.64</v>
      </c>
      <c r="L1333" s="7">
        <v>7272</v>
      </c>
      <c r="M1333" s="7">
        <v>33269</v>
      </c>
      <c r="N1333" s="9">
        <v>0.28999999999999998</v>
      </c>
      <c r="R1333" s="1">
        <v>1324</v>
      </c>
    </row>
    <row r="1334" spans="1:18" ht="12.9" x14ac:dyDescent="0.5">
      <c r="A1334" s="4" t="s">
        <v>25</v>
      </c>
      <c r="B1334" s="4">
        <v>1162116447</v>
      </c>
      <c r="C1334" s="4" t="s">
        <v>26</v>
      </c>
      <c r="D1334" s="4" t="s">
        <v>27</v>
      </c>
      <c r="E1334" s="4">
        <v>42895</v>
      </c>
      <c r="F1334" s="4"/>
      <c r="G1334" s="4"/>
      <c r="H1334" s="4"/>
      <c r="I1334" s="4">
        <v>2490</v>
      </c>
      <c r="J1334" s="8">
        <v>32057</v>
      </c>
      <c r="K1334" s="7">
        <v>0.61</v>
      </c>
      <c r="L1334" s="7">
        <v>8016</v>
      </c>
      <c r="M1334" s="7">
        <v>35027</v>
      </c>
      <c r="N1334" s="9">
        <v>0.3</v>
      </c>
      <c r="R1334" s="1">
        <v>1325</v>
      </c>
    </row>
    <row r="1335" spans="1:18" ht="12.9" x14ac:dyDescent="0.5">
      <c r="A1335" s="4" t="s">
        <v>25</v>
      </c>
      <c r="B1335" s="4">
        <v>1162116447</v>
      </c>
      <c r="C1335" s="4" t="s">
        <v>26</v>
      </c>
      <c r="D1335" s="4" t="s">
        <v>27</v>
      </c>
      <c r="E1335" s="4">
        <v>42896</v>
      </c>
      <c r="F1335" s="4"/>
      <c r="G1335" s="4"/>
      <c r="H1335" s="4"/>
      <c r="I1335" s="4">
        <v>2898</v>
      </c>
      <c r="J1335" s="8">
        <v>30403</v>
      </c>
      <c r="K1335" s="7">
        <v>0.56000000000000005</v>
      </c>
      <c r="L1335" s="7">
        <v>9496</v>
      </c>
      <c r="M1335" s="7">
        <v>38991</v>
      </c>
      <c r="N1335" s="9">
        <v>0.31</v>
      </c>
      <c r="R1335" s="1">
        <v>1326</v>
      </c>
    </row>
    <row r="1336" spans="1:18" ht="12.9" x14ac:dyDescent="0.5">
      <c r="A1336" s="4" t="s">
        <v>25</v>
      </c>
      <c r="B1336" s="4">
        <v>1162116447</v>
      </c>
      <c r="C1336" s="4" t="s">
        <v>26</v>
      </c>
      <c r="D1336" s="4" t="s">
        <v>27</v>
      </c>
      <c r="E1336" s="4">
        <v>42897</v>
      </c>
      <c r="F1336" s="4"/>
      <c r="G1336" s="4"/>
      <c r="H1336" s="4"/>
      <c r="I1336" s="4">
        <v>2878</v>
      </c>
      <c r="J1336" s="8">
        <v>47796</v>
      </c>
      <c r="K1336" s="7">
        <v>0.88</v>
      </c>
      <c r="L1336" s="7">
        <v>9519</v>
      </c>
      <c r="M1336" s="7">
        <v>44656</v>
      </c>
      <c r="N1336" s="9">
        <v>0.35</v>
      </c>
      <c r="R1336" s="1">
        <v>1327</v>
      </c>
    </row>
    <row r="1337" spans="1:18" ht="12.9" x14ac:dyDescent="0.5">
      <c r="A1337" s="4" t="s">
        <v>25</v>
      </c>
      <c r="B1337" s="4">
        <v>1162116447</v>
      </c>
      <c r="C1337" s="4" t="s">
        <v>26</v>
      </c>
      <c r="D1337" s="4" t="s">
        <v>27</v>
      </c>
      <c r="E1337" s="4">
        <v>42898</v>
      </c>
      <c r="F1337" s="4"/>
      <c r="G1337" s="4"/>
      <c r="H1337" s="4"/>
      <c r="I1337" s="4">
        <v>2874</v>
      </c>
      <c r="J1337" s="8">
        <v>34477</v>
      </c>
      <c r="K1337" s="7">
        <v>0.64</v>
      </c>
      <c r="L1337" s="7">
        <v>9069</v>
      </c>
      <c r="M1337" s="7">
        <v>32933</v>
      </c>
      <c r="N1337" s="9">
        <v>0.26</v>
      </c>
      <c r="R1337" s="1">
        <v>1328</v>
      </c>
    </row>
    <row r="1338" spans="1:18" ht="12.9" x14ac:dyDescent="0.5">
      <c r="A1338" s="4" t="s">
        <v>25</v>
      </c>
      <c r="B1338" s="4">
        <v>1162116447</v>
      </c>
      <c r="C1338" s="4" t="s">
        <v>26</v>
      </c>
      <c r="D1338" s="4" t="s">
        <v>27</v>
      </c>
      <c r="E1338" s="4">
        <v>42899</v>
      </c>
      <c r="F1338" s="4"/>
      <c r="G1338" s="4"/>
      <c r="H1338" s="4"/>
      <c r="I1338" s="4">
        <v>2934</v>
      </c>
      <c r="J1338" s="8">
        <v>40344</v>
      </c>
      <c r="K1338" s="7">
        <v>0.76</v>
      </c>
      <c r="L1338" s="7">
        <v>9645</v>
      </c>
      <c r="M1338" s="7">
        <v>40390</v>
      </c>
      <c r="N1338" s="9">
        <v>0.32</v>
      </c>
      <c r="R1338" s="1">
        <v>1329</v>
      </c>
    </row>
    <row r="1339" spans="1:18" ht="12.9" x14ac:dyDescent="0.5">
      <c r="A1339" s="4" t="s">
        <v>25</v>
      </c>
      <c r="B1339" s="4">
        <v>1162116447</v>
      </c>
      <c r="C1339" s="4" t="s">
        <v>26</v>
      </c>
      <c r="D1339" s="4" t="s">
        <v>27</v>
      </c>
      <c r="E1339" s="4">
        <v>42900</v>
      </c>
      <c r="F1339" s="4"/>
      <c r="G1339" s="4"/>
      <c r="H1339" s="4"/>
      <c r="I1339" s="4">
        <v>2798</v>
      </c>
      <c r="J1339" s="8">
        <v>36121</v>
      </c>
      <c r="K1339" s="7">
        <v>0.68</v>
      </c>
      <c r="L1339" s="7">
        <v>9522</v>
      </c>
      <c r="M1339" s="7">
        <v>40283</v>
      </c>
      <c r="N1339" s="9">
        <v>0.32</v>
      </c>
      <c r="R1339" s="1">
        <v>1330</v>
      </c>
    </row>
    <row r="1340" spans="1:18" ht="12.9" x14ac:dyDescent="0.5">
      <c r="A1340" s="4" t="s">
        <v>25</v>
      </c>
      <c r="B1340" s="4">
        <v>1162116447</v>
      </c>
      <c r="C1340" s="4" t="s">
        <v>26</v>
      </c>
      <c r="D1340" s="4" t="s">
        <v>27</v>
      </c>
      <c r="E1340" s="4">
        <v>42901</v>
      </c>
      <c r="F1340" s="4"/>
      <c r="G1340" s="4"/>
      <c r="H1340" s="4"/>
      <c r="I1340" s="4">
        <v>2977</v>
      </c>
      <c r="J1340" s="8">
        <v>33043</v>
      </c>
      <c r="K1340" s="7">
        <v>0.62</v>
      </c>
      <c r="L1340" s="7">
        <v>9723</v>
      </c>
      <c r="M1340" s="7">
        <v>37560</v>
      </c>
      <c r="N1340" s="9">
        <v>0.3</v>
      </c>
      <c r="R1340" s="1">
        <v>1331</v>
      </c>
    </row>
    <row r="1341" spans="1:18" ht="12.9" x14ac:dyDescent="0.5">
      <c r="A1341" s="4" t="s">
        <v>25</v>
      </c>
      <c r="B1341" s="4">
        <v>1162116447</v>
      </c>
      <c r="C1341" s="4" t="s">
        <v>26</v>
      </c>
      <c r="D1341" s="4" t="s">
        <v>27</v>
      </c>
      <c r="E1341" s="4">
        <v>42902</v>
      </c>
      <c r="F1341" s="4"/>
      <c r="G1341" s="4"/>
      <c r="H1341" s="4"/>
      <c r="I1341" s="4">
        <v>2958</v>
      </c>
      <c r="J1341" s="8">
        <v>30066</v>
      </c>
      <c r="K1341" s="7">
        <v>0.56000000000000005</v>
      </c>
      <c r="L1341" s="7">
        <v>9763</v>
      </c>
      <c r="M1341" s="7">
        <v>36110</v>
      </c>
      <c r="N1341" s="9">
        <v>0.28999999999999998</v>
      </c>
      <c r="R1341" s="1">
        <v>1332</v>
      </c>
    </row>
    <row r="1342" spans="1:18" ht="12.9" x14ac:dyDescent="0.5">
      <c r="A1342" s="4" t="s">
        <v>25</v>
      </c>
      <c r="B1342" s="4">
        <v>1162116447</v>
      </c>
      <c r="C1342" s="4" t="s">
        <v>26</v>
      </c>
      <c r="D1342" s="4" t="s">
        <v>27</v>
      </c>
      <c r="E1342" s="4">
        <v>42903</v>
      </c>
      <c r="F1342" s="4"/>
      <c r="G1342" s="4"/>
      <c r="H1342" s="4"/>
      <c r="I1342" s="4">
        <v>3238</v>
      </c>
      <c r="J1342" s="8">
        <v>32433</v>
      </c>
      <c r="K1342" s="7">
        <v>0.57999999999999996</v>
      </c>
      <c r="L1342" s="7">
        <v>9992</v>
      </c>
      <c r="M1342" s="7">
        <v>37931</v>
      </c>
      <c r="N1342" s="9">
        <v>0.28999999999999998</v>
      </c>
      <c r="R1342" s="1">
        <v>1333</v>
      </c>
    </row>
    <row r="1343" spans="1:18" ht="12.9" x14ac:dyDescent="0.5">
      <c r="A1343" s="4" t="s">
        <v>25</v>
      </c>
      <c r="B1343" s="4">
        <v>1162116447</v>
      </c>
      <c r="C1343" s="4" t="s">
        <v>26</v>
      </c>
      <c r="D1343" s="4" t="s">
        <v>27</v>
      </c>
      <c r="E1343" s="4">
        <v>42904</v>
      </c>
      <c r="F1343" s="4"/>
      <c r="G1343" s="4"/>
      <c r="H1343" s="4"/>
      <c r="I1343" s="4">
        <v>3432</v>
      </c>
      <c r="J1343" s="8">
        <v>58788</v>
      </c>
      <c r="K1343" s="7">
        <v>1.05</v>
      </c>
      <c r="L1343" s="7">
        <v>11427</v>
      </c>
      <c r="M1343" s="7">
        <v>61004</v>
      </c>
      <c r="N1343" s="9">
        <v>0.46</v>
      </c>
      <c r="R1343" s="1">
        <v>1334</v>
      </c>
    </row>
    <row r="1344" spans="1:18" ht="12.9" x14ac:dyDescent="0.5">
      <c r="A1344" s="4" t="s">
        <v>25</v>
      </c>
      <c r="B1344" s="4">
        <v>1162116447</v>
      </c>
      <c r="C1344" s="4" t="s">
        <v>26</v>
      </c>
      <c r="D1344" s="4" t="s">
        <v>27</v>
      </c>
      <c r="E1344" s="4">
        <v>42905</v>
      </c>
      <c r="F1344" s="4"/>
      <c r="G1344" s="4"/>
      <c r="H1344" s="4"/>
      <c r="I1344" s="4">
        <v>3120</v>
      </c>
      <c r="J1344" s="8">
        <v>21699</v>
      </c>
      <c r="K1344" s="7">
        <v>0.39</v>
      </c>
      <c r="L1344" s="7">
        <v>10204</v>
      </c>
      <c r="M1344" s="7">
        <v>26931</v>
      </c>
      <c r="N1344" s="9">
        <v>0.21</v>
      </c>
      <c r="R1344" s="1">
        <v>1335</v>
      </c>
    </row>
    <row r="1345" spans="1:18" ht="12.9" x14ac:dyDescent="0.5">
      <c r="A1345" s="4" t="s">
        <v>25</v>
      </c>
      <c r="B1345" s="4">
        <v>1162116447</v>
      </c>
      <c r="C1345" s="4" t="s">
        <v>26</v>
      </c>
      <c r="D1345" s="4" t="s">
        <v>27</v>
      </c>
      <c r="E1345" s="4">
        <v>42906</v>
      </c>
      <c r="F1345" s="4"/>
      <c r="G1345" s="4"/>
      <c r="H1345" s="4"/>
      <c r="I1345" s="4">
        <v>2954</v>
      </c>
      <c r="J1345" s="8">
        <v>25491</v>
      </c>
      <c r="K1345" s="7">
        <v>0.47</v>
      </c>
      <c r="L1345" s="7">
        <v>9812</v>
      </c>
      <c r="M1345" s="7">
        <v>28632</v>
      </c>
      <c r="N1345" s="9">
        <v>0.22</v>
      </c>
      <c r="R1345" s="1">
        <v>1336</v>
      </c>
    </row>
    <row r="1346" spans="1:18" ht="12.9" x14ac:dyDescent="0.5">
      <c r="A1346" s="4" t="s">
        <v>25</v>
      </c>
      <c r="B1346" s="4">
        <v>1162116447</v>
      </c>
      <c r="C1346" s="4" t="s">
        <v>26</v>
      </c>
      <c r="D1346" s="4" t="s">
        <v>27</v>
      </c>
      <c r="E1346" s="4">
        <v>42907</v>
      </c>
      <c r="F1346" s="4"/>
      <c r="G1346" s="4"/>
      <c r="H1346" s="4"/>
      <c r="I1346" s="4">
        <v>2999</v>
      </c>
      <c r="J1346" s="8">
        <v>23343</v>
      </c>
      <c r="K1346" s="7">
        <v>0.43</v>
      </c>
      <c r="L1346" s="7">
        <v>9278</v>
      </c>
      <c r="M1346" s="7">
        <v>28750</v>
      </c>
      <c r="N1346" s="9">
        <v>0.22</v>
      </c>
      <c r="R1346" s="1">
        <v>1337</v>
      </c>
    </row>
    <row r="1347" spans="1:18" ht="12.9" x14ac:dyDescent="0.5">
      <c r="A1347" s="4" t="s">
        <v>25</v>
      </c>
      <c r="B1347" s="4">
        <v>1162116447</v>
      </c>
      <c r="C1347" s="4" t="s">
        <v>26</v>
      </c>
      <c r="D1347" s="4" t="s">
        <v>27</v>
      </c>
      <c r="E1347" s="4">
        <v>42908</v>
      </c>
      <c r="F1347" s="4"/>
      <c r="G1347" s="4"/>
      <c r="H1347" s="4"/>
      <c r="I1347" s="4">
        <v>3083</v>
      </c>
      <c r="J1347" s="8">
        <v>24887</v>
      </c>
      <c r="K1347" s="7">
        <v>0.45</v>
      </c>
      <c r="L1347" s="7">
        <v>9842</v>
      </c>
      <c r="M1347" s="7">
        <v>31989</v>
      </c>
      <c r="N1347" s="9">
        <v>0.24</v>
      </c>
      <c r="R1347" s="1">
        <v>1338</v>
      </c>
    </row>
    <row r="1348" spans="1:18" ht="12.9" x14ac:dyDescent="0.5">
      <c r="A1348" s="4" t="s">
        <v>25</v>
      </c>
      <c r="B1348" s="4">
        <v>1162116447</v>
      </c>
      <c r="C1348" s="4" t="s">
        <v>26</v>
      </c>
      <c r="D1348" s="4" t="s">
        <v>27</v>
      </c>
      <c r="E1348" s="4">
        <v>42909</v>
      </c>
      <c r="F1348" s="4"/>
      <c r="G1348" s="4"/>
      <c r="H1348" s="4"/>
      <c r="I1348" s="4">
        <v>2971</v>
      </c>
      <c r="J1348" s="8">
        <v>26832</v>
      </c>
      <c r="K1348" s="7">
        <v>0.48</v>
      </c>
      <c r="L1348" s="7">
        <v>8885</v>
      </c>
      <c r="M1348" s="7">
        <v>31865</v>
      </c>
      <c r="N1348" s="9">
        <v>0.24</v>
      </c>
      <c r="R1348" s="1">
        <v>1339</v>
      </c>
    </row>
    <row r="1349" spans="1:18" ht="12.9" x14ac:dyDescent="0.5">
      <c r="A1349" s="4" t="s">
        <v>25</v>
      </c>
      <c r="B1349" s="4">
        <v>1162116447</v>
      </c>
      <c r="C1349" s="4" t="s">
        <v>26</v>
      </c>
      <c r="D1349" s="4" t="s">
        <v>27</v>
      </c>
      <c r="E1349" s="4">
        <v>42910</v>
      </c>
      <c r="F1349" s="4"/>
      <c r="G1349" s="4"/>
      <c r="H1349" s="4"/>
      <c r="I1349" s="4">
        <v>3006</v>
      </c>
      <c r="J1349" s="8">
        <v>26479</v>
      </c>
      <c r="K1349" s="7">
        <v>0.47</v>
      </c>
      <c r="L1349" s="7">
        <v>8867</v>
      </c>
      <c r="M1349" s="7">
        <v>35676</v>
      </c>
      <c r="N1349" s="9">
        <v>0.27</v>
      </c>
      <c r="R1349" s="1">
        <v>1340</v>
      </c>
    </row>
    <row r="1350" spans="1:18" ht="12.9" x14ac:dyDescent="0.5">
      <c r="A1350" s="4" t="s">
        <v>25</v>
      </c>
      <c r="B1350" s="4">
        <v>1162116447</v>
      </c>
      <c r="C1350" s="4" t="s">
        <v>26</v>
      </c>
      <c r="D1350" s="4" t="s">
        <v>27</v>
      </c>
      <c r="E1350" s="4">
        <v>42911</v>
      </c>
      <c r="F1350" s="4"/>
      <c r="G1350" s="4"/>
      <c r="H1350" s="4"/>
      <c r="I1350" s="4">
        <v>2946</v>
      </c>
      <c r="J1350" s="8">
        <v>27783</v>
      </c>
      <c r="K1350" s="7">
        <v>0.49</v>
      </c>
      <c r="L1350" s="7">
        <v>8677</v>
      </c>
      <c r="M1350" s="7">
        <v>32597</v>
      </c>
      <c r="N1350" s="9">
        <v>0.24</v>
      </c>
      <c r="R1350" s="1">
        <v>1341</v>
      </c>
    </row>
    <row r="1351" spans="1:18" ht="12.9" x14ac:dyDescent="0.5">
      <c r="A1351" s="4" t="s">
        <v>25</v>
      </c>
      <c r="B1351" s="4">
        <v>1162116447</v>
      </c>
      <c r="C1351" s="4" t="s">
        <v>26</v>
      </c>
      <c r="D1351" s="4" t="s">
        <v>27</v>
      </c>
      <c r="E1351" s="4">
        <v>42912</v>
      </c>
      <c r="F1351" s="4"/>
      <c r="G1351" s="4"/>
      <c r="H1351" s="4"/>
      <c r="I1351" s="4">
        <v>2767</v>
      </c>
      <c r="J1351" s="8">
        <v>21820</v>
      </c>
      <c r="K1351" s="7">
        <v>0.39</v>
      </c>
      <c r="L1351" s="7">
        <v>8595</v>
      </c>
      <c r="M1351" s="7">
        <v>26625</v>
      </c>
      <c r="N1351" s="9">
        <v>0.2</v>
      </c>
      <c r="R1351" s="1">
        <v>1342</v>
      </c>
    </row>
    <row r="1352" spans="1:18" ht="12.9" x14ac:dyDescent="0.5">
      <c r="A1352" s="4" t="s">
        <v>25</v>
      </c>
      <c r="B1352" s="4">
        <v>1162116447</v>
      </c>
      <c r="C1352" s="4" t="s">
        <v>26</v>
      </c>
      <c r="D1352" s="4" t="s">
        <v>27</v>
      </c>
      <c r="E1352" s="4">
        <v>42913</v>
      </c>
      <c r="F1352" s="4"/>
      <c r="G1352" s="4"/>
      <c r="H1352" s="4"/>
      <c r="I1352" s="4">
        <v>2879</v>
      </c>
      <c r="J1352" s="8">
        <v>37308</v>
      </c>
      <c r="K1352" s="7">
        <v>0.67</v>
      </c>
      <c r="L1352" s="7">
        <v>8476</v>
      </c>
      <c r="M1352" s="7">
        <v>40273</v>
      </c>
      <c r="N1352" s="9">
        <v>0.3</v>
      </c>
      <c r="R1352" s="1">
        <v>1343</v>
      </c>
    </row>
    <row r="1353" spans="1:18" ht="12.9" x14ac:dyDescent="0.5">
      <c r="A1353" s="4" t="s">
        <v>25</v>
      </c>
      <c r="B1353" s="4">
        <v>1162116447</v>
      </c>
      <c r="C1353" s="4" t="s">
        <v>26</v>
      </c>
      <c r="D1353" s="4" t="s">
        <v>27</v>
      </c>
      <c r="E1353" s="4">
        <v>42914</v>
      </c>
      <c r="F1353" s="4"/>
      <c r="G1353" s="4"/>
      <c r="H1353" s="4"/>
      <c r="I1353" s="4">
        <v>2890</v>
      </c>
      <c r="J1353" s="8">
        <v>38551</v>
      </c>
      <c r="K1353" s="7">
        <v>0.69</v>
      </c>
      <c r="L1353" s="7">
        <v>8259</v>
      </c>
      <c r="M1353" s="7">
        <v>43024</v>
      </c>
      <c r="N1353" s="9">
        <v>0.32</v>
      </c>
      <c r="R1353" s="1">
        <v>1344</v>
      </c>
    </row>
    <row r="1354" spans="1:18" ht="12.9" x14ac:dyDescent="0.5">
      <c r="A1354" s="4" t="s">
        <v>25</v>
      </c>
      <c r="B1354" s="4">
        <v>1162116447</v>
      </c>
      <c r="C1354" s="4" t="s">
        <v>26</v>
      </c>
      <c r="D1354" s="4" t="s">
        <v>27</v>
      </c>
      <c r="E1354" s="4">
        <v>42915</v>
      </c>
      <c r="F1354" s="4"/>
      <c r="G1354" s="4"/>
      <c r="H1354" s="4"/>
      <c r="I1354" s="4">
        <v>2980</v>
      </c>
      <c r="J1354" s="8">
        <v>41629</v>
      </c>
      <c r="K1354" s="7">
        <v>0.74</v>
      </c>
      <c r="L1354" s="7">
        <v>7813</v>
      </c>
      <c r="M1354" s="7">
        <v>45044</v>
      </c>
      <c r="N1354" s="9">
        <v>0.34</v>
      </c>
      <c r="R1354" s="1">
        <v>1345</v>
      </c>
    </row>
    <row r="1355" spans="1:18" ht="12.9" x14ac:dyDescent="0.5">
      <c r="A1355" s="4" t="s">
        <v>25</v>
      </c>
      <c r="B1355" s="4">
        <v>1162116447</v>
      </c>
      <c r="C1355" s="4" t="s">
        <v>26</v>
      </c>
      <c r="D1355" s="4" t="s">
        <v>27</v>
      </c>
      <c r="E1355" s="4">
        <v>42916</v>
      </c>
      <c r="F1355" s="4"/>
      <c r="G1355" s="4"/>
      <c r="H1355" s="4"/>
      <c r="I1355" s="4">
        <v>2774</v>
      </c>
      <c r="J1355" s="8">
        <v>42102</v>
      </c>
      <c r="K1355" s="7">
        <v>0.75</v>
      </c>
      <c r="L1355" s="7">
        <v>7870</v>
      </c>
      <c r="M1355" s="7">
        <v>49300</v>
      </c>
      <c r="N1355" s="9">
        <v>0.37</v>
      </c>
      <c r="R1355" s="1">
        <v>1346</v>
      </c>
    </row>
    <row r="1356" spans="1:18" ht="12.9" x14ac:dyDescent="0.5">
      <c r="A1356" s="4" t="s">
        <v>25</v>
      </c>
      <c r="B1356" s="4">
        <v>1162116447</v>
      </c>
      <c r="C1356" s="4" t="s">
        <v>26</v>
      </c>
      <c r="D1356" s="4" t="s">
        <v>27</v>
      </c>
      <c r="E1356" s="4">
        <v>42917</v>
      </c>
      <c r="F1356" s="4"/>
      <c r="G1356" s="4"/>
      <c r="H1356" s="4"/>
      <c r="I1356" s="4">
        <v>2932</v>
      </c>
      <c r="J1356" s="8">
        <v>31088</v>
      </c>
      <c r="K1356" s="7">
        <v>0.55000000000000004</v>
      </c>
      <c r="L1356" s="7">
        <v>9323</v>
      </c>
      <c r="M1356" s="7">
        <v>38259</v>
      </c>
      <c r="N1356" s="9">
        <v>0.28000000000000003</v>
      </c>
      <c r="R1356" s="1">
        <v>1347</v>
      </c>
    </row>
    <row r="1357" spans="1:18" ht="12.9" x14ac:dyDescent="0.5">
      <c r="A1357" s="4" t="s">
        <v>25</v>
      </c>
      <c r="B1357" s="4">
        <v>1162116447</v>
      </c>
      <c r="C1357" s="4" t="s">
        <v>26</v>
      </c>
      <c r="D1357" s="4" t="s">
        <v>27</v>
      </c>
      <c r="E1357" s="4">
        <v>42918</v>
      </c>
      <c r="F1357" s="4"/>
      <c r="G1357" s="4"/>
      <c r="H1357" s="4"/>
      <c r="I1357" s="4">
        <v>2884</v>
      </c>
      <c r="J1357" s="8">
        <v>27233</v>
      </c>
      <c r="K1357" s="7">
        <v>0.48</v>
      </c>
      <c r="L1357" s="7">
        <v>9617</v>
      </c>
      <c r="M1357" s="7">
        <v>33836</v>
      </c>
      <c r="N1357" s="9">
        <v>0.24</v>
      </c>
      <c r="R1357" s="1">
        <v>1348</v>
      </c>
    </row>
    <row r="1358" spans="1:18" ht="12.9" x14ac:dyDescent="0.5">
      <c r="A1358" s="4" t="s">
        <v>25</v>
      </c>
      <c r="B1358" s="4">
        <v>1162116447</v>
      </c>
      <c r="C1358" s="4" t="s">
        <v>26</v>
      </c>
      <c r="D1358" s="4" t="s">
        <v>27</v>
      </c>
      <c r="E1358" s="4">
        <v>42919</v>
      </c>
      <c r="F1358" s="4"/>
      <c r="G1358" s="4"/>
      <c r="H1358" s="4"/>
      <c r="I1358" s="4">
        <v>2863</v>
      </c>
      <c r="J1358" s="8">
        <v>29463</v>
      </c>
      <c r="K1358" s="7">
        <v>0.52</v>
      </c>
      <c r="L1358" s="7">
        <v>9500</v>
      </c>
      <c r="M1358" s="7">
        <v>33337</v>
      </c>
      <c r="N1358" s="9">
        <v>0.24</v>
      </c>
      <c r="R1358" s="1">
        <v>1349</v>
      </c>
    </row>
    <row r="1359" spans="1:18" ht="12.9" x14ac:dyDescent="0.5">
      <c r="A1359" s="4" t="s">
        <v>25</v>
      </c>
      <c r="B1359" s="4">
        <v>1162116447</v>
      </c>
      <c r="C1359" s="4" t="s">
        <v>26</v>
      </c>
      <c r="D1359" s="4" t="s">
        <v>27</v>
      </c>
      <c r="E1359" s="4">
        <v>42920</v>
      </c>
      <c r="F1359" s="4"/>
      <c r="G1359" s="4"/>
      <c r="H1359" s="4"/>
      <c r="I1359" s="4">
        <v>2885</v>
      </c>
      <c r="J1359" s="8">
        <v>61648</v>
      </c>
      <c r="K1359" s="7">
        <v>1.0900000000000001</v>
      </c>
      <c r="L1359" s="7">
        <v>9670</v>
      </c>
      <c r="M1359" s="7">
        <v>63983</v>
      </c>
      <c r="N1359" s="9">
        <v>0.46</v>
      </c>
      <c r="R1359" s="1">
        <v>1350</v>
      </c>
    </row>
    <row r="1360" spans="1:18" ht="12.9" x14ac:dyDescent="0.5">
      <c r="A1360" s="4" t="s">
        <v>25</v>
      </c>
      <c r="B1360" s="4">
        <v>1162116447</v>
      </c>
      <c r="C1360" s="4" t="s">
        <v>26</v>
      </c>
      <c r="D1360" s="4" t="s">
        <v>27</v>
      </c>
      <c r="E1360" s="4">
        <v>42921</v>
      </c>
      <c r="F1360" s="4"/>
      <c r="G1360" s="4"/>
      <c r="H1360" s="4"/>
      <c r="I1360" s="4">
        <v>3419</v>
      </c>
      <c r="J1360" s="8">
        <v>25172</v>
      </c>
      <c r="K1360" s="7">
        <v>0.44</v>
      </c>
      <c r="L1360" s="7">
        <v>11747</v>
      </c>
      <c r="M1360" s="7">
        <v>33476</v>
      </c>
      <c r="N1360" s="9">
        <v>0.24</v>
      </c>
      <c r="R1360" s="1">
        <v>1351</v>
      </c>
    </row>
    <row r="1361" spans="1:18" ht="12.9" x14ac:dyDescent="0.5">
      <c r="A1361" s="4" t="s">
        <v>25</v>
      </c>
      <c r="B1361" s="4">
        <v>1162116447</v>
      </c>
      <c r="C1361" s="4" t="s">
        <v>26</v>
      </c>
      <c r="D1361" s="4" t="s">
        <v>27</v>
      </c>
      <c r="E1361" s="4">
        <v>42922</v>
      </c>
      <c r="F1361" s="4"/>
      <c r="G1361" s="4"/>
      <c r="H1361" s="4"/>
      <c r="I1361" s="4">
        <v>3298</v>
      </c>
      <c r="J1361" s="8">
        <v>27646</v>
      </c>
      <c r="K1361" s="7">
        <v>0.48</v>
      </c>
      <c r="L1361" s="7">
        <v>11662</v>
      </c>
      <c r="M1361" s="7">
        <v>37291</v>
      </c>
      <c r="N1361" s="9">
        <v>0.26</v>
      </c>
      <c r="R1361" s="1">
        <v>1352</v>
      </c>
    </row>
    <row r="1362" spans="1:18" ht="12.9" x14ac:dyDescent="0.5">
      <c r="A1362" s="4" t="s">
        <v>25</v>
      </c>
      <c r="B1362" s="4">
        <v>1162116447</v>
      </c>
      <c r="C1362" s="4" t="s">
        <v>26</v>
      </c>
      <c r="D1362" s="4" t="s">
        <v>27</v>
      </c>
      <c r="E1362" s="4">
        <v>42923</v>
      </c>
      <c r="F1362" s="4"/>
      <c r="G1362" s="4"/>
      <c r="H1362" s="4"/>
      <c r="I1362" s="4">
        <v>3332</v>
      </c>
      <c r="J1362" s="8">
        <v>92350</v>
      </c>
      <c r="K1362" s="7">
        <v>1.59</v>
      </c>
      <c r="L1362" s="7">
        <v>10617</v>
      </c>
      <c r="M1362" s="7">
        <v>73566</v>
      </c>
      <c r="N1362" s="9">
        <v>0.52</v>
      </c>
      <c r="R1362" s="1">
        <v>1353</v>
      </c>
    </row>
    <row r="1363" spans="1:18" ht="12.9" x14ac:dyDescent="0.5">
      <c r="A1363" s="4" t="s">
        <v>25</v>
      </c>
      <c r="B1363" s="4">
        <v>1162116447</v>
      </c>
      <c r="C1363" s="4" t="s">
        <v>26</v>
      </c>
      <c r="D1363" s="4" t="s">
        <v>27</v>
      </c>
      <c r="E1363" s="4">
        <v>42924</v>
      </c>
      <c r="F1363" s="4"/>
      <c r="G1363" s="4"/>
      <c r="H1363" s="4"/>
      <c r="I1363" s="4">
        <v>3183</v>
      </c>
      <c r="J1363" s="8">
        <v>55877</v>
      </c>
      <c r="K1363" s="7">
        <v>0.96</v>
      </c>
      <c r="L1363" s="7">
        <v>10339</v>
      </c>
      <c r="M1363" s="7">
        <v>48484</v>
      </c>
      <c r="N1363" s="9">
        <v>0.34</v>
      </c>
      <c r="R1363" s="1">
        <v>1354</v>
      </c>
    </row>
    <row r="1364" spans="1:18" ht="12.9" x14ac:dyDescent="0.5">
      <c r="A1364" s="4" t="s">
        <v>25</v>
      </c>
      <c r="B1364" s="4">
        <v>1162116447</v>
      </c>
      <c r="C1364" s="4" t="s">
        <v>26</v>
      </c>
      <c r="D1364" s="4" t="s">
        <v>27</v>
      </c>
      <c r="E1364" s="4">
        <v>42925</v>
      </c>
      <c r="F1364" s="4"/>
      <c r="G1364" s="4"/>
      <c r="H1364" s="4"/>
      <c r="I1364" s="4">
        <v>3159</v>
      </c>
      <c r="J1364" s="8">
        <v>49740</v>
      </c>
      <c r="K1364" s="7">
        <v>0.86</v>
      </c>
      <c r="L1364" s="7">
        <v>11169</v>
      </c>
      <c r="M1364" s="7">
        <v>46976</v>
      </c>
      <c r="N1364" s="9">
        <v>0.33</v>
      </c>
      <c r="R1364" s="1">
        <v>1355</v>
      </c>
    </row>
    <row r="1365" spans="1:18" ht="12.9" x14ac:dyDescent="0.5">
      <c r="A1365" s="4" t="s">
        <v>25</v>
      </c>
      <c r="B1365" s="4">
        <v>1162116447</v>
      </c>
      <c r="C1365" s="4" t="s">
        <v>26</v>
      </c>
      <c r="D1365" s="4" t="s">
        <v>27</v>
      </c>
      <c r="E1365" s="4">
        <v>42926</v>
      </c>
      <c r="F1365" s="4"/>
      <c r="G1365" s="4"/>
      <c r="H1365" s="4"/>
      <c r="I1365" s="4">
        <v>3273</v>
      </c>
      <c r="J1365" s="8">
        <v>24018</v>
      </c>
      <c r="K1365" s="7">
        <v>0.41</v>
      </c>
      <c r="L1365" s="7">
        <v>10651</v>
      </c>
      <c r="M1365" s="7">
        <v>29829</v>
      </c>
      <c r="N1365" s="9">
        <v>0.21</v>
      </c>
      <c r="R1365" s="1">
        <v>1356</v>
      </c>
    </row>
    <row r="1366" spans="1:18" ht="12.9" x14ac:dyDescent="0.5">
      <c r="A1366" s="4" t="s">
        <v>25</v>
      </c>
      <c r="B1366" s="4">
        <v>1162116447</v>
      </c>
      <c r="C1366" s="4" t="s">
        <v>26</v>
      </c>
      <c r="D1366" s="4" t="s">
        <v>27</v>
      </c>
      <c r="E1366" s="4">
        <v>42927</v>
      </c>
      <c r="F1366" s="4"/>
      <c r="G1366" s="4"/>
      <c r="H1366" s="4"/>
      <c r="I1366" s="4">
        <v>3030</v>
      </c>
      <c r="J1366" s="8">
        <v>27373</v>
      </c>
      <c r="K1366" s="7">
        <v>0.47</v>
      </c>
      <c r="L1366" s="7">
        <v>10654</v>
      </c>
      <c r="M1366" s="7">
        <v>34479</v>
      </c>
      <c r="N1366" s="9">
        <v>0.24</v>
      </c>
      <c r="R1366" s="1">
        <v>1357</v>
      </c>
    </row>
    <row r="1367" spans="1:18" ht="12.9" x14ac:dyDescent="0.5">
      <c r="A1367" s="4" t="s">
        <v>25</v>
      </c>
      <c r="B1367" s="4">
        <v>1162116447</v>
      </c>
      <c r="C1367" s="4" t="s">
        <v>26</v>
      </c>
      <c r="D1367" s="4" t="s">
        <v>27</v>
      </c>
      <c r="E1367" s="4">
        <v>42928</v>
      </c>
      <c r="F1367" s="4"/>
      <c r="G1367" s="4"/>
      <c r="H1367" s="4"/>
      <c r="I1367" s="4">
        <v>2982</v>
      </c>
      <c r="J1367" s="8">
        <v>26114</v>
      </c>
      <c r="K1367" s="7">
        <v>0.44</v>
      </c>
      <c r="L1367" s="7">
        <v>10753</v>
      </c>
      <c r="M1367" s="7">
        <v>37505</v>
      </c>
      <c r="N1367" s="9">
        <v>0.25</v>
      </c>
      <c r="R1367" s="1">
        <v>1358</v>
      </c>
    </row>
    <row r="1368" spans="1:18" ht="12.9" x14ac:dyDescent="0.5">
      <c r="A1368" s="4" t="s">
        <v>25</v>
      </c>
      <c r="B1368" s="4">
        <v>1162116447</v>
      </c>
      <c r="C1368" s="4" t="s">
        <v>26</v>
      </c>
      <c r="D1368" s="4" t="s">
        <v>27</v>
      </c>
      <c r="E1368" s="4">
        <v>42929</v>
      </c>
      <c r="F1368" s="4"/>
      <c r="G1368" s="4"/>
      <c r="H1368" s="4"/>
      <c r="I1368" s="4">
        <v>2863</v>
      </c>
      <c r="J1368" s="8">
        <v>25121</v>
      </c>
      <c r="K1368" s="7">
        <v>0.43</v>
      </c>
      <c r="L1368" s="7">
        <v>10134</v>
      </c>
      <c r="M1368" s="7">
        <v>37771</v>
      </c>
      <c r="N1368" s="9">
        <v>0.26</v>
      </c>
      <c r="R1368" s="1">
        <v>1359</v>
      </c>
    </row>
    <row r="1369" spans="1:18" ht="12.9" x14ac:dyDescent="0.5">
      <c r="A1369" s="4" t="s">
        <v>25</v>
      </c>
      <c r="B1369" s="4">
        <v>1162116447</v>
      </c>
      <c r="C1369" s="4" t="s">
        <v>26</v>
      </c>
      <c r="D1369" s="4" t="s">
        <v>27</v>
      </c>
      <c r="E1369" s="4">
        <v>42930</v>
      </c>
      <c r="F1369" s="4"/>
      <c r="G1369" s="4"/>
      <c r="H1369" s="4"/>
      <c r="I1369" s="4">
        <v>2818</v>
      </c>
      <c r="J1369" s="8">
        <v>29475</v>
      </c>
      <c r="K1369" s="7">
        <v>0.5</v>
      </c>
      <c r="L1369" s="7">
        <v>9724</v>
      </c>
      <c r="M1369" s="7">
        <v>40875</v>
      </c>
      <c r="N1369" s="9">
        <v>0.28000000000000003</v>
      </c>
      <c r="R1369" s="1">
        <v>1360</v>
      </c>
    </row>
    <row r="1370" spans="1:18" ht="12.9" x14ac:dyDescent="0.5">
      <c r="A1370" s="4" t="s">
        <v>25</v>
      </c>
      <c r="B1370" s="4">
        <v>1162116447</v>
      </c>
      <c r="C1370" s="4" t="s">
        <v>26</v>
      </c>
      <c r="D1370" s="4" t="s">
        <v>27</v>
      </c>
      <c r="E1370" s="4">
        <v>42931</v>
      </c>
      <c r="F1370" s="4"/>
      <c r="G1370" s="4"/>
      <c r="H1370" s="4"/>
      <c r="I1370" s="4">
        <v>2896</v>
      </c>
      <c r="J1370" s="8">
        <v>32885</v>
      </c>
      <c r="K1370" s="7">
        <v>0.56000000000000005</v>
      </c>
      <c r="L1370" s="7">
        <v>9573</v>
      </c>
      <c r="M1370" s="7">
        <v>37593</v>
      </c>
      <c r="N1370" s="9">
        <v>0.26</v>
      </c>
      <c r="R1370" s="1">
        <v>1361</v>
      </c>
    </row>
    <row r="1371" spans="1:18" ht="12.9" x14ac:dyDescent="0.5">
      <c r="A1371" s="4" t="s">
        <v>25</v>
      </c>
      <c r="B1371" s="4">
        <v>1162116447</v>
      </c>
      <c r="C1371" s="4" t="s">
        <v>26</v>
      </c>
      <c r="D1371" s="4" t="s">
        <v>27</v>
      </c>
      <c r="E1371" s="4">
        <v>42932</v>
      </c>
      <c r="F1371" s="4"/>
      <c r="G1371" s="4"/>
      <c r="H1371" s="4"/>
      <c r="I1371" s="4">
        <v>2927</v>
      </c>
      <c r="J1371" s="8">
        <v>29413</v>
      </c>
      <c r="K1371" s="7">
        <v>0.5</v>
      </c>
      <c r="L1371" s="7">
        <v>10062</v>
      </c>
      <c r="M1371" s="7">
        <v>39591</v>
      </c>
      <c r="N1371" s="9">
        <v>0.27</v>
      </c>
      <c r="R1371" s="1">
        <v>1362</v>
      </c>
    </row>
    <row r="1372" spans="1:18" ht="12.9" x14ac:dyDescent="0.5">
      <c r="A1372" s="4" t="s">
        <v>25</v>
      </c>
      <c r="B1372" s="4">
        <v>1162116447</v>
      </c>
      <c r="C1372" s="4" t="s">
        <v>26</v>
      </c>
      <c r="D1372" s="4" t="s">
        <v>27</v>
      </c>
      <c r="E1372" s="4">
        <v>42933</v>
      </c>
      <c r="F1372" s="4"/>
      <c r="G1372" s="4"/>
      <c r="H1372" s="4"/>
      <c r="I1372" s="4">
        <v>2775</v>
      </c>
      <c r="J1372" s="8">
        <v>20363</v>
      </c>
      <c r="K1372" s="7">
        <v>0.35</v>
      </c>
      <c r="L1372" s="7">
        <v>9352</v>
      </c>
      <c r="M1372" s="7">
        <v>24571</v>
      </c>
      <c r="N1372" s="9">
        <v>0.17</v>
      </c>
      <c r="R1372" s="1">
        <v>1363</v>
      </c>
    </row>
    <row r="1373" spans="1:18" ht="12.9" x14ac:dyDescent="0.5">
      <c r="A1373" s="4" t="s">
        <v>25</v>
      </c>
      <c r="B1373" s="4">
        <v>1162116447</v>
      </c>
      <c r="C1373" s="4" t="s">
        <v>26</v>
      </c>
      <c r="D1373" s="4" t="s">
        <v>27</v>
      </c>
      <c r="E1373" s="4">
        <v>42934</v>
      </c>
      <c r="F1373" s="4"/>
      <c r="G1373" s="4"/>
      <c r="H1373" s="4"/>
      <c r="I1373" s="4">
        <v>3135</v>
      </c>
      <c r="J1373" s="8">
        <v>33707</v>
      </c>
      <c r="K1373" s="7">
        <v>0.56999999999999995</v>
      </c>
      <c r="L1373" s="7">
        <v>9519</v>
      </c>
      <c r="M1373" s="7">
        <v>43422</v>
      </c>
      <c r="N1373" s="9">
        <v>0.28999999999999998</v>
      </c>
      <c r="R1373" s="1">
        <v>1364</v>
      </c>
    </row>
    <row r="1374" spans="1:18" ht="12.9" x14ac:dyDescent="0.5">
      <c r="A1374" s="4" t="s">
        <v>25</v>
      </c>
      <c r="B1374" s="4">
        <v>1162116447</v>
      </c>
      <c r="C1374" s="4" t="s">
        <v>26</v>
      </c>
      <c r="D1374" s="4" t="s">
        <v>27</v>
      </c>
      <c r="E1374" s="4">
        <v>42935</v>
      </c>
      <c r="F1374" s="4"/>
      <c r="G1374" s="4"/>
      <c r="H1374" s="4"/>
      <c r="I1374" s="4">
        <v>3043</v>
      </c>
      <c r="J1374" s="8">
        <v>40304</v>
      </c>
      <c r="K1374" s="7">
        <v>0.67</v>
      </c>
      <c r="L1374" s="7">
        <v>8624</v>
      </c>
      <c r="M1374" s="7">
        <v>45595</v>
      </c>
      <c r="N1374" s="9">
        <v>0.31</v>
      </c>
      <c r="R1374" s="1">
        <v>1365</v>
      </c>
    </row>
    <row r="1375" spans="1:18" ht="12.9" x14ac:dyDescent="0.5">
      <c r="A1375" s="4" t="s">
        <v>25</v>
      </c>
      <c r="B1375" s="4">
        <v>1162116447</v>
      </c>
      <c r="C1375" s="4" t="s">
        <v>26</v>
      </c>
      <c r="D1375" s="4" t="s">
        <v>27</v>
      </c>
      <c r="E1375" s="4">
        <v>42936</v>
      </c>
      <c r="F1375" s="4"/>
      <c r="G1375" s="4"/>
      <c r="H1375" s="4"/>
      <c r="I1375" s="4">
        <v>2883</v>
      </c>
      <c r="J1375" s="8">
        <v>42489</v>
      </c>
      <c r="K1375" s="7">
        <v>0.72</v>
      </c>
      <c r="L1375" s="7">
        <v>7830</v>
      </c>
      <c r="M1375" s="7">
        <v>49604</v>
      </c>
      <c r="N1375" s="9">
        <v>0.34</v>
      </c>
      <c r="R1375" s="1">
        <v>1366</v>
      </c>
    </row>
    <row r="1376" spans="1:18" ht="12.9" x14ac:dyDescent="0.5">
      <c r="A1376" s="4" t="s">
        <v>25</v>
      </c>
      <c r="B1376" s="4">
        <v>1162116447</v>
      </c>
      <c r="C1376" s="4" t="s">
        <v>26</v>
      </c>
      <c r="D1376" s="4" t="s">
        <v>27</v>
      </c>
      <c r="E1376" s="4">
        <v>42937</v>
      </c>
      <c r="F1376" s="4"/>
      <c r="G1376" s="4"/>
      <c r="H1376" s="4"/>
      <c r="I1376" s="4">
        <v>2769</v>
      </c>
      <c r="J1376" s="8">
        <v>41391</v>
      </c>
      <c r="K1376" s="7">
        <v>0.7</v>
      </c>
      <c r="L1376" s="7">
        <v>8009</v>
      </c>
      <c r="M1376" s="7">
        <v>44028</v>
      </c>
      <c r="N1376" s="9">
        <v>0.3</v>
      </c>
      <c r="R1376" s="1">
        <v>1367</v>
      </c>
    </row>
    <row r="1377" spans="1:18" ht="12.9" x14ac:dyDescent="0.5">
      <c r="A1377" s="4" t="s">
        <v>25</v>
      </c>
      <c r="B1377" s="4">
        <v>1162116447</v>
      </c>
      <c r="C1377" s="4" t="s">
        <v>26</v>
      </c>
      <c r="D1377" s="4" t="s">
        <v>27</v>
      </c>
      <c r="E1377" s="4">
        <v>42938</v>
      </c>
      <c r="F1377" s="4"/>
      <c r="G1377" s="4"/>
      <c r="H1377" s="4"/>
      <c r="I1377" s="4">
        <v>2755</v>
      </c>
      <c r="J1377" s="8">
        <v>32891</v>
      </c>
      <c r="K1377" s="7">
        <v>0.56000000000000005</v>
      </c>
      <c r="L1377" s="7">
        <v>8120</v>
      </c>
      <c r="M1377" s="7">
        <v>36662</v>
      </c>
      <c r="N1377" s="9">
        <v>0.25</v>
      </c>
      <c r="R1377" s="1">
        <v>1368</v>
      </c>
    </row>
    <row r="1378" spans="1:18" ht="12.9" x14ac:dyDescent="0.5">
      <c r="A1378" s="4" t="s">
        <v>25</v>
      </c>
      <c r="B1378" s="4">
        <v>1162116447</v>
      </c>
      <c r="C1378" s="4" t="s">
        <v>26</v>
      </c>
      <c r="D1378" s="4" t="s">
        <v>27</v>
      </c>
      <c r="E1378" s="4">
        <v>42939</v>
      </c>
      <c r="F1378" s="4"/>
      <c r="G1378" s="4"/>
      <c r="H1378" s="4"/>
      <c r="I1378" s="4">
        <v>3053</v>
      </c>
      <c r="J1378" s="8">
        <v>25729</v>
      </c>
      <c r="K1378" s="7">
        <v>0.43</v>
      </c>
      <c r="L1378" s="7">
        <v>7932</v>
      </c>
      <c r="M1378" s="7">
        <v>36893</v>
      </c>
      <c r="N1378" s="9">
        <v>0.25</v>
      </c>
      <c r="R1378" s="1">
        <v>1369</v>
      </c>
    </row>
    <row r="1379" spans="1:18" ht="12.9" x14ac:dyDescent="0.5">
      <c r="A1379" s="4" t="s">
        <v>25</v>
      </c>
      <c r="B1379" s="4">
        <v>1162116447</v>
      </c>
      <c r="C1379" s="4" t="s">
        <v>26</v>
      </c>
      <c r="D1379" s="4" t="s">
        <v>27</v>
      </c>
      <c r="E1379" s="4">
        <v>42940</v>
      </c>
      <c r="F1379" s="4"/>
      <c r="G1379" s="4"/>
      <c r="H1379" s="4"/>
      <c r="I1379" s="4">
        <v>2748</v>
      </c>
      <c r="J1379" s="8">
        <v>25377</v>
      </c>
      <c r="K1379" s="7">
        <v>0.43</v>
      </c>
      <c r="L1379" s="7">
        <v>7573</v>
      </c>
      <c r="M1379" s="7">
        <v>26789</v>
      </c>
      <c r="N1379" s="9">
        <v>0.18</v>
      </c>
      <c r="R1379" s="1">
        <v>1370</v>
      </c>
    </row>
    <row r="1380" spans="1:18" ht="12.9" x14ac:dyDescent="0.5">
      <c r="A1380" s="4" t="s">
        <v>25</v>
      </c>
      <c r="B1380" s="4">
        <v>1162116447</v>
      </c>
      <c r="C1380" s="4" t="s">
        <v>26</v>
      </c>
      <c r="D1380" s="4" t="s">
        <v>27</v>
      </c>
      <c r="E1380" s="4">
        <v>42941</v>
      </c>
      <c r="F1380" s="4"/>
      <c r="G1380" s="4"/>
      <c r="H1380" s="4"/>
      <c r="I1380" s="4">
        <v>2516</v>
      </c>
      <c r="J1380" s="8">
        <v>30606</v>
      </c>
      <c r="K1380" s="7">
        <v>0.52</v>
      </c>
      <c r="L1380" s="7">
        <v>7901</v>
      </c>
      <c r="M1380" s="7">
        <v>38826</v>
      </c>
      <c r="N1380" s="9">
        <v>0.26</v>
      </c>
      <c r="R1380" s="1">
        <v>1371</v>
      </c>
    </row>
    <row r="1381" spans="1:18" ht="12.9" x14ac:dyDescent="0.5">
      <c r="A1381" s="4" t="s">
        <v>25</v>
      </c>
      <c r="B1381" s="4">
        <v>1162116447</v>
      </c>
      <c r="C1381" s="4" t="s">
        <v>26</v>
      </c>
      <c r="D1381" s="4" t="s">
        <v>27</v>
      </c>
      <c r="E1381" s="4">
        <v>42942</v>
      </c>
      <c r="F1381" s="4"/>
      <c r="G1381" s="4"/>
      <c r="H1381" s="4"/>
      <c r="I1381" s="4">
        <v>2410</v>
      </c>
      <c r="J1381" s="8">
        <v>25127</v>
      </c>
      <c r="K1381" s="7">
        <v>0.43</v>
      </c>
      <c r="L1381" s="7">
        <v>7712</v>
      </c>
      <c r="M1381" s="7">
        <v>37138</v>
      </c>
      <c r="N1381" s="9">
        <v>0.25</v>
      </c>
      <c r="R1381" s="1">
        <v>1372</v>
      </c>
    </row>
    <row r="1382" spans="1:18" ht="12.9" x14ac:dyDescent="0.5">
      <c r="A1382" s="4" t="s">
        <v>25</v>
      </c>
      <c r="B1382" s="4">
        <v>1162116447</v>
      </c>
      <c r="C1382" s="4" t="s">
        <v>26</v>
      </c>
      <c r="D1382" s="4" t="s">
        <v>27</v>
      </c>
      <c r="E1382" s="4">
        <v>42943</v>
      </c>
      <c r="F1382" s="4"/>
      <c r="G1382" s="4"/>
      <c r="H1382" s="4"/>
      <c r="I1382" s="4">
        <v>2499</v>
      </c>
      <c r="J1382" s="8">
        <v>29023</v>
      </c>
      <c r="K1382" s="7">
        <v>0.49</v>
      </c>
      <c r="L1382" s="7">
        <v>7111</v>
      </c>
      <c r="M1382" s="7">
        <v>39547</v>
      </c>
      <c r="N1382" s="9">
        <v>0.27</v>
      </c>
      <c r="R1382" s="1">
        <v>1373</v>
      </c>
    </row>
    <row r="1383" spans="1:18" ht="12.9" x14ac:dyDescent="0.5">
      <c r="A1383" s="4" t="s">
        <v>25</v>
      </c>
      <c r="B1383" s="4">
        <v>1162116447</v>
      </c>
      <c r="C1383" s="4" t="s">
        <v>26</v>
      </c>
      <c r="D1383" s="4" t="s">
        <v>27</v>
      </c>
      <c r="E1383" s="4">
        <v>42944</v>
      </c>
      <c r="F1383" s="4"/>
      <c r="G1383" s="4"/>
      <c r="H1383" s="4"/>
      <c r="I1383" s="4">
        <v>2391</v>
      </c>
      <c r="J1383" s="8">
        <v>29676</v>
      </c>
      <c r="K1383" s="7">
        <v>0.51</v>
      </c>
      <c r="L1383" s="7">
        <v>7059</v>
      </c>
      <c r="M1383" s="7">
        <v>42587</v>
      </c>
      <c r="N1383" s="9">
        <v>0.28999999999999998</v>
      </c>
      <c r="R1383" s="1">
        <v>1374</v>
      </c>
    </row>
    <row r="1384" spans="1:18" ht="12.9" x14ac:dyDescent="0.5">
      <c r="A1384" s="4" t="s">
        <v>25</v>
      </c>
      <c r="B1384" s="4">
        <v>1162116447</v>
      </c>
      <c r="C1384" s="4" t="s">
        <v>26</v>
      </c>
      <c r="D1384" s="4" t="s">
        <v>27</v>
      </c>
      <c r="E1384" s="4">
        <v>42945</v>
      </c>
      <c r="F1384" s="4"/>
      <c r="G1384" s="4"/>
      <c r="H1384" s="4"/>
      <c r="I1384" s="4">
        <v>2688</v>
      </c>
      <c r="J1384" s="8">
        <v>42564</v>
      </c>
      <c r="K1384" s="7">
        <v>0.72</v>
      </c>
      <c r="L1384" s="7">
        <v>7564</v>
      </c>
      <c r="M1384" s="7">
        <v>47351</v>
      </c>
      <c r="N1384" s="9">
        <v>0.33</v>
      </c>
      <c r="R1384" s="1">
        <v>1375</v>
      </c>
    </row>
    <row r="1385" spans="1:18" ht="12.9" x14ac:dyDescent="0.5">
      <c r="A1385" s="4" t="s">
        <v>25</v>
      </c>
      <c r="B1385" s="4">
        <v>1162116447</v>
      </c>
      <c r="C1385" s="4" t="s">
        <v>26</v>
      </c>
      <c r="D1385" s="4" t="s">
        <v>27</v>
      </c>
      <c r="E1385" s="4">
        <v>42946</v>
      </c>
      <c r="F1385" s="4"/>
      <c r="G1385" s="4"/>
      <c r="H1385" s="4"/>
      <c r="I1385" s="4">
        <v>2769</v>
      </c>
      <c r="J1385" s="8">
        <v>45395</v>
      </c>
      <c r="K1385" s="7">
        <v>0.75</v>
      </c>
      <c r="L1385" s="7">
        <v>7784</v>
      </c>
      <c r="M1385" s="7">
        <v>49176</v>
      </c>
      <c r="N1385" s="9">
        <v>0.33</v>
      </c>
      <c r="R1385" s="1">
        <v>1376</v>
      </c>
    </row>
    <row r="1386" spans="1:18" ht="12.9" x14ac:dyDescent="0.5">
      <c r="A1386" s="4" t="s">
        <v>25</v>
      </c>
      <c r="B1386" s="4">
        <v>1162116447</v>
      </c>
      <c r="C1386" s="4" t="s">
        <v>26</v>
      </c>
      <c r="D1386" s="4" t="s">
        <v>27</v>
      </c>
      <c r="E1386" s="4">
        <v>42947</v>
      </c>
      <c r="F1386" s="4"/>
      <c r="G1386" s="4"/>
      <c r="H1386" s="4"/>
      <c r="I1386" s="4">
        <v>2440</v>
      </c>
      <c r="J1386" s="8">
        <v>37361</v>
      </c>
      <c r="K1386" s="7">
        <v>0.63</v>
      </c>
      <c r="L1386" s="7">
        <v>6940</v>
      </c>
      <c r="M1386" s="7">
        <v>38556</v>
      </c>
      <c r="N1386" s="9">
        <v>0.27</v>
      </c>
      <c r="R1386" s="1">
        <v>1377</v>
      </c>
    </row>
    <row r="1387" spans="1:18" ht="12.9" x14ac:dyDescent="0.5">
      <c r="A1387" s="4" t="s">
        <v>25</v>
      </c>
      <c r="B1387" s="4">
        <v>1162116447</v>
      </c>
      <c r="C1387" s="4" t="s">
        <v>26</v>
      </c>
      <c r="D1387" s="4" t="s">
        <v>27</v>
      </c>
      <c r="E1387" s="4">
        <v>42948</v>
      </c>
      <c r="F1387" s="4"/>
      <c r="G1387" s="4"/>
      <c r="H1387" s="4"/>
      <c r="I1387" s="4">
        <v>2204</v>
      </c>
      <c r="J1387" s="8">
        <v>40842</v>
      </c>
      <c r="K1387" s="7">
        <v>0.69</v>
      </c>
      <c r="L1387" s="7">
        <v>6687</v>
      </c>
      <c r="M1387" s="7">
        <v>50149</v>
      </c>
      <c r="N1387" s="9">
        <v>0.34</v>
      </c>
      <c r="R1387" s="1">
        <v>1378</v>
      </c>
    </row>
    <row r="1388" spans="1:18" ht="12.9" x14ac:dyDescent="0.5">
      <c r="A1388" s="4" t="s">
        <v>25</v>
      </c>
      <c r="B1388" s="4">
        <v>1162116447</v>
      </c>
      <c r="C1388" s="4" t="s">
        <v>26</v>
      </c>
      <c r="D1388" s="4" t="s">
        <v>27</v>
      </c>
      <c r="E1388" s="4">
        <v>42949</v>
      </c>
      <c r="F1388" s="4"/>
      <c r="G1388" s="4"/>
      <c r="H1388" s="4"/>
      <c r="I1388" s="4">
        <v>2158</v>
      </c>
      <c r="J1388" s="8">
        <v>31033</v>
      </c>
      <c r="K1388" s="7">
        <v>0.53</v>
      </c>
      <c r="L1388" s="7">
        <v>6781</v>
      </c>
      <c r="M1388" s="7">
        <v>41919</v>
      </c>
      <c r="N1388" s="9">
        <v>0.28999999999999998</v>
      </c>
      <c r="R1388" s="1">
        <v>1379</v>
      </c>
    </row>
    <row r="1389" spans="1:18" ht="12.9" x14ac:dyDescent="0.5">
      <c r="A1389" s="4" t="s">
        <v>25</v>
      </c>
      <c r="B1389" s="4">
        <v>1162116447</v>
      </c>
      <c r="C1389" s="4" t="s">
        <v>26</v>
      </c>
      <c r="D1389" s="4" t="s">
        <v>27</v>
      </c>
      <c r="E1389" s="4">
        <v>42950</v>
      </c>
      <c r="F1389" s="4"/>
      <c r="G1389" s="4"/>
      <c r="H1389" s="4"/>
      <c r="I1389" s="4">
        <v>1982</v>
      </c>
      <c r="J1389" s="8">
        <v>30907</v>
      </c>
      <c r="K1389" s="7">
        <v>0.53</v>
      </c>
      <c r="L1389" s="7">
        <v>5807</v>
      </c>
      <c r="M1389" s="7">
        <v>40234</v>
      </c>
      <c r="N1389" s="9">
        <v>0.28000000000000003</v>
      </c>
      <c r="R1389" s="1">
        <v>1380</v>
      </c>
    </row>
    <row r="1390" spans="1:18" ht="12.9" x14ac:dyDescent="0.5">
      <c r="A1390" s="4" t="s">
        <v>25</v>
      </c>
      <c r="B1390" s="4">
        <v>1162116447</v>
      </c>
      <c r="C1390" s="4" t="s">
        <v>26</v>
      </c>
      <c r="D1390" s="4" t="s">
        <v>27</v>
      </c>
      <c r="E1390" s="4">
        <v>42951</v>
      </c>
      <c r="F1390" s="4"/>
      <c r="G1390" s="4"/>
      <c r="H1390" s="4"/>
      <c r="I1390" s="4">
        <v>1736</v>
      </c>
      <c r="J1390" s="8">
        <v>29169</v>
      </c>
      <c r="K1390" s="7">
        <v>0.51</v>
      </c>
      <c r="L1390" s="7">
        <v>6124</v>
      </c>
      <c r="M1390" s="7">
        <v>36730</v>
      </c>
      <c r="N1390" s="9">
        <v>0.26</v>
      </c>
      <c r="R1390" s="1">
        <v>1381</v>
      </c>
    </row>
    <row r="1391" spans="1:18" ht="12.9" x14ac:dyDescent="0.5">
      <c r="A1391" s="4" t="s">
        <v>25</v>
      </c>
      <c r="B1391" s="4">
        <v>1162116447</v>
      </c>
      <c r="C1391" s="4" t="s">
        <v>26</v>
      </c>
      <c r="D1391" s="4" t="s">
        <v>27</v>
      </c>
      <c r="E1391" s="4">
        <v>42952</v>
      </c>
      <c r="F1391" s="4"/>
      <c r="G1391" s="4"/>
      <c r="H1391" s="4"/>
      <c r="I1391" s="4">
        <v>1910</v>
      </c>
      <c r="J1391" s="8">
        <v>29669</v>
      </c>
      <c r="K1391" s="7">
        <v>0.51</v>
      </c>
      <c r="L1391" s="7">
        <v>5893</v>
      </c>
      <c r="M1391" s="7">
        <v>36829</v>
      </c>
      <c r="N1391" s="9">
        <v>0.26</v>
      </c>
      <c r="R1391" s="1">
        <v>1382</v>
      </c>
    </row>
    <row r="1392" spans="1:18" ht="12.9" x14ac:dyDescent="0.5">
      <c r="A1392" s="4" t="s">
        <v>25</v>
      </c>
      <c r="B1392" s="4">
        <v>1162116447</v>
      </c>
      <c r="C1392" s="4" t="s">
        <v>26</v>
      </c>
      <c r="D1392" s="4" t="s">
        <v>27</v>
      </c>
      <c r="E1392" s="4">
        <v>42953</v>
      </c>
      <c r="F1392" s="4"/>
      <c r="G1392" s="4"/>
      <c r="H1392" s="4"/>
      <c r="I1392" s="4">
        <v>1897</v>
      </c>
      <c r="J1392" s="8">
        <v>25337</v>
      </c>
      <c r="K1392" s="7">
        <v>0.43</v>
      </c>
      <c r="L1392" s="7">
        <v>6193</v>
      </c>
      <c r="M1392" s="7">
        <v>39039</v>
      </c>
      <c r="N1392" s="9">
        <v>0.27</v>
      </c>
      <c r="R1392" s="1">
        <v>1383</v>
      </c>
    </row>
    <row r="1393" spans="1:18" ht="12.9" x14ac:dyDescent="0.5">
      <c r="A1393" s="4" t="s">
        <v>25</v>
      </c>
      <c r="B1393" s="4">
        <v>1162116447</v>
      </c>
      <c r="C1393" s="4" t="s">
        <v>26</v>
      </c>
      <c r="D1393" s="4" t="s">
        <v>27</v>
      </c>
      <c r="E1393" s="4">
        <v>42954</v>
      </c>
      <c r="F1393" s="4"/>
      <c r="G1393" s="4"/>
      <c r="H1393" s="4"/>
      <c r="I1393" s="4">
        <v>1820</v>
      </c>
      <c r="J1393" s="8">
        <v>28064</v>
      </c>
      <c r="K1393" s="7">
        <v>0.48</v>
      </c>
      <c r="L1393" s="7">
        <v>6083</v>
      </c>
      <c r="M1393" s="7">
        <v>31447</v>
      </c>
      <c r="N1393" s="9">
        <v>0.22</v>
      </c>
      <c r="R1393" s="1">
        <v>1384</v>
      </c>
    </row>
    <row r="1394" spans="1:18" ht="12.9" x14ac:dyDescent="0.5">
      <c r="A1394" s="4" t="s">
        <v>25</v>
      </c>
      <c r="B1394" s="4">
        <v>1162116447</v>
      </c>
      <c r="C1394" s="4" t="s">
        <v>26</v>
      </c>
      <c r="D1394" s="4" t="s">
        <v>27</v>
      </c>
      <c r="E1394" s="4">
        <v>42955</v>
      </c>
      <c r="F1394" s="4"/>
      <c r="G1394" s="4"/>
      <c r="H1394" s="4"/>
      <c r="I1394" s="4">
        <v>1767</v>
      </c>
      <c r="J1394" s="8">
        <v>41650</v>
      </c>
      <c r="K1394" s="7">
        <v>0.73</v>
      </c>
      <c r="L1394" s="7">
        <v>5711</v>
      </c>
      <c r="M1394" s="7">
        <v>47605</v>
      </c>
      <c r="N1394" s="9">
        <v>0.33</v>
      </c>
      <c r="R1394" s="1">
        <v>1385</v>
      </c>
    </row>
    <row r="1395" spans="1:18" ht="12.9" x14ac:dyDescent="0.5">
      <c r="A1395" s="4" t="s">
        <v>25</v>
      </c>
      <c r="B1395" s="4">
        <v>1162116447</v>
      </c>
      <c r="C1395" s="4" t="s">
        <v>26</v>
      </c>
      <c r="D1395" s="4" t="s">
        <v>27</v>
      </c>
      <c r="E1395" s="4">
        <v>42956</v>
      </c>
      <c r="F1395" s="4"/>
      <c r="G1395" s="4"/>
      <c r="H1395" s="4"/>
      <c r="I1395" s="4">
        <v>1680</v>
      </c>
      <c r="J1395" s="8">
        <v>43208</v>
      </c>
      <c r="K1395" s="7">
        <v>0.76</v>
      </c>
      <c r="L1395" s="7">
        <v>5911</v>
      </c>
      <c r="M1395" s="7">
        <v>43324</v>
      </c>
      <c r="N1395" s="9">
        <v>0.3</v>
      </c>
      <c r="R1395" s="1">
        <v>1386</v>
      </c>
    </row>
    <row r="1396" spans="1:18" ht="12.9" x14ac:dyDescent="0.5">
      <c r="A1396" s="4" t="s">
        <v>25</v>
      </c>
      <c r="B1396" s="4">
        <v>1162116447</v>
      </c>
      <c r="C1396" s="4" t="s">
        <v>26</v>
      </c>
      <c r="D1396" s="4" t="s">
        <v>27</v>
      </c>
      <c r="E1396" s="4">
        <v>42957</v>
      </c>
      <c r="F1396" s="4"/>
      <c r="G1396" s="4"/>
      <c r="H1396" s="4"/>
      <c r="I1396" s="4">
        <v>1687</v>
      </c>
      <c r="J1396" s="8">
        <v>43448</v>
      </c>
      <c r="K1396" s="7">
        <v>0.76</v>
      </c>
      <c r="L1396" s="7">
        <v>5653</v>
      </c>
      <c r="M1396" s="7">
        <v>43834</v>
      </c>
      <c r="N1396" s="9">
        <v>0.31</v>
      </c>
      <c r="R1396" s="1">
        <v>1387</v>
      </c>
    </row>
    <row r="1397" spans="1:18" ht="12.9" x14ac:dyDescent="0.5">
      <c r="A1397" s="4" t="s">
        <v>25</v>
      </c>
      <c r="B1397" s="4">
        <v>1162116447</v>
      </c>
      <c r="C1397" s="4" t="s">
        <v>26</v>
      </c>
      <c r="D1397" s="4" t="s">
        <v>27</v>
      </c>
      <c r="E1397" s="4">
        <v>42958</v>
      </c>
      <c r="F1397" s="4"/>
      <c r="G1397" s="4"/>
      <c r="H1397" s="4"/>
      <c r="I1397" s="4">
        <v>2077</v>
      </c>
      <c r="J1397" s="8">
        <v>37878</v>
      </c>
      <c r="K1397" s="7">
        <v>0.66</v>
      </c>
      <c r="L1397" s="7">
        <v>6128</v>
      </c>
      <c r="M1397" s="7">
        <v>43886</v>
      </c>
      <c r="N1397" s="9">
        <v>0.31</v>
      </c>
      <c r="R1397" s="1">
        <v>1388</v>
      </c>
    </row>
    <row r="1398" spans="1:18" ht="12.9" x14ac:dyDescent="0.5">
      <c r="A1398" s="4" t="s">
        <v>25</v>
      </c>
      <c r="B1398" s="4">
        <v>1162116447</v>
      </c>
      <c r="C1398" s="4" t="s">
        <v>26</v>
      </c>
      <c r="D1398" s="4" t="s">
        <v>27</v>
      </c>
      <c r="E1398" s="4">
        <v>42959</v>
      </c>
      <c r="F1398" s="4"/>
      <c r="G1398" s="4"/>
      <c r="H1398" s="4"/>
      <c r="I1398" s="4">
        <v>2082</v>
      </c>
      <c r="J1398" s="8">
        <v>30406</v>
      </c>
      <c r="K1398" s="7">
        <v>0.52</v>
      </c>
      <c r="L1398" s="7">
        <v>6285</v>
      </c>
      <c r="M1398" s="7">
        <v>35377</v>
      </c>
      <c r="N1398" s="9">
        <v>0.24</v>
      </c>
      <c r="R1398" s="1">
        <v>1389</v>
      </c>
    </row>
    <row r="1399" spans="1:18" ht="12.9" x14ac:dyDescent="0.5">
      <c r="A1399" s="4" t="s">
        <v>25</v>
      </c>
      <c r="B1399" s="4">
        <v>1162116447</v>
      </c>
      <c r="C1399" s="4" t="s">
        <v>26</v>
      </c>
      <c r="D1399" s="4" t="s">
        <v>27</v>
      </c>
      <c r="E1399" s="4">
        <v>42960</v>
      </c>
      <c r="F1399" s="4"/>
      <c r="G1399" s="4"/>
      <c r="H1399" s="4"/>
      <c r="I1399" s="4">
        <v>2036</v>
      </c>
      <c r="J1399" s="8">
        <v>28066</v>
      </c>
      <c r="K1399" s="7">
        <v>0.48</v>
      </c>
      <c r="L1399" s="7">
        <v>6403</v>
      </c>
      <c r="M1399" s="7">
        <v>37278</v>
      </c>
      <c r="N1399" s="9">
        <v>0.25</v>
      </c>
      <c r="R1399" s="1">
        <v>1390</v>
      </c>
    </row>
    <row r="1400" spans="1:18" ht="12.9" x14ac:dyDescent="0.5">
      <c r="A1400" s="4" t="s">
        <v>25</v>
      </c>
      <c r="B1400" s="4">
        <v>1162116447</v>
      </c>
      <c r="C1400" s="4" t="s">
        <v>26</v>
      </c>
      <c r="D1400" s="4" t="s">
        <v>27</v>
      </c>
      <c r="E1400" s="4">
        <v>42961</v>
      </c>
      <c r="F1400" s="4"/>
      <c r="G1400" s="4"/>
      <c r="H1400" s="4"/>
      <c r="I1400" s="4">
        <v>1871</v>
      </c>
      <c r="J1400" s="8">
        <v>20142</v>
      </c>
      <c r="K1400" s="7">
        <v>0.35</v>
      </c>
      <c r="L1400" s="7">
        <v>5758</v>
      </c>
      <c r="M1400" s="7">
        <v>28200</v>
      </c>
      <c r="N1400" s="9">
        <v>0.2</v>
      </c>
      <c r="R1400" s="1">
        <v>1391</v>
      </c>
    </row>
    <row r="1401" spans="1:18" ht="12.9" x14ac:dyDescent="0.5">
      <c r="A1401" s="4" t="s">
        <v>25</v>
      </c>
      <c r="B1401" s="4">
        <v>1162116447</v>
      </c>
      <c r="C1401" s="4" t="s">
        <v>26</v>
      </c>
      <c r="D1401" s="4" t="s">
        <v>27</v>
      </c>
      <c r="E1401" s="4">
        <v>42962</v>
      </c>
      <c r="F1401" s="4"/>
      <c r="G1401" s="4"/>
      <c r="H1401" s="4"/>
      <c r="I1401" s="4">
        <v>1673</v>
      </c>
      <c r="J1401" s="8">
        <v>27845</v>
      </c>
      <c r="K1401" s="7">
        <v>0.49</v>
      </c>
      <c r="L1401" s="7">
        <v>5351</v>
      </c>
      <c r="M1401" s="7">
        <v>40287</v>
      </c>
      <c r="N1401" s="9">
        <v>0.28000000000000003</v>
      </c>
      <c r="R1401" s="1">
        <v>1392</v>
      </c>
    </row>
    <row r="1402" spans="1:18" ht="12.9" x14ac:dyDescent="0.5">
      <c r="A1402" s="4" t="s">
        <v>25</v>
      </c>
      <c r="B1402" s="4">
        <v>1162116447</v>
      </c>
      <c r="C1402" s="4" t="s">
        <v>26</v>
      </c>
      <c r="D1402" s="4" t="s">
        <v>27</v>
      </c>
      <c r="E1402" s="4">
        <v>42963</v>
      </c>
      <c r="F1402" s="4"/>
      <c r="G1402" s="4"/>
      <c r="H1402" s="4"/>
      <c r="I1402" s="4">
        <v>1606</v>
      </c>
      <c r="J1402" s="8">
        <v>30323</v>
      </c>
      <c r="K1402" s="7">
        <v>0.54</v>
      </c>
      <c r="L1402" s="7">
        <v>4804</v>
      </c>
      <c r="M1402" s="7">
        <v>35621</v>
      </c>
      <c r="N1402" s="9">
        <v>0.25</v>
      </c>
      <c r="R1402" s="1">
        <v>1393</v>
      </c>
    </row>
    <row r="1403" spans="1:18" ht="12.9" x14ac:dyDescent="0.5">
      <c r="A1403" s="4" t="s">
        <v>25</v>
      </c>
      <c r="B1403" s="4">
        <v>1162116447</v>
      </c>
      <c r="C1403" s="4" t="s">
        <v>26</v>
      </c>
      <c r="D1403" s="4" t="s">
        <v>27</v>
      </c>
      <c r="E1403" s="4">
        <v>42964</v>
      </c>
      <c r="F1403" s="4"/>
      <c r="G1403" s="4"/>
      <c r="H1403" s="4"/>
      <c r="I1403" s="4">
        <v>1487</v>
      </c>
      <c r="J1403" s="8">
        <v>38178</v>
      </c>
      <c r="K1403" s="7">
        <v>0.68</v>
      </c>
      <c r="L1403" s="7">
        <v>4637</v>
      </c>
      <c r="M1403" s="7">
        <v>39860</v>
      </c>
      <c r="N1403" s="9">
        <v>0.28999999999999998</v>
      </c>
      <c r="R1403" s="1">
        <v>1394</v>
      </c>
    </row>
    <row r="1404" spans="1:18" ht="12.9" x14ac:dyDescent="0.5">
      <c r="A1404" s="4" t="s">
        <v>25</v>
      </c>
      <c r="B1404" s="4">
        <v>1162116447</v>
      </c>
      <c r="C1404" s="4" t="s">
        <v>26</v>
      </c>
      <c r="D1404" s="4" t="s">
        <v>27</v>
      </c>
      <c r="E1404" s="4">
        <v>42965</v>
      </c>
      <c r="F1404" s="4"/>
      <c r="G1404" s="4"/>
      <c r="H1404" s="4"/>
      <c r="I1404" s="4">
        <v>1526</v>
      </c>
      <c r="J1404" s="8">
        <v>117801</v>
      </c>
      <c r="K1404" s="7">
        <v>2.09</v>
      </c>
      <c r="L1404" s="7">
        <v>4839</v>
      </c>
      <c r="M1404" s="7">
        <v>113436</v>
      </c>
      <c r="N1404" s="9">
        <v>0.8</v>
      </c>
      <c r="R1404" s="1">
        <v>1395</v>
      </c>
    </row>
    <row r="1405" spans="1:18" ht="12.9" x14ac:dyDescent="0.5">
      <c r="A1405" s="4" t="s">
        <v>25</v>
      </c>
      <c r="B1405" s="4">
        <v>1162116447</v>
      </c>
      <c r="C1405" s="4" t="s">
        <v>26</v>
      </c>
      <c r="D1405" s="4" t="s">
        <v>27</v>
      </c>
      <c r="E1405" s="4">
        <v>42966</v>
      </c>
      <c r="F1405" s="4"/>
      <c r="G1405" s="4"/>
      <c r="H1405" s="4"/>
      <c r="I1405" s="4">
        <v>1773</v>
      </c>
      <c r="J1405" s="8">
        <v>60919</v>
      </c>
      <c r="K1405" s="7">
        <v>1.05</v>
      </c>
      <c r="L1405" s="7">
        <v>5841</v>
      </c>
      <c r="M1405" s="7">
        <v>64104</v>
      </c>
      <c r="N1405" s="9">
        <v>0.44</v>
      </c>
      <c r="R1405" s="1">
        <v>1396</v>
      </c>
    </row>
    <row r="1406" spans="1:18" ht="12.9" x14ac:dyDescent="0.5">
      <c r="A1406" s="4" t="s">
        <v>25</v>
      </c>
      <c r="B1406" s="4">
        <v>1162116447</v>
      </c>
      <c r="C1406" s="4" t="s">
        <v>26</v>
      </c>
      <c r="D1406" s="4" t="s">
        <v>27</v>
      </c>
      <c r="E1406" s="4">
        <v>42967</v>
      </c>
      <c r="F1406" s="4"/>
      <c r="G1406" s="4"/>
      <c r="H1406" s="4"/>
      <c r="I1406" s="4">
        <v>1608</v>
      </c>
      <c r="J1406" s="8">
        <v>50507</v>
      </c>
      <c r="K1406" s="7">
        <v>0.88</v>
      </c>
      <c r="L1406" s="7">
        <v>6469</v>
      </c>
      <c r="M1406" s="7">
        <v>56444</v>
      </c>
      <c r="N1406" s="9">
        <v>0.38</v>
      </c>
      <c r="R1406" s="1">
        <v>1397</v>
      </c>
    </row>
    <row r="1407" spans="1:18" ht="12.9" x14ac:dyDescent="0.5">
      <c r="A1407" s="4" t="s">
        <v>25</v>
      </c>
      <c r="B1407" s="4">
        <v>1162116447</v>
      </c>
      <c r="C1407" s="4" t="s">
        <v>26</v>
      </c>
      <c r="D1407" s="4" t="s">
        <v>27</v>
      </c>
      <c r="E1407" s="4">
        <v>42968</v>
      </c>
      <c r="F1407" s="4"/>
      <c r="G1407" s="4"/>
      <c r="H1407" s="4"/>
      <c r="I1407" s="4">
        <v>1249</v>
      </c>
      <c r="J1407" s="8">
        <v>31550</v>
      </c>
      <c r="K1407" s="7">
        <v>0.56000000000000005</v>
      </c>
      <c r="L1407" s="7">
        <v>4362</v>
      </c>
      <c r="M1407" s="7">
        <v>40766</v>
      </c>
      <c r="N1407" s="9">
        <v>0.28999999999999998</v>
      </c>
      <c r="R1407" s="1">
        <v>1398</v>
      </c>
    </row>
    <row r="1408" spans="1:18" ht="12.9" x14ac:dyDescent="0.5">
      <c r="A1408" s="4" t="s">
        <v>25</v>
      </c>
      <c r="B1408" s="4">
        <v>1162116447</v>
      </c>
      <c r="C1408" s="4" t="s">
        <v>26</v>
      </c>
      <c r="D1408" s="4" t="s">
        <v>27</v>
      </c>
      <c r="E1408" s="4">
        <v>42969</v>
      </c>
      <c r="F1408" s="4"/>
      <c r="G1408" s="4"/>
      <c r="H1408" s="4"/>
      <c r="I1408" s="4">
        <v>1090</v>
      </c>
      <c r="J1408" s="8">
        <v>37121</v>
      </c>
      <c r="K1408" s="7">
        <v>0.67</v>
      </c>
      <c r="L1408" s="7">
        <v>4553</v>
      </c>
      <c r="M1408" s="7">
        <v>43422</v>
      </c>
      <c r="N1408" s="9">
        <v>0.31</v>
      </c>
      <c r="R1408" s="1">
        <v>1399</v>
      </c>
    </row>
    <row r="1409" spans="1:18" ht="12.9" x14ac:dyDescent="0.5">
      <c r="A1409" s="4" t="s">
        <v>25</v>
      </c>
      <c r="B1409" s="4">
        <v>1162116447</v>
      </c>
      <c r="C1409" s="4" t="s">
        <v>26</v>
      </c>
      <c r="D1409" s="4" t="s">
        <v>27</v>
      </c>
      <c r="E1409" s="4">
        <v>42970</v>
      </c>
      <c r="F1409" s="4"/>
      <c r="G1409" s="4"/>
      <c r="H1409" s="4"/>
      <c r="I1409" s="4">
        <v>960</v>
      </c>
      <c r="J1409" s="8">
        <v>34329</v>
      </c>
      <c r="K1409" s="7">
        <v>0.63</v>
      </c>
      <c r="L1409" s="7">
        <v>3949</v>
      </c>
      <c r="M1409" s="7">
        <v>41061</v>
      </c>
      <c r="N1409" s="9">
        <v>0.3</v>
      </c>
      <c r="R1409" s="1">
        <v>1400</v>
      </c>
    </row>
    <row r="1410" spans="1:18" ht="12.9" x14ac:dyDescent="0.5">
      <c r="A1410" s="4" t="s">
        <v>25</v>
      </c>
      <c r="B1410" s="4">
        <v>1162116447</v>
      </c>
      <c r="C1410" s="4" t="s">
        <v>26</v>
      </c>
      <c r="D1410" s="4" t="s">
        <v>27</v>
      </c>
      <c r="E1410" s="4">
        <v>42971</v>
      </c>
      <c r="F1410" s="4"/>
      <c r="G1410" s="4"/>
      <c r="H1410" s="4"/>
      <c r="I1410" s="4">
        <v>1043</v>
      </c>
      <c r="J1410" s="8">
        <v>33409</v>
      </c>
      <c r="K1410" s="7">
        <v>0.61</v>
      </c>
      <c r="L1410" s="7">
        <v>4010</v>
      </c>
      <c r="M1410" s="7">
        <v>36870</v>
      </c>
      <c r="N1410" s="9">
        <v>0.27</v>
      </c>
      <c r="R1410" s="1">
        <v>1401</v>
      </c>
    </row>
    <row r="1411" spans="1:18" ht="12.9" x14ac:dyDescent="0.5">
      <c r="A1411" s="4" t="s">
        <v>25</v>
      </c>
      <c r="B1411" s="4">
        <v>1162116447</v>
      </c>
      <c r="C1411" s="4" t="s">
        <v>26</v>
      </c>
      <c r="D1411" s="4" t="s">
        <v>27</v>
      </c>
      <c r="E1411" s="4">
        <v>42972</v>
      </c>
      <c r="F1411" s="4"/>
      <c r="G1411" s="4"/>
      <c r="H1411" s="4"/>
      <c r="I1411" s="4">
        <v>1167</v>
      </c>
      <c r="J1411" s="8">
        <v>31570</v>
      </c>
      <c r="K1411" s="7">
        <v>0.56000000000000005</v>
      </c>
      <c r="L1411" s="7">
        <v>3949</v>
      </c>
      <c r="M1411" s="7">
        <v>39551</v>
      </c>
      <c r="N1411" s="9">
        <v>0.28000000000000003</v>
      </c>
      <c r="R1411" s="1">
        <v>1402</v>
      </c>
    </row>
    <row r="1412" spans="1:18" ht="12.9" x14ac:dyDescent="0.5">
      <c r="A1412" s="4" t="s">
        <v>25</v>
      </c>
      <c r="B1412" s="4">
        <v>1162116447</v>
      </c>
      <c r="C1412" s="4" t="s">
        <v>26</v>
      </c>
      <c r="D1412" s="4" t="s">
        <v>27</v>
      </c>
      <c r="E1412" s="4">
        <v>42973</v>
      </c>
      <c r="F1412" s="4"/>
      <c r="G1412" s="4"/>
      <c r="H1412" s="4"/>
      <c r="I1412" s="4">
        <v>1469</v>
      </c>
      <c r="J1412" s="8">
        <v>32723</v>
      </c>
      <c r="K1412" s="7">
        <v>0.56999999999999995</v>
      </c>
      <c r="L1412" s="7">
        <v>4282</v>
      </c>
      <c r="M1412" s="7">
        <v>37293</v>
      </c>
      <c r="N1412" s="9">
        <v>0.26</v>
      </c>
      <c r="R1412" s="1">
        <v>1403</v>
      </c>
    </row>
    <row r="1413" spans="1:18" ht="12.9" x14ac:dyDescent="0.5">
      <c r="A1413" s="4" t="s">
        <v>25</v>
      </c>
      <c r="B1413" s="4">
        <v>1162116447</v>
      </c>
      <c r="C1413" s="4" t="s">
        <v>26</v>
      </c>
      <c r="D1413" s="4" t="s">
        <v>27</v>
      </c>
      <c r="E1413" s="4">
        <v>42974</v>
      </c>
      <c r="F1413" s="4"/>
      <c r="G1413" s="4"/>
      <c r="H1413" s="4"/>
      <c r="I1413" s="4">
        <v>1379</v>
      </c>
      <c r="J1413" s="8">
        <v>33315</v>
      </c>
      <c r="K1413" s="7">
        <v>0.57999999999999996</v>
      </c>
      <c r="L1413" s="7">
        <v>4632</v>
      </c>
      <c r="M1413" s="7">
        <v>37511</v>
      </c>
      <c r="N1413" s="9">
        <v>0.26</v>
      </c>
      <c r="R1413" s="1">
        <v>1404</v>
      </c>
    </row>
    <row r="1414" spans="1:18" ht="12.9" x14ac:dyDescent="0.5">
      <c r="A1414" s="4" t="s">
        <v>25</v>
      </c>
      <c r="B1414" s="4">
        <v>1162116447</v>
      </c>
      <c r="C1414" s="4" t="s">
        <v>26</v>
      </c>
      <c r="D1414" s="4" t="s">
        <v>27</v>
      </c>
      <c r="E1414" s="4">
        <v>42975</v>
      </c>
      <c r="F1414" s="4"/>
      <c r="G1414" s="4"/>
      <c r="H1414" s="4"/>
      <c r="I1414" s="4">
        <v>1032</v>
      </c>
      <c r="J1414" s="8">
        <v>20531</v>
      </c>
      <c r="K1414" s="7">
        <v>0.38</v>
      </c>
      <c r="L1414" s="7">
        <v>4215</v>
      </c>
      <c r="M1414" s="7">
        <v>22337</v>
      </c>
      <c r="N1414" s="9">
        <v>0.16</v>
      </c>
      <c r="R1414" s="1">
        <v>1405</v>
      </c>
    </row>
    <row r="1415" spans="1:18" ht="12.9" x14ac:dyDescent="0.5">
      <c r="A1415" s="4" t="s">
        <v>25</v>
      </c>
      <c r="B1415" s="4">
        <v>1162116447</v>
      </c>
      <c r="C1415" s="4" t="s">
        <v>26</v>
      </c>
      <c r="D1415" s="4" t="s">
        <v>27</v>
      </c>
      <c r="E1415" s="4">
        <v>42976</v>
      </c>
      <c r="F1415" s="4"/>
      <c r="G1415" s="4"/>
      <c r="H1415" s="4"/>
      <c r="I1415" s="4">
        <v>1074</v>
      </c>
      <c r="J1415" s="8">
        <v>37137</v>
      </c>
      <c r="K1415" s="7">
        <v>0.69</v>
      </c>
      <c r="L1415" s="7">
        <v>4531</v>
      </c>
      <c r="M1415" s="7">
        <v>37455</v>
      </c>
      <c r="N1415" s="9">
        <v>0.27</v>
      </c>
      <c r="R1415" s="1">
        <v>1406</v>
      </c>
    </row>
    <row r="1416" spans="1:18" ht="12.9" x14ac:dyDescent="0.5">
      <c r="A1416" s="4" t="s">
        <v>25</v>
      </c>
      <c r="B1416" s="4">
        <v>1162116447</v>
      </c>
      <c r="C1416" s="4" t="s">
        <v>26</v>
      </c>
      <c r="D1416" s="4" t="s">
        <v>27</v>
      </c>
      <c r="E1416" s="4">
        <v>42977</v>
      </c>
      <c r="F1416" s="4"/>
      <c r="G1416" s="4"/>
      <c r="H1416" s="4"/>
      <c r="I1416" s="4">
        <v>1247</v>
      </c>
      <c r="J1416" s="8">
        <v>47136</v>
      </c>
      <c r="K1416" s="7">
        <v>0.87</v>
      </c>
      <c r="L1416" s="7">
        <v>4439</v>
      </c>
      <c r="M1416" s="7">
        <v>49962</v>
      </c>
      <c r="N1416" s="9">
        <v>0.36</v>
      </c>
      <c r="R1416" s="1">
        <v>1407</v>
      </c>
    </row>
    <row r="1417" spans="1:18" ht="12.9" x14ac:dyDescent="0.5">
      <c r="A1417" s="4" t="s">
        <v>25</v>
      </c>
      <c r="B1417" s="4">
        <v>1162116447</v>
      </c>
      <c r="C1417" s="4" t="s">
        <v>26</v>
      </c>
      <c r="D1417" s="4" t="s">
        <v>27</v>
      </c>
      <c r="E1417" s="4">
        <v>42978</v>
      </c>
      <c r="F1417" s="4"/>
      <c r="G1417" s="4"/>
      <c r="H1417" s="4"/>
      <c r="I1417" s="4">
        <v>1041</v>
      </c>
      <c r="J1417" s="8">
        <v>43623</v>
      </c>
      <c r="K1417" s="7">
        <v>0.82</v>
      </c>
      <c r="L1417" s="7">
        <v>4040</v>
      </c>
      <c r="M1417" s="7">
        <v>47322</v>
      </c>
      <c r="N1417" s="9">
        <v>0.35</v>
      </c>
      <c r="R1417" s="1">
        <v>1408</v>
      </c>
    </row>
    <row r="1418" spans="1:18" ht="12.9" x14ac:dyDescent="0.5">
      <c r="A1418" s="4" t="s">
        <v>25</v>
      </c>
      <c r="B1418" s="4">
        <v>1162116447</v>
      </c>
      <c r="C1418" s="4" t="s">
        <v>26</v>
      </c>
      <c r="D1418" s="4" t="s">
        <v>27</v>
      </c>
      <c r="E1418" s="4">
        <v>42979</v>
      </c>
      <c r="F1418" s="4"/>
      <c r="G1418" s="4"/>
      <c r="H1418" s="4"/>
      <c r="I1418" s="4">
        <v>1192</v>
      </c>
      <c r="J1418" s="8">
        <v>51361</v>
      </c>
      <c r="K1418" s="7">
        <v>0.94</v>
      </c>
      <c r="L1418" s="7">
        <v>4399</v>
      </c>
      <c r="M1418" s="7">
        <v>50325</v>
      </c>
      <c r="N1418" s="9">
        <v>0.37</v>
      </c>
      <c r="R1418" s="1">
        <v>1409</v>
      </c>
    </row>
    <row r="1419" spans="1:18" ht="12.9" x14ac:dyDescent="0.5">
      <c r="A1419" s="4" t="s">
        <v>25</v>
      </c>
      <c r="B1419" s="4">
        <v>1162116447</v>
      </c>
      <c r="C1419" s="4" t="s">
        <v>26</v>
      </c>
      <c r="D1419" s="4" t="s">
        <v>27</v>
      </c>
      <c r="E1419" s="4">
        <v>42980</v>
      </c>
      <c r="F1419" s="4"/>
      <c r="G1419" s="4"/>
      <c r="H1419" s="4"/>
      <c r="I1419" s="4">
        <v>1357</v>
      </c>
      <c r="J1419" s="8">
        <v>42401</v>
      </c>
      <c r="K1419" s="7">
        <v>0.75</v>
      </c>
      <c r="L1419" s="7">
        <v>5234</v>
      </c>
      <c r="M1419" s="7">
        <v>41907</v>
      </c>
      <c r="N1419" s="9">
        <v>0.28999999999999998</v>
      </c>
      <c r="R1419" s="1">
        <v>1410</v>
      </c>
    </row>
    <row r="1420" spans="1:18" ht="12.9" x14ac:dyDescent="0.5">
      <c r="A1420" s="4" t="s">
        <v>25</v>
      </c>
      <c r="B1420" s="4">
        <v>1162116447</v>
      </c>
      <c r="C1420" s="4" t="s">
        <v>26</v>
      </c>
      <c r="D1420" s="4" t="s">
        <v>27</v>
      </c>
      <c r="E1420" s="4">
        <v>42981</v>
      </c>
      <c r="F1420" s="4"/>
      <c r="G1420" s="4"/>
      <c r="H1420" s="4"/>
      <c r="I1420" s="4">
        <v>1316</v>
      </c>
      <c r="J1420" s="8">
        <v>37634</v>
      </c>
      <c r="K1420" s="7">
        <v>0.67</v>
      </c>
      <c r="L1420" s="7">
        <v>5519</v>
      </c>
      <c r="M1420" s="7">
        <v>46817</v>
      </c>
      <c r="N1420" s="9">
        <v>0.32</v>
      </c>
      <c r="R1420" s="1">
        <v>1411</v>
      </c>
    </row>
    <row r="1421" spans="1:18" ht="12.9" x14ac:dyDescent="0.5">
      <c r="A1421" s="4" t="s">
        <v>25</v>
      </c>
      <c r="B1421" s="4">
        <v>1162116447</v>
      </c>
      <c r="C1421" s="4" t="s">
        <v>26</v>
      </c>
      <c r="D1421" s="4" t="s">
        <v>27</v>
      </c>
      <c r="E1421" s="4">
        <v>42982</v>
      </c>
      <c r="F1421" s="4"/>
      <c r="G1421" s="4"/>
      <c r="H1421" s="4"/>
      <c r="I1421" s="4">
        <v>1236</v>
      </c>
      <c r="J1421" s="8">
        <v>79108</v>
      </c>
      <c r="K1421" s="7">
        <v>1.46</v>
      </c>
      <c r="L1421" s="7">
        <v>5409</v>
      </c>
      <c r="M1421" s="7">
        <v>71269</v>
      </c>
      <c r="N1421" s="9">
        <v>0.51</v>
      </c>
      <c r="R1421" s="1">
        <v>1412</v>
      </c>
    </row>
    <row r="1422" spans="1:18" ht="12.9" x14ac:dyDescent="0.5">
      <c r="A1422" s="4" t="s">
        <v>25</v>
      </c>
      <c r="B1422" s="4">
        <v>1162116447</v>
      </c>
      <c r="C1422" s="4" t="s">
        <v>26</v>
      </c>
      <c r="D1422" s="4" t="s">
        <v>27</v>
      </c>
      <c r="E1422" s="4">
        <v>42983</v>
      </c>
      <c r="F1422" s="4"/>
      <c r="G1422" s="4"/>
      <c r="H1422" s="4"/>
      <c r="I1422" s="4">
        <v>827</v>
      </c>
      <c r="J1422" s="8">
        <v>35244</v>
      </c>
      <c r="K1422" s="7">
        <v>0.67</v>
      </c>
      <c r="L1422" s="7">
        <v>3979</v>
      </c>
      <c r="M1422" s="7">
        <v>41490</v>
      </c>
      <c r="N1422" s="9">
        <v>0.3</v>
      </c>
      <c r="R1422" s="1">
        <v>1413</v>
      </c>
    </row>
    <row r="1423" spans="1:18" ht="12.9" x14ac:dyDescent="0.5">
      <c r="A1423" s="4" t="s">
        <v>25</v>
      </c>
      <c r="B1423" s="4">
        <v>1162116447</v>
      </c>
      <c r="C1423" s="4" t="s">
        <v>26</v>
      </c>
      <c r="D1423" s="4" t="s">
        <v>27</v>
      </c>
      <c r="E1423" s="4">
        <v>42984</v>
      </c>
      <c r="F1423" s="4"/>
      <c r="G1423" s="4"/>
      <c r="H1423" s="4"/>
      <c r="I1423" s="4">
        <v>878</v>
      </c>
      <c r="J1423" s="8">
        <v>23096</v>
      </c>
      <c r="K1423" s="7">
        <v>0.44</v>
      </c>
      <c r="L1423" s="7">
        <v>3784</v>
      </c>
      <c r="M1423" s="7">
        <v>31177</v>
      </c>
      <c r="N1423" s="9">
        <v>0.23</v>
      </c>
      <c r="R1423" s="1">
        <v>1414</v>
      </c>
    </row>
    <row r="1424" spans="1:18" ht="12.9" x14ac:dyDescent="0.5">
      <c r="A1424" s="4" t="s">
        <v>25</v>
      </c>
      <c r="B1424" s="4">
        <v>1162116447</v>
      </c>
      <c r="C1424" s="4" t="s">
        <v>26</v>
      </c>
      <c r="D1424" s="4" t="s">
        <v>27</v>
      </c>
      <c r="E1424" s="4">
        <v>42985</v>
      </c>
      <c r="F1424" s="4"/>
      <c r="G1424" s="4"/>
      <c r="H1424" s="4"/>
      <c r="I1424" s="4">
        <v>1038</v>
      </c>
      <c r="J1424" s="8">
        <v>23899</v>
      </c>
      <c r="K1424" s="7">
        <v>0.45</v>
      </c>
      <c r="L1424" s="7">
        <v>3459</v>
      </c>
      <c r="M1424" s="7">
        <v>34209</v>
      </c>
      <c r="N1424" s="9">
        <v>0.25</v>
      </c>
      <c r="R1424" s="1">
        <v>1415</v>
      </c>
    </row>
    <row r="1425" spans="1:18" ht="12.9" x14ac:dyDescent="0.5">
      <c r="A1425" s="4" t="s">
        <v>25</v>
      </c>
      <c r="B1425" s="4">
        <v>1162116447</v>
      </c>
      <c r="C1425" s="4" t="s">
        <v>26</v>
      </c>
      <c r="D1425" s="4" t="s">
        <v>27</v>
      </c>
      <c r="E1425" s="4">
        <v>42986</v>
      </c>
      <c r="F1425" s="4"/>
      <c r="G1425" s="4"/>
      <c r="H1425" s="4"/>
      <c r="I1425" s="4">
        <v>1030</v>
      </c>
      <c r="J1425" s="8">
        <v>25672</v>
      </c>
      <c r="K1425" s="7">
        <v>0.48</v>
      </c>
      <c r="L1425" s="7">
        <v>3377</v>
      </c>
      <c r="M1425" s="7">
        <v>36640</v>
      </c>
      <c r="N1425" s="9">
        <v>0.27</v>
      </c>
      <c r="R1425" s="1">
        <v>1416</v>
      </c>
    </row>
    <row r="1426" spans="1:18" ht="12.9" x14ac:dyDescent="0.5">
      <c r="A1426" s="4" t="s">
        <v>25</v>
      </c>
      <c r="B1426" s="4">
        <v>1162116447</v>
      </c>
      <c r="C1426" s="4" t="s">
        <v>26</v>
      </c>
      <c r="D1426" s="4" t="s">
        <v>27</v>
      </c>
      <c r="E1426" s="4">
        <v>42987</v>
      </c>
      <c r="F1426" s="4"/>
      <c r="G1426" s="4"/>
      <c r="H1426" s="4"/>
      <c r="I1426" s="4">
        <v>1359</v>
      </c>
      <c r="J1426" s="8">
        <v>26928</v>
      </c>
      <c r="K1426" s="7">
        <v>0.47</v>
      </c>
      <c r="L1426" s="7">
        <v>4492</v>
      </c>
      <c r="M1426" s="7">
        <v>37776</v>
      </c>
      <c r="N1426" s="9">
        <v>0.27</v>
      </c>
      <c r="R1426" s="1">
        <v>1417</v>
      </c>
    </row>
    <row r="1427" spans="1:18" ht="12.9" x14ac:dyDescent="0.5">
      <c r="A1427" s="4" t="s">
        <v>25</v>
      </c>
      <c r="B1427" s="4">
        <v>1162116447</v>
      </c>
      <c r="C1427" s="4" t="s">
        <v>26</v>
      </c>
      <c r="D1427" s="4" t="s">
        <v>27</v>
      </c>
      <c r="E1427" s="4">
        <v>42988</v>
      </c>
      <c r="F1427" s="4"/>
      <c r="G1427" s="4"/>
      <c r="H1427" s="4"/>
      <c r="I1427" s="4">
        <v>1341</v>
      </c>
      <c r="J1427" s="8">
        <v>25684</v>
      </c>
      <c r="K1427" s="7">
        <v>0.45</v>
      </c>
      <c r="L1427" s="7">
        <v>4706</v>
      </c>
      <c r="M1427" s="7">
        <v>37970</v>
      </c>
      <c r="N1427" s="9">
        <v>0.26</v>
      </c>
      <c r="R1427" s="1">
        <v>1418</v>
      </c>
    </row>
    <row r="1428" spans="1:18" ht="12.9" x14ac:dyDescent="0.5">
      <c r="A1428" s="4" t="s">
        <v>25</v>
      </c>
      <c r="B1428" s="4">
        <v>1162116447</v>
      </c>
      <c r="C1428" s="4" t="s">
        <v>26</v>
      </c>
      <c r="D1428" s="4" t="s">
        <v>27</v>
      </c>
      <c r="E1428" s="4">
        <v>42989</v>
      </c>
      <c r="F1428" s="4"/>
      <c r="G1428" s="4"/>
      <c r="H1428" s="4"/>
      <c r="I1428" s="4">
        <v>859</v>
      </c>
      <c r="J1428" s="8">
        <v>21491</v>
      </c>
      <c r="K1428" s="7">
        <v>0.4</v>
      </c>
      <c r="L1428" s="7">
        <v>3551</v>
      </c>
      <c r="M1428" s="7">
        <v>25308</v>
      </c>
      <c r="N1428" s="9">
        <v>0.18</v>
      </c>
      <c r="R1428" s="1">
        <v>1419</v>
      </c>
    </row>
    <row r="1429" spans="1:18" ht="12.9" x14ac:dyDescent="0.5">
      <c r="A1429" s="4" t="s">
        <v>25</v>
      </c>
      <c r="B1429" s="4">
        <v>1162116447</v>
      </c>
      <c r="C1429" s="4" t="s">
        <v>26</v>
      </c>
      <c r="D1429" s="4" t="s">
        <v>27</v>
      </c>
      <c r="E1429" s="4">
        <v>42990</v>
      </c>
      <c r="F1429" s="4"/>
      <c r="G1429" s="4"/>
      <c r="H1429" s="4"/>
      <c r="I1429" s="4">
        <v>808</v>
      </c>
      <c r="J1429" s="8">
        <v>33686</v>
      </c>
      <c r="K1429" s="7">
        <v>0.65</v>
      </c>
      <c r="L1429" s="7">
        <v>3395</v>
      </c>
      <c r="M1429" s="7">
        <v>35421</v>
      </c>
      <c r="N1429" s="9">
        <v>0.26</v>
      </c>
      <c r="R1429" s="1">
        <v>1420</v>
      </c>
    </row>
    <row r="1430" spans="1:18" ht="12.9" x14ac:dyDescent="0.5">
      <c r="A1430" s="4" t="s">
        <v>25</v>
      </c>
      <c r="B1430" s="4">
        <v>1162116447</v>
      </c>
      <c r="C1430" s="4" t="s">
        <v>26</v>
      </c>
      <c r="D1430" s="4" t="s">
        <v>27</v>
      </c>
      <c r="E1430" s="4">
        <v>42991</v>
      </c>
      <c r="F1430" s="4"/>
      <c r="G1430" s="4"/>
      <c r="H1430" s="4"/>
      <c r="I1430" s="4">
        <v>1229</v>
      </c>
      <c r="J1430" s="8">
        <v>46970</v>
      </c>
      <c r="K1430" s="7">
        <v>0.87</v>
      </c>
      <c r="L1430" s="7">
        <v>3433</v>
      </c>
      <c r="M1430" s="7">
        <v>40334</v>
      </c>
      <c r="N1430" s="9">
        <v>0.3</v>
      </c>
      <c r="R1430" s="1">
        <v>1421</v>
      </c>
    </row>
    <row r="1431" spans="1:18" ht="12.9" x14ac:dyDescent="0.5">
      <c r="A1431" s="4" t="s">
        <v>25</v>
      </c>
      <c r="B1431" s="4">
        <v>1162116447</v>
      </c>
      <c r="C1431" s="4" t="s">
        <v>26</v>
      </c>
      <c r="D1431" s="4" t="s">
        <v>27</v>
      </c>
      <c r="E1431" s="4">
        <v>42992</v>
      </c>
      <c r="F1431" s="4"/>
      <c r="G1431" s="4"/>
      <c r="H1431" s="4"/>
      <c r="I1431" s="4">
        <v>993</v>
      </c>
      <c r="J1431" s="8">
        <v>82848</v>
      </c>
      <c r="K1431" s="7">
        <v>1.57</v>
      </c>
      <c r="L1431" s="7">
        <v>3384</v>
      </c>
      <c r="M1431" s="7">
        <v>77411</v>
      </c>
      <c r="N1431" s="9">
        <v>0.57999999999999996</v>
      </c>
      <c r="R1431" s="1">
        <v>1422</v>
      </c>
    </row>
    <row r="1432" spans="1:18" ht="12.9" x14ac:dyDescent="0.5">
      <c r="A1432" s="4" t="s">
        <v>25</v>
      </c>
      <c r="B1432" s="4">
        <v>1162116447</v>
      </c>
      <c r="C1432" s="4" t="s">
        <v>26</v>
      </c>
      <c r="D1432" s="4" t="s">
        <v>27</v>
      </c>
      <c r="E1432" s="4">
        <v>42993</v>
      </c>
      <c r="F1432" s="4"/>
      <c r="G1432" s="4"/>
      <c r="H1432" s="4"/>
      <c r="I1432" s="4">
        <v>1262</v>
      </c>
      <c r="J1432" s="8">
        <v>77089</v>
      </c>
      <c r="K1432" s="7">
        <v>1.42</v>
      </c>
      <c r="L1432" s="7">
        <v>3514</v>
      </c>
      <c r="M1432" s="7">
        <v>67296</v>
      </c>
      <c r="N1432" s="9">
        <v>0.5</v>
      </c>
      <c r="R1432" s="1">
        <v>1423</v>
      </c>
    </row>
    <row r="1433" spans="1:18" ht="12.9" x14ac:dyDescent="0.5">
      <c r="A1433" s="4" t="s">
        <v>25</v>
      </c>
      <c r="B1433" s="4">
        <v>1162116447</v>
      </c>
      <c r="C1433" s="4" t="s">
        <v>26</v>
      </c>
      <c r="D1433" s="4" t="s">
        <v>27</v>
      </c>
      <c r="E1433" s="4">
        <v>42994</v>
      </c>
      <c r="F1433" s="4"/>
      <c r="G1433" s="4"/>
      <c r="H1433" s="4"/>
      <c r="I1433" s="4">
        <v>1560</v>
      </c>
      <c r="J1433" s="8">
        <v>61589</v>
      </c>
      <c r="K1433" s="7">
        <v>1.08</v>
      </c>
      <c r="L1433" s="7">
        <v>4176</v>
      </c>
      <c r="M1433" s="7">
        <v>56557</v>
      </c>
      <c r="N1433" s="9">
        <v>0.4</v>
      </c>
      <c r="R1433" s="1">
        <v>1424</v>
      </c>
    </row>
    <row r="1434" spans="1:18" ht="12.9" x14ac:dyDescent="0.5">
      <c r="A1434" s="4" t="s">
        <v>25</v>
      </c>
      <c r="B1434" s="4">
        <v>1162116447</v>
      </c>
      <c r="C1434" s="4" t="s">
        <v>26</v>
      </c>
      <c r="D1434" s="4" t="s">
        <v>27</v>
      </c>
      <c r="E1434" s="4">
        <v>42995</v>
      </c>
      <c r="F1434" s="4"/>
      <c r="G1434" s="4"/>
      <c r="H1434" s="4"/>
      <c r="I1434" s="4">
        <v>1442</v>
      </c>
      <c r="J1434" s="8">
        <v>53124</v>
      </c>
      <c r="K1434" s="7">
        <v>0.94</v>
      </c>
      <c r="L1434" s="7">
        <v>4273</v>
      </c>
      <c r="M1434" s="7">
        <v>47735</v>
      </c>
      <c r="N1434" s="9">
        <v>0.34</v>
      </c>
      <c r="R1434" s="1">
        <v>1425</v>
      </c>
    </row>
    <row r="1435" spans="1:18" ht="12.9" x14ac:dyDescent="0.5">
      <c r="A1435" s="4" t="s">
        <v>25</v>
      </c>
      <c r="B1435" s="4">
        <v>1162116447</v>
      </c>
      <c r="C1435" s="4" t="s">
        <v>26</v>
      </c>
      <c r="D1435" s="4" t="s">
        <v>27</v>
      </c>
      <c r="E1435" s="4">
        <v>42996</v>
      </c>
      <c r="F1435" s="4"/>
      <c r="G1435" s="4"/>
      <c r="H1435" s="4"/>
      <c r="I1435" s="4">
        <v>948</v>
      </c>
      <c r="J1435" s="8">
        <v>31154</v>
      </c>
      <c r="K1435" s="7">
        <v>0.59</v>
      </c>
      <c r="L1435" s="7">
        <v>3446</v>
      </c>
      <c r="M1435" s="7">
        <v>32854</v>
      </c>
      <c r="N1435" s="9">
        <v>0.24</v>
      </c>
      <c r="R1435" s="1">
        <v>1426</v>
      </c>
    </row>
    <row r="1436" spans="1:18" ht="12.9" x14ac:dyDescent="0.5">
      <c r="A1436" s="4" t="s">
        <v>25</v>
      </c>
      <c r="B1436" s="4">
        <v>1162116447</v>
      </c>
      <c r="C1436" s="4" t="s">
        <v>26</v>
      </c>
      <c r="D1436" s="4" t="s">
        <v>27</v>
      </c>
      <c r="E1436" s="4">
        <v>42997</v>
      </c>
      <c r="F1436" s="4"/>
      <c r="G1436" s="4"/>
      <c r="H1436" s="4"/>
      <c r="I1436" s="4">
        <v>863</v>
      </c>
      <c r="J1436" s="8">
        <v>34216</v>
      </c>
      <c r="K1436" s="7">
        <v>0.68</v>
      </c>
      <c r="L1436" s="7">
        <v>3173</v>
      </c>
      <c r="M1436" s="7">
        <v>38763</v>
      </c>
      <c r="N1436" s="9">
        <v>0.28999999999999998</v>
      </c>
      <c r="R1436" s="1">
        <v>1427</v>
      </c>
    </row>
    <row r="1437" spans="1:18" ht="12.9" x14ac:dyDescent="0.5">
      <c r="A1437" s="4" t="s">
        <v>25</v>
      </c>
      <c r="B1437" s="4">
        <v>1162116447</v>
      </c>
      <c r="C1437" s="4" t="s">
        <v>26</v>
      </c>
      <c r="D1437" s="4" t="s">
        <v>27</v>
      </c>
      <c r="E1437" s="4">
        <v>42998</v>
      </c>
      <c r="F1437" s="4"/>
      <c r="G1437" s="4"/>
      <c r="H1437" s="4"/>
      <c r="I1437" s="4">
        <v>982</v>
      </c>
      <c r="J1437" s="8">
        <v>32879</v>
      </c>
      <c r="K1437" s="7">
        <v>0.62</v>
      </c>
      <c r="L1437" s="7">
        <v>3334</v>
      </c>
      <c r="M1437" s="7">
        <v>34174</v>
      </c>
      <c r="N1437" s="9">
        <v>0.26</v>
      </c>
      <c r="R1437" s="1">
        <v>1428</v>
      </c>
    </row>
    <row r="1438" spans="1:18" ht="12.9" x14ac:dyDescent="0.5">
      <c r="A1438" s="4" t="s">
        <v>25</v>
      </c>
      <c r="B1438" s="4">
        <v>1162116447</v>
      </c>
      <c r="C1438" s="4" t="s">
        <v>26</v>
      </c>
      <c r="D1438" s="4" t="s">
        <v>27</v>
      </c>
      <c r="E1438" s="4">
        <v>42999</v>
      </c>
      <c r="F1438" s="4"/>
      <c r="G1438" s="4"/>
      <c r="H1438" s="4"/>
      <c r="I1438" s="4">
        <v>1045</v>
      </c>
      <c r="J1438" s="8">
        <v>31852</v>
      </c>
      <c r="K1438" s="7">
        <v>0.61</v>
      </c>
      <c r="L1438" s="7">
        <v>3572</v>
      </c>
      <c r="M1438" s="7">
        <v>37450</v>
      </c>
      <c r="N1438" s="9">
        <v>0.28000000000000003</v>
      </c>
      <c r="R1438" s="1">
        <v>1429</v>
      </c>
    </row>
    <row r="1439" spans="1:18" ht="12.9" x14ac:dyDescent="0.5">
      <c r="A1439" s="4" t="s">
        <v>25</v>
      </c>
      <c r="B1439" s="4">
        <v>1162116447</v>
      </c>
      <c r="C1439" s="4" t="s">
        <v>26</v>
      </c>
      <c r="D1439" s="4" t="s">
        <v>27</v>
      </c>
      <c r="E1439" s="4">
        <v>43000</v>
      </c>
      <c r="F1439" s="4"/>
      <c r="G1439" s="4"/>
      <c r="H1439" s="4"/>
      <c r="I1439" s="4">
        <v>1050</v>
      </c>
      <c r="J1439" s="8">
        <v>32560</v>
      </c>
      <c r="K1439" s="7">
        <v>0.61</v>
      </c>
      <c r="L1439" s="7">
        <v>3821</v>
      </c>
      <c r="M1439" s="7">
        <v>37521</v>
      </c>
      <c r="N1439" s="9">
        <v>0.28000000000000003</v>
      </c>
      <c r="R1439" s="1">
        <v>1430</v>
      </c>
    </row>
    <row r="1440" spans="1:18" ht="12.9" x14ac:dyDescent="0.5">
      <c r="A1440" s="4" t="s">
        <v>25</v>
      </c>
      <c r="B1440" s="4">
        <v>1162116447</v>
      </c>
      <c r="C1440" s="4" t="s">
        <v>26</v>
      </c>
      <c r="D1440" s="4" t="s">
        <v>27</v>
      </c>
      <c r="E1440" s="4">
        <v>43001</v>
      </c>
      <c r="F1440" s="4"/>
      <c r="G1440" s="4"/>
      <c r="H1440" s="4"/>
      <c r="I1440" s="4">
        <v>1398</v>
      </c>
      <c r="J1440" s="8">
        <v>31402</v>
      </c>
      <c r="K1440" s="7">
        <v>0.55000000000000004</v>
      </c>
      <c r="L1440" s="7">
        <v>4139</v>
      </c>
      <c r="M1440" s="7">
        <v>38907</v>
      </c>
      <c r="N1440" s="9">
        <v>0.28000000000000003</v>
      </c>
      <c r="R1440" s="1">
        <v>1431</v>
      </c>
    </row>
    <row r="1441" spans="1:18" ht="12.9" x14ac:dyDescent="0.5">
      <c r="A1441" s="4" t="s">
        <v>25</v>
      </c>
      <c r="B1441" s="4">
        <v>1162116447</v>
      </c>
      <c r="C1441" s="4" t="s">
        <v>26</v>
      </c>
      <c r="D1441" s="4" t="s">
        <v>27</v>
      </c>
      <c r="E1441" s="4">
        <v>43002</v>
      </c>
      <c r="F1441" s="4"/>
      <c r="G1441" s="4"/>
      <c r="H1441" s="4"/>
      <c r="I1441" s="4">
        <v>1377</v>
      </c>
      <c r="J1441" s="8">
        <v>35774</v>
      </c>
      <c r="K1441" s="7">
        <v>0.63</v>
      </c>
      <c r="L1441" s="7">
        <v>4217</v>
      </c>
      <c r="M1441" s="7">
        <v>38918</v>
      </c>
      <c r="N1441" s="9">
        <v>0.28000000000000003</v>
      </c>
      <c r="R1441" s="1">
        <v>1432</v>
      </c>
    </row>
    <row r="1442" spans="1:18" ht="12.9" x14ac:dyDescent="0.5">
      <c r="A1442" s="4" t="s">
        <v>25</v>
      </c>
      <c r="B1442" s="4">
        <v>1162116447</v>
      </c>
      <c r="C1442" s="4" t="s">
        <v>26</v>
      </c>
      <c r="D1442" s="4" t="s">
        <v>27</v>
      </c>
      <c r="E1442" s="4">
        <v>43003</v>
      </c>
      <c r="F1442" s="4"/>
      <c r="G1442" s="4"/>
      <c r="H1442" s="4"/>
      <c r="I1442" s="4">
        <v>838</v>
      </c>
      <c r="J1442" s="8">
        <v>22533</v>
      </c>
      <c r="K1442" s="7">
        <v>0.44</v>
      </c>
      <c r="L1442" s="7">
        <v>2879</v>
      </c>
      <c r="M1442" s="7">
        <v>22914</v>
      </c>
      <c r="N1442" s="9">
        <v>0.17</v>
      </c>
      <c r="R1442" s="1">
        <v>1433</v>
      </c>
    </row>
    <row r="1443" spans="1:18" ht="12.9" x14ac:dyDescent="0.5">
      <c r="A1443" s="4" t="s">
        <v>25</v>
      </c>
      <c r="B1443" s="4">
        <v>1162116447</v>
      </c>
      <c r="C1443" s="4" t="s">
        <v>26</v>
      </c>
      <c r="D1443" s="4" t="s">
        <v>27</v>
      </c>
      <c r="E1443" s="4">
        <v>43004</v>
      </c>
      <c r="F1443" s="4"/>
      <c r="G1443" s="4"/>
      <c r="H1443" s="4"/>
      <c r="I1443" s="4">
        <v>776</v>
      </c>
      <c r="J1443" s="8">
        <v>41099</v>
      </c>
      <c r="K1443" s="7">
        <v>0.82</v>
      </c>
      <c r="L1443" s="7">
        <v>2900</v>
      </c>
      <c r="M1443" s="7">
        <v>37376</v>
      </c>
      <c r="N1443" s="9">
        <v>0.28999999999999998</v>
      </c>
      <c r="R1443" s="1">
        <v>1434</v>
      </c>
    </row>
    <row r="1444" spans="1:18" ht="12.9" x14ac:dyDescent="0.5">
      <c r="A1444" s="4" t="s">
        <v>25</v>
      </c>
      <c r="B1444" s="4">
        <v>1162116447</v>
      </c>
      <c r="C1444" s="4" t="s">
        <v>26</v>
      </c>
      <c r="D1444" s="4" t="s">
        <v>27</v>
      </c>
      <c r="E1444" s="4">
        <v>43005</v>
      </c>
      <c r="F1444" s="4"/>
      <c r="G1444" s="4"/>
      <c r="H1444" s="4"/>
      <c r="I1444" s="4">
        <v>793</v>
      </c>
      <c r="J1444" s="8">
        <v>52694</v>
      </c>
      <c r="K1444" s="7">
        <v>1.02</v>
      </c>
      <c r="L1444" s="7">
        <v>2799</v>
      </c>
      <c r="M1444" s="7">
        <v>47052</v>
      </c>
      <c r="N1444" s="9">
        <v>0.36</v>
      </c>
      <c r="R1444" s="1">
        <v>1435</v>
      </c>
    </row>
    <row r="1445" spans="1:18" ht="12.9" x14ac:dyDescent="0.5">
      <c r="A1445" s="4" t="s">
        <v>25</v>
      </c>
      <c r="B1445" s="4">
        <v>1162116447</v>
      </c>
      <c r="C1445" s="4" t="s">
        <v>26</v>
      </c>
      <c r="D1445" s="4" t="s">
        <v>27</v>
      </c>
      <c r="E1445" s="4">
        <v>43006</v>
      </c>
      <c r="F1445" s="4"/>
      <c r="G1445" s="4"/>
      <c r="H1445" s="4"/>
      <c r="I1445" s="4">
        <v>949</v>
      </c>
      <c r="J1445" s="8">
        <v>38840</v>
      </c>
      <c r="K1445" s="7">
        <v>0.75</v>
      </c>
      <c r="L1445" s="7">
        <v>3277</v>
      </c>
      <c r="M1445" s="7">
        <v>40067</v>
      </c>
      <c r="N1445" s="9">
        <v>0.3</v>
      </c>
      <c r="R1445" s="1">
        <v>1436</v>
      </c>
    </row>
    <row r="1446" spans="1:18" ht="12.9" x14ac:dyDescent="0.5">
      <c r="A1446" s="4" t="s">
        <v>25</v>
      </c>
      <c r="B1446" s="4">
        <v>1162116447</v>
      </c>
      <c r="C1446" s="4" t="s">
        <v>26</v>
      </c>
      <c r="D1446" s="4" t="s">
        <v>27</v>
      </c>
      <c r="E1446" s="4">
        <v>43007</v>
      </c>
      <c r="F1446" s="4"/>
      <c r="G1446" s="4"/>
      <c r="H1446" s="4"/>
      <c r="I1446" s="4">
        <v>1266</v>
      </c>
      <c r="J1446" s="8">
        <v>34989</v>
      </c>
      <c r="K1446" s="7">
        <v>0.65</v>
      </c>
      <c r="L1446" s="7">
        <v>3608</v>
      </c>
      <c r="M1446" s="7">
        <v>41417</v>
      </c>
      <c r="N1446" s="9">
        <v>0.31</v>
      </c>
      <c r="R1446" s="1">
        <v>1437</v>
      </c>
    </row>
    <row r="1447" spans="1:18" ht="12.9" x14ac:dyDescent="0.5">
      <c r="A1447" s="4" t="s">
        <v>25</v>
      </c>
      <c r="B1447" s="4">
        <v>1162116447</v>
      </c>
      <c r="C1447" s="4" t="s">
        <v>26</v>
      </c>
      <c r="D1447" s="4" t="s">
        <v>27</v>
      </c>
      <c r="E1447" s="4">
        <v>43008</v>
      </c>
      <c r="F1447" s="4"/>
      <c r="G1447" s="4"/>
      <c r="H1447" s="4"/>
      <c r="I1447" s="4">
        <v>1890</v>
      </c>
      <c r="J1447" s="8">
        <v>29403</v>
      </c>
      <c r="K1447" s="7">
        <v>0.5</v>
      </c>
      <c r="L1447" s="7">
        <v>5041</v>
      </c>
      <c r="M1447" s="7">
        <v>33589</v>
      </c>
      <c r="N1447" s="9">
        <v>0.24</v>
      </c>
      <c r="R1447" s="1">
        <v>1438</v>
      </c>
    </row>
    <row r="1448" spans="1:18" ht="12.9" x14ac:dyDescent="0.5">
      <c r="A1448" s="4" t="s">
        <v>25</v>
      </c>
      <c r="B1448" s="4">
        <v>1162116447</v>
      </c>
      <c r="C1448" s="4" t="s">
        <v>26</v>
      </c>
      <c r="D1448" s="4" t="s">
        <v>27</v>
      </c>
      <c r="E1448" s="4">
        <v>43009</v>
      </c>
      <c r="F1448" s="4"/>
      <c r="G1448" s="4"/>
      <c r="H1448" s="4"/>
      <c r="I1448" s="4">
        <v>1839</v>
      </c>
      <c r="J1448" s="8">
        <v>26416</v>
      </c>
      <c r="K1448" s="7">
        <v>0.46</v>
      </c>
      <c r="L1448" s="7">
        <v>4556</v>
      </c>
      <c r="M1448" s="7">
        <v>33102</v>
      </c>
      <c r="N1448" s="9">
        <v>0.23</v>
      </c>
      <c r="R1448" s="1">
        <v>1439</v>
      </c>
    </row>
    <row r="1449" spans="1:18" ht="12.9" x14ac:dyDescent="0.5">
      <c r="A1449" s="4" t="s">
        <v>25</v>
      </c>
      <c r="B1449" s="4">
        <v>1162116447</v>
      </c>
      <c r="C1449" s="4" t="s">
        <v>26</v>
      </c>
      <c r="D1449" s="4" t="s">
        <v>27</v>
      </c>
      <c r="E1449" s="4">
        <v>43010</v>
      </c>
      <c r="F1449" s="4"/>
      <c r="G1449" s="4"/>
      <c r="H1449" s="4"/>
      <c r="I1449" s="4">
        <v>1101</v>
      </c>
      <c r="J1449" s="8">
        <v>16889</v>
      </c>
      <c r="K1449" s="7">
        <v>0.33</v>
      </c>
      <c r="L1449" s="7">
        <v>3981</v>
      </c>
      <c r="M1449" s="7">
        <v>20137</v>
      </c>
      <c r="N1449" s="9">
        <v>0.15</v>
      </c>
      <c r="R1449" s="1">
        <v>1440</v>
      </c>
    </row>
    <row r="1450" spans="1:18" ht="12.9" x14ac:dyDescent="0.5">
      <c r="A1450" s="4" t="s">
        <v>25</v>
      </c>
      <c r="B1450" s="4">
        <v>1162116447</v>
      </c>
      <c r="C1450" s="4" t="s">
        <v>26</v>
      </c>
      <c r="D1450" s="4" t="s">
        <v>27</v>
      </c>
      <c r="E1450" s="4">
        <v>43011</v>
      </c>
      <c r="F1450" s="4"/>
      <c r="G1450" s="4"/>
      <c r="H1450" s="4"/>
      <c r="I1450" s="4">
        <v>1141</v>
      </c>
      <c r="J1450" s="8">
        <v>30549</v>
      </c>
      <c r="K1450" s="7">
        <v>0.6</v>
      </c>
      <c r="L1450" s="7">
        <v>3843</v>
      </c>
      <c r="M1450" s="7">
        <v>34680</v>
      </c>
      <c r="N1450" s="9">
        <v>0.26</v>
      </c>
      <c r="R1450" s="1">
        <v>1441</v>
      </c>
    </row>
    <row r="1451" spans="1:18" ht="12.9" x14ac:dyDescent="0.5">
      <c r="A1451" s="4" t="s">
        <v>25</v>
      </c>
      <c r="B1451" s="4">
        <v>1162116447</v>
      </c>
      <c r="C1451" s="4" t="s">
        <v>26</v>
      </c>
      <c r="D1451" s="4" t="s">
        <v>27</v>
      </c>
      <c r="E1451" s="4">
        <v>43012</v>
      </c>
      <c r="F1451" s="4"/>
      <c r="G1451" s="4"/>
      <c r="H1451" s="4"/>
      <c r="I1451" s="4">
        <v>1204</v>
      </c>
      <c r="J1451" s="8">
        <v>34958</v>
      </c>
      <c r="K1451" s="7">
        <v>0.68</v>
      </c>
      <c r="L1451" s="7">
        <v>3709</v>
      </c>
      <c r="M1451" s="7">
        <v>37370</v>
      </c>
      <c r="N1451" s="9">
        <v>0.28000000000000003</v>
      </c>
      <c r="R1451" s="1">
        <v>1442</v>
      </c>
    </row>
    <row r="1452" spans="1:18" ht="12.9" x14ac:dyDescent="0.5">
      <c r="A1452" s="4" t="s">
        <v>25</v>
      </c>
      <c r="B1452" s="4">
        <v>1162116447</v>
      </c>
      <c r="C1452" s="4" t="s">
        <v>26</v>
      </c>
      <c r="D1452" s="4" t="s">
        <v>27</v>
      </c>
      <c r="E1452" s="4">
        <v>43013</v>
      </c>
      <c r="F1452" s="4"/>
      <c r="G1452" s="4"/>
      <c r="H1452" s="4"/>
      <c r="I1452" s="4">
        <v>968</v>
      </c>
      <c r="J1452" s="8">
        <v>30437</v>
      </c>
      <c r="K1452" s="7">
        <v>0.6</v>
      </c>
      <c r="L1452" s="7">
        <v>3249</v>
      </c>
      <c r="M1452" s="7">
        <v>32714</v>
      </c>
      <c r="N1452" s="9">
        <v>0.25</v>
      </c>
      <c r="R1452" s="1">
        <v>1443</v>
      </c>
    </row>
    <row r="1453" spans="1:18" ht="12.9" x14ac:dyDescent="0.5">
      <c r="A1453" s="4" t="s">
        <v>25</v>
      </c>
      <c r="B1453" s="4">
        <v>1162116447</v>
      </c>
      <c r="C1453" s="4" t="s">
        <v>26</v>
      </c>
      <c r="D1453" s="4" t="s">
        <v>27</v>
      </c>
      <c r="E1453" s="4">
        <v>43014</v>
      </c>
      <c r="F1453" s="4"/>
      <c r="G1453" s="4"/>
      <c r="H1453" s="4"/>
      <c r="I1453" s="4">
        <v>885</v>
      </c>
      <c r="J1453" s="8">
        <v>37096</v>
      </c>
      <c r="K1453" s="7">
        <v>0.72</v>
      </c>
      <c r="L1453" s="7">
        <v>3056</v>
      </c>
      <c r="M1453" s="7">
        <v>38577</v>
      </c>
      <c r="N1453" s="9">
        <v>0.28999999999999998</v>
      </c>
      <c r="R1453" s="1">
        <v>1444</v>
      </c>
    </row>
    <row r="1454" spans="1:18" ht="12.9" x14ac:dyDescent="0.5">
      <c r="A1454" s="4" t="s">
        <v>25</v>
      </c>
      <c r="B1454" s="4">
        <v>1162116447</v>
      </c>
      <c r="C1454" s="4" t="s">
        <v>26</v>
      </c>
      <c r="D1454" s="4" t="s">
        <v>27</v>
      </c>
      <c r="E1454" s="4">
        <v>43015</v>
      </c>
      <c r="F1454" s="4"/>
      <c r="G1454" s="4"/>
      <c r="H1454" s="4"/>
      <c r="I1454" s="4">
        <v>1265</v>
      </c>
      <c r="J1454" s="8">
        <v>41161</v>
      </c>
      <c r="K1454" s="7">
        <v>0.73</v>
      </c>
      <c r="L1454" s="7">
        <v>3809</v>
      </c>
      <c r="M1454" s="7">
        <v>42812</v>
      </c>
      <c r="N1454" s="9">
        <v>0.31</v>
      </c>
      <c r="R1454" s="1">
        <v>1445</v>
      </c>
    </row>
    <row r="1455" spans="1:18" ht="12.9" x14ac:dyDescent="0.5">
      <c r="A1455" s="4" t="s">
        <v>25</v>
      </c>
      <c r="B1455" s="4">
        <v>1162116447</v>
      </c>
      <c r="C1455" s="4" t="s">
        <v>26</v>
      </c>
      <c r="D1455" s="4" t="s">
        <v>27</v>
      </c>
      <c r="E1455" s="4">
        <v>43016</v>
      </c>
      <c r="F1455" s="4"/>
      <c r="G1455" s="4"/>
      <c r="H1455" s="4"/>
      <c r="I1455" s="4">
        <v>1391</v>
      </c>
      <c r="J1455" s="8">
        <v>60285</v>
      </c>
      <c r="K1455" s="7">
        <v>1.06</v>
      </c>
      <c r="L1455" s="7">
        <v>4177</v>
      </c>
      <c r="M1455" s="7">
        <v>49438</v>
      </c>
      <c r="N1455" s="9">
        <v>0.35</v>
      </c>
      <c r="R1455" s="1">
        <v>1446</v>
      </c>
    </row>
    <row r="1456" spans="1:18" ht="12.9" x14ac:dyDescent="0.5">
      <c r="A1456" s="4" t="s">
        <v>25</v>
      </c>
      <c r="B1456" s="4">
        <v>1162116447</v>
      </c>
      <c r="C1456" s="4" t="s">
        <v>26</v>
      </c>
      <c r="D1456" s="4" t="s">
        <v>27</v>
      </c>
      <c r="E1456" s="4">
        <v>43017</v>
      </c>
      <c r="F1456" s="4"/>
      <c r="G1456" s="4"/>
      <c r="H1456" s="4"/>
      <c r="I1456" s="4">
        <v>1070</v>
      </c>
      <c r="J1456" s="8">
        <v>70964</v>
      </c>
      <c r="K1456" s="7">
        <v>1.38</v>
      </c>
      <c r="L1456" s="7">
        <v>3828</v>
      </c>
      <c r="M1456" s="7">
        <v>58774</v>
      </c>
      <c r="N1456" s="9">
        <v>0.44</v>
      </c>
      <c r="R1456" s="1">
        <v>1447</v>
      </c>
    </row>
    <row r="1457" spans="1:18" ht="12.9" x14ac:dyDescent="0.5">
      <c r="A1457" s="4" t="s">
        <v>25</v>
      </c>
      <c r="B1457" s="4">
        <v>1162116447</v>
      </c>
      <c r="C1457" s="4" t="s">
        <v>26</v>
      </c>
      <c r="D1457" s="4" t="s">
        <v>27</v>
      </c>
      <c r="E1457" s="4">
        <v>43018</v>
      </c>
      <c r="F1457" s="4"/>
      <c r="G1457" s="4"/>
      <c r="H1457" s="4"/>
      <c r="I1457" s="4">
        <v>779</v>
      </c>
      <c r="J1457" s="8">
        <v>30000</v>
      </c>
      <c r="K1457" s="7">
        <v>0.6</v>
      </c>
      <c r="L1457" s="7">
        <v>3168</v>
      </c>
      <c r="M1457" s="7">
        <v>32655</v>
      </c>
      <c r="N1457" s="9">
        <v>0.25</v>
      </c>
      <c r="R1457" s="1">
        <v>1448</v>
      </c>
    </row>
    <row r="1458" spans="1:18" ht="12.9" x14ac:dyDescent="0.5">
      <c r="A1458" s="4" t="s">
        <v>25</v>
      </c>
      <c r="B1458" s="4">
        <v>1162116447</v>
      </c>
      <c r="C1458" s="4" t="s">
        <v>26</v>
      </c>
      <c r="D1458" s="4" t="s">
        <v>27</v>
      </c>
      <c r="E1458" s="4">
        <v>43019</v>
      </c>
      <c r="F1458" s="4"/>
      <c r="G1458" s="4"/>
      <c r="H1458" s="4"/>
      <c r="I1458" s="4">
        <v>903</v>
      </c>
      <c r="J1458" s="8">
        <v>21855</v>
      </c>
      <c r="K1458" s="7">
        <v>0.43</v>
      </c>
      <c r="L1458" s="7">
        <v>3236</v>
      </c>
      <c r="M1458" s="7">
        <v>28597</v>
      </c>
      <c r="N1458" s="9">
        <v>0.22</v>
      </c>
      <c r="R1458" s="1">
        <v>1449</v>
      </c>
    </row>
    <row r="1459" spans="1:18" ht="12.9" x14ac:dyDescent="0.5">
      <c r="A1459" s="4" t="s">
        <v>25</v>
      </c>
      <c r="B1459" s="4">
        <v>1162116447</v>
      </c>
      <c r="C1459" s="4" t="s">
        <v>26</v>
      </c>
      <c r="D1459" s="4" t="s">
        <v>27</v>
      </c>
      <c r="E1459" s="4">
        <v>43020</v>
      </c>
      <c r="F1459" s="4"/>
      <c r="G1459" s="4"/>
      <c r="H1459" s="4"/>
      <c r="I1459" s="4">
        <v>1276</v>
      </c>
      <c r="J1459" s="8">
        <v>21748</v>
      </c>
      <c r="K1459" s="7">
        <v>0.42</v>
      </c>
      <c r="L1459" s="7">
        <v>3958</v>
      </c>
      <c r="M1459" s="7">
        <v>29762</v>
      </c>
      <c r="N1459" s="9">
        <v>0.22</v>
      </c>
      <c r="R1459" s="1">
        <v>1450</v>
      </c>
    </row>
    <row r="1460" spans="1:18" ht="12.9" x14ac:dyDescent="0.5">
      <c r="A1460" s="4" t="s">
        <v>25</v>
      </c>
      <c r="B1460" s="4">
        <v>1162116447</v>
      </c>
      <c r="C1460" s="4" t="s">
        <v>26</v>
      </c>
      <c r="D1460" s="4" t="s">
        <v>27</v>
      </c>
      <c r="E1460" s="4">
        <v>43021</v>
      </c>
      <c r="F1460" s="4"/>
      <c r="G1460" s="4"/>
      <c r="H1460" s="4"/>
      <c r="I1460" s="4">
        <v>1554</v>
      </c>
      <c r="J1460" s="8">
        <v>25890</v>
      </c>
      <c r="K1460" s="7">
        <v>0.49</v>
      </c>
      <c r="L1460" s="7">
        <v>4803</v>
      </c>
      <c r="M1460" s="7">
        <v>35957</v>
      </c>
      <c r="N1460" s="9">
        <v>0.27</v>
      </c>
      <c r="R1460" s="1">
        <v>1451</v>
      </c>
    </row>
    <row r="1461" spans="1:18" ht="12.9" x14ac:dyDescent="0.5">
      <c r="A1461" s="4" t="s">
        <v>25</v>
      </c>
      <c r="B1461" s="4">
        <v>1162116447</v>
      </c>
      <c r="C1461" s="4" t="s">
        <v>26</v>
      </c>
      <c r="D1461" s="4" t="s">
        <v>27</v>
      </c>
      <c r="E1461" s="4">
        <v>43022</v>
      </c>
      <c r="F1461" s="4"/>
      <c r="G1461" s="4"/>
      <c r="H1461" s="4"/>
      <c r="I1461" s="4">
        <v>2025</v>
      </c>
      <c r="J1461" s="8">
        <v>26032</v>
      </c>
      <c r="K1461" s="7">
        <v>0.45</v>
      </c>
      <c r="L1461" s="7">
        <v>6087</v>
      </c>
      <c r="M1461" s="7">
        <v>32600</v>
      </c>
      <c r="N1461" s="9">
        <v>0.22</v>
      </c>
      <c r="R1461" s="1">
        <v>1452</v>
      </c>
    </row>
    <row r="1462" spans="1:18" ht="12.9" x14ac:dyDescent="0.5">
      <c r="A1462" s="4" t="s">
        <v>25</v>
      </c>
      <c r="B1462" s="4">
        <v>1162116447</v>
      </c>
      <c r="C1462" s="4" t="s">
        <v>26</v>
      </c>
      <c r="D1462" s="4" t="s">
        <v>27</v>
      </c>
      <c r="E1462" s="4">
        <v>43023</v>
      </c>
      <c r="F1462" s="4"/>
      <c r="G1462" s="4"/>
      <c r="H1462" s="4"/>
      <c r="I1462" s="4">
        <v>1858</v>
      </c>
      <c r="J1462" s="8">
        <v>27356</v>
      </c>
      <c r="K1462" s="7">
        <v>0.47</v>
      </c>
      <c r="L1462" s="7">
        <v>5999</v>
      </c>
      <c r="M1462" s="7">
        <v>36200</v>
      </c>
      <c r="N1462" s="9">
        <v>0.25</v>
      </c>
      <c r="R1462" s="1">
        <v>1453</v>
      </c>
    </row>
    <row r="1463" spans="1:18" ht="12.9" x14ac:dyDescent="0.5">
      <c r="A1463" s="4" t="s">
        <v>25</v>
      </c>
      <c r="B1463" s="4">
        <v>1162116447</v>
      </c>
      <c r="C1463" s="4" t="s">
        <v>26</v>
      </c>
      <c r="D1463" s="4" t="s">
        <v>27</v>
      </c>
      <c r="E1463" s="4">
        <v>43024</v>
      </c>
      <c r="F1463" s="4"/>
      <c r="G1463" s="4"/>
      <c r="H1463" s="4"/>
      <c r="I1463" s="4">
        <v>1246</v>
      </c>
      <c r="J1463" s="8">
        <v>19491</v>
      </c>
      <c r="K1463" s="7">
        <v>0.37</v>
      </c>
      <c r="L1463" s="7">
        <v>4294</v>
      </c>
      <c r="M1463" s="7">
        <v>24127</v>
      </c>
      <c r="N1463" s="9">
        <v>0.18</v>
      </c>
      <c r="R1463" s="1">
        <v>1454</v>
      </c>
    </row>
    <row r="1464" spans="1:18" ht="12.9" x14ac:dyDescent="0.5">
      <c r="A1464" s="4" t="s">
        <v>25</v>
      </c>
      <c r="B1464" s="4">
        <v>1162116447</v>
      </c>
      <c r="C1464" s="4" t="s">
        <v>26</v>
      </c>
      <c r="D1464" s="4" t="s">
        <v>27</v>
      </c>
      <c r="E1464" s="4">
        <v>43025</v>
      </c>
      <c r="F1464" s="4"/>
      <c r="G1464" s="4"/>
      <c r="H1464" s="4"/>
      <c r="I1464" s="4">
        <v>1062</v>
      </c>
      <c r="J1464" s="8">
        <v>33690</v>
      </c>
      <c r="K1464" s="7">
        <v>0.67</v>
      </c>
      <c r="L1464" s="7">
        <v>3771</v>
      </c>
      <c r="M1464" s="7">
        <v>37339</v>
      </c>
      <c r="N1464" s="9">
        <v>0.28000000000000003</v>
      </c>
      <c r="R1464" s="1">
        <v>1455</v>
      </c>
    </row>
    <row r="1465" spans="1:18" ht="12.9" x14ac:dyDescent="0.5">
      <c r="A1465" s="4" t="s">
        <v>25</v>
      </c>
      <c r="B1465" s="4">
        <v>1162116447</v>
      </c>
      <c r="C1465" s="4" t="s">
        <v>26</v>
      </c>
      <c r="D1465" s="4" t="s">
        <v>27</v>
      </c>
      <c r="E1465" s="4">
        <v>43026</v>
      </c>
      <c r="F1465" s="4"/>
      <c r="G1465" s="4"/>
      <c r="H1465" s="4"/>
      <c r="I1465" s="4">
        <v>1103</v>
      </c>
      <c r="J1465" s="8">
        <v>38736</v>
      </c>
      <c r="K1465" s="7">
        <v>0.76</v>
      </c>
      <c r="L1465" s="7">
        <v>3769</v>
      </c>
      <c r="M1465" s="7">
        <v>40680</v>
      </c>
      <c r="N1465" s="9">
        <v>0.31</v>
      </c>
      <c r="R1465" s="1">
        <v>1456</v>
      </c>
    </row>
    <row r="1466" spans="1:18" ht="12.9" x14ac:dyDescent="0.5">
      <c r="A1466" s="4" t="s">
        <v>25</v>
      </c>
      <c r="B1466" s="4">
        <v>1162116447</v>
      </c>
      <c r="C1466" s="4" t="s">
        <v>26</v>
      </c>
      <c r="D1466" s="4" t="s">
        <v>27</v>
      </c>
      <c r="E1466" s="4">
        <v>43027</v>
      </c>
      <c r="F1466" s="4"/>
      <c r="G1466" s="4"/>
      <c r="H1466" s="4"/>
      <c r="I1466" s="4">
        <v>869</v>
      </c>
      <c r="J1466" s="8">
        <v>47849</v>
      </c>
      <c r="K1466" s="7">
        <v>0.95</v>
      </c>
      <c r="L1466" s="7">
        <v>2832</v>
      </c>
      <c r="M1466" s="7">
        <v>42564</v>
      </c>
      <c r="N1466" s="9">
        <v>0.33</v>
      </c>
      <c r="R1466" s="1">
        <v>1457</v>
      </c>
    </row>
    <row r="1467" spans="1:18" ht="12.9" x14ac:dyDescent="0.5">
      <c r="A1467" s="4" t="s">
        <v>25</v>
      </c>
      <c r="B1467" s="4">
        <v>1162116447</v>
      </c>
      <c r="C1467" s="4" t="s">
        <v>26</v>
      </c>
      <c r="D1467" s="4" t="s">
        <v>27</v>
      </c>
      <c r="E1467" s="4">
        <v>43028</v>
      </c>
      <c r="F1467" s="4"/>
      <c r="G1467" s="4"/>
      <c r="H1467" s="4"/>
      <c r="I1467" s="4">
        <v>896</v>
      </c>
      <c r="J1467" s="8">
        <v>108555</v>
      </c>
      <c r="K1467" s="7">
        <v>2.13</v>
      </c>
      <c r="L1467" s="7">
        <v>2947</v>
      </c>
      <c r="M1467" s="7">
        <v>105406</v>
      </c>
      <c r="N1467" s="9">
        <v>0.8</v>
      </c>
      <c r="R1467" s="1">
        <v>1458</v>
      </c>
    </row>
    <row r="1468" spans="1:18" ht="12.9" x14ac:dyDescent="0.5">
      <c r="A1468" s="4" t="s">
        <v>25</v>
      </c>
      <c r="B1468" s="4">
        <v>1162116447</v>
      </c>
      <c r="C1468" s="4" t="s">
        <v>26</v>
      </c>
      <c r="D1468" s="4" t="s">
        <v>27</v>
      </c>
      <c r="E1468" s="4">
        <v>43029</v>
      </c>
      <c r="F1468" s="4"/>
      <c r="G1468" s="4"/>
      <c r="H1468" s="4"/>
      <c r="I1468" s="4">
        <v>1207</v>
      </c>
      <c r="J1468" s="8">
        <v>61959</v>
      </c>
      <c r="K1468" s="7">
        <v>1.1299999999999999</v>
      </c>
      <c r="L1468" s="7">
        <v>3673</v>
      </c>
      <c r="M1468" s="7">
        <v>53087</v>
      </c>
      <c r="N1468" s="9">
        <v>0.38</v>
      </c>
      <c r="R1468" s="1">
        <v>1459</v>
      </c>
    </row>
    <row r="1469" spans="1:18" ht="12.9" x14ac:dyDescent="0.5">
      <c r="A1469" s="4" t="s">
        <v>25</v>
      </c>
      <c r="B1469" s="4">
        <v>1162116447</v>
      </c>
      <c r="C1469" s="4" t="s">
        <v>26</v>
      </c>
      <c r="D1469" s="4" t="s">
        <v>27</v>
      </c>
      <c r="E1469" s="4">
        <v>43030</v>
      </c>
      <c r="F1469" s="4"/>
      <c r="G1469" s="4"/>
      <c r="H1469" s="4"/>
      <c r="I1469" s="4">
        <v>1060</v>
      </c>
      <c r="J1469" s="8">
        <v>56150</v>
      </c>
      <c r="K1469" s="7">
        <v>1.03</v>
      </c>
      <c r="L1469" s="7">
        <v>4030</v>
      </c>
      <c r="M1469" s="7">
        <v>52726</v>
      </c>
      <c r="N1469" s="9">
        <v>0.37</v>
      </c>
      <c r="R1469" s="1">
        <v>1460</v>
      </c>
    </row>
    <row r="1470" spans="1:18" ht="12.9" x14ac:dyDescent="0.5">
      <c r="A1470" s="4" t="s">
        <v>25</v>
      </c>
      <c r="B1470" s="4">
        <v>1162116447</v>
      </c>
      <c r="C1470" s="4" t="s">
        <v>26</v>
      </c>
      <c r="D1470" s="4" t="s">
        <v>27</v>
      </c>
      <c r="E1470" s="4">
        <v>43031</v>
      </c>
      <c r="F1470" s="4"/>
      <c r="G1470" s="4"/>
      <c r="H1470" s="4"/>
      <c r="I1470" s="4">
        <v>656</v>
      </c>
      <c r="J1470" s="8">
        <v>33350</v>
      </c>
      <c r="K1470" s="7">
        <v>0.66</v>
      </c>
      <c r="L1470" s="7">
        <v>3176</v>
      </c>
      <c r="M1470" s="7">
        <v>30606</v>
      </c>
      <c r="N1470" s="9">
        <v>0.23</v>
      </c>
      <c r="R1470" s="1">
        <v>1461</v>
      </c>
    </row>
    <row r="1471" spans="1:18" ht="12.9" x14ac:dyDescent="0.5">
      <c r="A1471" s="4" t="s">
        <v>25</v>
      </c>
      <c r="B1471" s="4">
        <v>1162116447</v>
      </c>
      <c r="C1471" s="4" t="s">
        <v>26</v>
      </c>
      <c r="D1471" s="4" t="s">
        <v>27</v>
      </c>
      <c r="E1471" s="4">
        <v>43032</v>
      </c>
      <c r="F1471" s="4"/>
      <c r="G1471" s="4"/>
      <c r="H1471" s="4"/>
      <c r="I1471" s="4">
        <v>618</v>
      </c>
      <c r="J1471" s="8">
        <v>28075</v>
      </c>
      <c r="K1471" s="7">
        <v>0.57999999999999996</v>
      </c>
      <c r="L1471" s="7">
        <v>2990</v>
      </c>
      <c r="M1471" s="7">
        <v>33006</v>
      </c>
      <c r="N1471" s="9">
        <v>0.25</v>
      </c>
      <c r="R1471" s="1">
        <v>1462</v>
      </c>
    </row>
    <row r="1472" spans="1:18" ht="12.9" x14ac:dyDescent="0.5">
      <c r="A1472" s="4" t="s">
        <v>25</v>
      </c>
      <c r="B1472" s="4">
        <v>1162116447</v>
      </c>
      <c r="C1472" s="4" t="s">
        <v>26</v>
      </c>
      <c r="D1472" s="4" t="s">
        <v>27</v>
      </c>
      <c r="E1472" s="4">
        <v>43033</v>
      </c>
      <c r="F1472" s="4"/>
      <c r="G1472" s="4"/>
      <c r="H1472" s="4"/>
      <c r="I1472" s="4">
        <v>559</v>
      </c>
      <c r="J1472" s="8">
        <v>28860</v>
      </c>
      <c r="K1472" s="7">
        <v>0.59</v>
      </c>
      <c r="L1472" s="7">
        <v>2594</v>
      </c>
      <c r="M1472" s="7">
        <v>33803</v>
      </c>
      <c r="N1472" s="9">
        <v>0.26</v>
      </c>
      <c r="R1472" s="1">
        <v>1463</v>
      </c>
    </row>
    <row r="1473" spans="1:18" ht="12.9" x14ac:dyDescent="0.5">
      <c r="A1473" s="4" t="s">
        <v>25</v>
      </c>
      <c r="B1473" s="4">
        <v>1162116447</v>
      </c>
      <c r="C1473" s="4" t="s">
        <v>26</v>
      </c>
      <c r="D1473" s="4" t="s">
        <v>27</v>
      </c>
      <c r="E1473" s="4">
        <v>43034</v>
      </c>
      <c r="F1473" s="4"/>
      <c r="G1473" s="4"/>
      <c r="H1473" s="4"/>
      <c r="I1473" s="4">
        <v>615</v>
      </c>
      <c r="J1473" s="8">
        <v>27191</v>
      </c>
      <c r="K1473" s="7">
        <v>0.55000000000000004</v>
      </c>
      <c r="L1473" s="7">
        <v>2680</v>
      </c>
      <c r="M1473" s="7">
        <v>31348</v>
      </c>
      <c r="N1473" s="9">
        <v>0.24</v>
      </c>
      <c r="R1473" s="1">
        <v>1464</v>
      </c>
    </row>
    <row r="1474" spans="1:18" ht="12.9" x14ac:dyDescent="0.5">
      <c r="A1474" s="4" t="s">
        <v>25</v>
      </c>
      <c r="B1474" s="4">
        <v>1162116447</v>
      </c>
      <c r="C1474" s="4" t="s">
        <v>26</v>
      </c>
      <c r="D1474" s="4" t="s">
        <v>27</v>
      </c>
      <c r="E1474" s="4">
        <v>43035</v>
      </c>
      <c r="F1474" s="4"/>
      <c r="G1474" s="4"/>
      <c r="H1474" s="4"/>
      <c r="I1474" s="4">
        <v>1037</v>
      </c>
      <c r="J1474" s="8">
        <v>29325</v>
      </c>
      <c r="K1474" s="7">
        <v>0.56000000000000005</v>
      </c>
      <c r="L1474" s="7">
        <v>2892</v>
      </c>
      <c r="M1474" s="7">
        <v>28308</v>
      </c>
      <c r="N1474" s="9">
        <v>0.22</v>
      </c>
      <c r="R1474" s="1">
        <v>1465</v>
      </c>
    </row>
    <row r="1475" spans="1:18" ht="12.9" x14ac:dyDescent="0.5">
      <c r="A1475" s="4" t="s">
        <v>25</v>
      </c>
      <c r="B1475" s="4">
        <v>1162116447</v>
      </c>
      <c r="C1475" s="4" t="s">
        <v>26</v>
      </c>
      <c r="D1475" s="4" t="s">
        <v>27</v>
      </c>
      <c r="E1475" s="4">
        <v>43036</v>
      </c>
      <c r="F1475" s="4"/>
      <c r="G1475" s="4"/>
      <c r="H1475" s="4"/>
      <c r="I1475" s="4">
        <v>1351</v>
      </c>
      <c r="J1475" s="8">
        <v>27830</v>
      </c>
      <c r="K1475" s="7">
        <v>0.5</v>
      </c>
      <c r="L1475" s="7">
        <v>3760</v>
      </c>
      <c r="M1475" s="7">
        <v>30395</v>
      </c>
      <c r="N1475" s="9">
        <v>0.22</v>
      </c>
      <c r="R1475" s="1">
        <v>1466</v>
      </c>
    </row>
    <row r="1476" spans="1:18" ht="12.9" x14ac:dyDescent="0.5">
      <c r="A1476" s="4" t="s">
        <v>25</v>
      </c>
      <c r="B1476" s="4">
        <v>1162116447</v>
      </c>
      <c r="C1476" s="4" t="s">
        <v>26</v>
      </c>
      <c r="D1476" s="4" t="s">
        <v>27</v>
      </c>
      <c r="E1476" s="4">
        <v>43037</v>
      </c>
      <c r="F1476" s="4"/>
      <c r="G1476" s="4"/>
      <c r="H1476" s="4"/>
      <c r="I1476" s="4">
        <v>1427</v>
      </c>
      <c r="J1476" s="8">
        <v>29726</v>
      </c>
      <c r="K1476" s="7">
        <v>0.54</v>
      </c>
      <c r="L1476" s="7">
        <v>4283</v>
      </c>
      <c r="M1476" s="7">
        <v>34659</v>
      </c>
      <c r="N1476" s="9">
        <v>0.25</v>
      </c>
      <c r="R1476" s="1">
        <v>1467</v>
      </c>
    </row>
    <row r="1477" spans="1:18" ht="12.9" x14ac:dyDescent="0.5">
      <c r="A1477" s="4" t="s">
        <v>25</v>
      </c>
      <c r="B1477" s="4">
        <v>1162116447</v>
      </c>
      <c r="C1477" s="4" t="s">
        <v>26</v>
      </c>
      <c r="D1477" s="4" t="s">
        <v>27</v>
      </c>
      <c r="E1477" s="4">
        <v>43038</v>
      </c>
      <c r="F1477" s="4"/>
      <c r="G1477" s="4"/>
      <c r="H1477" s="4"/>
      <c r="I1477" s="4">
        <v>947</v>
      </c>
      <c r="J1477" s="8">
        <v>26062</v>
      </c>
      <c r="K1477" s="7">
        <v>0.52</v>
      </c>
      <c r="L1477" s="7">
        <v>3630</v>
      </c>
      <c r="M1477" s="7">
        <v>25899</v>
      </c>
      <c r="N1477" s="9">
        <v>0.2</v>
      </c>
      <c r="R1477" s="1">
        <v>1468</v>
      </c>
    </row>
    <row r="1478" spans="1:18" ht="12.9" x14ac:dyDescent="0.5">
      <c r="A1478" s="4" t="s">
        <v>25</v>
      </c>
      <c r="B1478" s="4">
        <v>1162116447</v>
      </c>
      <c r="C1478" s="4" t="s">
        <v>26</v>
      </c>
      <c r="D1478" s="4" t="s">
        <v>27</v>
      </c>
      <c r="E1478" s="4">
        <v>43039</v>
      </c>
      <c r="F1478" s="4"/>
      <c r="G1478" s="4"/>
      <c r="H1478" s="4"/>
      <c r="I1478" s="4">
        <v>822</v>
      </c>
      <c r="J1478" s="8">
        <v>35607</v>
      </c>
      <c r="K1478" s="7">
        <v>0.73</v>
      </c>
      <c r="L1478" s="7">
        <v>2802</v>
      </c>
      <c r="M1478" s="7">
        <v>38451</v>
      </c>
      <c r="N1478" s="9">
        <v>0.3</v>
      </c>
      <c r="R1478" s="1">
        <v>1469</v>
      </c>
    </row>
    <row r="1479" spans="1:18" ht="12.9" x14ac:dyDescent="0.5">
      <c r="A1479" s="4" t="s">
        <v>25</v>
      </c>
      <c r="B1479" s="4">
        <v>1162116447</v>
      </c>
      <c r="C1479" s="4" t="s">
        <v>26</v>
      </c>
      <c r="D1479" s="4" t="s">
        <v>27</v>
      </c>
      <c r="E1479" s="4">
        <v>43040</v>
      </c>
      <c r="F1479" s="4"/>
      <c r="G1479" s="4"/>
      <c r="H1479" s="4"/>
      <c r="I1479" s="4">
        <v>750</v>
      </c>
      <c r="J1479" s="8">
        <v>48479</v>
      </c>
      <c r="K1479" s="7">
        <v>1.01</v>
      </c>
      <c r="L1479" s="7">
        <v>3021</v>
      </c>
      <c r="M1479" s="7">
        <v>46093</v>
      </c>
      <c r="N1479" s="9">
        <v>0.36</v>
      </c>
      <c r="R1479" s="1">
        <v>1470</v>
      </c>
    </row>
    <row r="1480" spans="1:18" ht="12.9" x14ac:dyDescent="0.5">
      <c r="A1480" s="4" t="s">
        <v>25</v>
      </c>
      <c r="B1480" s="4">
        <v>1162116447</v>
      </c>
      <c r="C1480" s="4" t="s">
        <v>26</v>
      </c>
      <c r="D1480" s="4" t="s">
        <v>27</v>
      </c>
      <c r="E1480" s="4">
        <v>43041</v>
      </c>
      <c r="F1480" s="4"/>
      <c r="G1480" s="4"/>
      <c r="H1480" s="4"/>
      <c r="I1480" s="4">
        <v>661</v>
      </c>
      <c r="J1480" s="8">
        <v>40760</v>
      </c>
      <c r="K1480" s="7">
        <v>0.86</v>
      </c>
      <c r="L1480" s="7">
        <v>2807</v>
      </c>
      <c r="M1480" s="7">
        <v>35522</v>
      </c>
      <c r="N1480" s="9">
        <v>0.28000000000000003</v>
      </c>
      <c r="R1480" s="1">
        <v>1471</v>
      </c>
    </row>
    <row r="1481" spans="1:18" ht="12.9" x14ac:dyDescent="0.5">
      <c r="A1481" s="4" t="s">
        <v>25</v>
      </c>
      <c r="B1481" s="4">
        <v>1162116447</v>
      </c>
      <c r="C1481" s="4" t="s">
        <v>26</v>
      </c>
      <c r="D1481" s="4" t="s">
        <v>27</v>
      </c>
      <c r="E1481" s="4">
        <v>43042</v>
      </c>
      <c r="F1481" s="4"/>
      <c r="G1481" s="4"/>
      <c r="H1481" s="4"/>
      <c r="I1481" s="4">
        <v>736</v>
      </c>
      <c r="J1481" s="8">
        <v>39372</v>
      </c>
      <c r="K1481" s="7">
        <v>0.8</v>
      </c>
      <c r="L1481" s="7">
        <v>2745</v>
      </c>
      <c r="M1481" s="7">
        <v>38598</v>
      </c>
      <c r="N1481" s="9">
        <v>0.31</v>
      </c>
      <c r="R1481" s="1">
        <v>1472</v>
      </c>
    </row>
    <row r="1482" spans="1:18" ht="12.9" x14ac:dyDescent="0.5">
      <c r="A1482" s="4" t="s">
        <v>25</v>
      </c>
      <c r="B1482" s="4">
        <v>1162116447</v>
      </c>
      <c r="C1482" s="4" t="s">
        <v>26</v>
      </c>
      <c r="D1482" s="4" t="s">
        <v>27</v>
      </c>
      <c r="E1482" s="4">
        <v>43043</v>
      </c>
      <c r="F1482" s="4"/>
      <c r="G1482" s="4"/>
      <c r="H1482" s="4"/>
      <c r="I1482" s="4">
        <v>904</v>
      </c>
      <c r="J1482" s="8">
        <v>33622</v>
      </c>
      <c r="K1482" s="7">
        <v>0.63</v>
      </c>
      <c r="L1482" s="7">
        <v>3145</v>
      </c>
      <c r="M1482" s="7">
        <v>38816</v>
      </c>
      <c r="N1482" s="9">
        <v>0.28999999999999998</v>
      </c>
      <c r="R1482" s="1">
        <v>1473</v>
      </c>
    </row>
    <row r="1483" spans="1:18" ht="12.9" x14ac:dyDescent="0.5">
      <c r="A1483" s="4" t="s">
        <v>25</v>
      </c>
      <c r="B1483" s="4">
        <v>1162116447</v>
      </c>
      <c r="C1483" s="4" t="s">
        <v>26</v>
      </c>
      <c r="D1483" s="4" t="s">
        <v>27</v>
      </c>
      <c r="E1483" s="4">
        <v>43044</v>
      </c>
      <c r="F1483" s="4"/>
      <c r="G1483" s="4"/>
      <c r="H1483" s="4"/>
      <c r="I1483" s="4">
        <v>949</v>
      </c>
      <c r="J1483" s="8">
        <v>26544</v>
      </c>
      <c r="K1483" s="7">
        <v>0.5</v>
      </c>
      <c r="L1483" s="7">
        <v>3673</v>
      </c>
      <c r="M1483" s="7">
        <v>35177</v>
      </c>
      <c r="N1483" s="9">
        <v>0.25</v>
      </c>
      <c r="R1483" s="1">
        <v>1474</v>
      </c>
    </row>
    <row r="1484" spans="1:18" ht="12.9" x14ac:dyDescent="0.5">
      <c r="A1484" s="4" t="s">
        <v>25</v>
      </c>
      <c r="B1484" s="4">
        <v>1162116447</v>
      </c>
      <c r="C1484" s="4" t="s">
        <v>26</v>
      </c>
      <c r="D1484" s="4" t="s">
        <v>27</v>
      </c>
      <c r="E1484" s="4">
        <v>43045</v>
      </c>
      <c r="F1484" s="4"/>
      <c r="G1484" s="4"/>
      <c r="H1484" s="4"/>
      <c r="I1484" s="4">
        <v>592</v>
      </c>
      <c r="J1484" s="8">
        <v>16994</v>
      </c>
      <c r="K1484" s="7">
        <v>0.35</v>
      </c>
      <c r="L1484" s="7">
        <v>2576</v>
      </c>
      <c r="M1484" s="7">
        <v>20191</v>
      </c>
      <c r="N1484" s="9">
        <v>0.15</v>
      </c>
      <c r="R1484" s="1">
        <v>1475</v>
      </c>
    </row>
    <row r="1485" spans="1:18" ht="12.9" x14ac:dyDescent="0.5">
      <c r="A1485" s="4" t="s">
        <v>25</v>
      </c>
      <c r="B1485" s="4">
        <v>1162116447</v>
      </c>
      <c r="C1485" s="4" t="s">
        <v>26</v>
      </c>
      <c r="D1485" s="4" t="s">
        <v>27</v>
      </c>
      <c r="E1485" s="4">
        <v>43046</v>
      </c>
      <c r="F1485" s="4"/>
      <c r="G1485" s="4"/>
      <c r="H1485" s="4"/>
      <c r="I1485" s="4">
        <v>578</v>
      </c>
      <c r="J1485" s="8">
        <v>23780</v>
      </c>
      <c r="K1485" s="7">
        <v>0.5</v>
      </c>
      <c r="L1485" s="7">
        <v>2699</v>
      </c>
      <c r="M1485" s="7">
        <v>33449</v>
      </c>
      <c r="N1485" s="9">
        <v>0.26</v>
      </c>
      <c r="R1485" s="1">
        <v>1476</v>
      </c>
    </row>
    <row r="1486" spans="1:18" ht="12.9" x14ac:dyDescent="0.5">
      <c r="A1486" s="4" t="s">
        <v>25</v>
      </c>
      <c r="B1486" s="4">
        <v>1162116447</v>
      </c>
      <c r="C1486" s="4" t="s">
        <v>26</v>
      </c>
      <c r="D1486" s="4" t="s">
        <v>27</v>
      </c>
      <c r="E1486" s="4">
        <v>43047</v>
      </c>
      <c r="F1486" s="4"/>
      <c r="G1486" s="4"/>
      <c r="H1486" s="4"/>
      <c r="I1486" s="4">
        <v>589</v>
      </c>
      <c r="J1486" s="8">
        <v>27773</v>
      </c>
      <c r="K1486" s="7">
        <v>0.59</v>
      </c>
      <c r="L1486" s="7">
        <v>2521</v>
      </c>
      <c r="M1486" s="7">
        <v>35075</v>
      </c>
      <c r="N1486" s="9">
        <v>0.28000000000000003</v>
      </c>
      <c r="R1486" s="1">
        <v>1477</v>
      </c>
    </row>
    <row r="1487" spans="1:18" ht="12.9" x14ac:dyDescent="0.5">
      <c r="A1487" s="4" t="s">
        <v>25</v>
      </c>
      <c r="B1487" s="4">
        <v>1162116447</v>
      </c>
      <c r="C1487" s="4" t="s">
        <v>26</v>
      </c>
      <c r="D1487" s="4" t="s">
        <v>27</v>
      </c>
      <c r="E1487" s="4">
        <v>43048</v>
      </c>
      <c r="F1487" s="4"/>
      <c r="G1487" s="4"/>
      <c r="H1487" s="4"/>
      <c r="I1487" s="4">
        <v>927</v>
      </c>
      <c r="J1487" s="8">
        <v>30771</v>
      </c>
      <c r="K1487" s="7">
        <v>0.63</v>
      </c>
      <c r="L1487" s="7">
        <v>2728</v>
      </c>
      <c r="M1487" s="7">
        <v>35153</v>
      </c>
      <c r="N1487" s="9">
        <v>0.28000000000000003</v>
      </c>
      <c r="R1487" s="1">
        <v>1478</v>
      </c>
    </row>
    <row r="1488" spans="1:18" ht="12.9" x14ac:dyDescent="0.5">
      <c r="A1488" s="4" t="s">
        <v>25</v>
      </c>
      <c r="B1488" s="4">
        <v>1162116447</v>
      </c>
      <c r="C1488" s="4" t="s">
        <v>26</v>
      </c>
      <c r="D1488" s="4" t="s">
        <v>27</v>
      </c>
      <c r="E1488" s="4">
        <v>43049</v>
      </c>
      <c r="F1488" s="4"/>
      <c r="G1488" s="4"/>
      <c r="H1488" s="4"/>
      <c r="I1488" s="4">
        <v>1091</v>
      </c>
      <c r="J1488" s="8">
        <v>50226</v>
      </c>
      <c r="K1488" s="7">
        <v>0.97</v>
      </c>
      <c r="L1488" s="7">
        <v>2693</v>
      </c>
      <c r="M1488" s="7">
        <v>44952</v>
      </c>
      <c r="N1488" s="9">
        <v>0.35</v>
      </c>
      <c r="R1488" s="1">
        <v>1479</v>
      </c>
    </row>
    <row r="1489" spans="1:18" ht="12.9" x14ac:dyDescent="0.5">
      <c r="A1489" s="4" t="s">
        <v>25</v>
      </c>
      <c r="B1489" s="4">
        <v>1162116447</v>
      </c>
      <c r="C1489" s="4" t="s">
        <v>26</v>
      </c>
      <c r="D1489" s="4" t="s">
        <v>27</v>
      </c>
      <c r="E1489" s="4">
        <v>43050</v>
      </c>
      <c r="F1489" s="4"/>
      <c r="G1489" s="4"/>
      <c r="H1489" s="4"/>
      <c r="I1489" s="4">
        <v>1057</v>
      </c>
      <c r="J1489" s="8">
        <v>42034</v>
      </c>
      <c r="K1489" s="7">
        <v>0.78</v>
      </c>
      <c r="L1489" s="7">
        <v>3086</v>
      </c>
      <c r="M1489" s="7">
        <v>43479</v>
      </c>
      <c r="N1489" s="9">
        <v>0.33</v>
      </c>
      <c r="R1489" s="1">
        <v>1480</v>
      </c>
    </row>
    <row r="1490" spans="1:18" ht="12.9" x14ac:dyDescent="0.5">
      <c r="A1490" s="4" t="s">
        <v>25</v>
      </c>
      <c r="B1490" s="4">
        <v>1162116447</v>
      </c>
      <c r="C1490" s="4" t="s">
        <v>26</v>
      </c>
      <c r="D1490" s="4" t="s">
        <v>27</v>
      </c>
      <c r="E1490" s="4">
        <v>43051</v>
      </c>
      <c r="F1490" s="4"/>
      <c r="G1490" s="4"/>
      <c r="H1490" s="4"/>
      <c r="I1490" s="4">
        <v>1097</v>
      </c>
      <c r="J1490" s="8">
        <v>32295</v>
      </c>
      <c r="K1490" s="7">
        <v>0.59</v>
      </c>
      <c r="L1490" s="7">
        <v>3330</v>
      </c>
      <c r="M1490" s="7">
        <v>34780</v>
      </c>
      <c r="N1490" s="9">
        <v>0.25</v>
      </c>
      <c r="R1490" s="1">
        <v>1481</v>
      </c>
    </row>
    <row r="1491" spans="1:18" ht="12.9" x14ac:dyDescent="0.5">
      <c r="A1491" s="4" t="s">
        <v>25</v>
      </c>
      <c r="B1491" s="4">
        <v>1162116447</v>
      </c>
      <c r="C1491" s="4" t="s">
        <v>26</v>
      </c>
      <c r="D1491" s="4" t="s">
        <v>27</v>
      </c>
      <c r="E1491" s="4">
        <v>43052</v>
      </c>
      <c r="F1491" s="4"/>
      <c r="G1491" s="4"/>
      <c r="H1491" s="4"/>
      <c r="I1491" s="4">
        <v>670</v>
      </c>
      <c r="J1491" s="8">
        <v>25606</v>
      </c>
      <c r="K1491" s="7">
        <v>0.53</v>
      </c>
      <c r="L1491" s="7">
        <v>2506</v>
      </c>
      <c r="M1491" s="7">
        <v>23035</v>
      </c>
      <c r="N1491" s="9">
        <v>0.18</v>
      </c>
      <c r="R1491" s="1">
        <v>1482</v>
      </c>
    </row>
    <row r="1492" spans="1:18" ht="12.9" x14ac:dyDescent="0.5">
      <c r="A1492" s="4" t="s">
        <v>25</v>
      </c>
      <c r="B1492" s="4">
        <v>1162116447</v>
      </c>
      <c r="C1492" s="4" t="s">
        <v>26</v>
      </c>
      <c r="D1492" s="4" t="s">
        <v>27</v>
      </c>
      <c r="E1492" s="4">
        <v>43053</v>
      </c>
      <c r="F1492" s="4"/>
      <c r="G1492" s="4"/>
      <c r="H1492" s="4"/>
      <c r="I1492" s="4">
        <v>671</v>
      </c>
      <c r="J1492" s="8">
        <v>32028</v>
      </c>
      <c r="K1492" s="7">
        <v>0.67</v>
      </c>
      <c r="L1492" s="7">
        <v>2257</v>
      </c>
      <c r="M1492" s="7">
        <v>33502</v>
      </c>
      <c r="N1492" s="9">
        <v>0.27</v>
      </c>
      <c r="R1492" s="1">
        <v>1483</v>
      </c>
    </row>
    <row r="1493" spans="1:18" ht="12.9" x14ac:dyDescent="0.5">
      <c r="A1493" s="4" t="s">
        <v>25</v>
      </c>
      <c r="B1493" s="4">
        <v>1162116447</v>
      </c>
      <c r="C1493" s="4" t="s">
        <v>26</v>
      </c>
      <c r="D1493" s="4" t="s">
        <v>27</v>
      </c>
      <c r="E1493" s="4">
        <v>43054</v>
      </c>
      <c r="F1493" s="4"/>
      <c r="G1493" s="4"/>
      <c r="H1493" s="4"/>
      <c r="I1493" s="4">
        <v>688</v>
      </c>
      <c r="J1493" s="8">
        <v>30415</v>
      </c>
      <c r="K1493" s="7">
        <v>0.64</v>
      </c>
      <c r="L1493" s="7">
        <v>2112</v>
      </c>
      <c r="M1493" s="7">
        <v>31540</v>
      </c>
      <c r="N1493" s="9">
        <v>0.25</v>
      </c>
      <c r="R1493" s="1">
        <v>1484</v>
      </c>
    </row>
    <row r="1494" spans="1:18" ht="12.9" x14ac:dyDescent="0.5">
      <c r="A1494" s="4" t="s">
        <v>25</v>
      </c>
      <c r="B1494" s="4">
        <v>1162116447</v>
      </c>
      <c r="C1494" s="4" t="s">
        <v>26</v>
      </c>
      <c r="D1494" s="4" t="s">
        <v>27</v>
      </c>
      <c r="E1494" s="4">
        <v>43055</v>
      </c>
      <c r="F1494" s="4"/>
      <c r="G1494" s="4"/>
      <c r="H1494" s="4"/>
      <c r="I1494" s="4">
        <v>758</v>
      </c>
      <c r="J1494" s="8">
        <v>29013</v>
      </c>
      <c r="K1494" s="7">
        <v>0.6</v>
      </c>
      <c r="L1494" s="7">
        <v>2445</v>
      </c>
      <c r="M1494" s="7">
        <v>35183</v>
      </c>
      <c r="N1494" s="9">
        <v>0.28000000000000003</v>
      </c>
      <c r="R1494" s="1">
        <v>1485</v>
      </c>
    </row>
    <row r="1495" spans="1:18" ht="12.9" x14ac:dyDescent="0.5">
      <c r="A1495" s="4" t="s">
        <v>25</v>
      </c>
      <c r="B1495" s="4">
        <v>1162116447</v>
      </c>
      <c r="C1495" s="4" t="s">
        <v>26</v>
      </c>
      <c r="D1495" s="4" t="s">
        <v>27</v>
      </c>
      <c r="E1495" s="4">
        <v>43056</v>
      </c>
      <c r="F1495" s="4"/>
      <c r="G1495" s="4"/>
      <c r="H1495" s="4"/>
      <c r="I1495" s="4">
        <v>964</v>
      </c>
      <c r="J1495" s="8">
        <v>25101</v>
      </c>
      <c r="K1495" s="7">
        <v>0.5</v>
      </c>
      <c r="L1495" s="7">
        <v>3217</v>
      </c>
      <c r="M1495" s="7">
        <v>30087</v>
      </c>
      <c r="N1495" s="9">
        <v>0.23</v>
      </c>
      <c r="R1495" s="1">
        <v>1486</v>
      </c>
    </row>
    <row r="1496" spans="1:18" ht="12.9" x14ac:dyDescent="0.5">
      <c r="A1496" s="4" t="s">
        <v>25</v>
      </c>
      <c r="B1496" s="4">
        <v>1162116447</v>
      </c>
      <c r="C1496" s="4" t="s">
        <v>26</v>
      </c>
      <c r="D1496" s="4" t="s">
        <v>27</v>
      </c>
      <c r="E1496" s="4">
        <v>43057</v>
      </c>
      <c r="F1496" s="4"/>
      <c r="G1496" s="4"/>
      <c r="H1496" s="4"/>
      <c r="I1496" s="4">
        <v>1505</v>
      </c>
      <c r="J1496" s="8">
        <v>24599</v>
      </c>
      <c r="K1496" s="7">
        <v>0.46</v>
      </c>
      <c r="L1496" s="7">
        <v>4953</v>
      </c>
      <c r="M1496" s="7">
        <v>31226</v>
      </c>
      <c r="N1496" s="9">
        <v>0.23</v>
      </c>
      <c r="R1496" s="1">
        <v>1487</v>
      </c>
    </row>
    <row r="1497" spans="1:18" ht="12.9" x14ac:dyDescent="0.5">
      <c r="A1497" s="4" t="s">
        <v>25</v>
      </c>
      <c r="B1497" s="4">
        <v>1162116447</v>
      </c>
      <c r="C1497" s="4" t="s">
        <v>26</v>
      </c>
      <c r="D1497" s="4" t="s">
        <v>27</v>
      </c>
      <c r="E1497" s="4">
        <v>43058</v>
      </c>
      <c r="F1497" s="4"/>
      <c r="G1497" s="4"/>
      <c r="H1497" s="4"/>
      <c r="I1497" s="4">
        <v>1600</v>
      </c>
      <c r="J1497" s="8">
        <v>24739</v>
      </c>
      <c r="K1497" s="7">
        <v>0.45</v>
      </c>
      <c r="L1497" s="7">
        <v>4600</v>
      </c>
      <c r="M1497" s="7">
        <v>27859</v>
      </c>
      <c r="N1497" s="9">
        <v>0.2</v>
      </c>
      <c r="R1497" s="1">
        <v>1488</v>
      </c>
    </row>
    <row r="1498" spans="1:18" ht="12.9" x14ac:dyDescent="0.5">
      <c r="A1498" s="4" t="s">
        <v>25</v>
      </c>
      <c r="B1498" s="4">
        <v>1162116447</v>
      </c>
      <c r="C1498" s="4" t="s">
        <v>26</v>
      </c>
      <c r="D1498" s="4" t="s">
        <v>27</v>
      </c>
      <c r="E1498" s="4">
        <v>43059</v>
      </c>
      <c r="F1498" s="4"/>
      <c r="G1498" s="4"/>
      <c r="H1498" s="4"/>
      <c r="I1498" s="4">
        <v>1080</v>
      </c>
      <c r="J1498" s="8">
        <v>18905</v>
      </c>
      <c r="K1498" s="7">
        <v>0.39</v>
      </c>
      <c r="L1498" s="7">
        <v>3271</v>
      </c>
      <c r="M1498" s="7">
        <v>20960</v>
      </c>
      <c r="N1498" s="9">
        <v>0.16</v>
      </c>
      <c r="R1498" s="1">
        <v>1489</v>
      </c>
    </row>
    <row r="1499" spans="1:18" ht="12.9" x14ac:dyDescent="0.5">
      <c r="A1499" s="4" t="s">
        <v>25</v>
      </c>
      <c r="B1499" s="4">
        <v>1162116447</v>
      </c>
      <c r="C1499" s="4" t="s">
        <v>26</v>
      </c>
      <c r="D1499" s="4" t="s">
        <v>27</v>
      </c>
      <c r="E1499" s="4">
        <v>43060</v>
      </c>
      <c r="F1499" s="4"/>
      <c r="G1499" s="4"/>
      <c r="H1499" s="4"/>
      <c r="I1499" s="4">
        <v>1237</v>
      </c>
      <c r="J1499" s="8">
        <v>30742</v>
      </c>
      <c r="K1499" s="7">
        <v>0.62</v>
      </c>
      <c r="L1499" s="7">
        <v>3118</v>
      </c>
      <c r="M1499" s="7">
        <v>39844</v>
      </c>
      <c r="N1499" s="9">
        <v>0.31</v>
      </c>
      <c r="R1499" s="1">
        <v>1490</v>
      </c>
    </row>
    <row r="1500" spans="1:18" ht="12.9" x14ac:dyDescent="0.5">
      <c r="A1500" s="4" t="s">
        <v>25</v>
      </c>
      <c r="B1500" s="4">
        <v>1162116447</v>
      </c>
      <c r="C1500" s="4" t="s">
        <v>26</v>
      </c>
      <c r="D1500" s="4" t="s">
        <v>27</v>
      </c>
      <c r="E1500" s="4">
        <v>43061</v>
      </c>
      <c r="F1500" s="4"/>
      <c r="G1500" s="4"/>
      <c r="H1500" s="4"/>
      <c r="I1500" s="4">
        <v>1564</v>
      </c>
      <c r="J1500" s="8">
        <v>39140</v>
      </c>
      <c r="K1500" s="7">
        <v>0.77</v>
      </c>
      <c r="L1500" s="7">
        <v>3389</v>
      </c>
      <c r="M1500" s="7">
        <v>38186</v>
      </c>
      <c r="N1500" s="9">
        <v>0.3</v>
      </c>
      <c r="R1500" s="1">
        <v>1491</v>
      </c>
    </row>
    <row r="1501" spans="1:18" ht="12.9" x14ac:dyDescent="0.5">
      <c r="A1501" s="4" t="s">
        <v>25</v>
      </c>
      <c r="B1501" s="4">
        <v>1162116447</v>
      </c>
      <c r="C1501" s="4" t="s">
        <v>26</v>
      </c>
      <c r="D1501" s="4" t="s">
        <v>27</v>
      </c>
      <c r="E1501" s="4">
        <v>43062</v>
      </c>
      <c r="F1501" s="4"/>
      <c r="G1501" s="4"/>
      <c r="H1501" s="4"/>
      <c r="I1501" s="4">
        <v>1843</v>
      </c>
      <c r="J1501" s="8">
        <v>57928</v>
      </c>
      <c r="K1501" s="7">
        <v>1.1000000000000001</v>
      </c>
      <c r="L1501" s="7">
        <v>4231</v>
      </c>
      <c r="M1501" s="7">
        <v>56250</v>
      </c>
      <c r="N1501" s="9">
        <v>0.43</v>
      </c>
      <c r="R1501" s="1">
        <v>1492</v>
      </c>
    </row>
    <row r="1502" spans="1:18" ht="12.9" x14ac:dyDescent="0.5">
      <c r="A1502" s="4" t="s">
        <v>25</v>
      </c>
      <c r="B1502" s="4">
        <v>1162116447</v>
      </c>
      <c r="C1502" s="4" t="s">
        <v>26</v>
      </c>
      <c r="D1502" s="4" t="s">
        <v>27</v>
      </c>
      <c r="E1502" s="4">
        <v>43063</v>
      </c>
      <c r="F1502" s="4"/>
      <c r="G1502" s="4"/>
      <c r="H1502" s="4"/>
      <c r="I1502" s="4">
        <v>1617</v>
      </c>
      <c r="J1502" s="8">
        <v>104917</v>
      </c>
      <c r="K1502" s="7">
        <v>1.98</v>
      </c>
      <c r="L1502" s="7">
        <v>3926</v>
      </c>
      <c r="M1502" s="7">
        <v>91266</v>
      </c>
      <c r="N1502" s="9">
        <v>0.69</v>
      </c>
      <c r="R1502" s="1">
        <v>1493</v>
      </c>
    </row>
    <row r="1503" spans="1:18" ht="12.9" x14ac:dyDescent="0.5">
      <c r="A1503" s="4" t="s">
        <v>25</v>
      </c>
      <c r="B1503" s="4">
        <v>1162116447</v>
      </c>
      <c r="C1503" s="4" t="s">
        <v>26</v>
      </c>
      <c r="D1503" s="4" t="s">
        <v>27</v>
      </c>
      <c r="E1503" s="4">
        <v>43064</v>
      </c>
      <c r="F1503" s="4"/>
      <c r="G1503" s="4"/>
      <c r="H1503" s="4"/>
      <c r="I1503" s="4">
        <v>1178</v>
      </c>
      <c r="J1503" s="8">
        <v>42411</v>
      </c>
      <c r="K1503" s="7">
        <v>0.8</v>
      </c>
      <c r="L1503" s="7">
        <v>4681</v>
      </c>
      <c r="M1503" s="7">
        <v>42952</v>
      </c>
      <c r="N1503" s="9">
        <v>0.31</v>
      </c>
      <c r="R1503" s="1">
        <v>1494</v>
      </c>
    </row>
    <row r="1504" spans="1:18" ht="12.9" x14ac:dyDescent="0.5">
      <c r="A1504" s="4" t="s">
        <v>25</v>
      </c>
      <c r="B1504" s="4">
        <v>1162116447</v>
      </c>
      <c r="C1504" s="4" t="s">
        <v>26</v>
      </c>
      <c r="D1504" s="4" t="s">
        <v>27</v>
      </c>
      <c r="E1504" s="4">
        <v>43065</v>
      </c>
      <c r="F1504" s="4"/>
      <c r="G1504" s="4"/>
      <c r="H1504" s="4"/>
      <c r="I1504" s="4">
        <v>1327</v>
      </c>
      <c r="J1504" s="8">
        <v>39524</v>
      </c>
      <c r="K1504" s="7">
        <v>0.74</v>
      </c>
      <c r="L1504" s="7">
        <v>4955</v>
      </c>
      <c r="M1504" s="7">
        <v>41084</v>
      </c>
      <c r="N1504" s="9">
        <v>0.28999999999999998</v>
      </c>
      <c r="R1504" s="1">
        <v>1495</v>
      </c>
    </row>
    <row r="1505" spans="1:18" ht="12.9" x14ac:dyDescent="0.5">
      <c r="A1505" s="4" t="s">
        <v>25</v>
      </c>
      <c r="B1505" s="4">
        <v>1162116447</v>
      </c>
      <c r="C1505" s="4" t="s">
        <v>26</v>
      </c>
      <c r="D1505" s="4" t="s">
        <v>27</v>
      </c>
      <c r="E1505" s="4">
        <v>43066</v>
      </c>
      <c r="F1505" s="4"/>
      <c r="G1505" s="4"/>
      <c r="H1505" s="4"/>
      <c r="I1505" s="4">
        <v>777</v>
      </c>
      <c r="J1505" s="8">
        <v>23475</v>
      </c>
      <c r="K1505" s="7">
        <v>0.49</v>
      </c>
      <c r="L1505" s="7">
        <v>3011</v>
      </c>
      <c r="M1505" s="7">
        <v>24104</v>
      </c>
      <c r="N1505" s="9">
        <v>0.19</v>
      </c>
      <c r="R1505" s="1">
        <v>1496</v>
      </c>
    </row>
    <row r="1506" spans="1:18" ht="12.9" x14ac:dyDescent="0.5">
      <c r="A1506" s="4" t="s">
        <v>25</v>
      </c>
      <c r="B1506" s="4">
        <v>1162116447</v>
      </c>
      <c r="C1506" s="4" t="s">
        <v>26</v>
      </c>
      <c r="D1506" s="4" t="s">
        <v>27</v>
      </c>
      <c r="E1506" s="4">
        <v>43067</v>
      </c>
      <c r="F1506" s="4"/>
      <c r="G1506" s="4"/>
      <c r="H1506" s="4"/>
      <c r="I1506" s="4">
        <v>805</v>
      </c>
      <c r="J1506" s="8">
        <v>15838</v>
      </c>
      <c r="K1506" s="7">
        <v>0.33</v>
      </c>
      <c r="L1506" s="7">
        <v>2876</v>
      </c>
      <c r="M1506" s="7">
        <v>25530</v>
      </c>
      <c r="N1506" s="9">
        <v>0.2</v>
      </c>
      <c r="R1506" s="1">
        <v>1497</v>
      </c>
    </row>
    <row r="1507" spans="1:18" ht="12.9" x14ac:dyDescent="0.5">
      <c r="A1507" s="4" t="s">
        <v>25</v>
      </c>
      <c r="B1507" s="4">
        <v>1162116447</v>
      </c>
      <c r="C1507" s="4" t="s">
        <v>26</v>
      </c>
      <c r="D1507" s="4" t="s">
        <v>27</v>
      </c>
      <c r="E1507" s="4">
        <v>43068</v>
      </c>
      <c r="F1507" s="4"/>
      <c r="G1507" s="4"/>
      <c r="H1507" s="4"/>
      <c r="I1507" s="4">
        <v>654</v>
      </c>
      <c r="J1507" s="8">
        <v>18643</v>
      </c>
      <c r="K1507" s="7">
        <v>0.38</v>
      </c>
      <c r="L1507" s="7">
        <v>2581</v>
      </c>
      <c r="M1507" s="7">
        <v>24172</v>
      </c>
      <c r="N1507" s="9">
        <v>0.19</v>
      </c>
      <c r="R1507" s="1">
        <v>1498</v>
      </c>
    </row>
    <row r="1508" spans="1:18" ht="12.9" x14ac:dyDescent="0.5">
      <c r="A1508" s="4" t="s">
        <v>25</v>
      </c>
      <c r="B1508" s="4">
        <v>1162116447</v>
      </c>
      <c r="C1508" s="4" t="s">
        <v>26</v>
      </c>
      <c r="D1508" s="4" t="s">
        <v>27</v>
      </c>
      <c r="E1508" s="4">
        <v>43069</v>
      </c>
      <c r="F1508" s="4"/>
      <c r="G1508" s="4"/>
      <c r="H1508" s="4"/>
      <c r="I1508" s="4">
        <v>753</v>
      </c>
      <c r="J1508" s="8">
        <v>18954</v>
      </c>
      <c r="K1508" s="7">
        <v>0.38</v>
      </c>
      <c r="L1508" s="7">
        <v>2687</v>
      </c>
      <c r="M1508" s="7">
        <v>27121</v>
      </c>
      <c r="N1508" s="9">
        <v>0.21</v>
      </c>
      <c r="R1508" s="1">
        <v>1499</v>
      </c>
    </row>
    <row r="1509" spans="1:18" ht="12.9" x14ac:dyDescent="0.5">
      <c r="A1509" s="4" t="s">
        <v>25</v>
      </c>
      <c r="B1509" s="4">
        <v>1162116447</v>
      </c>
      <c r="C1509" s="4" t="s">
        <v>26</v>
      </c>
      <c r="D1509" s="4" t="s">
        <v>27</v>
      </c>
      <c r="E1509" s="4">
        <v>43070</v>
      </c>
      <c r="F1509" s="4"/>
      <c r="G1509" s="4"/>
      <c r="H1509" s="4"/>
      <c r="I1509" s="4">
        <v>990</v>
      </c>
      <c r="J1509" s="8">
        <v>25026</v>
      </c>
      <c r="K1509" s="7">
        <v>0.49</v>
      </c>
      <c r="L1509" s="7">
        <v>2826</v>
      </c>
      <c r="M1509" s="7">
        <v>30929</v>
      </c>
      <c r="N1509" s="9">
        <v>0.24</v>
      </c>
      <c r="R1509" s="1">
        <v>1500</v>
      </c>
    </row>
    <row r="1510" spans="1:18" ht="12.9" x14ac:dyDescent="0.5">
      <c r="A1510" s="4" t="s">
        <v>25</v>
      </c>
      <c r="B1510" s="4">
        <v>1162116447</v>
      </c>
      <c r="C1510" s="4" t="s">
        <v>26</v>
      </c>
      <c r="D1510" s="4" t="s">
        <v>27</v>
      </c>
      <c r="E1510" s="4">
        <v>43071</v>
      </c>
      <c r="F1510" s="4"/>
      <c r="G1510" s="4"/>
      <c r="H1510" s="4"/>
      <c r="I1510" s="4">
        <v>1301</v>
      </c>
      <c r="J1510" s="8">
        <v>24762</v>
      </c>
      <c r="K1510" s="7">
        <v>0.47</v>
      </c>
      <c r="L1510" s="7">
        <v>3910</v>
      </c>
      <c r="M1510" s="7">
        <v>32080</v>
      </c>
      <c r="N1510" s="9">
        <v>0.23</v>
      </c>
      <c r="R1510" s="1">
        <v>1501</v>
      </c>
    </row>
    <row r="1511" spans="1:18" ht="12.9" x14ac:dyDescent="0.5">
      <c r="A1511" s="4" t="s">
        <v>25</v>
      </c>
      <c r="B1511" s="4">
        <v>1162116447</v>
      </c>
      <c r="C1511" s="4" t="s">
        <v>26</v>
      </c>
      <c r="D1511" s="4" t="s">
        <v>27</v>
      </c>
      <c r="E1511" s="4">
        <v>43072</v>
      </c>
      <c r="F1511" s="4"/>
      <c r="G1511" s="4"/>
      <c r="H1511" s="4"/>
      <c r="I1511" s="4">
        <v>1159</v>
      </c>
      <c r="J1511" s="8">
        <v>25829</v>
      </c>
      <c r="K1511" s="7">
        <v>0.49</v>
      </c>
      <c r="L1511" s="7">
        <v>4208</v>
      </c>
      <c r="M1511" s="7">
        <v>31268</v>
      </c>
      <c r="N1511" s="9">
        <v>0.22</v>
      </c>
      <c r="R1511" s="1">
        <v>1502</v>
      </c>
    </row>
    <row r="1512" spans="1:18" ht="12.9" x14ac:dyDescent="0.5">
      <c r="A1512" s="4" t="s">
        <v>25</v>
      </c>
      <c r="B1512" s="4">
        <v>1162116447</v>
      </c>
      <c r="C1512" s="4" t="s">
        <v>26</v>
      </c>
      <c r="D1512" s="4" t="s">
        <v>27</v>
      </c>
      <c r="E1512" s="4">
        <v>43073</v>
      </c>
      <c r="F1512" s="4"/>
      <c r="G1512" s="4"/>
      <c r="H1512" s="4"/>
      <c r="I1512" s="4">
        <v>716</v>
      </c>
      <c r="J1512" s="8">
        <v>18428</v>
      </c>
      <c r="K1512" s="7">
        <v>0.39</v>
      </c>
      <c r="L1512" s="7">
        <v>3191</v>
      </c>
      <c r="M1512" s="7">
        <v>20131</v>
      </c>
      <c r="N1512" s="9">
        <v>0.16</v>
      </c>
      <c r="R1512" s="1">
        <v>1503</v>
      </c>
    </row>
    <row r="1513" spans="1:18" ht="12.9" x14ac:dyDescent="0.5">
      <c r="A1513" s="4" t="s">
        <v>25</v>
      </c>
      <c r="B1513" s="4">
        <v>1162116447</v>
      </c>
      <c r="C1513" s="4" t="s">
        <v>26</v>
      </c>
      <c r="D1513" s="4" t="s">
        <v>27</v>
      </c>
      <c r="E1513" s="4">
        <v>43074</v>
      </c>
      <c r="F1513" s="4"/>
      <c r="G1513" s="4"/>
      <c r="H1513" s="4"/>
      <c r="I1513" s="4">
        <v>671</v>
      </c>
      <c r="J1513" s="8">
        <v>33163</v>
      </c>
      <c r="K1513" s="7">
        <v>0.7</v>
      </c>
      <c r="L1513" s="7">
        <v>2940</v>
      </c>
      <c r="M1513" s="7">
        <v>33530</v>
      </c>
      <c r="N1513" s="9">
        <v>0.27</v>
      </c>
      <c r="R1513" s="1">
        <v>1504</v>
      </c>
    </row>
    <row r="1514" spans="1:18" ht="12.9" x14ac:dyDescent="0.5">
      <c r="A1514" s="4" t="s">
        <v>25</v>
      </c>
      <c r="B1514" s="4">
        <v>1162116447</v>
      </c>
      <c r="C1514" s="4" t="s">
        <v>26</v>
      </c>
      <c r="D1514" s="4" t="s">
        <v>27</v>
      </c>
      <c r="E1514" s="4">
        <v>43075</v>
      </c>
      <c r="F1514" s="4"/>
      <c r="G1514" s="4"/>
      <c r="H1514" s="4"/>
      <c r="I1514" s="4">
        <v>741</v>
      </c>
      <c r="J1514" s="8">
        <v>37899</v>
      </c>
      <c r="K1514" s="7">
        <v>0.78</v>
      </c>
      <c r="L1514" s="7">
        <v>2705</v>
      </c>
      <c r="M1514" s="7">
        <v>38905</v>
      </c>
      <c r="N1514" s="9">
        <v>0.31</v>
      </c>
      <c r="R1514" s="1">
        <v>1505</v>
      </c>
    </row>
    <row r="1515" spans="1:18" ht="12.9" x14ac:dyDescent="0.5">
      <c r="A1515" s="4" t="s">
        <v>25</v>
      </c>
      <c r="B1515" s="4">
        <v>1162116447</v>
      </c>
      <c r="C1515" s="4" t="s">
        <v>26</v>
      </c>
      <c r="D1515" s="4" t="s">
        <v>27</v>
      </c>
      <c r="E1515" s="4">
        <v>43076</v>
      </c>
      <c r="F1515" s="4"/>
      <c r="G1515" s="4"/>
      <c r="H1515" s="4"/>
      <c r="I1515" s="4">
        <v>739</v>
      </c>
      <c r="J1515" s="8">
        <v>41716</v>
      </c>
      <c r="K1515" s="7">
        <v>0.84</v>
      </c>
      <c r="L1515" s="7">
        <v>2720</v>
      </c>
      <c r="M1515" s="7">
        <v>44734</v>
      </c>
      <c r="N1515" s="9">
        <v>0.35</v>
      </c>
      <c r="R1515" s="1">
        <v>1506</v>
      </c>
    </row>
    <row r="1516" spans="1:18" ht="12.9" x14ac:dyDescent="0.5">
      <c r="A1516" s="4" t="s">
        <v>25</v>
      </c>
      <c r="B1516" s="4">
        <v>1162116447</v>
      </c>
      <c r="C1516" s="4" t="s">
        <v>26</v>
      </c>
      <c r="D1516" s="4" t="s">
        <v>27</v>
      </c>
      <c r="E1516" s="4">
        <v>43077</v>
      </c>
      <c r="F1516" s="4"/>
      <c r="G1516" s="4"/>
      <c r="H1516" s="4"/>
      <c r="I1516" s="4">
        <v>1069</v>
      </c>
      <c r="J1516" s="8">
        <v>72570</v>
      </c>
      <c r="K1516" s="7">
        <v>1.43</v>
      </c>
      <c r="L1516" s="7">
        <v>3479</v>
      </c>
      <c r="M1516" s="7">
        <v>66595</v>
      </c>
      <c r="N1516" s="9">
        <v>0.52</v>
      </c>
      <c r="R1516" s="1">
        <v>1507</v>
      </c>
    </row>
    <row r="1517" spans="1:18" ht="12.9" x14ac:dyDescent="0.5">
      <c r="A1517" s="4" t="s">
        <v>25</v>
      </c>
      <c r="B1517" s="4">
        <v>1162116447</v>
      </c>
      <c r="C1517" s="4" t="s">
        <v>26</v>
      </c>
      <c r="D1517" s="4" t="s">
        <v>27</v>
      </c>
      <c r="E1517" s="4">
        <v>43078</v>
      </c>
      <c r="F1517" s="4"/>
      <c r="G1517" s="4"/>
      <c r="H1517" s="4"/>
      <c r="I1517" s="4">
        <v>1192</v>
      </c>
      <c r="J1517" s="8">
        <v>36466</v>
      </c>
      <c r="K1517" s="7">
        <v>0.72</v>
      </c>
      <c r="L1517" s="7">
        <v>4541</v>
      </c>
      <c r="M1517" s="7">
        <v>43465</v>
      </c>
      <c r="N1517" s="9">
        <v>0.32</v>
      </c>
      <c r="R1517" s="1">
        <v>1508</v>
      </c>
    </row>
    <row r="1518" spans="1:18" ht="12.9" x14ac:dyDescent="0.5">
      <c r="A1518" s="4" t="s">
        <v>25</v>
      </c>
      <c r="B1518" s="4">
        <v>1162116447</v>
      </c>
      <c r="C1518" s="4" t="s">
        <v>26</v>
      </c>
      <c r="D1518" s="4" t="s">
        <v>27</v>
      </c>
      <c r="E1518" s="4">
        <v>43079</v>
      </c>
      <c r="F1518" s="4"/>
      <c r="G1518" s="4"/>
      <c r="H1518" s="4"/>
      <c r="I1518" s="4">
        <v>1000</v>
      </c>
      <c r="J1518" s="8">
        <v>28452</v>
      </c>
      <c r="K1518" s="7">
        <v>0.56000000000000005</v>
      </c>
      <c r="L1518" s="7">
        <v>4497</v>
      </c>
      <c r="M1518" s="7">
        <v>37632</v>
      </c>
      <c r="N1518" s="9">
        <v>0.27</v>
      </c>
      <c r="R1518" s="1">
        <v>1509</v>
      </c>
    </row>
    <row r="1519" spans="1:18" ht="12.9" x14ac:dyDescent="0.5">
      <c r="A1519" s="4" t="s">
        <v>25</v>
      </c>
      <c r="B1519" s="4">
        <v>1162116447</v>
      </c>
      <c r="C1519" s="4" t="s">
        <v>26</v>
      </c>
      <c r="D1519" s="4" t="s">
        <v>27</v>
      </c>
      <c r="E1519" s="4">
        <v>43080</v>
      </c>
      <c r="F1519" s="4"/>
      <c r="G1519" s="4"/>
      <c r="H1519" s="4"/>
      <c r="I1519" s="4">
        <v>688</v>
      </c>
      <c r="J1519" s="8">
        <v>19491</v>
      </c>
      <c r="K1519" s="7">
        <v>0.42</v>
      </c>
      <c r="L1519" s="7">
        <v>3090</v>
      </c>
      <c r="M1519" s="7">
        <v>21362</v>
      </c>
      <c r="N1519" s="9">
        <v>0.17</v>
      </c>
      <c r="R1519" s="1">
        <v>1510</v>
      </c>
    </row>
    <row r="1520" spans="1:18" ht="12.9" x14ac:dyDescent="0.5">
      <c r="A1520" s="4" t="s">
        <v>25</v>
      </c>
      <c r="B1520" s="4">
        <v>1162116447</v>
      </c>
      <c r="C1520" s="4" t="s">
        <v>26</v>
      </c>
      <c r="D1520" s="4" t="s">
        <v>27</v>
      </c>
      <c r="E1520" s="4">
        <v>43081</v>
      </c>
      <c r="F1520" s="4"/>
      <c r="G1520" s="4"/>
      <c r="H1520" s="4"/>
      <c r="I1520" s="4">
        <v>550</v>
      </c>
      <c r="J1520" s="8">
        <v>20329</v>
      </c>
      <c r="K1520" s="7">
        <v>0.45</v>
      </c>
      <c r="L1520" s="7">
        <v>3033</v>
      </c>
      <c r="M1520" s="7">
        <v>26538</v>
      </c>
      <c r="N1520" s="9">
        <v>0.21</v>
      </c>
      <c r="R1520" s="1">
        <v>1511</v>
      </c>
    </row>
    <row r="1521" spans="1:18" ht="12.9" x14ac:dyDescent="0.5">
      <c r="A1521" s="4" t="s">
        <v>25</v>
      </c>
      <c r="B1521" s="4">
        <v>1162116447</v>
      </c>
      <c r="C1521" s="4" t="s">
        <v>26</v>
      </c>
      <c r="D1521" s="4" t="s">
        <v>27</v>
      </c>
      <c r="E1521" s="4">
        <v>43082</v>
      </c>
      <c r="F1521" s="4"/>
      <c r="G1521" s="4"/>
      <c r="H1521" s="4"/>
      <c r="I1521" s="4">
        <v>474</v>
      </c>
      <c r="J1521" s="8">
        <v>21393</v>
      </c>
      <c r="K1521" s="7">
        <v>0.47</v>
      </c>
      <c r="L1521" s="7">
        <v>2859</v>
      </c>
      <c r="M1521" s="7">
        <v>21579</v>
      </c>
      <c r="N1521" s="9">
        <v>0.17</v>
      </c>
      <c r="R1521" s="1">
        <v>1512</v>
      </c>
    </row>
    <row r="1522" spans="1:18" ht="12.9" x14ac:dyDescent="0.5">
      <c r="A1522" s="4" t="s">
        <v>25</v>
      </c>
      <c r="B1522" s="4">
        <v>1162116447</v>
      </c>
      <c r="C1522" s="4" t="s">
        <v>26</v>
      </c>
      <c r="D1522" s="4" t="s">
        <v>27</v>
      </c>
      <c r="E1522" s="4">
        <v>43083</v>
      </c>
      <c r="F1522" s="4"/>
      <c r="G1522" s="4"/>
      <c r="H1522" s="4"/>
      <c r="I1522" s="4">
        <v>472</v>
      </c>
      <c r="J1522" s="8">
        <v>19782</v>
      </c>
      <c r="K1522" s="7">
        <v>0.43</v>
      </c>
      <c r="L1522" s="7">
        <v>2888</v>
      </c>
      <c r="M1522" s="7">
        <v>24900</v>
      </c>
      <c r="N1522" s="9">
        <v>0.2</v>
      </c>
      <c r="R1522" s="1">
        <v>1513</v>
      </c>
    </row>
    <row r="1523" spans="1:18" ht="12.9" x14ac:dyDescent="0.5">
      <c r="A1523" s="4" t="s">
        <v>25</v>
      </c>
      <c r="B1523" s="4">
        <v>1162116447</v>
      </c>
      <c r="C1523" s="4" t="s">
        <v>26</v>
      </c>
      <c r="D1523" s="4" t="s">
        <v>27</v>
      </c>
      <c r="E1523" s="4">
        <v>43084</v>
      </c>
      <c r="F1523" s="4"/>
      <c r="G1523" s="4"/>
      <c r="H1523" s="4"/>
      <c r="I1523" s="4">
        <v>514</v>
      </c>
      <c r="J1523" s="8">
        <v>27621</v>
      </c>
      <c r="K1523" s="7">
        <v>0.56999999999999995</v>
      </c>
      <c r="L1523" s="7">
        <v>2664</v>
      </c>
      <c r="M1523" s="7">
        <v>35393</v>
      </c>
      <c r="N1523" s="9">
        <v>0.28000000000000003</v>
      </c>
      <c r="R1523" s="1">
        <v>1514</v>
      </c>
    </row>
    <row r="1524" spans="1:18" ht="12.9" x14ac:dyDescent="0.5">
      <c r="A1524" s="4" t="s">
        <v>25</v>
      </c>
      <c r="B1524" s="4">
        <v>1162116447</v>
      </c>
      <c r="C1524" s="4" t="s">
        <v>26</v>
      </c>
      <c r="D1524" s="4" t="s">
        <v>27</v>
      </c>
      <c r="E1524" s="4">
        <v>43085</v>
      </c>
      <c r="F1524" s="4"/>
      <c r="G1524" s="4"/>
      <c r="H1524" s="4"/>
      <c r="I1524" s="4">
        <v>834</v>
      </c>
      <c r="J1524" s="8">
        <v>29292</v>
      </c>
      <c r="K1524" s="7">
        <v>0.56000000000000005</v>
      </c>
      <c r="L1524" s="7">
        <v>3220</v>
      </c>
      <c r="M1524" s="7">
        <v>33592</v>
      </c>
      <c r="N1524" s="9">
        <v>0.25</v>
      </c>
      <c r="R1524" s="1">
        <v>1515</v>
      </c>
    </row>
    <row r="1525" spans="1:18" ht="12.9" x14ac:dyDescent="0.5">
      <c r="A1525" s="4" t="s">
        <v>25</v>
      </c>
      <c r="B1525" s="4">
        <v>1162116447</v>
      </c>
      <c r="C1525" s="4" t="s">
        <v>26</v>
      </c>
      <c r="D1525" s="4" t="s">
        <v>27</v>
      </c>
      <c r="E1525" s="4">
        <v>43086</v>
      </c>
      <c r="F1525" s="4"/>
      <c r="G1525" s="4"/>
      <c r="H1525" s="4"/>
      <c r="I1525" s="4">
        <v>786</v>
      </c>
      <c r="J1525" s="8">
        <v>30224</v>
      </c>
      <c r="K1525" s="7">
        <v>0.59</v>
      </c>
      <c r="L1525" s="7">
        <v>3570</v>
      </c>
      <c r="M1525" s="7">
        <v>33449</v>
      </c>
      <c r="N1525" s="9">
        <v>0.24</v>
      </c>
      <c r="R1525" s="1">
        <v>1516</v>
      </c>
    </row>
    <row r="1526" spans="1:18" ht="12.9" x14ac:dyDescent="0.5">
      <c r="A1526" s="4" t="s">
        <v>25</v>
      </c>
      <c r="B1526" s="4">
        <v>1162116447</v>
      </c>
      <c r="C1526" s="4" t="s">
        <v>26</v>
      </c>
      <c r="D1526" s="4" t="s">
        <v>27</v>
      </c>
      <c r="E1526" s="4">
        <v>43087</v>
      </c>
      <c r="F1526" s="4"/>
      <c r="G1526" s="4"/>
      <c r="H1526" s="4"/>
      <c r="I1526" s="4">
        <v>590</v>
      </c>
      <c r="J1526" s="8">
        <v>22022</v>
      </c>
      <c r="K1526" s="7">
        <v>0.47</v>
      </c>
      <c r="L1526" s="7">
        <v>3117</v>
      </c>
      <c r="M1526" s="7">
        <v>26147</v>
      </c>
      <c r="N1526" s="9">
        <v>0.2</v>
      </c>
      <c r="R1526" s="1">
        <v>1517</v>
      </c>
    </row>
    <row r="1527" spans="1:18" ht="12.9" x14ac:dyDescent="0.5">
      <c r="A1527" s="4" t="s">
        <v>25</v>
      </c>
      <c r="B1527" s="4">
        <v>1162116447</v>
      </c>
      <c r="C1527" s="4" t="s">
        <v>26</v>
      </c>
      <c r="D1527" s="4" t="s">
        <v>27</v>
      </c>
      <c r="E1527" s="4">
        <v>43088</v>
      </c>
      <c r="F1527" s="4"/>
      <c r="G1527" s="4"/>
      <c r="H1527" s="4"/>
      <c r="I1527" s="4">
        <v>594</v>
      </c>
      <c r="J1527" s="8">
        <v>42032</v>
      </c>
      <c r="K1527" s="7">
        <v>0.92</v>
      </c>
      <c r="L1527" s="7">
        <v>2945</v>
      </c>
      <c r="M1527" s="7">
        <v>38302</v>
      </c>
      <c r="N1527" s="9">
        <v>0.3</v>
      </c>
      <c r="R1527" s="1">
        <v>1518</v>
      </c>
    </row>
    <row r="1528" spans="1:18" ht="12.9" x14ac:dyDescent="0.5">
      <c r="A1528" s="4" t="s">
        <v>25</v>
      </c>
      <c r="B1528" s="4">
        <v>1162116447</v>
      </c>
      <c r="C1528" s="4" t="s">
        <v>26</v>
      </c>
      <c r="D1528" s="4" t="s">
        <v>27</v>
      </c>
      <c r="E1528" s="4">
        <v>43089</v>
      </c>
      <c r="F1528" s="4"/>
      <c r="G1528" s="4"/>
      <c r="H1528" s="4"/>
      <c r="I1528" s="4">
        <v>620</v>
      </c>
      <c r="J1528" s="8">
        <v>48351</v>
      </c>
      <c r="K1528" s="7">
        <v>1.05</v>
      </c>
      <c r="L1528" s="7">
        <v>3460</v>
      </c>
      <c r="M1528" s="7">
        <v>43278</v>
      </c>
      <c r="N1528" s="9">
        <v>0.34</v>
      </c>
      <c r="R1528" s="1">
        <v>1519</v>
      </c>
    </row>
    <row r="1529" spans="1:18" ht="12.9" x14ac:dyDescent="0.5">
      <c r="A1529" s="4" t="s">
        <v>25</v>
      </c>
      <c r="B1529" s="4">
        <v>1162116447</v>
      </c>
      <c r="C1529" s="4" t="s">
        <v>26</v>
      </c>
      <c r="D1529" s="4" t="s">
        <v>27</v>
      </c>
      <c r="E1529" s="4">
        <v>43090</v>
      </c>
      <c r="F1529" s="4"/>
      <c r="G1529" s="4"/>
      <c r="H1529" s="4"/>
      <c r="I1529" s="4">
        <v>698</v>
      </c>
      <c r="J1529" s="8">
        <v>52478</v>
      </c>
      <c r="K1529" s="7">
        <v>1.1399999999999999</v>
      </c>
      <c r="L1529" s="7">
        <v>3650</v>
      </c>
      <c r="M1529" s="7">
        <v>48524</v>
      </c>
      <c r="N1529" s="9">
        <v>0.38</v>
      </c>
      <c r="R1529" s="1">
        <v>1520</v>
      </c>
    </row>
    <row r="1530" spans="1:18" ht="12.9" x14ac:dyDescent="0.5">
      <c r="A1530" s="4" t="s">
        <v>25</v>
      </c>
      <c r="B1530" s="4">
        <v>1162116447</v>
      </c>
      <c r="C1530" s="4" t="s">
        <v>26</v>
      </c>
      <c r="D1530" s="4" t="s">
        <v>27</v>
      </c>
      <c r="E1530" s="4">
        <v>43091</v>
      </c>
      <c r="F1530" s="4"/>
      <c r="G1530" s="4"/>
      <c r="H1530" s="4"/>
      <c r="I1530" s="4">
        <v>794</v>
      </c>
      <c r="J1530" s="8">
        <v>92422</v>
      </c>
      <c r="K1530" s="7">
        <v>1.91</v>
      </c>
      <c r="L1530" s="7">
        <v>3766</v>
      </c>
      <c r="M1530" s="7">
        <v>70493</v>
      </c>
      <c r="N1530" s="9">
        <v>0.55000000000000004</v>
      </c>
      <c r="R1530" s="1">
        <v>1521</v>
      </c>
    </row>
    <row r="1531" spans="1:18" ht="12.9" x14ac:dyDescent="0.5">
      <c r="A1531" s="4" t="s">
        <v>25</v>
      </c>
      <c r="B1531" s="4">
        <v>1162116447</v>
      </c>
      <c r="C1531" s="4" t="s">
        <v>26</v>
      </c>
      <c r="D1531" s="4" t="s">
        <v>27</v>
      </c>
      <c r="E1531" s="4">
        <v>43092</v>
      </c>
      <c r="F1531" s="4"/>
      <c r="G1531" s="4"/>
      <c r="H1531" s="4"/>
      <c r="I1531" s="4">
        <v>816</v>
      </c>
      <c r="J1531" s="8">
        <v>39297</v>
      </c>
      <c r="K1531" s="7">
        <v>0.77</v>
      </c>
      <c r="L1531" s="7">
        <v>4877</v>
      </c>
      <c r="M1531" s="7">
        <v>45973</v>
      </c>
      <c r="N1531" s="9">
        <v>0.33</v>
      </c>
      <c r="R1531" s="1">
        <v>1522</v>
      </c>
    </row>
    <row r="1532" spans="1:18" ht="12.9" x14ac:dyDescent="0.5">
      <c r="A1532" s="4" t="s">
        <v>25</v>
      </c>
      <c r="B1532" s="4">
        <v>1162116447</v>
      </c>
      <c r="C1532" s="4" t="s">
        <v>26</v>
      </c>
      <c r="D1532" s="4" t="s">
        <v>27</v>
      </c>
      <c r="E1532" s="4">
        <v>43093</v>
      </c>
      <c r="F1532" s="4"/>
      <c r="G1532" s="4"/>
      <c r="H1532" s="4"/>
      <c r="I1532" s="4">
        <v>869</v>
      </c>
      <c r="J1532" s="8">
        <v>41845</v>
      </c>
      <c r="K1532" s="7">
        <v>0.83</v>
      </c>
      <c r="L1532" s="7">
        <v>4542</v>
      </c>
      <c r="M1532" s="7">
        <v>41884</v>
      </c>
      <c r="N1532" s="9">
        <v>0.3</v>
      </c>
      <c r="R1532" s="1">
        <v>1523</v>
      </c>
    </row>
    <row r="1533" spans="1:18" ht="12.9" x14ac:dyDescent="0.5">
      <c r="A1533" s="4" t="s">
        <v>25</v>
      </c>
      <c r="B1533" s="4">
        <v>1162116447</v>
      </c>
      <c r="C1533" s="4" t="s">
        <v>26</v>
      </c>
      <c r="D1533" s="4" t="s">
        <v>27</v>
      </c>
      <c r="E1533" s="4">
        <v>43094</v>
      </c>
      <c r="F1533" s="4"/>
      <c r="G1533" s="4"/>
      <c r="H1533" s="4"/>
      <c r="I1533" s="4">
        <v>1569</v>
      </c>
      <c r="J1533" s="8">
        <v>20112</v>
      </c>
      <c r="K1533" s="7">
        <v>0.39</v>
      </c>
      <c r="L1533" s="7">
        <v>4538</v>
      </c>
      <c r="M1533" s="7">
        <v>21025</v>
      </c>
      <c r="N1533" s="9">
        <v>0.16</v>
      </c>
      <c r="R1533" s="1">
        <v>1524</v>
      </c>
    </row>
    <row r="1534" spans="1:18" ht="12.9" x14ac:dyDescent="0.5">
      <c r="A1534" s="4" t="s">
        <v>25</v>
      </c>
      <c r="B1534" s="4">
        <v>1162116447</v>
      </c>
      <c r="C1534" s="4" t="s">
        <v>26</v>
      </c>
      <c r="D1534" s="4" t="s">
        <v>27</v>
      </c>
      <c r="E1534" s="4">
        <v>43095</v>
      </c>
      <c r="F1534" s="4"/>
      <c r="G1534" s="4"/>
      <c r="H1534" s="4"/>
      <c r="I1534" s="4">
        <v>1176</v>
      </c>
      <c r="J1534" s="8">
        <v>24453</v>
      </c>
      <c r="K1534" s="7">
        <v>0.51</v>
      </c>
      <c r="L1534" s="7">
        <v>4024</v>
      </c>
      <c r="M1534" s="7">
        <v>26964</v>
      </c>
      <c r="N1534" s="9">
        <v>0.21</v>
      </c>
      <c r="R1534" s="1">
        <v>1525</v>
      </c>
    </row>
    <row r="1535" spans="1:18" ht="12.9" x14ac:dyDescent="0.5">
      <c r="A1535" s="4" t="s">
        <v>25</v>
      </c>
      <c r="B1535" s="4">
        <v>1162116447</v>
      </c>
      <c r="C1535" s="4" t="s">
        <v>26</v>
      </c>
      <c r="D1535" s="4" t="s">
        <v>27</v>
      </c>
      <c r="E1535" s="4">
        <v>43096</v>
      </c>
      <c r="F1535" s="4"/>
      <c r="G1535" s="4"/>
      <c r="H1535" s="4"/>
      <c r="I1535" s="4">
        <v>906</v>
      </c>
      <c r="J1535" s="8">
        <v>22723</v>
      </c>
      <c r="K1535" s="7">
        <v>0.49</v>
      </c>
      <c r="L1535" s="7">
        <v>4160</v>
      </c>
      <c r="M1535" s="7">
        <v>27216</v>
      </c>
      <c r="N1535" s="9">
        <v>0.21</v>
      </c>
      <c r="R1535" s="1">
        <v>1526</v>
      </c>
    </row>
    <row r="1536" spans="1:18" ht="12.9" x14ac:dyDescent="0.5">
      <c r="A1536" s="4" t="s">
        <v>25</v>
      </c>
      <c r="B1536" s="4">
        <v>1162116447</v>
      </c>
      <c r="C1536" s="4" t="s">
        <v>26</v>
      </c>
      <c r="D1536" s="4" t="s">
        <v>27</v>
      </c>
      <c r="E1536" s="4">
        <v>43097</v>
      </c>
      <c r="F1536" s="4"/>
      <c r="G1536" s="4"/>
      <c r="H1536" s="4"/>
      <c r="I1536" s="4">
        <v>889</v>
      </c>
      <c r="J1536" s="8">
        <v>22548</v>
      </c>
      <c r="K1536" s="7">
        <v>0.48</v>
      </c>
      <c r="L1536" s="7">
        <v>4055</v>
      </c>
      <c r="M1536" s="7">
        <v>26063</v>
      </c>
      <c r="N1536" s="9">
        <v>0.2</v>
      </c>
      <c r="R1536" s="1">
        <v>1527</v>
      </c>
    </row>
    <row r="1537" spans="1:18" ht="12.9" x14ac:dyDescent="0.5">
      <c r="A1537" s="4" t="s">
        <v>25</v>
      </c>
      <c r="B1537" s="4">
        <v>1162116447</v>
      </c>
      <c r="C1537" s="4" t="s">
        <v>26</v>
      </c>
      <c r="D1537" s="4" t="s">
        <v>27</v>
      </c>
      <c r="E1537" s="4">
        <v>43098</v>
      </c>
      <c r="F1537" s="4"/>
      <c r="G1537" s="4"/>
      <c r="H1537" s="4"/>
      <c r="I1537" s="4">
        <v>841</v>
      </c>
      <c r="J1537" s="8">
        <v>21864</v>
      </c>
      <c r="K1537" s="7">
        <v>0.46</v>
      </c>
      <c r="L1537" s="7">
        <v>4339</v>
      </c>
      <c r="M1537" s="7">
        <v>31460</v>
      </c>
      <c r="N1537" s="9">
        <v>0.24</v>
      </c>
      <c r="R1537" s="1">
        <v>1528</v>
      </c>
    </row>
    <row r="1538" spans="1:18" ht="12.9" x14ac:dyDescent="0.5">
      <c r="A1538" s="4" t="s">
        <v>25</v>
      </c>
      <c r="B1538" s="4">
        <v>1162116447</v>
      </c>
      <c r="C1538" s="4" t="s">
        <v>26</v>
      </c>
      <c r="D1538" s="4" t="s">
        <v>27</v>
      </c>
      <c r="E1538" s="4">
        <v>43099</v>
      </c>
      <c r="F1538" s="4"/>
      <c r="G1538" s="4"/>
      <c r="H1538" s="4"/>
      <c r="I1538" s="4">
        <v>1097</v>
      </c>
      <c r="J1538" s="8">
        <v>26833</v>
      </c>
      <c r="K1538" s="7">
        <v>0.54</v>
      </c>
      <c r="L1538" s="7">
        <v>4616</v>
      </c>
      <c r="M1538" s="7">
        <v>31862</v>
      </c>
      <c r="N1538" s="9">
        <v>0.23</v>
      </c>
      <c r="R1538" s="1">
        <v>1529</v>
      </c>
    </row>
    <row r="1539" spans="1:18" ht="12.9" x14ac:dyDescent="0.5">
      <c r="A1539" s="4" t="s">
        <v>25</v>
      </c>
      <c r="B1539" s="4">
        <v>1162116447</v>
      </c>
      <c r="C1539" s="4" t="s">
        <v>26</v>
      </c>
      <c r="D1539" s="4" t="s">
        <v>27</v>
      </c>
      <c r="E1539" s="4">
        <v>43100</v>
      </c>
      <c r="F1539" s="4"/>
      <c r="G1539" s="4"/>
      <c r="H1539" s="4"/>
      <c r="I1539" s="4">
        <v>951</v>
      </c>
      <c r="J1539" s="8">
        <v>23174</v>
      </c>
      <c r="K1539" s="7">
        <v>0.47</v>
      </c>
      <c r="L1539" s="7">
        <v>4207</v>
      </c>
      <c r="M1539" s="7">
        <v>28833</v>
      </c>
      <c r="N1539" s="9">
        <v>0.21</v>
      </c>
      <c r="R1539" s="1">
        <v>1530</v>
      </c>
    </row>
    <row r="1540" spans="1:18" ht="12.9" x14ac:dyDescent="0.5">
      <c r="A1540" s="4" t="s">
        <v>25</v>
      </c>
      <c r="B1540" s="4">
        <v>1162116447</v>
      </c>
      <c r="C1540" s="4" t="s">
        <v>26</v>
      </c>
      <c r="D1540" s="4" t="s">
        <v>27</v>
      </c>
      <c r="E1540" s="4">
        <v>43101</v>
      </c>
      <c r="F1540" s="4"/>
      <c r="G1540" s="4"/>
      <c r="H1540" s="4"/>
      <c r="I1540" s="4">
        <v>1047</v>
      </c>
      <c r="J1540" s="8">
        <v>19323</v>
      </c>
      <c r="K1540" s="7">
        <v>0.37</v>
      </c>
      <c r="L1540" s="7">
        <v>4655</v>
      </c>
      <c r="M1540" s="7">
        <v>23551</v>
      </c>
      <c r="N1540" s="9">
        <v>0.17</v>
      </c>
      <c r="R1540" s="1">
        <v>1531</v>
      </c>
    </row>
    <row r="1541" spans="1:18" ht="12.9" x14ac:dyDescent="0.5">
      <c r="A1541" s="4" t="s">
        <v>25</v>
      </c>
      <c r="B1541" s="4">
        <v>1162116447</v>
      </c>
      <c r="C1541" s="4" t="s">
        <v>26</v>
      </c>
      <c r="D1541" s="4" t="s">
        <v>27</v>
      </c>
      <c r="E1541" s="4">
        <v>43102</v>
      </c>
      <c r="F1541" s="4"/>
      <c r="G1541" s="4"/>
      <c r="H1541" s="4"/>
      <c r="I1541" s="4">
        <v>873</v>
      </c>
      <c r="J1541" s="8">
        <v>32521</v>
      </c>
      <c r="K1541" s="7">
        <v>0.67</v>
      </c>
      <c r="L1541" s="7">
        <v>3801</v>
      </c>
      <c r="M1541" s="7">
        <v>40429</v>
      </c>
      <c r="N1541" s="9">
        <v>0.31</v>
      </c>
      <c r="R1541" s="1">
        <v>1532</v>
      </c>
    </row>
    <row r="1542" spans="1:18" ht="12.9" x14ac:dyDescent="0.5">
      <c r="A1542" s="4" t="s">
        <v>25</v>
      </c>
      <c r="B1542" s="4">
        <v>1162116447</v>
      </c>
      <c r="C1542" s="4" t="s">
        <v>26</v>
      </c>
      <c r="D1542" s="4" t="s">
        <v>27</v>
      </c>
      <c r="E1542" s="4">
        <v>43103</v>
      </c>
      <c r="F1542" s="4"/>
      <c r="G1542" s="4"/>
      <c r="H1542" s="4"/>
      <c r="I1542" s="4">
        <v>796</v>
      </c>
      <c r="J1542" s="8">
        <v>40422</v>
      </c>
      <c r="K1542" s="7">
        <v>0.86</v>
      </c>
      <c r="L1542" s="7">
        <v>3634</v>
      </c>
      <c r="M1542" s="7">
        <v>42137</v>
      </c>
      <c r="N1542" s="9">
        <v>0.32</v>
      </c>
      <c r="R1542" s="1">
        <v>1533</v>
      </c>
    </row>
    <row r="1543" spans="1:18" ht="12.9" x14ac:dyDescent="0.5">
      <c r="A1543" s="4" t="s">
        <v>25</v>
      </c>
      <c r="B1543" s="4">
        <v>1162116447</v>
      </c>
      <c r="C1543" s="4" t="s">
        <v>26</v>
      </c>
      <c r="D1543" s="4" t="s">
        <v>27</v>
      </c>
      <c r="E1543" s="4">
        <v>43104</v>
      </c>
      <c r="F1543" s="4"/>
      <c r="G1543" s="4"/>
      <c r="H1543" s="4"/>
      <c r="I1543" s="4">
        <v>823</v>
      </c>
      <c r="J1543" s="8">
        <v>36898</v>
      </c>
      <c r="K1543" s="7">
        <v>0.78</v>
      </c>
      <c r="L1543" s="7">
        <v>3689</v>
      </c>
      <c r="M1543" s="7">
        <v>39123</v>
      </c>
      <c r="N1543" s="9">
        <v>0.3</v>
      </c>
      <c r="R1543" s="1">
        <v>1534</v>
      </c>
    </row>
    <row r="1544" spans="1:18" ht="12.9" x14ac:dyDescent="0.5">
      <c r="A1544" s="4" t="s">
        <v>25</v>
      </c>
      <c r="B1544" s="4">
        <v>1162116447</v>
      </c>
      <c r="C1544" s="4" t="s">
        <v>26</v>
      </c>
      <c r="D1544" s="4" t="s">
        <v>27</v>
      </c>
      <c r="E1544" s="4">
        <v>43105</v>
      </c>
      <c r="F1544" s="4"/>
      <c r="G1544" s="4"/>
      <c r="H1544" s="4"/>
      <c r="I1544" s="4">
        <v>933</v>
      </c>
      <c r="J1544" s="8">
        <v>40021</v>
      </c>
      <c r="K1544" s="7">
        <v>0.84</v>
      </c>
      <c r="L1544" s="7">
        <v>3750</v>
      </c>
      <c r="M1544" s="7">
        <v>41207</v>
      </c>
      <c r="N1544" s="9">
        <v>0.31</v>
      </c>
      <c r="R1544" s="1">
        <v>1535</v>
      </c>
    </row>
    <row r="1545" spans="1:18" ht="12.9" x14ac:dyDescent="0.5">
      <c r="A1545" s="4" t="s">
        <v>25</v>
      </c>
      <c r="B1545" s="4">
        <v>1162116447</v>
      </c>
      <c r="C1545" s="4" t="s">
        <v>26</v>
      </c>
      <c r="D1545" s="4" t="s">
        <v>27</v>
      </c>
      <c r="E1545" s="4">
        <v>43106</v>
      </c>
      <c r="F1545" s="4"/>
      <c r="G1545" s="4"/>
      <c r="H1545" s="4"/>
      <c r="I1545" s="4">
        <v>950</v>
      </c>
      <c r="J1545" s="8">
        <v>29668</v>
      </c>
      <c r="K1545" s="7">
        <v>0.61</v>
      </c>
      <c r="L1545" s="7">
        <v>4135</v>
      </c>
      <c r="M1545" s="7">
        <v>35611</v>
      </c>
      <c r="N1545" s="9">
        <v>0.26</v>
      </c>
      <c r="R1545" s="1">
        <v>1536</v>
      </c>
    </row>
    <row r="1546" spans="1:18" ht="12.9" x14ac:dyDescent="0.5">
      <c r="A1546" s="4" t="s">
        <v>25</v>
      </c>
      <c r="B1546" s="4">
        <v>1162116447</v>
      </c>
      <c r="C1546" s="4" t="s">
        <v>26</v>
      </c>
      <c r="D1546" s="4" t="s">
        <v>27</v>
      </c>
      <c r="E1546" s="4">
        <v>43107</v>
      </c>
      <c r="F1546" s="4"/>
      <c r="G1546" s="4"/>
      <c r="H1546" s="4"/>
      <c r="I1546" s="4">
        <v>920</v>
      </c>
      <c r="J1546" s="8">
        <v>28358</v>
      </c>
      <c r="K1546" s="7">
        <v>0.59</v>
      </c>
      <c r="L1546" s="7">
        <v>4402</v>
      </c>
      <c r="M1546" s="7">
        <v>36987</v>
      </c>
      <c r="N1546" s="9">
        <v>0.27</v>
      </c>
      <c r="R1546" s="1">
        <v>1537</v>
      </c>
    </row>
    <row r="1547" spans="1:18" ht="12.9" x14ac:dyDescent="0.5">
      <c r="A1547" s="4" t="s">
        <v>25</v>
      </c>
      <c r="B1547" s="4">
        <v>1162116447</v>
      </c>
      <c r="C1547" s="4" t="s">
        <v>26</v>
      </c>
      <c r="D1547" s="4" t="s">
        <v>27</v>
      </c>
      <c r="E1547" s="4">
        <v>43108</v>
      </c>
      <c r="F1547" s="4"/>
      <c r="G1547" s="4"/>
      <c r="H1547" s="4"/>
      <c r="I1547" s="4">
        <v>658</v>
      </c>
      <c r="J1547" s="8">
        <v>18080</v>
      </c>
      <c r="K1547" s="7">
        <v>0.36</v>
      </c>
      <c r="L1547" s="7">
        <v>3563</v>
      </c>
      <c r="M1547" s="7">
        <v>24703</v>
      </c>
      <c r="N1547" s="9">
        <v>0.19</v>
      </c>
      <c r="R1547" s="1">
        <v>1538</v>
      </c>
    </row>
    <row r="1548" spans="1:18" ht="12.9" x14ac:dyDescent="0.5">
      <c r="A1548" s="4" t="s">
        <v>25</v>
      </c>
      <c r="B1548" s="4">
        <v>1162116447</v>
      </c>
      <c r="C1548" s="4" t="s">
        <v>26</v>
      </c>
      <c r="D1548" s="4" t="s">
        <v>27</v>
      </c>
      <c r="E1548" s="4">
        <v>43109</v>
      </c>
      <c r="F1548" s="4"/>
      <c r="G1548" s="4"/>
      <c r="H1548" s="4"/>
      <c r="I1548" s="4">
        <v>546</v>
      </c>
      <c r="J1548" s="8">
        <v>26180</v>
      </c>
      <c r="K1548" s="7">
        <v>0.55000000000000004</v>
      </c>
      <c r="L1548" s="7">
        <v>3498</v>
      </c>
      <c r="M1548" s="7">
        <v>33839</v>
      </c>
      <c r="N1548" s="9">
        <v>0.26</v>
      </c>
      <c r="R1548" s="1">
        <v>1539</v>
      </c>
    </row>
    <row r="1549" spans="1:18" ht="12.9" x14ac:dyDescent="0.5">
      <c r="A1549" s="4" t="s">
        <v>25</v>
      </c>
      <c r="B1549" s="4">
        <v>1162116447</v>
      </c>
      <c r="C1549" s="4" t="s">
        <v>26</v>
      </c>
      <c r="D1549" s="4" t="s">
        <v>27</v>
      </c>
      <c r="E1549" s="4">
        <v>43110</v>
      </c>
      <c r="F1549" s="4"/>
      <c r="G1549" s="4"/>
      <c r="H1549" s="4"/>
      <c r="I1549" s="4">
        <v>580</v>
      </c>
      <c r="J1549" s="8">
        <v>32428</v>
      </c>
      <c r="K1549" s="7">
        <v>0.71</v>
      </c>
      <c r="L1549" s="7">
        <v>3573</v>
      </c>
      <c r="M1549" s="7">
        <v>36478</v>
      </c>
      <c r="N1549" s="9">
        <v>0.28000000000000003</v>
      </c>
      <c r="R1549" s="1">
        <v>1540</v>
      </c>
    </row>
    <row r="1550" spans="1:18" ht="12.9" x14ac:dyDescent="0.5">
      <c r="A1550" s="4" t="s">
        <v>25</v>
      </c>
      <c r="B1550" s="4">
        <v>1162116447</v>
      </c>
      <c r="C1550" s="4" t="s">
        <v>26</v>
      </c>
      <c r="D1550" s="4" t="s">
        <v>27</v>
      </c>
      <c r="E1550" s="4">
        <v>43111</v>
      </c>
      <c r="F1550" s="4"/>
      <c r="G1550" s="4"/>
      <c r="H1550" s="4"/>
      <c r="I1550" s="4">
        <v>615</v>
      </c>
      <c r="J1550" s="8">
        <v>30966</v>
      </c>
      <c r="K1550" s="7">
        <v>0.67</v>
      </c>
      <c r="L1550" s="7">
        <v>3706</v>
      </c>
      <c r="M1550" s="7">
        <v>38689</v>
      </c>
      <c r="N1550" s="9">
        <v>0.3</v>
      </c>
      <c r="R1550" s="1">
        <v>1541</v>
      </c>
    </row>
    <row r="1551" spans="1:18" ht="12.9" x14ac:dyDescent="0.5">
      <c r="A1551" s="4" t="s">
        <v>25</v>
      </c>
      <c r="B1551" s="4">
        <v>1162116447</v>
      </c>
      <c r="C1551" s="4" t="s">
        <v>26</v>
      </c>
      <c r="D1551" s="4" t="s">
        <v>27</v>
      </c>
      <c r="E1551" s="4">
        <v>43112</v>
      </c>
      <c r="F1551" s="4"/>
      <c r="G1551" s="4"/>
      <c r="H1551" s="4"/>
      <c r="I1551" s="4">
        <v>926</v>
      </c>
      <c r="J1551" s="8">
        <v>31827</v>
      </c>
      <c r="K1551" s="7">
        <v>0.67</v>
      </c>
      <c r="L1551" s="7">
        <v>3837</v>
      </c>
      <c r="M1551" s="7">
        <v>35575</v>
      </c>
      <c r="N1551" s="9">
        <v>0.27</v>
      </c>
      <c r="R1551" s="1">
        <v>1542</v>
      </c>
    </row>
    <row r="1552" spans="1:18" ht="12.9" x14ac:dyDescent="0.5">
      <c r="A1552" s="4" t="s">
        <v>25</v>
      </c>
      <c r="B1552" s="4">
        <v>1162116447</v>
      </c>
      <c r="C1552" s="4" t="s">
        <v>26</v>
      </c>
      <c r="D1552" s="4" t="s">
        <v>27</v>
      </c>
      <c r="E1552" s="4">
        <v>43113</v>
      </c>
      <c r="F1552" s="4"/>
      <c r="G1552" s="4"/>
      <c r="H1552" s="4"/>
      <c r="I1552" s="4">
        <v>1421</v>
      </c>
      <c r="J1552" s="8">
        <v>37587</v>
      </c>
      <c r="K1552" s="7">
        <v>0.74</v>
      </c>
      <c r="L1552" s="7">
        <v>4684</v>
      </c>
      <c r="M1552" s="7">
        <v>41284</v>
      </c>
      <c r="N1552" s="9">
        <v>0.3</v>
      </c>
      <c r="R1552" s="1">
        <v>1543</v>
      </c>
    </row>
    <row r="1553" spans="1:18" ht="12.9" x14ac:dyDescent="0.5">
      <c r="A1553" s="4" t="s">
        <v>25</v>
      </c>
      <c r="B1553" s="4">
        <v>1162116447</v>
      </c>
      <c r="C1553" s="4" t="s">
        <v>26</v>
      </c>
      <c r="D1553" s="4" t="s">
        <v>27</v>
      </c>
      <c r="E1553" s="4">
        <v>43114</v>
      </c>
      <c r="F1553" s="4"/>
      <c r="G1553" s="4"/>
      <c r="H1553" s="4"/>
      <c r="I1553" s="4">
        <v>1512</v>
      </c>
      <c r="J1553" s="8">
        <v>34370</v>
      </c>
      <c r="K1553" s="7">
        <v>0.69</v>
      </c>
      <c r="L1553" s="7">
        <v>4847</v>
      </c>
      <c r="M1553" s="7">
        <v>42219</v>
      </c>
      <c r="N1553" s="9">
        <v>0.31</v>
      </c>
      <c r="R1553" s="1">
        <v>1544</v>
      </c>
    </row>
    <row r="1554" spans="1:18" ht="12.9" x14ac:dyDescent="0.5">
      <c r="A1554" s="4" t="s">
        <v>25</v>
      </c>
      <c r="B1554" s="4">
        <v>1162116447</v>
      </c>
      <c r="C1554" s="4" t="s">
        <v>26</v>
      </c>
      <c r="D1554" s="4" t="s">
        <v>27</v>
      </c>
      <c r="E1554" s="4">
        <v>43115</v>
      </c>
      <c r="F1554" s="4"/>
      <c r="G1554" s="4"/>
      <c r="H1554" s="4"/>
      <c r="I1554" s="4">
        <v>1469</v>
      </c>
      <c r="J1554" s="8">
        <v>27212</v>
      </c>
      <c r="K1554" s="7">
        <v>0.55000000000000004</v>
      </c>
      <c r="L1554" s="7">
        <v>4285</v>
      </c>
      <c r="M1554" s="7">
        <v>28488</v>
      </c>
      <c r="N1554" s="9">
        <v>0.21</v>
      </c>
      <c r="R1554" s="1">
        <v>1545</v>
      </c>
    </row>
    <row r="1555" spans="1:18" ht="12.9" x14ac:dyDescent="0.5">
      <c r="A1555" s="4" t="s">
        <v>25</v>
      </c>
      <c r="B1555" s="4">
        <v>1162116447</v>
      </c>
      <c r="C1555" s="4" t="s">
        <v>26</v>
      </c>
      <c r="D1555" s="4" t="s">
        <v>27</v>
      </c>
      <c r="E1555" s="4">
        <v>43116</v>
      </c>
      <c r="F1555" s="4"/>
      <c r="G1555" s="4"/>
      <c r="H1555" s="4"/>
      <c r="I1555" s="4">
        <v>1133</v>
      </c>
      <c r="J1555" s="8">
        <v>32577</v>
      </c>
      <c r="K1555" s="7">
        <v>0.69</v>
      </c>
      <c r="L1555" s="7">
        <v>3843</v>
      </c>
      <c r="M1555" s="7">
        <v>33456</v>
      </c>
      <c r="N1555" s="9">
        <v>0.26</v>
      </c>
      <c r="R1555" s="1">
        <v>1546</v>
      </c>
    </row>
    <row r="1556" spans="1:18" ht="12.9" x14ac:dyDescent="0.5">
      <c r="A1556" s="4" t="s">
        <v>25</v>
      </c>
      <c r="B1556" s="4">
        <v>1162116447</v>
      </c>
      <c r="C1556" s="4" t="s">
        <v>26</v>
      </c>
      <c r="D1556" s="4" t="s">
        <v>27</v>
      </c>
      <c r="E1556" s="4">
        <v>43117</v>
      </c>
      <c r="F1556" s="4"/>
      <c r="G1556" s="4"/>
      <c r="H1556" s="4"/>
      <c r="I1556" s="4">
        <v>994</v>
      </c>
      <c r="J1556" s="8">
        <v>29033</v>
      </c>
      <c r="K1556" s="7">
        <v>0.63</v>
      </c>
      <c r="L1556" s="7">
        <v>3210</v>
      </c>
      <c r="M1556" s="7">
        <v>34516</v>
      </c>
      <c r="N1556" s="9">
        <v>0.27</v>
      </c>
      <c r="R1556" s="1">
        <v>1547</v>
      </c>
    </row>
    <row r="1557" spans="1:18" ht="12.9" x14ac:dyDescent="0.5">
      <c r="A1557" s="4" t="s">
        <v>25</v>
      </c>
      <c r="B1557" s="4">
        <v>1162116447</v>
      </c>
      <c r="C1557" s="4" t="s">
        <v>26</v>
      </c>
      <c r="D1557" s="4" t="s">
        <v>27</v>
      </c>
      <c r="E1557" s="4">
        <v>43118</v>
      </c>
      <c r="F1557" s="4"/>
      <c r="G1557" s="4"/>
      <c r="H1557" s="4"/>
      <c r="I1557" s="4">
        <v>924</v>
      </c>
      <c r="J1557" s="8">
        <v>23524</v>
      </c>
      <c r="K1557" s="7">
        <v>0.51</v>
      </c>
      <c r="L1557" s="7">
        <v>3160</v>
      </c>
      <c r="M1557" s="7">
        <v>29757</v>
      </c>
      <c r="N1557" s="9">
        <v>0.23</v>
      </c>
      <c r="R1557" s="1">
        <v>1548</v>
      </c>
    </row>
    <row r="1558" spans="1:18" ht="12.9" x14ac:dyDescent="0.5">
      <c r="A1558" s="4" t="s">
        <v>25</v>
      </c>
      <c r="B1558" s="4">
        <v>1162116447</v>
      </c>
      <c r="C1558" s="4" t="s">
        <v>26</v>
      </c>
      <c r="D1558" s="4" t="s">
        <v>27</v>
      </c>
      <c r="E1558" s="4">
        <v>43119</v>
      </c>
      <c r="F1558" s="4"/>
      <c r="G1558" s="4"/>
      <c r="H1558" s="4"/>
      <c r="I1558" s="4">
        <v>1639</v>
      </c>
      <c r="J1558" s="8">
        <v>24740</v>
      </c>
      <c r="K1558" s="7">
        <v>0.49</v>
      </c>
      <c r="L1558" s="7">
        <v>3280</v>
      </c>
      <c r="M1558" s="7">
        <v>33234</v>
      </c>
      <c r="N1558" s="9">
        <v>0.26</v>
      </c>
      <c r="R1558" s="1">
        <v>1549</v>
      </c>
    </row>
    <row r="1559" spans="1:18" ht="12.9" x14ac:dyDescent="0.5">
      <c r="A1559" s="4" t="s">
        <v>25</v>
      </c>
      <c r="B1559" s="4">
        <v>1162116447</v>
      </c>
      <c r="C1559" s="4" t="s">
        <v>26</v>
      </c>
      <c r="D1559" s="4" t="s">
        <v>27</v>
      </c>
      <c r="E1559" s="4">
        <v>43120</v>
      </c>
      <c r="F1559" s="4"/>
      <c r="G1559" s="4"/>
      <c r="H1559" s="4"/>
      <c r="I1559" s="4">
        <v>1274</v>
      </c>
      <c r="J1559" s="8">
        <v>29165</v>
      </c>
      <c r="K1559" s="7">
        <v>0.57999999999999996</v>
      </c>
      <c r="L1559" s="7">
        <v>3664</v>
      </c>
      <c r="M1559" s="7">
        <v>30920</v>
      </c>
      <c r="N1559" s="9">
        <v>0.23</v>
      </c>
      <c r="R1559" s="1">
        <v>1550</v>
      </c>
    </row>
    <row r="1560" spans="1:18" ht="12.9" x14ac:dyDescent="0.5">
      <c r="A1560" s="4" t="s">
        <v>25</v>
      </c>
      <c r="B1560" s="4">
        <v>1162116447</v>
      </c>
      <c r="C1560" s="4" t="s">
        <v>26</v>
      </c>
      <c r="D1560" s="4" t="s">
        <v>27</v>
      </c>
      <c r="E1560" s="4">
        <v>43121</v>
      </c>
      <c r="F1560" s="4"/>
      <c r="G1560" s="4"/>
      <c r="H1560" s="4"/>
      <c r="I1560" s="4">
        <v>1024</v>
      </c>
      <c r="J1560" s="8">
        <v>32785</v>
      </c>
      <c r="K1560" s="7">
        <v>0.66</v>
      </c>
      <c r="L1560" s="7">
        <v>3821</v>
      </c>
      <c r="M1560" s="7">
        <v>41654</v>
      </c>
      <c r="N1560" s="9">
        <v>0.31</v>
      </c>
      <c r="R1560" s="1">
        <v>1551</v>
      </c>
    </row>
    <row r="1561" spans="1:18" ht="12.9" x14ac:dyDescent="0.5">
      <c r="A1561" s="4" t="s">
        <v>25</v>
      </c>
      <c r="B1561" s="4">
        <v>1162116447</v>
      </c>
      <c r="C1561" s="4" t="s">
        <v>26</v>
      </c>
      <c r="D1561" s="4" t="s">
        <v>27</v>
      </c>
      <c r="E1561" s="4">
        <v>43122</v>
      </c>
      <c r="F1561" s="4"/>
      <c r="G1561" s="4"/>
      <c r="H1561" s="4"/>
      <c r="I1561" s="4">
        <v>705</v>
      </c>
      <c r="J1561" s="8">
        <v>29487</v>
      </c>
      <c r="K1561" s="7">
        <v>0.62</v>
      </c>
      <c r="L1561" s="7">
        <v>2842</v>
      </c>
      <c r="M1561" s="7">
        <v>34148</v>
      </c>
      <c r="N1561" s="9">
        <v>0.26</v>
      </c>
      <c r="R1561" s="1">
        <v>1552</v>
      </c>
    </row>
    <row r="1562" spans="1:18" ht="12.9" x14ac:dyDescent="0.5">
      <c r="A1562" s="4" t="s">
        <v>25</v>
      </c>
      <c r="B1562" s="4">
        <v>1162116447</v>
      </c>
      <c r="C1562" s="4" t="s">
        <v>26</v>
      </c>
      <c r="D1562" s="4" t="s">
        <v>27</v>
      </c>
      <c r="E1562" s="4">
        <v>43123</v>
      </c>
      <c r="F1562" s="4"/>
      <c r="G1562" s="4"/>
      <c r="H1562" s="4"/>
      <c r="I1562" s="4">
        <v>607</v>
      </c>
      <c r="J1562" s="8">
        <v>44681</v>
      </c>
      <c r="K1562" s="7">
        <v>0.99</v>
      </c>
      <c r="L1562" s="7">
        <v>2519</v>
      </c>
      <c r="M1562" s="7">
        <v>44759</v>
      </c>
      <c r="N1562" s="9">
        <v>0.35</v>
      </c>
      <c r="R1562" s="1">
        <v>1553</v>
      </c>
    </row>
    <row r="1563" spans="1:18" ht="12.9" x14ac:dyDescent="0.5">
      <c r="A1563" s="4" t="s">
        <v>25</v>
      </c>
      <c r="B1563" s="4">
        <v>1162116447</v>
      </c>
      <c r="C1563" s="4" t="s">
        <v>26</v>
      </c>
      <c r="D1563" s="4" t="s">
        <v>27</v>
      </c>
      <c r="E1563" s="4">
        <v>43124</v>
      </c>
      <c r="F1563" s="4"/>
      <c r="G1563" s="4"/>
      <c r="H1563" s="4"/>
      <c r="I1563" s="4">
        <v>615</v>
      </c>
      <c r="J1563" s="8">
        <v>38546</v>
      </c>
      <c r="K1563" s="7">
        <v>0.86</v>
      </c>
      <c r="L1563" s="7">
        <v>2426</v>
      </c>
      <c r="M1563" s="7">
        <v>40555</v>
      </c>
      <c r="N1563" s="9">
        <v>0.32</v>
      </c>
      <c r="R1563" s="1">
        <v>1554</v>
      </c>
    </row>
    <row r="1564" spans="1:18" ht="12.9" x14ac:dyDescent="0.5">
      <c r="A1564" s="4" t="s">
        <v>25</v>
      </c>
      <c r="B1564" s="4">
        <v>1162116447</v>
      </c>
      <c r="C1564" s="4" t="s">
        <v>26</v>
      </c>
      <c r="D1564" s="4" t="s">
        <v>27</v>
      </c>
      <c r="E1564" s="4">
        <v>43125</v>
      </c>
      <c r="F1564" s="4"/>
      <c r="G1564" s="4"/>
      <c r="H1564" s="4"/>
      <c r="I1564" s="4">
        <v>585</v>
      </c>
      <c r="J1564" s="8">
        <v>36022</v>
      </c>
      <c r="K1564" s="7">
        <v>0.81</v>
      </c>
      <c r="L1564" s="7">
        <v>2432</v>
      </c>
      <c r="M1564" s="7">
        <v>35890</v>
      </c>
      <c r="N1564" s="9">
        <v>0.28000000000000003</v>
      </c>
      <c r="R1564" s="1">
        <v>1555</v>
      </c>
    </row>
    <row r="1565" spans="1:18" ht="12.9" x14ac:dyDescent="0.5">
      <c r="A1565" s="4" t="s">
        <v>25</v>
      </c>
      <c r="B1565" s="4">
        <v>1162116447</v>
      </c>
      <c r="C1565" s="4" t="s">
        <v>26</v>
      </c>
      <c r="D1565" s="4" t="s">
        <v>27</v>
      </c>
      <c r="E1565" s="4">
        <v>43126</v>
      </c>
      <c r="F1565" s="4"/>
      <c r="G1565" s="4"/>
      <c r="H1565" s="4"/>
      <c r="I1565" s="4">
        <v>580</v>
      </c>
      <c r="J1565" s="8">
        <v>28756</v>
      </c>
      <c r="K1565" s="7">
        <v>0.59</v>
      </c>
      <c r="L1565" s="7">
        <v>2355</v>
      </c>
      <c r="M1565" s="7">
        <v>35183</v>
      </c>
      <c r="N1565" s="9">
        <v>0.28000000000000003</v>
      </c>
      <c r="R1565" s="1">
        <v>1556</v>
      </c>
    </row>
    <row r="1566" spans="1:18" ht="12.9" x14ac:dyDescent="0.5">
      <c r="A1566" s="4" t="s">
        <v>25</v>
      </c>
      <c r="B1566" s="4">
        <v>1162116447</v>
      </c>
      <c r="C1566" s="4" t="s">
        <v>26</v>
      </c>
      <c r="D1566" s="4" t="s">
        <v>27</v>
      </c>
      <c r="E1566" s="4">
        <v>43127</v>
      </c>
      <c r="F1566" s="4"/>
      <c r="G1566" s="4"/>
      <c r="H1566" s="4"/>
      <c r="I1566" s="4">
        <v>832</v>
      </c>
      <c r="J1566" s="8">
        <v>28551</v>
      </c>
      <c r="K1566" s="7">
        <v>0.56999999999999995</v>
      </c>
      <c r="L1566" s="7">
        <v>3085</v>
      </c>
      <c r="M1566" s="7">
        <v>29950</v>
      </c>
      <c r="N1566" s="9">
        <v>0.23</v>
      </c>
      <c r="R1566" s="1">
        <v>1557</v>
      </c>
    </row>
    <row r="1567" spans="1:18" ht="12.9" x14ac:dyDescent="0.5">
      <c r="A1567" s="4" t="s">
        <v>25</v>
      </c>
      <c r="B1567" s="4">
        <v>1162116447</v>
      </c>
      <c r="C1567" s="4" t="s">
        <v>26</v>
      </c>
      <c r="D1567" s="4" t="s">
        <v>27</v>
      </c>
      <c r="E1567" s="4">
        <v>43128</v>
      </c>
      <c r="F1567" s="4"/>
      <c r="G1567" s="4"/>
      <c r="H1567" s="4"/>
      <c r="I1567" s="4">
        <v>755</v>
      </c>
      <c r="J1567" s="8">
        <v>27083</v>
      </c>
      <c r="K1567" s="7">
        <v>0.55000000000000004</v>
      </c>
      <c r="L1567" s="7">
        <v>3345</v>
      </c>
      <c r="M1567" s="7">
        <v>30727</v>
      </c>
      <c r="N1567" s="9">
        <v>0.23</v>
      </c>
      <c r="R1567" s="1">
        <v>1558</v>
      </c>
    </row>
    <row r="1568" spans="1:18" ht="12.9" x14ac:dyDescent="0.5">
      <c r="A1568" s="4" t="s">
        <v>25</v>
      </c>
      <c r="B1568" s="4">
        <v>1162116447</v>
      </c>
      <c r="C1568" s="4" t="s">
        <v>26</v>
      </c>
      <c r="D1568" s="4" t="s">
        <v>27</v>
      </c>
      <c r="E1568" s="4">
        <v>43129</v>
      </c>
      <c r="F1568" s="4"/>
      <c r="G1568" s="4"/>
      <c r="H1568" s="4"/>
      <c r="I1568" s="4">
        <v>576</v>
      </c>
      <c r="J1568" s="8">
        <v>17629</v>
      </c>
      <c r="K1568" s="7">
        <v>0.38</v>
      </c>
      <c r="L1568" s="7">
        <v>2879</v>
      </c>
      <c r="M1568" s="7">
        <v>18768</v>
      </c>
      <c r="N1568" s="9">
        <v>0.15</v>
      </c>
      <c r="R1568" s="1">
        <v>1559</v>
      </c>
    </row>
    <row r="1569" spans="1:18" ht="12.9" x14ac:dyDescent="0.5">
      <c r="A1569" s="4" t="s">
        <v>25</v>
      </c>
      <c r="B1569" s="4">
        <v>1162116447</v>
      </c>
      <c r="C1569" s="4" t="s">
        <v>26</v>
      </c>
      <c r="D1569" s="4" t="s">
        <v>27</v>
      </c>
      <c r="E1569" s="4">
        <v>43130</v>
      </c>
      <c r="F1569" s="4"/>
      <c r="G1569" s="4"/>
      <c r="H1569" s="4"/>
      <c r="I1569" s="4">
        <v>614</v>
      </c>
      <c r="J1569" s="8">
        <v>30358</v>
      </c>
      <c r="K1569" s="7">
        <v>0.67</v>
      </c>
      <c r="L1569" s="7">
        <v>3101</v>
      </c>
      <c r="M1569" s="7">
        <v>34725</v>
      </c>
      <c r="N1569" s="9">
        <v>0.27</v>
      </c>
      <c r="R1569" s="1">
        <v>1560</v>
      </c>
    </row>
    <row r="1570" spans="1:18" ht="12.9" x14ac:dyDescent="0.5">
      <c r="A1570" s="4" t="s">
        <v>25</v>
      </c>
      <c r="B1570" s="4">
        <v>1162116447</v>
      </c>
      <c r="C1570" s="4" t="s">
        <v>26</v>
      </c>
      <c r="D1570" s="4" t="s">
        <v>27</v>
      </c>
      <c r="E1570" s="4">
        <v>43131</v>
      </c>
      <c r="F1570" s="4"/>
      <c r="G1570" s="4"/>
      <c r="H1570" s="4"/>
      <c r="I1570" s="4">
        <v>690</v>
      </c>
      <c r="J1570" s="8">
        <v>33565</v>
      </c>
      <c r="K1570" s="7">
        <v>0.75</v>
      </c>
      <c r="L1570" s="7">
        <v>2959</v>
      </c>
      <c r="M1570" s="7">
        <v>35092</v>
      </c>
      <c r="N1570" s="9">
        <v>0.28000000000000003</v>
      </c>
      <c r="R1570" s="1">
        <v>1561</v>
      </c>
    </row>
    <row r="1571" spans="1:18" ht="12.9" x14ac:dyDescent="0.5">
      <c r="A1571" s="4" t="s">
        <v>25</v>
      </c>
      <c r="B1571" s="4">
        <v>1162116447</v>
      </c>
      <c r="C1571" s="4" t="s">
        <v>26</v>
      </c>
      <c r="D1571" s="4" t="s">
        <v>27</v>
      </c>
      <c r="E1571" s="4">
        <v>43132</v>
      </c>
      <c r="F1571" s="4"/>
      <c r="G1571" s="4"/>
      <c r="H1571" s="4"/>
      <c r="I1571" s="4">
        <v>859</v>
      </c>
      <c r="J1571" s="8">
        <v>30363</v>
      </c>
      <c r="K1571" s="7">
        <v>0.67</v>
      </c>
      <c r="L1571" s="7">
        <v>3372</v>
      </c>
      <c r="M1571" s="7">
        <v>38665</v>
      </c>
      <c r="N1571" s="9">
        <v>0.3</v>
      </c>
      <c r="R1571" s="1">
        <v>1562</v>
      </c>
    </row>
    <row r="1572" spans="1:18" ht="12.9" x14ac:dyDescent="0.5">
      <c r="A1572" s="4" t="s">
        <v>25</v>
      </c>
      <c r="B1572" s="4">
        <v>1162116447</v>
      </c>
      <c r="C1572" s="4" t="s">
        <v>26</v>
      </c>
      <c r="D1572" s="4" t="s">
        <v>27</v>
      </c>
      <c r="E1572" s="4">
        <v>43133</v>
      </c>
      <c r="F1572" s="4"/>
      <c r="G1572" s="4"/>
      <c r="H1572" s="4"/>
      <c r="I1572" s="4">
        <v>1042</v>
      </c>
      <c r="J1572" s="8">
        <v>32937</v>
      </c>
      <c r="K1572" s="7">
        <v>0.68</v>
      </c>
      <c r="L1572" s="7">
        <v>3375</v>
      </c>
      <c r="M1572" s="7">
        <v>42451</v>
      </c>
      <c r="N1572" s="9">
        <v>0.33</v>
      </c>
      <c r="R1572" s="1">
        <v>1563</v>
      </c>
    </row>
    <row r="1573" spans="1:18" ht="12.9" x14ac:dyDescent="0.5">
      <c r="A1573" s="4" t="s">
        <v>25</v>
      </c>
      <c r="B1573" s="4">
        <v>1162116447</v>
      </c>
      <c r="C1573" s="4" t="s">
        <v>26</v>
      </c>
      <c r="D1573" s="4" t="s">
        <v>27</v>
      </c>
      <c r="E1573" s="4">
        <v>43134</v>
      </c>
      <c r="F1573" s="4"/>
      <c r="G1573" s="4"/>
      <c r="H1573" s="4"/>
      <c r="I1573" s="4">
        <v>1237</v>
      </c>
      <c r="J1573" s="8">
        <v>34655</v>
      </c>
      <c r="K1573" s="7">
        <v>0.71</v>
      </c>
      <c r="L1573" s="7">
        <v>3621</v>
      </c>
      <c r="M1573" s="7">
        <v>41467</v>
      </c>
      <c r="N1573" s="9">
        <v>0.31</v>
      </c>
      <c r="R1573" s="1">
        <v>1564</v>
      </c>
    </row>
    <row r="1574" spans="1:18" ht="12.9" x14ac:dyDescent="0.5">
      <c r="A1574" s="4" t="s">
        <v>25</v>
      </c>
      <c r="B1574" s="4">
        <v>1162116447</v>
      </c>
      <c r="C1574" s="4" t="s">
        <v>26</v>
      </c>
      <c r="D1574" s="4" t="s">
        <v>27</v>
      </c>
      <c r="E1574" s="4">
        <v>43135</v>
      </c>
      <c r="F1574" s="4"/>
      <c r="G1574" s="4"/>
      <c r="H1574" s="4"/>
      <c r="I1574" s="4">
        <v>1046</v>
      </c>
      <c r="J1574" s="8">
        <v>35829</v>
      </c>
      <c r="K1574" s="7">
        <v>0.76</v>
      </c>
      <c r="L1574" s="7">
        <v>3655</v>
      </c>
      <c r="M1574" s="7">
        <v>38535</v>
      </c>
      <c r="N1574" s="9">
        <v>0.28999999999999998</v>
      </c>
      <c r="R1574" s="1">
        <v>1565</v>
      </c>
    </row>
    <row r="1575" spans="1:18" ht="12.9" x14ac:dyDescent="0.5">
      <c r="A1575" s="4" t="s">
        <v>25</v>
      </c>
      <c r="B1575" s="4">
        <v>1162116447</v>
      </c>
      <c r="C1575" s="4" t="s">
        <v>26</v>
      </c>
      <c r="D1575" s="4" t="s">
        <v>27</v>
      </c>
      <c r="E1575" s="4">
        <v>43136</v>
      </c>
      <c r="F1575" s="4"/>
      <c r="G1575" s="4"/>
      <c r="H1575" s="4"/>
      <c r="I1575" s="4">
        <v>771</v>
      </c>
      <c r="J1575" s="8">
        <v>20578</v>
      </c>
      <c r="K1575" s="7">
        <v>0.46</v>
      </c>
      <c r="L1575" s="7">
        <v>2945</v>
      </c>
      <c r="M1575" s="7">
        <v>24407</v>
      </c>
      <c r="N1575" s="9">
        <v>0.19</v>
      </c>
      <c r="R1575" s="1">
        <v>1566</v>
      </c>
    </row>
    <row r="1576" spans="1:18" ht="12.9" x14ac:dyDescent="0.5">
      <c r="A1576" s="4" t="s">
        <v>25</v>
      </c>
      <c r="B1576" s="4">
        <v>1162116447</v>
      </c>
      <c r="C1576" s="4" t="s">
        <v>26</v>
      </c>
      <c r="D1576" s="4" t="s">
        <v>27</v>
      </c>
      <c r="E1576" s="4">
        <v>43137</v>
      </c>
      <c r="F1576" s="4"/>
      <c r="G1576" s="4"/>
      <c r="H1576" s="4"/>
      <c r="I1576" s="4">
        <v>798</v>
      </c>
      <c r="J1576" s="8">
        <v>26493</v>
      </c>
      <c r="K1576" s="7">
        <v>0.59</v>
      </c>
      <c r="L1576" s="7">
        <v>3054</v>
      </c>
      <c r="M1576" s="7">
        <v>33523</v>
      </c>
      <c r="N1576" s="9">
        <v>0.26</v>
      </c>
      <c r="R1576" s="1">
        <v>1567</v>
      </c>
    </row>
    <row r="1577" spans="1:18" ht="12.9" x14ac:dyDescent="0.5">
      <c r="A1577" s="4" t="s">
        <v>25</v>
      </c>
      <c r="B1577" s="4">
        <v>1162116447</v>
      </c>
      <c r="C1577" s="4" t="s">
        <v>26</v>
      </c>
      <c r="D1577" s="4" t="s">
        <v>27</v>
      </c>
      <c r="E1577" s="4">
        <v>43138</v>
      </c>
      <c r="F1577" s="4"/>
      <c r="G1577" s="4"/>
      <c r="H1577" s="4"/>
      <c r="I1577" s="4">
        <v>1077</v>
      </c>
      <c r="J1577" s="8">
        <v>28322</v>
      </c>
      <c r="K1577" s="7">
        <v>0.61</v>
      </c>
      <c r="L1577" s="7">
        <v>3230</v>
      </c>
      <c r="M1577" s="7">
        <v>35245</v>
      </c>
      <c r="N1577" s="9">
        <v>0.28000000000000003</v>
      </c>
      <c r="R1577" s="1">
        <v>1568</v>
      </c>
    </row>
    <row r="1578" spans="1:18" ht="12.9" x14ac:dyDescent="0.5">
      <c r="A1578" s="4" t="s">
        <v>25</v>
      </c>
      <c r="B1578" s="4">
        <v>1162116447</v>
      </c>
      <c r="C1578" s="4" t="s">
        <v>26</v>
      </c>
      <c r="D1578" s="4" t="s">
        <v>27</v>
      </c>
      <c r="E1578" s="4">
        <v>43139</v>
      </c>
      <c r="F1578" s="4"/>
      <c r="G1578" s="4"/>
      <c r="H1578" s="4"/>
      <c r="I1578" s="4">
        <v>863</v>
      </c>
      <c r="J1578" s="8">
        <v>28371</v>
      </c>
      <c r="K1578" s="7">
        <v>0.62</v>
      </c>
      <c r="L1578" s="7">
        <v>3000</v>
      </c>
      <c r="M1578" s="7">
        <v>34123</v>
      </c>
      <c r="N1578" s="9">
        <v>0.27</v>
      </c>
      <c r="R1578" s="1">
        <v>1569</v>
      </c>
    </row>
    <row r="1579" spans="1:18" ht="12.9" x14ac:dyDescent="0.5">
      <c r="A1579" s="4" t="s">
        <v>25</v>
      </c>
      <c r="B1579" s="4">
        <v>1162116447</v>
      </c>
      <c r="C1579" s="4" t="s">
        <v>26</v>
      </c>
      <c r="D1579" s="4" t="s">
        <v>27</v>
      </c>
      <c r="E1579" s="4">
        <v>43140</v>
      </c>
      <c r="F1579" s="4"/>
      <c r="G1579" s="4"/>
      <c r="H1579" s="4"/>
      <c r="I1579" s="4">
        <v>823</v>
      </c>
      <c r="J1579" s="8">
        <v>47387</v>
      </c>
      <c r="K1579" s="7">
        <v>1.02</v>
      </c>
      <c r="L1579" s="7">
        <v>2794</v>
      </c>
      <c r="M1579" s="7">
        <v>54867</v>
      </c>
      <c r="N1579" s="9">
        <v>0.43</v>
      </c>
      <c r="R1579" s="1">
        <v>1570</v>
      </c>
    </row>
    <row r="1580" spans="1:18" ht="12.9" x14ac:dyDescent="0.5">
      <c r="A1580" s="4" t="s">
        <v>25</v>
      </c>
      <c r="B1580" s="4">
        <v>1162116447</v>
      </c>
      <c r="C1580" s="4" t="s">
        <v>26</v>
      </c>
      <c r="D1580" s="4" t="s">
        <v>27</v>
      </c>
      <c r="E1580" s="4">
        <v>43141</v>
      </c>
      <c r="F1580" s="4"/>
      <c r="G1580" s="4"/>
      <c r="H1580" s="4"/>
      <c r="I1580" s="4">
        <v>1009</v>
      </c>
      <c r="J1580" s="8">
        <v>42870</v>
      </c>
      <c r="K1580" s="7">
        <v>0.87</v>
      </c>
      <c r="L1580" s="7">
        <v>3421</v>
      </c>
      <c r="M1580" s="7">
        <v>48601</v>
      </c>
      <c r="N1580" s="9">
        <v>0.37</v>
      </c>
      <c r="R1580" s="1">
        <v>1571</v>
      </c>
    </row>
    <row r="1581" spans="1:18" ht="12.9" x14ac:dyDescent="0.5">
      <c r="A1581" s="4" t="s">
        <v>25</v>
      </c>
      <c r="B1581" s="4">
        <v>1162116447</v>
      </c>
      <c r="C1581" s="4" t="s">
        <v>26</v>
      </c>
      <c r="D1581" s="4" t="s">
        <v>27</v>
      </c>
      <c r="E1581" s="4">
        <v>43142</v>
      </c>
      <c r="F1581" s="4"/>
      <c r="G1581" s="4"/>
      <c r="H1581" s="4"/>
      <c r="I1581" s="4">
        <v>939</v>
      </c>
      <c r="J1581" s="8">
        <v>41250</v>
      </c>
      <c r="K1581" s="7">
        <v>0.86</v>
      </c>
      <c r="L1581" s="7">
        <v>3384</v>
      </c>
      <c r="M1581" s="7">
        <v>48107</v>
      </c>
      <c r="N1581" s="9">
        <v>0.36</v>
      </c>
      <c r="R1581" s="1">
        <v>1572</v>
      </c>
    </row>
    <row r="1582" spans="1:18" ht="12.9" x14ac:dyDescent="0.5">
      <c r="A1582" s="4" t="s">
        <v>25</v>
      </c>
      <c r="B1582" s="4">
        <v>1162116447</v>
      </c>
      <c r="C1582" s="4" t="s">
        <v>26</v>
      </c>
      <c r="D1582" s="4" t="s">
        <v>27</v>
      </c>
      <c r="E1582" s="4">
        <v>43143</v>
      </c>
      <c r="F1582" s="4"/>
      <c r="G1582" s="4"/>
      <c r="H1582" s="4"/>
      <c r="I1582" s="4">
        <v>695</v>
      </c>
      <c r="J1582" s="8">
        <v>33563</v>
      </c>
      <c r="K1582" s="7">
        <v>0.75</v>
      </c>
      <c r="L1582" s="7">
        <v>2721</v>
      </c>
      <c r="M1582" s="7">
        <v>36584</v>
      </c>
      <c r="N1582" s="9">
        <v>0.28999999999999998</v>
      </c>
      <c r="R1582" s="1">
        <v>1573</v>
      </c>
    </row>
    <row r="1583" spans="1:18" ht="12.9" x14ac:dyDescent="0.5">
      <c r="A1583" s="4" t="s">
        <v>25</v>
      </c>
      <c r="B1583" s="4">
        <v>1162116447</v>
      </c>
      <c r="C1583" s="4" t="s">
        <v>26</v>
      </c>
      <c r="D1583" s="4" t="s">
        <v>27</v>
      </c>
      <c r="E1583" s="4">
        <v>43144</v>
      </c>
      <c r="F1583" s="4"/>
      <c r="G1583" s="4"/>
      <c r="H1583" s="4"/>
      <c r="I1583" s="4">
        <v>651</v>
      </c>
      <c r="J1583" s="8">
        <v>46700</v>
      </c>
      <c r="K1583" s="7">
        <v>1.04</v>
      </c>
      <c r="L1583" s="7">
        <v>2598</v>
      </c>
      <c r="M1583" s="7">
        <v>51345</v>
      </c>
      <c r="N1583" s="9">
        <v>0.4</v>
      </c>
      <c r="R1583" s="1">
        <v>1574</v>
      </c>
    </row>
    <row r="1584" spans="1:18" ht="12.9" x14ac:dyDescent="0.5">
      <c r="A1584" s="4" t="s">
        <v>25</v>
      </c>
      <c r="B1584" s="4">
        <v>1162116447</v>
      </c>
      <c r="C1584" s="4" t="s">
        <v>26</v>
      </c>
      <c r="D1584" s="4" t="s">
        <v>27</v>
      </c>
      <c r="E1584" s="4">
        <v>43145</v>
      </c>
      <c r="F1584" s="4"/>
      <c r="G1584" s="4"/>
      <c r="H1584" s="4"/>
      <c r="I1584" s="4">
        <v>617</v>
      </c>
      <c r="J1584" s="8">
        <v>42597</v>
      </c>
      <c r="K1584" s="7">
        <v>0.92</v>
      </c>
      <c r="L1584" s="7">
        <v>2564</v>
      </c>
      <c r="M1584" s="7">
        <v>45524</v>
      </c>
      <c r="N1584" s="9">
        <v>0.36</v>
      </c>
      <c r="R1584" s="1">
        <v>1575</v>
      </c>
    </row>
    <row r="1585" spans="1:18" ht="12.9" x14ac:dyDescent="0.5">
      <c r="A1585" s="4" t="s">
        <v>25</v>
      </c>
      <c r="B1585" s="4">
        <v>1162116447</v>
      </c>
      <c r="C1585" s="4" t="s">
        <v>26</v>
      </c>
      <c r="D1585" s="4" t="s">
        <v>27</v>
      </c>
      <c r="E1585" s="4">
        <v>43146</v>
      </c>
      <c r="F1585" s="4"/>
      <c r="G1585" s="4"/>
      <c r="H1585" s="4"/>
      <c r="I1585" s="4">
        <v>615</v>
      </c>
      <c r="J1585" s="8">
        <v>47366</v>
      </c>
      <c r="K1585" s="7">
        <v>1.03</v>
      </c>
      <c r="L1585" s="7">
        <v>2646</v>
      </c>
      <c r="M1585" s="7">
        <v>47167</v>
      </c>
      <c r="N1585" s="9">
        <v>0.37</v>
      </c>
      <c r="R1585" s="1">
        <v>1576</v>
      </c>
    </row>
    <row r="1586" spans="1:18" ht="12.9" x14ac:dyDescent="0.5">
      <c r="A1586" s="4" t="s">
        <v>25</v>
      </c>
      <c r="B1586" s="4">
        <v>1162116447</v>
      </c>
      <c r="C1586" s="4" t="s">
        <v>26</v>
      </c>
      <c r="D1586" s="4" t="s">
        <v>27</v>
      </c>
      <c r="E1586" s="4">
        <v>43147</v>
      </c>
      <c r="F1586" s="4"/>
      <c r="G1586" s="4"/>
      <c r="H1586" s="4"/>
      <c r="I1586" s="4">
        <v>664</v>
      </c>
      <c r="J1586" s="8">
        <v>80086</v>
      </c>
      <c r="K1586" s="7">
        <v>1.72</v>
      </c>
      <c r="L1586" s="7">
        <v>3013</v>
      </c>
      <c r="M1586" s="7">
        <v>81473</v>
      </c>
      <c r="N1586" s="9">
        <v>0.63</v>
      </c>
      <c r="R1586" s="1">
        <v>1577</v>
      </c>
    </row>
    <row r="1587" spans="1:18" ht="12.9" x14ac:dyDescent="0.5">
      <c r="A1587" s="4" t="s">
        <v>25</v>
      </c>
      <c r="B1587" s="4">
        <v>1162116447</v>
      </c>
      <c r="C1587" s="4" t="s">
        <v>26</v>
      </c>
      <c r="D1587" s="4" t="s">
        <v>27</v>
      </c>
      <c r="E1587" s="4">
        <v>43148</v>
      </c>
      <c r="F1587" s="4"/>
      <c r="G1587" s="4"/>
      <c r="H1587" s="4"/>
      <c r="I1587" s="4">
        <v>964</v>
      </c>
      <c r="J1587" s="8">
        <v>46448</v>
      </c>
      <c r="K1587" s="7">
        <v>0.94</v>
      </c>
      <c r="L1587" s="7">
        <v>3820</v>
      </c>
      <c r="M1587" s="7">
        <v>46609</v>
      </c>
      <c r="N1587" s="9">
        <v>0.35</v>
      </c>
      <c r="R1587" s="1">
        <v>1578</v>
      </c>
    </row>
    <row r="1588" spans="1:18" ht="12.9" x14ac:dyDescent="0.5">
      <c r="A1588" s="4" t="s">
        <v>25</v>
      </c>
      <c r="B1588" s="4">
        <v>1162116447</v>
      </c>
      <c r="C1588" s="4" t="s">
        <v>26</v>
      </c>
      <c r="D1588" s="4" t="s">
        <v>27</v>
      </c>
      <c r="E1588" s="4">
        <v>43149</v>
      </c>
      <c r="F1588" s="4"/>
      <c r="G1588" s="4"/>
      <c r="H1588" s="4"/>
      <c r="I1588" s="4">
        <v>998</v>
      </c>
      <c r="J1588" s="8">
        <v>45101</v>
      </c>
      <c r="K1588" s="7">
        <v>0.93</v>
      </c>
      <c r="L1588" s="7">
        <v>3790</v>
      </c>
      <c r="M1588" s="7">
        <v>49830</v>
      </c>
      <c r="N1588" s="9">
        <v>0.37</v>
      </c>
      <c r="R1588" s="1">
        <v>1579</v>
      </c>
    </row>
    <row r="1589" spans="1:18" ht="12.9" x14ac:dyDescent="0.5">
      <c r="A1589" s="4" t="s">
        <v>25</v>
      </c>
      <c r="B1589" s="4">
        <v>1162116447</v>
      </c>
      <c r="C1589" s="4" t="s">
        <v>26</v>
      </c>
      <c r="D1589" s="4" t="s">
        <v>27</v>
      </c>
      <c r="E1589" s="4">
        <v>43150</v>
      </c>
      <c r="F1589" s="4"/>
      <c r="G1589" s="4"/>
      <c r="H1589" s="4"/>
      <c r="I1589" s="4">
        <v>856</v>
      </c>
      <c r="J1589" s="8">
        <v>23665</v>
      </c>
      <c r="K1589" s="7">
        <v>0.52</v>
      </c>
      <c r="L1589" s="7">
        <v>3303</v>
      </c>
      <c r="M1589" s="7">
        <v>28448</v>
      </c>
      <c r="N1589" s="9">
        <v>0.22</v>
      </c>
      <c r="R1589" s="1">
        <v>1580</v>
      </c>
    </row>
    <row r="1590" spans="1:18" ht="12.9" x14ac:dyDescent="0.5">
      <c r="A1590" s="4" t="s">
        <v>25</v>
      </c>
      <c r="B1590" s="4">
        <v>1162116447</v>
      </c>
      <c r="C1590" s="4" t="s">
        <v>26</v>
      </c>
      <c r="D1590" s="4" t="s">
        <v>27</v>
      </c>
      <c r="E1590" s="4">
        <v>43151</v>
      </c>
      <c r="F1590" s="4"/>
      <c r="G1590" s="4"/>
      <c r="H1590" s="4"/>
      <c r="I1590" s="4">
        <v>681</v>
      </c>
      <c r="J1590" s="8">
        <v>20554</v>
      </c>
      <c r="K1590" s="7">
        <v>0.46</v>
      </c>
      <c r="L1590" s="7">
        <v>2821</v>
      </c>
      <c r="M1590" s="7">
        <v>26255</v>
      </c>
      <c r="N1590" s="9">
        <v>0.21</v>
      </c>
      <c r="R1590" s="1">
        <v>1581</v>
      </c>
    </row>
    <row r="1591" spans="1:18" ht="12.9" x14ac:dyDescent="0.5">
      <c r="A1591" s="4" t="s">
        <v>25</v>
      </c>
      <c r="B1591" s="4">
        <v>1162116447</v>
      </c>
      <c r="C1591" s="4" t="s">
        <v>26</v>
      </c>
      <c r="D1591" s="4" t="s">
        <v>27</v>
      </c>
      <c r="E1591" s="4">
        <v>43152</v>
      </c>
      <c r="F1591" s="4"/>
      <c r="G1591" s="4"/>
      <c r="H1591" s="4"/>
      <c r="I1591" s="4">
        <v>651</v>
      </c>
      <c r="J1591" s="8">
        <v>20365</v>
      </c>
      <c r="K1591" s="7">
        <v>0.45</v>
      </c>
      <c r="L1591" s="7">
        <v>2791</v>
      </c>
      <c r="M1591" s="7">
        <v>30161</v>
      </c>
      <c r="N1591" s="9">
        <v>0.24</v>
      </c>
      <c r="R1591" s="1">
        <v>1582</v>
      </c>
    </row>
    <row r="1592" spans="1:18" ht="12.9" x14ac:dyDescent="0.5">
      <c r="A1592" s="4" t="s">
        <v>25</v>
      </c>
      <c r="B1592" s="4">
        <v>1162116447</v>
      </c>
      <c r="C1592" s="4" t="s">
        <v>26</v>
      </c>
      <c r="D1592" s="4" t="s">
        <v>27</v>
      </c>
      <c r="E1592" s="4">
        <v>43153</v>
      </c>
      <c r="F1592" s="4"/>
      <c r="G1592" s="4"/>
      <c r="H1592" s="4"/>
      <c r="I1592" s="4">
        <v>943</v>
      </c>
      <c r="J1592" s="8">
        <v>22827</v>
      </c>
      <c r="K1592" s="7">
        <v>0.5</v>
      </c>
      <c r="L1592" s="7">
        <v>2979</v>
      </c>
      <c r="M1592" s="7">
        <v>36819</v>
      </c>
      <c r="N1592" s="9">
        <v>0.28999999999999998</v>
      </c>
      <c r="R1592" s="1">
        <v>1583</v>
      </c>
    </row>
    <row r="1593" spans="1:18" ht="12.9" x14ac:dyDescent="0.5">
      <c r="A1593" s="4" t="s">
        <v>25</v>
      </c>
      <c r="B1593" s="4">
        <v>1162116447</v>
      </c>
      <c r="C1593" s="4" t="s">
        <v>26</v>
      </c>
      <c r="D1593" s="4" t="s">
        <v>27</v>
      </c>
      <c r="E1593" s="4">
        <v>43154</v>
      </c>
      <c r="F1593" s="4"/>
      <c r="G1593" s="4"/>
      <c r="H1593" s="4"/>
      <c r="I1593" s="4">
        <v>779</v>
      </c>
      <c r="J1593" s="8">
        <v>21865</v>
      </c>
      <c r="K1593" s="7">
        <v>0.49</v>
      </c>
      <c r="L1593" s="7">
        <v>2848</v>
      </c>
      <c r="M1593" s="7">
        <v>29233</v>
      </c>
      <c r="N1593" s="9">
        <v>0.23</v>
      </c>
      <c r="R1593" s="1">
        <v>1584</v>
      </c>
    </row>
    <row r="1594" spans="1:18" ht="12.9" x14ac:dyDescent="0.5">
      <c r="A1594" s="4" t="s">
        <v>25</v>
      </c>
      <c r="B1594" s="4">
        <v>1162116447</v>
      </c>
      <c r="C1594" s="4" t="s">
        <v>26</v>
      </c>
      <c r="D1594" s="4" t="s">
        <v>27</v>
      </c>
      <c r="E1594" s="4">
        <v>43155</v>
      </c>
      <c r="F1594" s="4"/>
      <c r="G1594" s="4"/>
      <c r="H1594" s="4"/>
      <c r="I1594" s="4">
        <v>1058</v>
      </c>
      <c r="J1594" s="8">
        <v>24165</v>
      </c>
      <c r="K1594" s="7">
        <v>0.5</v>
      </c>
      <c r="L1594" s="7">
        <v>3387</v>
      </c>
      <c r="M1594" s="7">
        <v>28376</v>
      </c>
      <c r="N1594" s="9">
        <v>0.21</v>
      </c>
      <c r="R1594" s="1">
        <v>1585</v>
      </c>
    </row>
    <row r="1595" spans="1:18" ht="12.9" x14ac:dyDescent="0.5">
      <c r="A1595" s="4" t="s">
        <v>25</v>
      </c>
      <c r="B1595" s="4">
        <v>1162116447</v>
      </c>
      <c r="C1595" s="4" t="s">
        <v>26</v>
      </c>
      <c r="D1595" s="4" t="s">
        <v>27</v>
      </c>
      <c r="E1595" s="4">
        <v>43156</v>
      </c>
      <c r="F1595" s="4"/>
      <c r="G1595" s="4"/>
      <c r="H1595" s="4"/>
      <c r="I1595" s="4">
        <v>904</v>
      </c>
      <c r="J1595" s="8">
        <v>23382</v>
      </c>
      <c r="K1595" s="7">
        <v>0.49</v>
      </c>
      <c r="L1595" s="7">
        <v>3217</v>
      </c>
      <c r="M1595" s="7">
        <v>30588</v>
      </c>
      <c r="N1595" s="9">
        <v>0.23</v>
      </c>
      <c r="R1595" s="1">
        <v>1586</v>
      </c>
    </row>
    <row r="1596" spans="1:18" ht="12.9" x14ac:dyDescent="0.5">
      <c r="A1596" s="4" t="s">
        <v>25</v>
      </c>
      <c r="B1596" s="4">
        <v>1162116447</v>
      </c>
      <c r="C1596" s="4" t="s">
        <v>26</v>
      </c>
      <c r="D1596" s="4" t="s">
        <v>27</v>
      </c>
      <c r="E1596" s="4">
        <v>43157</v>
      </c>
      <c r="F1596" s="4"/>
      <c r="G1596" s="4"/>
      <c r="H1596" s="4"/>
      <c r="I1596" s="4">
        <v>588</v>
      </c>
      <c r="J1596" s="8">
        <v>17704</v>
      </c>
      <c r="K1596" s="7">
        <v>0.4</v>
      </c>
      <c r="L1596" s="7">
        <v>2396</v>
      </c>
      <c r="M1596" s="7">
        <v>22229</v>
      </c>
      <c r="N1596" s="9">
        <v>0.18</v>
      </c>
      <c r="R1596" s="1">
        <v>1587</v>
      </c>
    </row>
    <row r="1597" spans="1:18" ht="12.9" x14ac:dyDescent="0.5">
      <c r="A1597" s="4" t="s">
        <v>25</v>
      </c>
      <c r="B1597" s="4">
        <v>1162116447</v>
      </c>
      <c r="C1597" s="4" t="s">
        <v>26</v>
      </c>
      <c r="D1597" s="4" t="s">
        <v>27</v>
      </c>
      <c r="E1597" s="4">
        <v>43158</v>
      </c>
      <c r="F1597" s="4"/>
      <c r="G1597" s="4"/>
      <c r="H1597" s="4"/>
      <c r="I1597" s="4">
        <v>592</v>
      </c>
      <c r="J1597" s="8">
        <v>35095</v>
      </c>
      <c r="K1597" s="7">
        <v>0.8</v>
      </c>
      <c r="L1597" s="7">
        <v>2278</v>
      </c>
      <c r="M1597" s="7">
        <v>39864</v>
      </c>
      <c r="N1597" s="9">
        <v>0.32</v>
      </c>
      <c r="R1597" s="1">
        <v>1588</v>
      </c>
    </row>
    <row r="1598" spans="1:18" ht="12.9" x14ac:dyDescent="0.5">
      <c r="A1598" s="4" t="s">
        <v>25</v>
      </c>
      <c r="B1598" s="4">
        <v>1162116447</v>
      </c>
      <c r="C1598" s="4" t="s">
        <v>26</v>
      </c>
      <c r="D1598" s="4" t="s">
        <v>27</v>
      </c>
      <c r="E1598" s="4">
        <v>43159</v>
      </c>
      <c r="F1598" s="4"/>
      <c r="G1598" s="4"/>
      <c r="H1598" s="4"/>
      <c r="I1598" s="4">
        <v>574</v>
      </c>
      <c r="J1598" s="8">
        <v>40928</v>
      </c>
      <c r="K1598" s="7">
        <v>0.94</v>
      </c>
      <c r="L1598" s="7">
        <v>2561</v>
      </c>
      <c r="M1598" s="7">
        <v>47854</v>
      </c>
      <c r="N1598" s="9">
        <v>0.38</v>
      </c>
      <c r="R1598" s="1">
        <v>1589</v>
      </c>
    </row>
    <row r="1599" spans="1:18" ht="12.9" x14ac:dyDescent="0.5">
      <c r="A1599" s="4" t="s">
        <v>25</v>
      </c>
      <c r="B1599" s="4">
        <v>1162116447</v>
      </c>
      <c r="C1599" s="4" t="s">
        <v>26</v>
      </c>
      <c r="D1599" s="4" t="s">
        <v>27</v>
      </c>
      <c r="E1599" s="4">
        <v>43160</v>
      </c>
      <c r="F1599" s="4"/>
      <c r="G1599" s="4"/>
      <c r="H1599" s="4"/>
      <c r="I1599" s="4">
        <v>647</v>
      </c>
      <c r="J1599" s="8">
        <v>55625</v>
      </c>
      <c r="K1599" s="7">
        <v>1.23</v>
      </c>
      <c r="L1599" s="7">
        <v>2816</v>
      </c>
      <c r="M1599" s="7">
        <v>58280</v>
      </c>
      <c r="N1599" s="9">
        <v>0.46</v>
      </c>
      <c r="R1599" s="1">
        <v>1590</v>
      </c>
    </row>
    <row r="1600" spans="1:18" ht="12.9" x14ac:dyDescent="0.5">
      <c r="A1600" s="4" t="s">
        <v>25</v>
      </c>
      <c r="B1600" s="4">
        <v>1162116447</v>
      </c>
      <c r="C1600" s="4" t="s">
        <v>26</v>
      </c>
      <c r="D1600" s="4" t="s">
        <v>27</v>
      </c>
      <c r="E1600" s="4">
        <v>43161</v>
      </c>
      <c r="F1600" s="4"/>
      <c r="G1600" s="4"/>
      <c r="H1600" s="4"/>
      <c r="I1600" s="4">
        <v>880</v>
      </c>
      <c r="J1600" s="8">
        <v>87044</v>
      </c>
      <c r="K1600" s="7">
        <v>1.91</v>
      </c>
      <c r="L1600" s="7">
        <v>3230</v>
      </c>
      <c r="M1600" s="7">
        <v>76486</v>
      </c>
      <c r="N1600" s="9">
        <v>0.6</v>
      </c>
      <c r="R1600" s="1">
        <v>1591</v>
      </c>
    </row>
    <row r="1601" spans="1:18" ht="12.9" x14ac:dyDescent="0.5">
      <c r="A1601" s="4" t="s">
        <v>25</v>
      </c>
      <c r="B1601" s="4">
        <v>1162116447</v>
      </c>
      <c r="C1601" s="4" t="s">
        <v>26</v>
      </c>
      <c r="D1601" s="4" t="s">
        <v>27</v>
      </c>
      <c r="E1601" s="4">
        <v>43162</v>
      </c>
      <c r="F1601" s="4"/>
      <c r="G1601" s="4"/>
      <c r="H1601" s="4"/>
      <c r="I1601" s="4">
        <v>1032</v>
      </c>
      <c r="J1601" s="8">
        <v>46661</v>
      </c>
      <c r="K1601" s="7">
        <v>0.95</v>
      </c>
      <c r="L1601" s="7">
        <v>4257</v>
      </c>
      <c r="M1601" s="7">
        <v>44352</v>
      </c>
      <c r="N1601" s="9">
        <v>0.33</v>
      </c>
      <c r="R1601" s="1">
        <v>1592</v>
      </c>
    </row>
    <row r="1602" spans="1:18" ht="12.9" x14ac:dyDescent="0.5">
      <c r="A1602" s="4" t="s">
        <v>25</v>
      </c>
      <c r="B1602" s="4">
        <v>1162116447</v>
      </c>
      <c r="C1602" s="4" t="s">
        <v>26</v>
      </c>
      <c r="D1602" s="4" t="s">
        <v>27</v>
      </c>
      <c r="E1602" s="4">
        <v>43163</v>
      </c>
      <c r="F1602" s="4"/>
      <c r="G1602" s="4"/>
      <c r="H1602" s="4"/>
      <c r="I1602" s="4">
        <v>1002</v>
      </c>
      <c r="J1602" s="8">
        <v>34159</v>
      </c>
      <c r="K1602" s="7">
        <v>0.71</v>
      </c>
      <c r="L1602" s="7">
        <v>4903</v>
      </c>
      <c r="M1602" s="7">
        <v>45199</v>
      </c>
      <c r="N1602" s="9">
        <v>0.33</v>
      </c>
      <c r="R1602" s="1">
        <v>1593</v>
      </c>
    </row>
    <row r="1603" spans="1:18" ht="12.9" x14ac:dyDescent="0.5">
      <c r="A1603" s="4" t="s">
        <v>25</v>
      </c>
      <c r="B1603" s="4">
        <v>1162116447</v>
      </c>
      <c r="C1603" s="4" t="s">
        <v>26</v>
      </c>
      <c r="D1603" s="4" t="s">
        <v>27</v>
      </c>
      <c r="E1603" s="4">
        <v>43164</v>
      </c>
      <c r="F1603" s="4"/>
      <c r="G1603" s="4"/>
      <c r="H1603" s="4"/>
      <c r="I1603" s="4">
        <v>580</v>
      </c>
      <c r="J1603" s="8">
        <v>18789</v>
      </c>
      <c r="K1603" s="7">
        <v>0.42</v>
      </c>
      <c r="L1603" s="7">
        <v>3447</v>
      </c>
      <c r="M1603" s="7">
        <v>25682</v>
      </c>
      <c r="N1603" s="9">
        <v>0.2</v>
      </c>
      <c r="R1603" s="1">
        <v>1594</v>
      </c>
    </row>
    <row r="1604" spans="1:18" ht="12.9" x14ac:dyDescent="0.5">
      <c r="A1604" s="4" t="s">
        <v>25</v>
      </c>
      <c r="B1604" s="4">
        <v>1162116447</v>
      </c>
      <c r="C1604" s="4" t="s">
        <v>26</v>
      </c>
      <c r="D1604" s="4" t="s">
        <v>27</v>
      </c>
      <c r="E1604" s="4">
        <v>43165</v>
      </c>
      <c r="F1604" s="4"/>
      <c r="G1604" s="4"/>
      <c r="H1604" s="4"/>
      <c r="I1604" s="4">
        <v>588</v>
      </c>
      <c r="J1604" s="8">
        <v>26211</v>
      </c>
      <c r="K1604" s="7">
        <v>0.6</v>
      </c>
      <c r="L1604" s="7">
        <v>3121</v>
      </c>
      <c r="M1604" s="7">
        <v>36186</v>
      </c>
      <c r="N1604" s="9">
        <v>0.28999999999999998</v>
      </c>
      <c r="R1604" s="1">
        <v>1595</v>
      </c>
    </row>
    <row r="1605" spans="1:18" ht="12.9" x14ac:dyDescent="0.5">
      <c r="A1605" s="4" t="s">
        <v>25</v>
      </c>
      <c r="B1605" s="4">
        <v>1162116447</v>
      </c>
      <c r="C1605" s="4" t="s">
        <v>26</v>
      </c>
      <c r="D1605" s="4" t="s">
        <v>27</v>
      </c>
      <c r="E1605" s="4">
        <v>43166</v>
      </c>
      <c r="F1605" s="4"/>
      <c r="G1605" s="4"/>
      <c r="H1605" s="4"/>
      <c r="I1605" s="4">
        <v>875</v>
      </c>
      <c r="J1605" s="8">
        <v>27034</v>
      </c>
      <c r="K1605" s="7">
        <v>0.61</v>
      </c>
      <c r="L1605" s="7">
        <v>3658</v>
      </c>
      <c r="M1605" s="7">
        <v>38292</v>
      </c>
      <c r="N1605" s="9">
        <v>0.3</v>
      </c>
      <c r="R1605" s="1">
        <v>1596</v>
      </c>
    </row>
    <row r="1606" spans="1:18" ht="12.9" x14ac:dyDescent="0.5">
      <c r="A1606" s="4" t="s">
        <v>25</v>
      </c>
      <c r="B1606" s="4">
        <v>1162116447</v>
      </c>
      <c r="C1606" s="4" t="s">
        <v>26</v>
      </c>
      <c r="D1606" s="4" t="s">
        <v>27</v>
      </c>
      <c r="E1606" s="4">
        <v>43167</v>
      </c>
      <c r="F1606" s="4"/>
      <c r="G1606" s="4"/>
      <c r="H1606" s="4"/>
      <c r="I1606" s="4">
        <v>914</v>
      </c>
      <c r="J1606" s="8">
        <v>26352</v>
      </c>
      <c r="K1606" s="7">
        <v>0.56999999999999995</v>
      </c>
      <c r="L1606" s="7">
        <v>3510</v>
      </c>
      <c r="M1606" s="7">
        <v>33560</v>
      </c>
      <c r="N1606" s="9">
        <v>0.26</v>
      </c>
      <c r="R1606" s="1">
        <v>1597</v>
      </c>
    </row>
    <row r="1607" spans="1:18" ht="12.9" x14ac:dyDescent="0.5">
      <c r="A1607" s="4" t="s">
        <v>25</v>
      </c>
      <c r="B1607" s="4">
        <v>1162116447</v>
      </c>
      <c r="C1607" s="4" t="s">
        <v>26</v>
      </c>
      <c r="D1607" s="4" t="s">
        <v>27</v>
      </c>
      <c r="E1607" s="4">
        <v>43168</v>
      </c>
      <c r="F1607" s="4"/>
      <c r="G1607" s="4"/>
      <c r="H1607" s="4"/>
      <c r="I1607" s="4">
        <v>913</v>
      </c>
      <c r="J1607" s="8">
        <v>26096</v>
      </c>
      <c r="K1607" s="7">
        <v>0.56999999999999995</v>
      </c>
      <c r="L1607" s="7">
        <v>3477</v>
      </c>
      <c r="M1607" s="7">
        <v>33774</v>
      </c>
      <c r="N1607" s="9">
        <v>0.26</v>
      </c>
      <c r="R1607" s="1">
        <v>1598</v>
      </c>
    </row>
    <row r="1608" spans="1:18" ht="12.9" x14ac:dyDescent="0.5">
      <c r="A1608" s="4" t="s">
        <v>25</v>
      </c>
      <c r="B1608" s="4">
        <v>1162116447</v>
      </c>
      <c r="C1608" s="4" t="s">
        <v>26</v>
      </c>
      <c r="D1608" s="4" t="s">
        <v>27</v>
      </c>
      <c r="E1608" s="4">
        <v>43169</v>
      </c>
      <c r="F1608" s="4"/>
      <c r="G1608" s="4"/>
      <c r="H1608" s="4"/>
      <c r="I1608" s="4">
        <v>1253</v>
      </c>
      <c r="J1608" s="8">
        <v>27287</v>
      </c>
      <c r="K1608" s="7">
        <v>0.55000000000000004</v>
      </c>
      <c r="L1608" s="7">
        <v>4086</v>
      </c>
      <c r="M1608" s="7">
        <v>31753</v>
      </c>
      <c r="N1608" s="9">
        <v>0.23</v>
      </c>
      <c r="R1608" s="1">
        <v>1599</v>
      </c>
    </row>
    <row r="1609" spans="1:18" ht="12.9" x14ac:dyDescent="0.5">
      <c r="A1609" s="4" t="s">
        <v>25</v>
      </c>
      <c r="B1609" s="4">
        <v>1162116447</v>
      </c>
      <c r="C1609" s="4" t="s">
        <v>26</v>
      </c>
      <c r="D1609" s="4" t="s">
        <v>27</v>
      </c>
      <c r="E1609" s="4">
        <v>43170</v>
      </c>
      <c r="F1609" s="4"/>
      <c r="G1609" s="4"/>
      <c r="H1609" s="4"/>
      <c r="I1609" s="4">
        <v>1192</v>
      </c>
      <c r="J1609" s="8">
        <v>28823</v>
      </c>
      <c r="K1609" s="7">
        <v>0.6</v>
      </c>
      <c r="L1609" s="7">
        <v>4480</v>
      </c>
      <c r="M1609" s="7">
        <v>34601</v>
      </c>
      <c r="N1609" s="9">
        <v>0.25</v>
      </c>
      <c r="R1609" s="1">
        <v>1600</v>
      </c>
    </row>
    <row r="1610" spans="1:18" ht="12.9" x14ac:dyDescent="0.5">
      <c r="A1610" s="4" t="s">
        <v>25</v>
      </c>
      <c r="B1610" s="4">
        <v>1162116447</v>
      </c>
      <c r="C1610" s="4" t="s">
        <v>26</v>
      </c>
      <c r="D1610" s="4" t="s">
        <v>27</v>
      </c>
      <c r="E1610" s="4">
        <v>43171</v>
      </c>
      <c r="F1610" s="4"/>
      <c r="G1610" s="4"/>
      <c r="H1610" s="4"/>
      <c r="I1610" s="4">
        <v>889</v>
      </c>
      <c r="J1610" s="8">
        <v>18507</v>
      </c>
      <c r="K1610" s="7">
        <v>0.42</v>
      </c>
      <c r="L1610" s="7">
        <v>3643</v>
      </c>
      <c r="M1610" s="7">
        <v>22936</v>
      </c>
      <c r="N1610" s="9">
        <v>0.18</v>
      </c>
      <c r="R1610" s="1">
        <v>1601</v>
      </c>
    </row>
    <row r="1611" spans="1:18" ht="12.9" x14ac:dyDescent="0.5">
      <c r="A1611" s="4" t="s">
        <v>25</v>
      </c>
      <c r="B1611" s="4">
        <v>1162116447</v>
      </c>
      <c r="C1611" s="4" t="s">
        <v>26</v>
      </c>
      <c r="D1611" s="4" t="s">
        <v>27</v>
      </c>
      <c r="E1611" s="4">
        <v>43172</v>
      </c>
      <c r="F1611" s="4"/>
      <c r="G1611" s="4"/>
      <c r="H1611" s="4"/>
      <c r="I1611" s="4">
        <v>966</v>
      </c>
      <c r="J1611" s="8">
        <v>35472</v>
      </c>
      <c r="K1611" s="7">
        <v>0.8</v>
      </c>
      <c r="L1611" s="7">
        <v>3511</v>
      </c>
      <c r="M1611" s="7">
        <v>36838</v>
      </c>
      <c r="N1611" s="9">
        <v>0.28999999999999998</v>
      </c>
      <c r="R1611" s="1">
        <v>1602</v>
      </c>
    </row>
    <row r="1612" spans="1:18" ht="12.9" x14ac:dyDescent="0.5">
      <c r="A1612" s="4" t="s">
        <v>25</v>
      </c>
      <c r="B1612" s="4">
        <v>1162116447</v>
      </c>
      <c r="C1612" s="4" t="s">
        <v>26</v>
      </c>
      <c r="D1612" s="4" t="s">
        <v>27</v>
      </c>
      <c r="E1612" s="4">
        <v>43173</v>
      </c>
      <c r="F1612" s="4"/>
      <c r="G1612" s="4"/>
      <c r="H1612" s="4"/>
      <c r="I1612" s="4">
        <v>1210</v>
      </c>
      <c r="J1612" s="8">
        <v>39031</v>
      </c>
      <c r="K1612" s="7">
        <v>0.85</v>
      </c>
      <c r="L1612" s="7">
        <v>3910</v>
      </c>
      <c r="M1612" s="7">
        <v>39377</v>
      </c>
      <c r="N1612" s="9">
        <v>0.3</v>
      </c>
      <c r="R1612" s="1">
        <v>1603</v>
      </c>
    </row>
    <row r="1613" spans="1:18" ht="12.9" x14ac:dyDescent="0.5">
      <c r="A1613" s="4" t="s">
        <v>25</v>
      </c>
      <c r="B1613" s="4">
        <v>1162116447</v>
      </c>
      <c r="C1613" s="4" t="s">
        <v>26</v>
      </c>
      <c r="D1613" s="4" t="s">
        <v>27</v>
      </c>
      <c r="E1613" s="4">
        <v>43174</v>
      </c>
      <c r="F1613" s="4"/>
      <c r="G1613" s="4"/>
      <c r="H1613" s="4"/>
      <c r="I1613" s="4">
        <v>1447</v>
      </c>
      <c r="J1613" s="8">
        <v>38996</v>
      </c>
      <c r="K1613" s="7">
        <v>0.82</v>
      </c>
      <c r="L1613" s="7">
        <v>4640</v>
      </c>
      <c r="M1613" s="7">
        <v>37625</v>
      </c>
      <c r="N1613" s="9">
        <v>0.28000000000000003</v>
      </c>
      <c r="R1613" s="1">
        <v>1604</v>
      </c>
    </row>
    <row r="1614" spans="1:18" ht="12.9" x14ac:dyDescent="0.5">
      <c r="A1614" s="4" t="s">
        <v>25</v>
      </c>
      <c r="B1614" s="4">
        <v>1162116447</v>
      </c>
      <c r="C1614" s="4" t="s">
        <v>26</v>
      </c>
      <c r="D1614" s="4" t="s">
        <v>27</v>
      </c>
      <c r="E1614" s="4">
        <v>43175</v>
      </c>
      <c r="F1614" s="4"/>
      <c r="G1614" s="4"/>
      <c r="H1614" s="4"/>
      <c r="I1614" s="4">
        <v>2151</v>
      </c>
      <c r="J1614" s="8">
        <v>31343</v>
      </c>
      <c r="K1614" s="7">
        <v>0.62</v>
      </c>
      <c r="L1614" s="7">
        <v>5805</v>
      </c>
      <c r="M1614" s="7">
        <v>42328</v>
      </c>
      <c r="N1614" s="9">
        <v>0.31</v>
      </c>
      <c r="R1614" s="1">
        <v>1605</v>
      </c>
    </row>
    <row r="1615" spans="1:18" ht="12.9" x14ac:dyDescent="0.5">
      <c r="A1615" s="4" t="s">
        <v>25</v>
      </c>
      <c r="B1615" s="4">
        <v>1162116447</v>
      </c>
      <c r="C1615" s="4" t="s">
        <v>26</v>
      </c>
      <c r="D1615" s="4" t="s">
        <v>27</v>
      </c>
      <c r="E1615" s="4">
        <v>43176</v>
      </c>
      <c r="F1615" s="4"/>
      <c r="G1615" s="4"/>
      <c r="H1615" s="4"/>
      <c r="I1615" s="4">
        <v>2611</v>
      </c>
      <c r="J1615" s="8">
        <v>29345</v>
      </c>
      <c r="K1615" s="7">
        <v>0.55000000000000004</v>
      </c>
      <c r="L1615" s="7">
        <v>7084</v>
      </c>
      <c r="M1615" s="7">
        <v>37311</v>
      </c>
      <c r="N1615" s="9">
        <v>0.26</v>
      </c>
      <c r="R1615" s="1">
        <v>1606</v>
      </c>
    </row>
    <row r="1616" spans="1:18" ht="12.9" x14ac:dyDescent="0.5">
      <c r="A1616" s="4" t="s">
        <v>25</v>
      </c>
      <c r="B1616" s="4">
        <v>1162116447</v>
      </c>
      <c r="C1616" s="4" t="s">
        <v>26</v>
      </c>
      <c r="D1616" s="4" t="s">
        <v>27</v>
      </c>
      <c r="E1616" s="4">
        <v>43177</v>
      </c>
      <c r="F1616" s="4"/>
      <c r="G1616" s="4"/>
      <c r="H1616" s="4"/>
      <c r="I1616" s="4">
        <v>2288</v>
      </c>
      <c r="J1616" s="8">
        <v>22341</v>
      </c>
      <c r="K1616" s="7">
        <v>0.43</v>
      </c>
      <c r="L1616" s="7">
        <v>7413</v>
      </c>
      <c r="M1616" s="7">
        <v>31210</v>
      </c>
      <c r="N1616" s="9">
        <v>0.21</v>
      </c>
      <c r="R1616" s="1">
        <v>1607</v>
      </c>
    </row>
    <row r="1617" spans="1:18" ht="12.9" x14ac:dyDescent="0.5">
      <c r="A1617" s="4" t="s">
        <v>25</v>
      </c>
      <c r="B1617" s="4">
        <v>1162116447</v>
      </c>
      <c r="C1617" s="4" t="s">
        <v>26</v>
      </c>
      <c r="D1617" s="4" t="s">
        <v>27</v>
      </c>
      <c r="E1617" s="4">
        <v>43178</v>
      </c>
      <c r="F1617" s="4"/>
      <c r="G1617" s="4"/>
      <c r="H1617" s="4"/>
      <c r="I1617" s="4">
        <v>1454</v>
      </c>
      <c r="J1617" s="8">
        <v>17995</v>
      </c>
      <c r="K1617" s="7">
        <v>0.39</v>
      </c>
      <c r="L1617" s="7">
        <v>5818</v>
      </c>
      <c r="M1617" s="7">
        <v>23758</v>
      </c>
      <c r="N1617" s="9">
        <v>0.18</v>
      </c>
      <c r="R1617" s="1">
        <v>1608</v>
      </c>
    </row>
    <row r="1618" spans="1:18" ht="12.9" x14ac:dyDescent="0.5">
      <c r="A1618" s="4" t="s">
        <v>25</v>
      </c>
      <c r="B1618" s="4">
        <v>1162116447</v>
      </c>
      <c r="C1618" s="4" t="s">
        <v>26</v>
      </c>
      <c r="D1618" s="4" t="s">
        <v>27</v>
      </c>
      <c r="E1618" s="4">
        <v>43179</v>
      </c>
      <c r="F1618" s="4"/>
      <c r="G1618" s="4"/>
      <c r="H1618" s="4"/>
      <c r="I1618" s="4">
        <v>1481</v>
      </c>
      <c r="J1618" s="8">
        <v>29229</v>
      </c>
      <c r="K1618" s="7">
        <v>0.64</v>
      </c>
      <c r="L1618" s="7">
        <v>5573</v>
      </c>
      <c r="M1618" s="7">
        <v>37749</v>
      </c>
      <c r="N1618" s="9">
        <v>0.28000000000000003</v>
      </c>
      <c r="R1618" s="1">
        <v>1609</v>
      </c>
    </row>
    <row r="1619" spans="1:18" ht="12.9" x14ac:dyDescent="0.5">
      <c r="A1619" s="4" t="s">
        <v>25</v>
      </c>
      <c r="B1619" s="4">
        <v>1162116447</v>
      </c>
      <c r="C1619" s="4" t="s">
        <v>26</v>
      </c>
      <c r="D1619" s="4" t="s">
        <v>27</v>
      </c>
      <c r="E1619" s="4">
        <v>43180</v>
      </c>
      <c r="F1619" s="4"/>
      <c r="G1619" s="4"/>
      <c r="H1619" s="4"/>
      <c r="I1619" s="4">
        <v>1651</v>
      </c>
      <c r="J1619" s="8">
        <v>32257</v>
      </c>
      <c r="K1619" s="7">
        <v>0.68</v>
      </c>
      <c r="L1619" s="7">
        <v>6173</v>
      </c>
      <c r="M1619" s="7">
        <v>38887</v>
      </c>
      <c r="N1619" s="9">
        <v>0.28999999999999998</v>
      </c>
      <c r="R1619" s="1">
        <v>1610</v>
      </c>
    </row>
    <row r="1620" spans="1:18" ht="12.9" x14ac:dyDescent="0.5">
      <c r="A1620" s="4" t="s">
        <v>25</v>
      </c>
      <c r="B1620" s="4">
        <v>1162116447</v>
      </c>
      <c r="C1620" s="4" t="s">
        <v>26</v>
      </c>
      <c r="D1620" s="4" t="s">
        <v>27</v>
      </c>
      <c r="E1620" s="4">
        <v>43181</v>
      </c>
      <c r="F1620" s="4"/>
      <c r="G1620" s="4"/>
      <c r="H1620" s="4"/>
      <c r="I1620" s="4">
        <v>1277</v>
      </c>
      <c r="J1620" s="8">
        <v>29598</v>
      </c>
      <c r="K1620" s="7">
        <v>0.63</v>
      </c>
      <c r="L1620" s="7">
        <v>4583</v>
      </c>
      <c r="M1620" s="7">
        <v>35751</v>
      </c>
      <c r="N1620" s="9">
        <v>0.27</v>
      </c>
      <c r="R1620" s="1">
        <v>1611</v>
      </c>
    </row>
    <row r="1621" spans="1:18" ht="12.9" x14ac:dyDescent="0.5">
      <c r="A1621" s="4" t="s">
        <v>25</v>
      </c>
      <c r="B1621" s="4">
        <v>1162116447</v>
      </c>
      <c r="C1621" s="4" t="s">
        <v>26</v>
      </c>
      <c r="D1621" s="4" t="s">
        <v>27</v>
      </c>
      <c r="E1621" s="4">
        <v>43182</v>
      </c>
      <c r="F1621" s="4"/>
      <c r="G1621" s="4"/>
      <c r="H1621" s="4"/>
      <c r="I1621" s="4">
        <v>1135</v>
      </c>
      <c r="J1621" s="8">
        <v>45720</v>
      </c>
      <c r="K1621" s="7">
        <v>0.95</v>
      </c>
      <c r="L1621" s="7">
        <v>4109</v>
      </c>
      <c r="M1621" s="7">
        <v>48388</v>
      </c>
      <c r="N1621" s="9">
        <v>0.36</v>
      </c>
      <c r="R1621" s="1">
        <v>1612</v>
      </c>
    </row>
    <row r="1622" spans="1:18" ht="12.9" x14ac:dyDescent="0.5">
      <c r="A1622" s="4" t="s">
        <v>25</v>
      </c>
      <c r="B1622" s="4">
        <v>1162116447</v>
      </c>
      <c r="C1622" s="4" t="s">
        <v>26</v>
      </c>
      <c r="D1622" s="4" t="s">
        <v>27</v>
      </c>
      <c r="E1622" s="4">
        <v>43183</v>
      </c>
      <c r="F1622" s="4"/>
      <c r="G1622" s="4"/>
      <c r="H1622" s="4"/>
      <c r="I1622" s="4">
        <v>1622</v>
      </c>
      <c r="J1622" s="8">
        <v>45725</v>
      </c>
      <c r="K1622" s="7">
        <v>0.89</v>
      </c>
      <c r="L1622" s="7">
        <v>4836</v>
      </c>
      <c r="M1622" s="7">
        <v>47797</v>
      </c>
      <c r="N1622" s="9">
        <v>0.34</v>
      </c>
      <c r="R1622" s="1">
        <v>1613</v>
      </c>
    </row>
    <row r="1623" spans="1:18" ht="12.9" x14ac:dyDescent="0.5">
      <c r="A1623" s="4" t="s">
        <v>25</v>
      </c>
      <c r="B1623" s="4">
        <v>1162116447</v>
      </c>
      <c r="C1623" s="4" t="s">
        <v>26</v>
      </c>
      <c r="D1623" s="4" t="s">
        <v>27</v>
      </c>
      <c r="E1623" s="4">
        <v>43184</v>
      </c>
      <c r="F1623" s="4"/>
      <c r="G1623" s="4"/>
      <c r="H1623" s="4"/>
      <c r="I1623" s="4">
        <v>1475</v>
      </c>
      <c r="J1623" s="8">
        <v>51139</v>
      </c>
      <c r="K1623" s="7">
        <v>1.02</v>
      </c>
      <c r="L1623" s="7">
        <v>4846</v>
      </c>
      <c r="M1623" s="7">
        <v>49309</v>
      </c>
      <c r="N1623" s="9">
        <v>0.35</v>
      </c>
      <c r="R1623" s="1">
        <v>1614</v>
      </c>
    </row>
    <row r="1624" spans="1:18" ht="12.9" x14ac:dyDescent="0.5">
      <c r="A1624" s="4" t="s">
        <v>25</v>
      </c>
      <c r="B1624" s="4">
        <v>1162116447</v>
      </c>
      <c r="C1624" s="4" t="s">
        <v>26</v>
      </c>
      <c r="D1624" s="4" t="s">
        <v>27</v>
      </c>
      <c r="E1624" s="4">
        <v>43185</v>
      </c>
      <c r="F1624" s="4"/>
      <c r="G1624" s="4"/>
      <c r="H1624" s="4"/>
      <c r="I1624" s="4">
        <v>919</v>
      </c>
      <c r="J1624" s="8">
        <v>32931</v>
      </c>
      <c r="K1624" s="7">
        <v>0.73</v>
      </c>
      <c r="L1624" s="7">
        <v>3372</v>
      </c>
      <c r="M1624" s="7">
        <v>36731</v>
      </c>
      <c r="N1624" s="9">
        <v>0.28000000000000003</v>
      </c>
      <c r="R1624" s="1">
        <v>1615</v>
      </c>
    </row>
    <row r="1625" spans="1:18" ht="12.9" x14ac:dyDescent="0.5">
      <c r="A1625" s="4" t="s">
        <v>25</v>
      </c>
      <c r="B1625" s="4">
        <v>1162116447</v>
      </c>
      <c r="C1625" s="4" t="s">
        <v>26</v>
      </c>
      <c r="D1625" s="4" t="s">
        <v>27</v>
      </c>
      <c r="E1625" s="4">
        <v>43186</v>
      </c>
      <c r="F1625" s="4"/>
      <c r="G1625" s="4"/>
      <c r="H1625" s="4"/>
      <c r="I1625" s="4">
        <v>943</v>
      </c>
      <c r="J1625" s="8">
        <v>39718</v>
      </c>
      <c r="K1625" s="7">
        <v>0.88</v>
      </c>
      <c r="L1625" s="7">
        <v>3586</v>
      </c>
      <c r="M1625" s="7">
        <v>45158</v>
      </c>
      <c r="N1625" s="9">
        <v>0.34</v>
      </c>
      <c r="R1625" s="1">
        <v>1616</v>
      </c>
    </row>
    <row r="1626" spans="1:18" ht="12.9" x14ac:dyDescent="0.5">
      <c r="A1626" s="4" t="s">
        <v>25</v>
      </c>
      <c r="B1626" s="4">
        <v>1162116447</v>
      </c>
      <c r="C1626" s="4" t="s">
        <v>26</v>
      </c>
      <c r="D1626" s="4" t="s">
        <v>27</v>
      </c>
      <c r="E1626" s="4">
        <v>43187</v>
      </c>
      <c r="F1626" s="4"/>
      <c r="G1626" s="4"/>
      <c r="H1626" s="4"/>
      <c r="I1626" s="4">
        <v>1101</v>
      </c>
      <c r="J1626" s="8">
        <v>34132</v>
      </c>
      <c r="K1626" s="7">
        <v>0.73</v>
      </c>
      <c r="L1626" s="7">
        <v>3858</v>
      </c>
      <c r="M1626" s="7">
        <v>36846</v>
      </c>
      <c r="N1626" s="9">
        <v>0.27</v>
      </c>
      <c r="R1626" s="1">
        <v>1617</v>
      </c>
    </row>
    <row r="1627" spans="1:18" ht="12.9" x14ac:dyDescent="0.5">
      <c r="A1627" s="4" t="s">
        <v>25</v>
      </c>
      <c r="B1627" s="4">
        <v>1162116447</v>
      </c>
      <c r="C1627" s="4" t="s">
        <v>26</v>
      </c>
      <c r="D1627" s="4" t="s">
        <v>27</v>
      </c>
      <c r="E1627" s="4">
        <v>43188</v>
      </c>
      <c r="F1627" s="4"/>
      <c r="G1627" s="4"/>
      <c r="H1627" s="4"/>
      <c r="I1627" s="4">
        <v>1356</v>
      </c>
      <c r="J1627" s="8">
        <v>42916</v>
      </c>
      <c r="K1627" s="7">
        <v>0.92</v>
      </c>
      <c r="L1627" s="7">
        <v>4117</v>
      </c>
      <c r="M1627" s="7">
        <v>44264</v>
      </c>
      <c r="N1627" s="9">
        <v>0.33</v>
      </c>
      <c r="R1627" s="1">
        <v>1618</v>
      </c>
    </row>
    <row r="1628" spans="1:18" ht="12.9" x14ac:dyDescent="0.5">
      <c r="A1628" s="4" t="s">
        <v>25</v>
      </c>
      <c r="B1628" s="4">
        <v>1162116447</v>
      </c>
      <c r="C1628" s="4" t="s">
        <v>26</v>
      </c>
      <c r="D1628" s="4" t="s">
        <v>27</v>
      </c>
      <c r="E1628" s="4">
        <v>43189</v>
      </c>
      <c r="F1628" s="4"/>
      <c r="G1628" s="4"/>
      <c r="H1628" s="4"/>
      <c r="I1628" s="4">
        <v>1392</v>
      </c>
      <c r="J1628" s="8">
        <v>97649</v>
      </c>
      <c r="K1628" s="7">
        <v>2.02</v>
      </c>
      <c r="L1628" s="7">
        <v>4510</v>
      </c>
      <c r="M1628" s="7">
        <v>83288</v>
      </c>
      <c r="N1628" s="9">
        <v>0.62</v>
      </c>
      <c r="R1628" s="1">
        <v>1619</v>
      </c>
    </row>
    <row r="1629" spans="1:18" ht="12.9" x14ac:dyDescent="0.5">
      <c r="A1629" s="4" t="s">
        <v>25</v>
      </c>
      <c r="B1629" s="4">
        <v>1162116447</v>
      </c>
      <c r="C1629" s="4" t="s">
        <v>26</v>
      </c>
      <c r="D1629" s="4" t="s">
        <v>27</v>
      </c>
      <c r="E1629" s="4">
        <v>43190</v>
      </c>
      <c r="F1629" s="4"/>
      <c r="G1629" s="4"/>
      <c r="H1629" s="4"/>
      <c r="I1629" s="4">
        <v>1288</v>
      </c>
      <c r="J1629" s="8">
        <v>51998</v>
      </c>
      <c r="K1629" s="7">
        <v>1.03</v>
      </c>
      <c r="L1629" s="7">
        <v>4407</v>
      </c>
      <c r="M1629" s="7">
        <v>49205</v>
      </c>
      <c r="N1629" s="9">
        <v>0.35</v>
      </c>
      <c r="R1629" s="1">
        <v>1620</v>
      </c>
    </row>
    <row r="1630" spans="1:18" ht="12.9" x14ac:dyDescent="0.5">
      <c r="A1630" s="4" t="s">
        <v>25</v>
      </c>
      <c r="B1630" s="4">
        <v>1162116447</v>
      </c>
      <c r="C1630" s="4" t="s">
        <v>26</v>
      </c>
      <c r="D1630" s="4" t="s">
        <v>27</v>
      </c>
      <c r="E1630" s="4">
        <v>43191</v>
      </c>
      <c r="F1630" s="4"/>
      <c r="G1630" s="4"/>
      <c r="H1630" s="4"/>
      <c r="I1630" s="4">
        <v>1222</v>
      </c>
      <c r="J1630" s="8">
        <v>46517</v>
      </c>
      <c r="K1630" s="7">
        <v>0.95</v>
      </c>
      <c r="L1630" s="7">
        <v>4571</v>
      </c>
      <c r="M1630" s="7">
        <v>62430</v>
      </c>
      <c r="N1630" s="9">
        <v>0.45</v>
      </c>
      <c r="R1630" s="1">
        <v>1621</v>
      </c>
    </row>
    <row r="1631" spans="1:18" ht="12.9" x14ac:dyDescent="0.5">
      <c r="A1631" s="4" t="s">
        <v>25</v>
      </c>
      <c r="B1631" s="4">
        <v>1162116447</v>
      </c>
      <c r="C1631" s="4" t="s">
        <v>26</v>
      </c>
      <c r="D1631" s="4" t="s">
        <v>27</v>
      </c>
      <c r="E1631" s="4">
        <v>43192</v>
      </c>
      <c r="F1631" s="4"/>
      <c r="G1631" s="4"/>
      <c r="H1631" s="4"/>
      <c r="I1631" s="4">
        <v>1192</v>
      </c>
      <c r="J1631" s="8">
        <v>20650</v>
      </c>
      <c r="K1631" s="7">
        <v>0.46</v>
      </c>
      <c r="L1631" s="7">
        <v>3888</v>
      </c>
      <c r="M1631" s="7">
        <v>27881</v>
      </c>
      <c r="N1631" s="9">
        <v>0.21</v>
      </c>
      <c r="R1631" s="1">
        <v>1622</v>
      </c>
    </row>
    <row r="1632" spans="1:18" ht="12.9" x14ac:dyDescent="0.5">
      <c r="A1632" s="4" t="s">
        <v>25</v>
      </c>
      <c r="B1632" s="4">
        <v>1162116447</v>
      </c>
      <c r="C1632" s="4" t="s">
        <v>26</v>
      </c>
      <c r="D1632" s="4" t="s">
        <v>27</v>
      </c>
      <c r="E1632" s="4">
        <v>43193</v>
      </c>
      <c r="F1632" s="4"/>
      <c r="G1632" s="4"/>
      <c r="H1632" s="4"/>
      <c r="I1632" s="4">
        <v>1202</v>
      </c>
      <c r="J1632" s="8">
        <v>25790</v>
      </c>
      <c r="K1632" s="7">
        <v>0.56999999999999995</v>
      </c>
      <c r="L1632" s="7">
        <v>3612</v>
      </c>
      <c r="M1632" s="7">
        <v>35766</v>
      </c>
      <c r="N1632" s="9">
        <v>0.27</v>
      </c>
      <c r="R1632" s="1">
        <v>1623</v>
      </c>
    </row>
    <row r="1633" spans="1:18" ht="12.9" x14ac:dyDescent="0.5">
      <c r="A1633" s="4" t="s">
        <v>25</v>
      </c>
      <c r="B1633" s="4">
        <v>1162116447</v>
      </c>
      <c r="C1633" s="4" t="s">
        <v>26</v>
      </c>
      <c r="D1633" s="4" t="s">
        <v>27</v>
      </c>
      <c r="E1633" s="4">
        <v>43194</v>
      </c>
      <c r="F1633" s="4"/>
      <c r="G1633" s="4"/>
      <c r="H1633" s="4"/>
      <c r="I1633" s="4">
        <v>1150</v>
      </c>
      <c r="J1633" s="8">
        <v>25930</v>
      </c>
      <c r="K1633" s="7">
        <v>0.56000000000000005</v>
      </c>
      <c r="L1633" s="7">
        <v>3573</v>
      </c>
      <c r="M1633" s="7">
        <v>34045</v>
      </c>
      <c r="N1633" s="9">
        <v>0.26</v>
      </c>
      <c r="R1633" s="1">
        <v>1624</v>
      </c>
    </row>
    <row r="1634" spans="1:18" ht="12.9" x14ac:dyDescent="0.5">
      <c r="A1634" s="4" t="s">
        <v>25</v>
      </c>
      <c r="B1634" s="4">
        <v>1162116447</v>
      </c>
      <c r="C1634" s="4" t="s">
        <v>26</v>
      </c>
      <c r="D1634" s="4" t="s">
        <v>27</v>
      </c>
      <c r="E1634" s="4">
        <v>43195</v>
      </c>
      <c r="F1634" s="4"/>
      <c r="G1634" s="4"/>
      <c r="H1634" s="4"/>
      <c r="I1634" s="4">
        <v>1026</v>
      </c>
      <c r="J1634" s="8">
        <v>23857</v>
      </c>
      <c r="K1634" s="7">
        <v>0.52</v>
      </c>
      <c r="L1634" s="7">
        <v>3409</v>
      </c>
      <c r="M1634" s="7">
        <v>34491</v>
      </c>
      <c r="N1634" s="9">
        <v>0.27</v>
      </c>
      <c r="R1634" s="1">
        <v>1625</v>
      </c>
    </row>
    <row r="1635" spans="1:18" ht="12.9" x14ac:dyDescent="0.5">
      <c r="A1635" s="4" t="s">
        <v>25</v>
      </c>
      <c r="B1635" s="4">
        <v>1162116447</v>
      </c>
      <c r="C1635" s="4" t="s">
        <v>26</v>
      </c>
      <c r="D1635" s="4" t="s">
        <v>27</v>
      </c>
      <c r="E1635" s="4">
        <v>43196</v>
      </c>
      <c r="F1635" s="4"/>
      <c r="G1635" s="4"/>
      <c r="H1635" s="4"/>
      <c r="I1635" s="4">
        <v>1124</v>
      </c>
      <c r="J1635" s="8">
        <v>26033</v>
      </c>
      <c r="K1635" s="7">
        <v>0.56999999999999995</v>
      </c>
      <c r="L1635" s="7">
        <v>3453</v>
      </c>
      <c r="M1635" s="7">
        <v>28240</v>
      </c>
      <c r="N1635" s="9">
        <v>0.22</v>
      </c>
      <c r="R1635" s="1">
        <v>1626</v>
      </c>
    </row>
    <row r="1636" spans="1:18" ht="12.9" x14ac:dyDescent="0.5">
      <c r="A1636" s="4" t="s">
        <v>25</v>
      </c>
      <c r="B1636" s="4">
        <v>1162116447</v>
      </c>
      <c r="C1636" s="4" t="s">
        <v>26</v>
      </c>
      <c r="D1636" s="4" t="s">
        <v>27</v>
      </c>
      <c r="E1636" s="4">
        <v>43197</v>
      </c>
      <c r="F1636" s="4"/>
      <c r="G1636" s="4"/>
      <c r="H1636" s="4"/>
      <c r="I1636" s="4">
        <v>1538</v>
      </c>
      <c r="J1636" s="8">
        <v>26842</v>
      </c>
      <c r="K1636" s="7">
        <v>0.55000000000000004</v>
      </c>
      <c r="L1636" s="7">
        <v>4769</v>
      </c>
      <c r="M1636" s="7">
        <v>34190</v>
      </c>
      <c r="N1636" s="9">
        <v>0.25</v>
      </c>
      <c r="R1636" s="1">
        <v>1627</v>
      </c>
    </row>
    <row r="1637" spans="1:18" ht="12.9" x14ac:dyDescent="0.5">
      <c r="A1637" s="4" t="s">
        <v>25</v>
      </c>
      <c r="B1637" s="4">
        <v>1162116447</v>
      </c>
      <c r="C1637" s="4" t="s">
        <v>26</v>
      </c>
      <c r="D1637" s="4" t="s">
        <v>27</v>
      </c>
      <c r="E1637" s="4">
        <v>43198</v>
      </c>
      <c r="F1637" s="4"/>
      <c r="G1637" s="4"/>
      <c r="H1637" s="4"/>
      <c r="I1637" s="4">
        <v>1357</v>
      </c>
      <c r="J1637" s="8">
        <v>28656</v>
      </c>
      <c r="K1637" s="7">
        <v>0.6</v>
      </c>
      <c r="L1637" s="7">
        <v>4756</v>
      </c>
      <c r="M1637" s="7">
        <v>38498</v>
      </c>
      <c r="N1637" s="9">
        <v>0.28000000000000003</v>
      </c>
      <c r="R1637" s="1">
        <v>1628</v>
      </c>
    </row>
    <row r="1638" spans="1:18" ht="12.9" x14ac:dyDescent="0.5">
      <c r="A1638" s="4" t="s">
        <v>25</v>
      </c>
      <c r="B1638" s="4">
        <v>1162116447</v>
      </c>
      <c r="C1638" s="4" t="s">
        <v>26</v>
      </c>
      <c r="D1638" s="4" t="s">
        <v>27</v>
      </c>
      <c r="E1638" s="4">
        <v>43199</v>
      </c>
      <c r="F1638" s="4"/>
      <c r="G1638" s="4"/>
      <c r="H1638" s="4"/>
      <c r="I1638" s="4">
        <v>843</v>
      </c>
      <c r="J1638" s="8">
        <v>23348</v>
      </c>
      <c r="K1638" s="7">
        <v>0.52</v>
      </c>
      <c r="L1638" s="7">
        <v>3252</v>
      </c>
      <c r="M1638" s="7">
        <v>25643</v>
      </c>
      <c r="N1638" s="9">
        <v>0.2</v>
      </c>
      <c r="R1638" s="1">
        <v>1629</v>
      </c>
    </row>
    <row r="1639" spans="1:18" ht="12.9" x14ac:dyDescent="0.5">
      <c r="A1639" s="4" t="s">
        <v>25</v>
      </c>
      <c r="B1639" s="4">
        <v>1162116447</v>
      </c>
      <c r="C1639" s="4" t="s">
        <v>26</v>
      </c>
      <c r="D1639" s="4" t="s">
        <v>27</v>
      </c>
      <c r="E1639" s="4">
        <v>43200</v>
      </c>
      <c r="F1639" s="4"/>
      <c r="G1639" s="4"/>
      <c r="H1639" s="4"/>
      <c r="I1639" s="4">
        <v>1133</v>
      </c>
      <c r="J1639" s="8">
        <v>38853</v>
      </c>
      <c r="K1639" s="7">
        <v>0.85</v>
      </c>
      <c r="L1639" s="7">
        <v>3178</v>
      </c>
      <c r="M1639" s="7">
        <v>44716</v>
      </c>
      <c r="N1639" s="9">
        <v>0.35</v>
      </c>
      <c r="R1639" s="1">
        <v>1630</v>
      </c>
    </row>
    <row r="1640" spans="1:18" ht="12.9" x14ac:dyDescent="0.5">
      <c r="A1640" s="4" t="s">
        <v>25</v>
      </c>
      <c r="B1640" s="4">
        <v>1162116447</v>
      </c>
      <c r="C1640" s="4" t="s">
        <v>26</v>
      </c>
      <c r="D1640" s="4" t="s">
        <v>27</v>
      </c>
      <c r="E1640" s="4">
        <v>43201</v>
      </c>
      <c r="F1640" s="4"/>
      <c r="G1640" s="4"/>
      <c r="H1640" s="4"/>
      <c r="I1640" s="4">
        <v>983</v>
      </c>
      <c r="J1640" s="8">
        <v>42889</v>
      </c>
      <c r="K1640" s="7">
        <v>0.94</v>
      </c>
      <c r="L1640" s="7">
        <v>2815</v>
      </c>
      <c r="M1640" s="7">
        <v>46372</v>
      </c>
      <c r="N1640" s="9">
        <v>0.36</v>
      </c>
      <c r="R1640" s="1">
        <v>1631</v>
      </c>
    </row>
    <row r="1641" spans="1:18" ht="12.9" x14ac:dyDescent="0.5">
      <c r="A1641" s="4" t="s">
        <v>25</v>
      </c>
      <c r="B1641" s="4">
        <v>1162116447</v>
      </c>
      <c r="C1641" s="4" t="s">
        <v>26</v>
      </c>
      <c r="D1641" s="4" t="s">
        <v>27</v>
      </c>
      <c r="E1641" s="4">
        <v>43202</v>
      </c>
      <c r="F1641" s="4"/>
      <c r="G1641" s="4"/>
      <c r="H1641" s="4"/>
      <c r="I1641" s="4">
        <v>822</v>
      </c>
      <c r="J1641" s="8">
        <v>37627</v>
      </c>
      <c r="K1641" s="7">
        <v>0.82</v>
      </c>
      <c r="L1641" s="7">
        <v>2578</v>
      </c>
      <c r="M1641" s="7">
        <v>44109</v>
      </c>
      <c r="N1641" s="9">
        <v>0.34</v>
      </c>
      <c r="R1641" s="1">
        <v>1632</v>
      </c>
    </row>
    <row r="1642" spans="1:18" ht="12.9" x14ac:dyDescent="0.5">
      <c r="A1642" s="4" t="s">
        <v>25</v>
      </c>
      <c r="B1642" s="4">
        <v>1162116447</v>
      </c>
      <c r="C1642" s="4" t="s">
        <v>26</v>
      </c>
      <c r="D1642" s="4" t="s">
        <v>27</v>
      </c>
      <c r="E1642" s="4">
        <v>43203</v>
      </c>
      <c r="F1642" s="4"/>
      <c r="G1642" s="4"/>
      <c r="H1642" s="4"/>
      <c r="I1642" s="4">
        <v>1137</v>
      </c>
      <c r="J1642" s="8">
        <v>46237</v>
      </c>
      <c r="K1642" s="7">
        <v>0.98</v>
      </c>
      <c r="L1642" s="7">
        <v>3091</v>
      </c>
      <c r="M1642" s="7">
        <v>46467</v>
      </c>
      <c r="N1642" s="9">
        <v>0.35</v>
      </c>
      <c r="R1642" s="1">
        <v>1633</v>
      </c>
    </row>
    <row r="1643" spans="1:18" ht="12.9" x14ac:dyDescent="0.5">
      <c r="A1643" s="4" t="s">
        <v>25</v>
      </c>
      <c r="B1643" s="4">
        <v>1162116447</v>
      </c>
      <c r="C1643" s="4" t="s">
        <v>26</v>
      </c>
      <c r="D1643" s="4" t="s">
        <v>27</v>
      </c>
      <c r="E1643" s="4">
        <v>43204</v>
      </c>
      <c r="F1643" s="4"/>
      <c r="G1643" s="4"/>
      <c r="H1643" s="4"/>
      <c r="I1643" s="4">
        <v>1683</v>
      </c>
      <c r="J1643" s="8">
        <v>33686</v>
      </c>
      <c r="K1643" s="7">
        <v>0.67</v>
      </c>
      <c r="L1643" s="7">
        <v>4514</v>
      </c>
      <c r="M1643" s="7">
        <v>40269</v>
      </c>
      <c r="N1643" s="9">
        <v>0.28999999999999998</v>
      </c>
      <c r="R1643" s="1">
        <v>1634</v>
      </c>
    </row>
    <row r="1644" spans="1:18" ht="12.9" x14ac:dyDescent="0.5">
      <c r="A1644" s="4" t="s">
        <v>25</v>
      </c>
      <c r="B1644" s="4">
        <v>1162116447</v>
      </c>
      <c r="C1644" s="4" t="s">
        <v>26</v>
      </c>
      <c r="D1644" s="4" t="s">
        <v>27</v>
      </c>
      <c r="E1644" s="4">
        <v>43205</v>
      </c>
      <c r="F1644" s="4"/>
      <c r="G1644" s="4"/>
      <c r="H1644" s="4"/>
      <c r="I1644" s="4">
        <v>1792</v>
      </c>
      <c r="J1644" s="8">
        <v>29837</v>
      </c>
      <c r="K1644" s="7">
        <v>0.6</v>
      </c>
      <c r="L1644" s="7">
        <v>4622</v>
      </c>
      <c r="M1644" s="7">
        <v>36487</v>
      </c>
      <c r="N1644" s="9">
        <v>0.26</v>
      </c>
      <c r="R1644" s="1">
        <v>1635</v>
      </c>
    </row>
    <row r="1645" spans="1:18" ht="12.9" x14ac:dyDescent="0.5">
      <c r="A1645" s="4" t="s">
        <v>25</v>
      </c>
      <c r="B1645" s="4">
        <v>1162116447</v>
      </c>
      <c r="C1645" s="4" t="s">
        <v>26</v>
      </c>
      <c r="D1645" s="4" t="s">
        <v>27</v>
      </c>
      <c r="E1645" s="4">
        <v>43206</v>
      </c>
      <c r="F1645" s="4"/>
      <c r="G1645" s="4"/>
      <c r="H1645" s="4"/>
      <c r="I1645" s="4">
        <v>1002</v>
      </c>
      <c r="J1645" s="8">
        <v>20661</v>
      </c>
      <c r="K1645" s="7">
        <v>0.45</v>
      </c>
      <c r="L1645" s="7">
        <v>3155</v>
      </c>
      <c r="M1645" s="7">
        <v>29503</v>
      </c>
      <c r="N1645" s="9">
        <v>0.23</v>
      </c>
      <c r="R1645" s="1">
        <v>1636</v>
      </c>
    </row>
    <row r="1646" spans="1:18" ht="12.9" x14ac:dyDescent="0.5">
      <c r="A1646" s="4" t="s">
        <v>25</v>
      </c>
      <c r="B1646" s="4">
        <v>1162116447</v>
      </c>
      <c r="C1646" s="4" t="s">
        <v>26</v>
      </c>
      <c r="D1646" s="4" t="s">
        <v>27</v>
      </c>
      <c r="E1646" s="4">
        <v>43207</v>
      </c>
      <c r="F1646" s="4"/>
      <c r="G1646" s="4"/>
      <c r="H1646" s="4"/>
      <c r="I1646" s="4">
        <v>854</v>
      </c>
      <c r="J1646" s="8">
        <v>25847</v>
      </c>
      <c r="K1646" s="7">
        <v>0.56999999999999995</v>
      </c>
      <c r="L1646" s="7">
        <v>2833</v>
      </c>
      <c r="M1646" s="7">
        <v>38198</v>
      </c>
      <c r="N1646" s="9">
        <v>0.3</v>
      </c>
      <c r="R1646" s="1">
        <v>1637</v>
      </c>
    </row>
    <row r="1647" spans="1:18" ht="12.9" x14ac:dyDescent="0.5">
      <c r="A1647" s="4" t="s">
        <v>25</v>
      </c>
      <c r="B1647" s="4">
        <v>1162116447</v>
      </c>
      <c r="C1647" s="4" t="s">
        <v>26</v>
      </c>
      <c r="D1647" s="4" t="s">
        <v>27</v>
      </c>
      <c r="E1647" s="4">
        <v>43208</v>
      </c>
      <c r="F1647" s="4"/>
      <c r="G1647" s="4"/>
      <c r="H1647" s="4"/>
      <c r="I1647" s="4">
        <v>932</v>
      </c>
      <c r="J1647" s="8">
        <v>29068</v>
      </c>
      <c r="K1647" s="7">
        <v>0.64</v>
      </c>
      <c r="L1647" s="7">
        <v>2684</v>
      </c>
      <c r="M1647" s="7">
        <v>36812</v>
      </c>
      <c r="N1647" s="9">
        <v>0.28999999999999998</v>
      </c>
      <c r="R1647" s="1">
        <v>1638</v>
      </c>
    </row>
    <row r="1648" spans="1:18" ht="12.9" x14ac:dyDescent="0.5">
      <c r="A1648" s="4" t="s">
        <v>25</v>
      </c>
      <c r="B1648" s="4">
        <v>1162116447</v>
      </c>
      <c r="C1648" s="4" t="s">
        <v>26</v>
      </c>
      <c r="D1648" s="4" t="s">
        <v>27</v>
      </c>
      <c r="E1648" s="4">
        <v>43209</v>
      </c>
      <c r="F1648" s="4"/>
      <c r="G1648" s="4"/>
      <c r="H1648" s="4"/>
      <c r="I1648" s="4">
        <v>876</v>
      </c>
      <c r="J1648" s="8">
        <v>30348</v>
      </c>
      <c r="K1648" s="7">
        <v>0.68</v>
      </c>
      <c r="L1648" s="7">
        <v>2913</v>
      </c>
      <c r="M1648" s="7">
        <v>37412</v>
      </c>
      <c r="N1648" s="9">
        <v>0.28999999999999998</v>
      </c>
      <c r="R1648" s="1">
        <v>1639</v>
      </c>
    </row>
    <row r="1649" spans="1:18" ht="12.9" x14ac:dyDescent="0.5">
      <c r="A1649" s="4" t="s">
        <v>25</v>
      </c>
      <c r="B1649" s="4">
        <v>1162116447</v>
      </c>
      <c r="C1649" s="4" t="s">
        <v>26</v>
      </c>
      <c r="D1649" s="4" t="s">
        <v>27</v>
      </c>
      <c r="E1649" s="4">
        <v>43210</v>
      </c>
      <c r="F1649" s="4"/>
      <c r="G1649" s="4"/>
      <c r="H1649" s="4"/>
      <c r="I1649" s="4">
        <v>970</v>
      </c>
      <c r="J1649" s="8">
        <v>33132</v>
      </c>
      <c r="K1649" s="7">
        <v>0.72</v>
      </c>
      <c r="L1649" s="7">
        <v>3003</v>
      </c>
      <c r="M1649" s="7">
        <v>36711</v>
      </c>
      <c r="N1649" s="9">
        <v>0.28000000000000003</v>
      </c>
      <c r="R1649" s="1">
        <v>1640</v>
      </c>
    </row>
    <row r="1650" spans="1:18" ht="12.9" x14ac:dyDescent="0.5">
      <c r="A1650" s="4" t="s">
        <v>25</v>
      </c>
      <c r="B1650" s="4">
        <v>1162116447</v>
      </c>
      <c r="C1650" s="4" t="s">
        <v>26</v>
      </c>
      <c r="D1650" s="4" t="s">
        <v>27</v>
      </c>
      <c r="E1650" s="4">
        <v>43211</v>
      </c>
      <c r="F1650" s="4"/>
      <c r="G1650" s="4"/>
      <c r="H1650" s="4"/>
      <c r="I1650" s="4">
        <v>1372</v>
      </c>
      <c r="J1650" s="8">
        <v>45354</v>
      </c>
      <c r="K1650" s="7">
        <v>0.9</v>
      </c>
      <c r="L1650" s="7">
        <v>3842</v>
      </c>
      <c r="M1650" s="7">
        <v>42228</v>
      </c>
      <c r="N1650" s="9">
        <v>0.3</v>
      </c>
      <c r="R1650" s="1">
        <v>1641</v>
      </c>
    </row>
    <row r="1651" spans="1:18" ht="12.9" x14ac:dyDescent="0.5">
      <c r="A1651" s="4" t="s">
        <v>25</v>
      </c>
      <c r="B1651" s="4">
        <v>1162116447</v>
      </c>
      <c r="C1651" s="4" t="s">
        <v>26</v>
      </c>
      <c r="D1651" s="4" t="s">
        <v>27</v>
      </c>
      <c r="E1651" s="4">
        <v>43212</v>
      </c>
      <c r="F1651" s="4"/>
      <c r="G1651" s="4"/>
      <c r="H1651" s="4"/>
      <c r="I1651" s="4">
        <v>1276</v>
      </c>
      <c r="J1651" s="8">
        <v>70717</v>
      </c>
      <c r="K1651" s="7">
        <v>1.42</v>
      </c>
      <c r="L1651" s="7">
        <v>3902</v>
      </c>
      <c r="M1651" s="7">
        <v>76267</v>
      </c>
      <c r="N1651" s="9">
        <v>0.54</v>
      </c>
      <c r="R1651" s="1">
        <v>1642</v>
      </c>
    </row>
    <row r="1652" spans="1:18" ht="12.9" x14ac:dyDescent="0.5">
      <c r="A1652" s="4" t="s">
        <v>25</v>
      </c>
      <c r="B1652" s="4">
        <v>1162116447</v>
      </c>
      <c r="C1652" s="4" t="s">
        <v>26</v>
      </c>
      <c r="D1652" s="4" t="s">
        <v>27</v>
      </c>
      <c r="E1652" s="4">
        <v>43213</v>
      </c>
      <c r="F1652" s="4"/>
      <c r="G1652" s="4"/>
      <c r="H1652" s="4"/>
      <c r="I1652" s="4">
        <v>826</v>
      </c>
      <c r="J1652" s="8">
        <v>32275</v>
      </c>
      <c r="K1652" s="7">
        <v>0.73</v>
      </c>
      <c r="L1652" s="7">
        <v>2878</v>
      </c>
      <c r="M1652" s="7">
        <v>32602</v>
      </c>
      <c r="N1652" s="9">
        <v>0.25</v>
      </c>
      <c r="R1652" s="1">
        <v>1643</v>
      </c>
    </row>
    <row r="1653" spans="1:18" ht="12.9" x14ac:dyDescent="0.5">
      <c r="A1653" s="4" t="s">
        <v>25</v>
      </c>
      <c r="B1653" s="4">
        <v>1162116447</v>
      </c>
      <c r="C1653" s="4" t="s">
        <v>26</v>
      </c>
      <c r="D1653" s="4" t="s">
        <v>27</v>
      </c>
      <c r="E1653" s="4">
        <v>43214</v>
      </c>
      <c r="F1653" s="4"/>
      <c r="G1653" s="4"/>
      <c r="H1653" s="4"/>
      <c r="I1653" s="4">
        <v>808</v>
      </c>
      <c r="J1653" s="8">
        <v>42595</v>
      </c>
      <c r="K1653" s="7">
        <v>0.95</v>
      </c>
      <c r="L1653" s="7">
        <v>2913</v>
      </c>
      <c r="M1653" s="7">
        <v>48494</v>
      </c>
      <c r="N1653" s="9">
        <v>0.38</v>
      </c>
      <c r="R1653" s="1">
        <v>1644</v>
      </c>
    </row>
    <row r="1654" spans="1:18" ht="12.9" x14ac:dyDescent="0.5">
      <c r="A1654" s="4" t="s">
        <v>25</v>
      </c>
      <c r="B1654" s="4">
        <v>1162116447</v>
      </c>
      <c r="C1654" s="4" t="s">
        <v>26</v>
      </c>
      <c r="D1654" s="4" t="s">
        <v>27</v>
      </c>
      <c r="E1654" s="4">
        <v>43215</v>
      </c>
      <c r="F1654" s="4"/>
      <c r="G1654" s="4"/>
      <c r="H1654" s="4"/>
      <c r="I1654" s="4">
        <v>869</v>
      </c>
      <c r="J1654" s="8">
        <v>31352</v>
      </c>
      <c r="K1654" s="7">
        <v>0.7</v>
      </c>
      <c r="L1654" s="7">
        <v>2930</v>
      </c>
      <c r="M1654" s="7">
        <v>29778</v>
      </c>
      <c r="N1654" s="9">
        <v>0.23</v>
      </c>
      <c r="R1654" s="1">
        <v>1645</v>
      </c>
    </row>
    <row r="1655" spans="1:18" ht="12.9" x14ac:dyDescent="0.5">
      <c r="A1655" s="4" t="s">
        <v>25</v>
      </c>
      <c r="B1655" s="4">
        <v>1162116447</v>
      </c>
      <c r="C1655" s="4" t="s">
        <v>26</v>
      </c>
      <c r="D1655" s="4" t="s">
        <v>27</v>
      </c>
      <c r="E1655" s="4">
        <v>43216</v>
      </c>
      <c r="F1655" s="4"/>
      <c r="G1655" s="4"/>
      <c r="H1655" s="4"/>
      <c r="I1655" s="4">
        <v>865</v>
      </c>
      <c r="J1655" s="8">
        <v>27577</v>
      </c>
      <c r="K1655" s="7">
        <v>0.63</v>
      </c>
      <c r="L1655" s="7">
        <v>3003</v>
      </c>
      <c r="M1655" s="7">
        <v>23581</v>
      </c>
      <c r="N1655" s="9">
        <v>0.19</v>
      </c>
      <c r="R1655" s="1">
        <v>1646</v>
      </c>
    </row>
    <row r="1656" spans="1:18" ht="12.9" x14ac:dyDescent="0.5">
      <c r="A1656" s="4" t="s">
        <v>25</v>
      </c>
      <c r="B1656" s="4">
        <v>1162116447</v>
      </c>
      <c r="C1656" s="4" t="s">
        <v>26</v>
      </c>
      <c r="D1656" s="4" t="s">
        <v>27</v>
      </c>
      <c r="E1656" s="4">
        <v>43217</v>
      </c>
      <c r="F1656" s="4"/>
      <c r="G1656" s="4"/>
      <c r="H1656" s="4"/>
      <c r="I1656" s="4">
        <v>1409</v>
      </c>
      <c r="J1656" s="8">
        <v>21827</v>
      </c>
      <c r="K1656" s="7">
        <v>0.46</v>
      </c>
      <c r="L1656" s="7">
        <v>3300</v>
      </c>
      <c r="M1656" s="7">
        <v>24638</v>
      </c>
      <c r="N1656" s="9">
        <v>0.19</v>
      </c>
      <c r="R1656" s="1">
        <v>1647</v>
      </c>
    </row>
    <row r="1657" spans="1:18" ht="12.9" x14ac:dyDescent="0.5">
      <c r="A1657" s="4" t="s">
        <v>25</v>
      </c>
      <c r="B1657" s="4">
        <v>1162116447</v>
      </c>
      <c r="C1657" s="4" t="s">
        <v>26</v>
      </c>
      <c r="D1657" s="4" t="s">
        <v>27</v>
      </c>
      <c r="E1657" s="4">
        <v>43218</v>
      </c>
      <c r="F1657" s="4"/>
      <c r="G1657" s="4"/>
      <c r="H1657" s="4"/>
      <c r="I1657" s="4">
        <v>1378</v>
      </c>
      <c r="J1657" s="8">
        <v>29047</v>
      </c>
      <c r="K1657" s="7">
        <v>0.57999999999999996</v>
      </c>
      <c r="L1657" s="7">
        <v>3825</v>
      </c>
      <c r="M1657" s="7">
        <v>29889</v>
      </c>
      <c r="N1657" s="9">
        <v>0.22</v>
      </c>
      <c r="R1657" s="1">
        <v>1648</v>
      </c>
    </row>
    <row r="1658" spans="1:18" ht="12.9" x14ac:dyDescent="0.5">
      <c r="A1658" s="4" t="s">
        <v>25</v>
      </c>
      <c r="B1658" s="4">
        <v>1162116447</v>
      </c>
      <c r="C1658" s="4" t="s">
        <v>26</v>
      </c>
      <c r="D1658" s="4" t="s">
        <v>27</v>
      </c>
      <c r="E1658" s="4">
        <v>43219</v>
      </c>
      <c r="F1658" s="4"/>
      <c r="G1658" s="4"/>
      <c r="H1658" s="4"/>
      <c r="I1658" s="4">
        <v>1220</v>
      </c>
      <c r="J1658" s="8">
        <v>27029</v>
      </c>
      <c r="K1658" s="7">
        <v>0.54</v>
      </c>
      <c r="L1658" s="7">
        <v>3954</v>
      </c>
      <c r="M1658" s="7">
        <v>31762</v>
      </c>
      <c r="N1658" s="9">
        <v>0.23</v>
      </c>
      <c r="R1658" s="1">
        <v>1649</v>
      </c>
    </row>
    <row r="1659" spans="1:18" ht="12.9" x14ac:dyDescent="0.5">
      <c r="A1659" s="4" t="s">
        <v>25</v>
      </c>
      <c r="B1659" s="4">
        <v>1162116447</v>
      </c>
      <c r="C1659" s="4" t="s">
        <v>26</v>
      </c>
      <c r="D1659" s="4" t="s">
        <v>27</v>
      </c>
      <c r="E1659" s="4">
        <v>43220</v>
      </c>
      <c r="F1659" s="4"/>
      <c r="G1659" s="4"/>
      <c r="H1659" s="4"/>
      <c r="I1659" s="4">
        <v>712</v>
      </c>
      <c r="J1659" s="8">
        <v>22755</v>
      </c>
      <c r="K1659" s="7">
        <v>0.52</v>
      </c>
      <c r="L1659" s="7">
        <v>2861</v>
      </c>
      <c r="M1659" s="7">
        <v>20588</v>
      </c>
      <c r="N1659" s="9">
        <v>0.16</v>
      </c>
      <c r="R1659" s="1">
        <v>1650</v>
      </c>
    </row>
    <row r="1660" spans="1:18" ht="12.9" x14ac:dyDescent="0.5">
      <c r="A1660" s="4" t="s">
        <v>25</v>
      </c>
      <c r="B1660" s="4">
        <v>1162116447</v>
      </c>
      <c r="C1660" s="4" t="s">
        <v>26</v>
      </c>
      <c r="D1660" s="4" t="s">
        <v>27</v>
      </c>
      <c r="E1660" s="4">
        <v>43221</v>
      </c>
      <c r="F1660" s="4"/>
      <c r="G1660" s="4"/>
      <c r="H1660" s="4"/>
      <c r="I1660" s="4">
        <v>727</v>
      </c>
      <c r="J1660" s="8">
        <v>33724</v>
      </c>
      <c r="K1660" s="7">
        <v>0.77</v>
      </c>
      <c r="L1660" s="7">
        <v>2800</v>
      </c>
      <c r="M1660" s="7">
        <v>35171</v>
      </c>
      <c r="N1660" s="9">
        <v>0.27</v>
      </c>
      <c r="R1660" s="1">
        <v>1651</v>
      </c>
    </row>
    <row r="1661" spans="1:18" ht="12.9" x14ac:dyDescent="0.5">
      <c r="A1661" s="4" t="s">
        <v>25</v>
      </c>
      <c r="B1661" s="4">
        <v>1162116447</v>
      </c>
      <c r="C1661" s="4" t="s">
        <v>26</v>
      </c>
      <c r="D1661" s="4" t="s">
        <v>27</v>
      </c>
      <c r="E1661" s="4">
        <v>43222</v>
      </c>
      <c r="F1661" s="4"/>
      <c r="G1661" s="4"/>
      <c r="H1661" s="4"/>
      <c r="I1661" s="4">
        <v>721</v>
      </c>
      <c r="J1661" s="8">
        <v>34822</v>
      </c>
      <c r="K1661" s="7">
        <v>0.79</v>
      </c>
      <c r="L1661" s="7">
        <v>2806</v>
      </c>
      <c r="M1661" s="7">
        <v>33162</v>
      </c>
      <c r="N1661" s="9">
        <v>0.26</v>
      </c>
      <c r="R1661" s="1">
        <v>1652</v>
      </c>
    </row>
    <row r="1662" spans="1:18" ht="12.9" x14ac:dyDescent="0.5">
      <c r="A1662" s="4" t="s">
        <v>25</v>
      </c>
      <c r="B1662" s="4">
        <v>1162116447</v>
      </c>
      <c r="C1662" s="4" t="s">
        <v>26</v>
      </c>
      <c r="D1662" s="4" t="s">
        <v>27</v>
      </c>
      <c r="E1662" s="4">
        <v>43223</v>
      </c>
      <c r="F1662" s="4"/>
      <c r="G1662" s="4"/>
      <c r="H1662" s="4"/>
      <c r="I1662" s="4">
        <v>1279</v>
      </c>
      <c r="J1662" s="8">
        <v>44025</v>
      </c>
      <c r="K1662" s="7">
        <v>0.96</v>
      </c>
      <c r="L1662" s="7">
        <v>3516</v>
      </c>
      <c r="M1662" s="7">
        <v>52692</v>
      </c>
      <c r="N1662" s="9">
        <v>0.4</v>
      </c>
      <c r="R1662" s="1">
        <v>1653</v>
      </c>
    </row>
    <row r="1663" spans="1:18" ht="12.9" x14ac:dyDescent="0.5">
      <c r="A1663" s="4" t="s">
        <v>25</v>
      </c>
      <c r="B1663" s="4">
        <v>1162116447</v>
      </c>
      <c r="C1663" s="4" t="s">
        <v>26</v>
      </c>
      <c r="D1663" s="4" t="s">
        <v>27</v>
      </c>
      <c r="E1663" s="4">
        <v>43224</v>
      </c>
      <c r="F1663" s="4"/>
      <c r="G1663" s="4"/>
      <c r="H1663" s="4"/>
      <c r="I1663" s="4">
        <v>1116</v>
      </c>
      <c r="J1663" s="8">
        <v>96617</v>
      </c>
      <c r="K1663" s="7">
        <v>2.0499999999999998</v>
      </c>
      <c r="L1663" s="7">
        <v>3018</v>
      </c>
      <c r="M1663" s="7">
        <v>96126</v>
      </c>
      <c r="N1663" s="9">
        <v>0.74</v>
      </c>
      <c r="R1663" s="1">
        <v>1654</v>
      </c>
    </row>
    <row r="1664" spans="1:18" ht="12.9" x14ac:dyDescent="0.5">
      <c r="A1664" s="4" t="s">
        <v>25</v>
      </c>
      <c r="B1664" s="4">
        <v>1162116447</v>
      </c>
      <c r="C1664" s="4" t="s">
        <v>26</v>
      </c>
      <c r="D1664" s="4" t="s">
        <v>27</v>
      </c>
      <c r="E1664" s="4">
        <v>43225</v>
      </c>
      <c r="F1664" s="4"/>
      <c r="G1664" s="4"/>
      <c r="H1664" s="4"/>
      <c r="I1664" s="4">
        <v>1409</v>
      </c>
      <c r="J1664" s="8">
        <v>50570</v>
      </c>
      <c r="K1664" s="7">
        <v>1.02</v>
      </c>
      <c r="L1664" s="7">
        <v>3784</v>
      </c>
      <c r="M1664" s="7">
        <v>53192</v>
      </c>
      <c r="N1664" s="9">
        <v>0.39</v>
      </c>
      <c r="R1664" s="1">
        <v>1655</v>
      </c>
    </row>
    <row r="1665" spans="1:18" ht="12.9" x14ac:dyDescent="0.5">
      <c r="A1665" s="4" t="s">
        <v>25</v>
      </c>
      <c r="B1665" s="4">
        <v>1162116447</v>
      </c>
      <c r="C1665" s="4" t="s">
        <v>26</v>
      </c>
      <c r="D1665" s="4" t="s">
        <v>27</v>
      </c>
      <c r="E1665" s="4">
        <v>43226</v>
      </c>
      <c r="F1665" s="4"/>
      <c r="G1665" s="4"/>
      <c r="H1665" s="4"/>
      <c r="I1665" s="4">
        <v>1507</v>
      </c>
      <c r="J1665" s="8">
        <v>53497</v>
      </c>
      <c r="K1665" s="7">
        <v>1.08</v>
      </c>
      <c r="L1665" s="7">
        <v>3947</v>
      </c>
      <c r="M1665" s="7">
        <v>57548</v>
      </c>
      <c r="N1665" s="9">
        <v>0.41</v>
      </c>
      <c r="R1665" s="1">
        <v>1656</v>
      </c>
    </row>
    <row r="1666" spans="1:18" ht="12.9" x14ac:dyDescent="0.5">
      <c r="A1666" s="4" t="s">
        <v>25</v>
      </c>
      <c r="B1666" s="4">
        <v>1162116447</v>
      </c>
      <c r="C1666" s="4" t="s">
        <v>26</v>
      </c>
      <c r="D1666" s="4" t="s">
        <v>27</v>
      </c>
      <c r="E1666" s="4">
        <v>43227</v>
      </c>
      <c r="F1666" s="4"/>
      <c r="G1666" s="4"/>
      <c r="H1666" s="4"/>
      <c r="I1666" s="4">
        <v>806</v>
      </c>
      <c r="J1666" s="8">
        <v>25062</v>
      </c>
      <c r="K1666" s="7">
        <v>0.56999999999999995</v>
      </c>
      <c r="L1666" s="7">
        <v>3347</v>
      </c>
      <c r="M1666" s="7">
        <v>32224</v>
      </c>
      <c r="N1666" s="9">
        <v>0.25</v>
      </c>
      <c r="R1666" s="1">
        <v>1657</v>
      </c>
    </row>
    <row r="1667" spans="1:18" ht="12.9" x14ac:dyDescent="0.5">
      <c r="A1667" s="4" t="s">
        <v>25</v>
      </c>
      <c r="B1667" s="4">
        <v>1162116447</v>
      </c>
      <c r="C1667" s="4" t="s">
        <v>26</v>
      </c>
      <c r="D1667" s="4" t="s">
        <v>27</v>
      </c>
      <c r="E1667" s="4">
        <v>43228</v>
      </c>
      <c r="F1667" s="4"/>
      <c r="G1667" s="4"/>
      <c r="H1667" s="4"/>
      <c r="I1667" s="4">
        <v>906</v>
      </c>
      <c r="J1667" s="8">
        <v>28465</v>
      </c>
      <c r="K1667" s="7">
        <v>0.65</v>
      </c>
      <c r="L1667" s="7">
        <v>3809</v>
      </c>
      <c r="M1667" s="7">
        <v>38175</v>
      </c>
      <c r="N1667" s="9">
        <v>0.28999999999999998</v>
      </c>
      <c r="R1667" s="1">
        <v>1658</v>
      </c>
    </row>
    <row r="1668" spans="1:18" ht="12.9" x14ac:dyDescent="0.5">
      <c r="A1668" s="4" t="s">
        <v>25</v>
      </c>
      <c r="B1668" s="4">
        <v>1162116447</v>
      </c>
      <c r="C1668" s="4" t="s">
        <v>26</v>
      </c>
      <c r="D1668" s="4" t="s">
        <v>27</v>
      </c>
      <c r="E1668" s="4">
        <v>43229</v>
      </c>
      <c r="F1668" s="4"/>
      <c r="G1668" s="4"/>
      <c r="H1668" s="4"/>
      <c r="I1668" s="4">
        <v>1319</v>
      </c>
      <c r="J1668" s="8">
        <v>28459</v>
      </c>
      <c r="K1668" s="7">
        <v>0.62</v>
      </c>
      <c r="L1668" s="7">
        <v>4747</v>
      </c>
      <c r="M1668" s="7">
        <v>35991</v>
      </c>
      <c r="N1668" s="9">
        <v>0.27</v>
      </c>
      <c r="R1668" s="1">
        <v>1659</v>
      </c>
    </row>
    <row r="1669" spans="1:18" ht="12.9" x14ac:dyDescent="0.5">
      <c r="A1669" s="4" t="s">
        <v>25</v>
      </c>
      <c r="B1669" s="4">
        <v>1162116447</v>
      </c>
      <c r="C1669" s="4" t="s">
        <v>26</v>
      </c>
      <c r="D1669" s="4" t="s">
        <v>27</v>
      </c>
      <c r="E1669" s="4">
        <v>43230</v>
      </c>
      <c r="F1669" s="4"/>
      <c r="G1669" s="4"/>
      <c r="H1669" s="4"/>
      <c r="I1669" s="4">
        <v>1136</v>
      </c>
      <c r="J1669" s="8">
        <v>30204</v>
      </c>
      <c r="K1669" s="7">
        <v>0.65</v>
      </c>
      <c r="L1669" s="7">
        <v>4161</v>
      </c>
      <c r="M1669" s="7">
        <v>34571</v>
      </c>
      <c r="N1669" s="9">
        <v>0.26</v>
      </c>
      <c r="R1669" s="1">
        <v>1660</v>
      </c>
    </row>
    <row r="1670" spans="1:18" ht="12.9" x14ac:dyDescent="0.5">
      <c r="A1670" s="4" t="s">
        <v>25</v>
      </c>
      <c r="B1670" s="4">
        <v>1162116447</v>
      </c>
      <c r="C1670" s="4" t="s">
        <v>26</v>
      </c>
      <c r="D1670" s="4" t="s">
        <v>27</v>
      </c>
      <c r="E1670" s="4">
        <v>43231</v>
      </c>
      <c r="F1670" s="4"/>
      <c r="G1670" s="4"/>
      <c r="H1670" s="4"/>
      <c r="I1670" s="4">
        <v>1180</v>
      </c>
      <c r="J1670" s="8">
        <v>28578</v>
      </c>
      <c r="K1670" s="7">
        <v>0.6</v>
      </c>
      <c r="L1670" s="7">
        <v>3705</v>
      </c>
      <c r="M1670" s="7">
        <v>35258</v>
      </c>
      <c r="N1670" s="9">
        <v>0.27</v>
      </c>
      <c r="R1670" s="1">
        <v>1661</v>
      </c>
    </row>
    <row r="1671" spans="1:18" ht="12.9" x14ac:dyDescent="0.5">
      <c r="A1671" s="4" t="s">
        <v>25</v>
      </c>
      <c r="B1671" s="4">
        <v>1162116447</v>
      </c>
      <c r="C1671" s="4" t="s">
        <v>26</v>
      </c>
      <c r="D1671" s="4" t="s">
        <v>27</v>
      </c>
      <c r="E1671" s="4">
        <v>43232</v>
      </c>
      <c r="F1671" s="4"/>
      <c r="G1671" s="4"/>
      <c r="H1671" s="4"/>
      <c r="I1671" s="4">
        <v>1796</v>
      </c>
      <c r="J1671" s="8">
        <v>29933</v>
      </c>
      <c r="K1671" s="7">
        <v>0.59</v>
      </c>
      <c r="L1671" s="7">
        <v>4556</v>
      </c>
      <c r="M1671" s="7">
        <v>37126</v>
      </c>
      <c r="N1671" s="9">
        <v>0.27</v>
      </c>
      <c r="R1671" s="1">
        <v>1662</v>
      </c>
    </row>
    <row r="1672" spans="1:18" ht="12.9" x14ac:dyDescent="0.5">
      <c r="A1672" s="4" t="s">
        <v>25</v>
      </c>
      <c r="B1672" s="4">
        <v>1162116447</v>
      </c>
      <c r="C1672" s="4" t="s">
        <v>26</v>
      </c>
      <c r="D1672" s="4" t="s">
        <v>27</v>
      </c>
      <c r="E1672" s="4">
        <v>43233</v>
      </c>
      <c r="F1672" s="4"/>
      <c r="G1672" s="4"/>
      <c r="H1672" s="4"/>
      <c r="I1672" s="4">
        <v>1480</v>
      </c>
      <c r="J1672" s="8">
        <v>34178</v>
      </c>
      <c r="K1672" s="7">
        <v>0.69</v>
      </c>
      <c r="L1672" s="7">
        <v>4477</v>
      </c>
      <c r="M1672" s="7">
        <v>39687</v>
      </c>
      <c r="N1672" s="9">
        <v>0.28999999999999998</v>
      </c>
      <c r="R1672" s="1">
        <v>1663</v>
      </c>
    </row>
    <row r="1673" spans="1:18" ht="12.9" x14ac:dyDescent="0.5">
      <c r="A1673" s="4" t="s">
        <v>25</v>
      </c>
      <c r="B1673" s="4">
        <v>1162116447</v>
      </c>
      <c r="C1673" s="4" t="s">
        <v>26</v>
      </c>
      <c r="D1673" s="4" t="s">
        <v>27</v>
      </c>
      <c r="E1673" s="4">
        <v>43234</v>
      </c>
      <c r="F1673" s="4"/>
      <c r="G1673" s="4"/>
      <c r="H1673" s="4"/>
      <c r="I1673" s="4">
        <v>824</v>
      </c>
      <c r="J1673" s="8">
        <v>22045</v>
      </c>
      <c r="K1673" s="7">
        <v>0.51</v>
      </c>
      <c r="L1673" s="7">
        <v>3263</v>
      </c>
      <c r="M1673" s="7">
        <v>36621</v>
      </c>
      <c r="N1673" s="9">
        <v>0.28000000000000003</v>
      </c>
      <c r="R1673" s="1">
        <v>1664</v>
      </c>
    </row>
    <row r="1674" spans="1:18" ht="12.9" x14ac:dyDescent="0.5">
      <c r="A1674" s="4" t="s">
        <v>25</v>
      </c>
      <c r="B1674" s="4">
        <v>1162116447</v>
      </c>
      <c r="C1674" s="4" t="s">
        <v>26</v>
      </c>
      <c r="D1674" s="4" t="s">
        <v>27</v>
      </c>
      <c r="E1674" s="4">
        <v>43235</v>
      </c>
      <c r="F1674" s="4"/>
      <c r="G1674" s="4"/>
      <c r="H1674" s="4"/>
      <c r="I1674" s="4">
        <v>788</v>
      </c>
      <c r="J1674" s="8">
        <v>37637</v>
      </c>
      <c r="K1674" s="7">
        <v>0.86</v>
      </c>
      <c r="L1674" s="7">
        <v>3385</v>
      </c>
      <c r="M1674" s="7">
        <v>43146</v>
      </c>
      <c r="N1674" s="9">
        <v>0.33</v>
      </c>
      <c r="R1674" s="1">
        <v>1665</v>
      </c>
    </row>
    <row r="1675" spans="1:18" ht="12.9" x14ac:dyDescent="0.5">
      <c r="A1675" s="4" t="s">
        <v>25</v>
      </c>
      <c r="B1675" s="4">
        <v>1162116447</v>
      </c>
      <c r="C1675" s="4" t="s">
        <v>26</v>
      </c>
      <c r="D1675" s="4" t="s">
        <v>27</v>
      </c>
      <c r="E1675" s="4">
        <v>43236</v>
      </c>
      <c r="F1675" s="4"/>
      <c r="G1675" s="4"/>
      <c r="H1675" s="4"/>
      <c r="I1675" s="4">
        <v>826</v>
      </c>
      <c r="J1675" s="8">
        <v>47585</v>
      </c>
      <c r="K1675" s="7">
        <v>1.06</v>
      </c>
      <c r="L1675" s="7">
        <v>3290</v>
      </c>
      <c r="M1675" s="7">
        <v>49408</v>
      </c>
      <c r="N1675" s="9">
        <v>0.37</v>
      </c>
      <c r="R1675" s="1">
        <v>1666</v>
      </c>
    </row>
    <row r="1676" spans="1:18" ht="12.9" x14ac:dyDescent="0.5">
      <c r="A1676" s="4" t="s">
        <v>25</v>
      </c>
      <c r="B1676" s="4">
        <v>1162116447</v>
      </c>
      <c r="C1676" s="4" t="s">
        <v>26</v>
      </c>
      <c r="D1676" s="4" t="s">
        <v>27</v>
      </c>
      <c r="E1676" s="4">
        <v>43237</v>
      </c>
      <c r="F1676" s="4"/>
      <c r="G1676" s="4"/>
      <c r="H1676" s="4"/>
      <c r="I1676" s="4">
        <v>651</v>
      </c>
      <c r="J1676" s="8">
        <v>37977</v>
      </c>
      <c r="K1676" s="7">
        <v>0.84</v>
      </c>
      <c r="L1676" s="7">
        <v>3099</v>
      </c>
      <c r="M1676" s="7">
        <v>46573</v>
      </c>
      <c r="N1676" s="9">
        <v>0.35</v>
      </c>
      <c r="R1676" s="1">
        <v>1667</v>
      </c>
    </row>
    <row r="1677" spans="1:18" ht="12.9" x14ac:dyDescent="0.5">
      <c r="A1677" s="4" t="s">
        <v>25</v>
      </c>
      <c r="B1677" s="4">
        <v>1162116447</v>
      </c>
      <c r="C1677" s="4" t="s">
        <v>26</v>
      </c>
      <c r="D1677" s="4" t="s">
        <v>27</v>
      </c>
      <c r="E1677" s="4">
        <v>43238</v>
      </c>
      <c r="F1677" s="4"/>
      <c r="G1677" s="4"/>
      <c r="H1677" s="4"/>
      <c r="I1677" s="4">
        <v>857</v>
      </c>
      <c r="J1677" s="8">
        <v>35404</v>
      </c>
      <c r="K1677" s="7">
        <v>0.77</v>
      </c>
      <c r="L1677" s="7">
        <v>3029</v>
      </c>
      <c r="M1677" s="7">
        <v>40178</v>
      </c>
      <c r="N1677" s="9">
        <v>0.31</v>
      </c>
      <c r="R1677" s="1">
        <v>1668</v>
      </c>
    </row>
    <row r="1678" spans="1:18" ht="12.9" x14ac:dyDescent="0.5">
      <c r="A1678" s="4" t="s">
        <v>25</v>
      </c>
      <c r="B1678" s="4">
        <v>1162116447</v>
      </c>
      <c r="C1678" s="4" t="s">
        <v>26</v>
      </c>
      <c r="D1678" s="4" t="s">
        <v>27</v>
      </c>
      <c r="E1678" s="4">
        <v>43239</v>
      </c>
      <c r="F1678" s="4"/>
      <c r="G1678" s="4"/>
      <c r="H1678" s="4"/>
      <c r="I1678" s="4">
        <v>1173</v>
      </c>
      <c r="J1678" s="8">
        <v>29579</v>
      </c>
      <c r="K1678" s="7">
        <v>0.59</v>
      </c>
      <c r="L1678" s="7">
        <v>3881</v>
      </c>
      <c r="M1678" s="7">
        <v>36055</v>
      </c>
      <c r="N1678" s="9">
        <v>0.26</v>
      </c>
      <c r="R1678" s="1">
        <v>1669</v>
      </c>
    </row>
    <row r="1679" spans="1:18" ht="12.9" x14ac:dyDescent="0.5">
      <c r="A1679" s="4" t="s">
        <v>25</v>
      </c>
      <c r="B1679" s="4">
        <v>1162116447</v>
      </c>
      <c r="C1679" s="4" t="s">
        <v>26</v>
      </c>
      <c r="D1679" s="4" t="s">
        <v>27</v>
      </c>
      <c r="E1679" s="4">
        <v>43240</v>
      </c>
      <c r="F1679" s="4"/>
      <c r="G1679" s="4"/>
      <c r="H1679" s="4"/>
      <c r="I1679" s="4">
        <v>1059</v>
      </c>
      <c r="J1679" s="8">
        <v>26370</v>
      </c>
      <c r="K1679" s="7">
        <v>0.54</v>
      </c>
      <c r="L1679" s="7">
        <v>4026</v>
      </c>
      <c r="M1679" s="7">
        <v>33037</v>
      </c>
      <c r="N1679" s="9">
        <v>0.24</v>
      </c>
      <c r="R1679" s="1">
        <v>1670</v>
      </c>
    </row>
    <row r="1680" spans="1:18" ht="12.9" x14ac:dyDescent="0.5">
      <c r="A1680" s="4" t="s">
        <v>25</v>
      </c>
      <c r="B1680" s="4">
        <v>1162116447</v>
      </c>
      <c r="C1680" s="4" t="s">
        <v>26</v>
      </c>
      <c r="D1680" s="4" t="s">
        <v>27</v>
      </c>
      <c r="E1680" s="4">
        <v>43241</v>
      </c>
      <c r="F1680" s="4"/>
      <c r="G1680" s="4"/>
      <c r="H1680" s="4"/>
      <c r="I1680" s="4">
        <v>705</v>
      </c>
      <c r="J1680" s="8">
        <v>17525</v>
      </c>
      <c r="K1680" s="7">
        <v>0.41</v>
      </c>
      <c r="L1680" s="7">
        <v>2826</v>
      </c>
      <c r="M1680" s="7">
        <v>25738</v>
      </c>
      <c r="N1680" s="9">
        <v>0.2</v>
      </c>
      <c r="R1680" s="1">
        <v>1671</v>
      </c>
    </row>
    <row r="1681" spans="1:18" ht="12.9" x14ac:dyDescent="0.5">
      <c r="A1681" s="4" t="s">
        <v>25</v>
      </c>
      <c r="B1681" s="4">
        <v>1162116447</v>
      </c>
      <c r="C1681" s="4" t="s">
        <v>26</v>
      </c>
      <c r="D1681" s="4" t="s">
        <v>27</v>
      </c>
      <c r="E1681" s="4">
        <v>43242</v>
      </c>
      <c r="F1681" s="4"/>
      <c r="G1681" s="4"/>
      <c r="H1681" s="4"/>
      <c r="I1681" s="4">
        <v>669</v>
      </c>
      <c r="J1681" s="8">
        <v>27177</v>
      </c>
      <c r="K1681" s="7">
        <v>0.63</v>
      </c>
      <c r="L1681" s="7">
        <v>2891</v>
      </c>
      <c r="M1681" s="7">
        <v>31899</v>
      </c>
      <c r="N1681" s="9">
        <v>0.24</v>
      </c>
      <c r="R1681" s="1">
        <v>1672</v>
      </c>
    </row>
    <row r="1682" spans="1:18" ht="12.9" x14ac:dyDescent="0.5">
      <c r="A1682" s="4" t="s">
        <v>25</v>
      </c>
      <c r="B1682" s="4">
        <v>1162116447</v>
      </c>
      <c r="C1682" s="4" t="s">
        <v>26</v>
      </c>
      <c r="D1682" s="4" t="s">
        <v>27</v>
      </c>
      <c r="E1682" s="4">
        <v>43243</v>
      </c>
      <c r="F1682" s="4"/>
      <c r="G1682" s="4"/>
      <c r="H1682" s="4"/>
      <c r="I1682" s="4">
        <v>721</v>
      </c>
      <c r="J1682" s="8">
        <v>27503</v>
      </c>
      <c r="K1682" s="7">
        <v>0.62</v>
      </c>
      <c r="L1682" s="7">
        <v>2794</v>
      </c>
      <c r="M1682" s="7">
        <v>36885</v>
      </c>
      <c r="N1682" s="9">
        <v>0.28000000000000003</v>
      </c>
      <c r="R1682" s="1">
        <v>1673</v>
      </c>
    </row>
    <row r="1683" spans="1:18" ht="12.9" x14ac:dyDescent="0.5">
      <c r="A1683" s="4" t="s">
        <v>25</v>
      </c>
      <c r="B1683" s="4">
        <v>1162116447</v>
      </c>
      <c r="C1683" s="4" t="s">
        <v>26</v>
      </c>
      <c r="D1683" s="4" t="s">
        <v>27</v>
      </c>
      <c r="E1683" s="4">
        <v>43244</v>
      </c>
      <c r="F1683" s="4"/>
      <c r="G1683" s="4"/>
      <c r="H1683" s="4"/>
      <c r="I1683" s="4">
        <v>762</v>
      </c>
      <c r="J1683" s="8">
        <v>35436</v>
      </c>
      <c r="K1683" s="7">
        <v>0.81</v>
      </c>
      <c r="L1683" s="7">
        <v>2740</v>
      </c>
      <c r="M1683" s="7">
        <v>33371</v>
      </c>
      <c r="N1683" s="9">
        <v>0.26</v>
      </c>
      <c r="R1683" s="1">
        <v>1674</v>
      </c>
    </row>
    <row r="1684" spans="1:18" ht="12.9" x14ac:dyDescent="0.5">
      <c r="A1684" s="4" t="s">
        <v>25</v>
      </c>
      <c r="B1684" s="4">
        <v>1162116447</v>
      </c>
      <c r="C1684" s="4" t="s">
        <v>26</v>
      </c>
      <c r="D1684" s="4" t="s">
        <v>27</v>
      </c>
      <c r="E1684" s="4">
        <v>43245</v>
      </c>
      <c r="F1684" s="4"/>
      <c r="G1684" s="4"/>
      <c r="H1684" s="4"/>
      <c r="I1684" s="4">
        <v>788</v>
      </c>
      <c r="J1684" s="8">
        <v>29762</v>
      </c>
      <c r="K1684" s="7">
        <v>0.67</v>
      </c>
      <c r="L1684" s="7">
        <v>3116</v>
      </c>
      <c r="M1684" s="7">
        <v>42814</v>
      </c>
      <c r="N1684" s="9">
        <v>0.33</v>
      </c>
      <c r="R1684" s="1">
        <v>1675</v>
      </c>
    </row>
    <row r="1685" spans="1:18" ht="12.9" x14ac:dyDescent="0.5">
      <c r="A1685" s="4" t="s">
        <v>25</v>
      </c>
      <c r="B1685" s="4">
        <v>1162116447</v>
      </c>
      <c r="C1685" s="4" t="s">
        <v>26</v>
      </c>
      <c r="D1685" s="4" t="s">
        <v>27</v>
      </c>
      <c r="E1685" s="4">
        <v>43246</v>
      </c>
      <c r="F1685" s="4"/>
      <c r="G1685" s="4"/>
      <c r="H1685" s="4"/>
      <c r="I1685" s="4">
        <v>1135</v>
      </c>
      <c r="J1685" s="8">
        <v>41993</v>
      </c>
      <c r="K1685" s="7">
        <v>0.85</v>
      </c>
      <c r="L1685" s="7">
        <v>3576</v>
      </c>
      <c r="M1685" s="7">
        <v>42487</v>
      </c>
      <c r="N1685" s="9">
        <v>0.31</v>
      </c>
      <c r="R1685" s="1">
        <v>1676</v>
      </c>
    </row>
    <row r="1686" spans="1:18" ht="12.9" x14ac:dyDescent="0.5">
      <c r="A1686" s="4" t="s">
        <v>25</v>
      </c>
      <c r="B1686" s="4">
        <v>1162116447</v>
      </c>
      <c r="C1686" s="4" t="s">
        <v>26</v>
      </c>
      <c r="D1686" s="4" t="s">
        <v>27</v>
      </c>
      <c r="E1686" s="4">
        <v>43247</v>
      </c>
      <c r="F1686" s="4"/>
      <c r="G1686" s="4"/>
      <c r="H1686" s="4"/>
      <c r="I1686" s="4">
        <v>1148</v>
      </c>
      <c r="J1686" s="8">
        <v>36714</v>
      </c>
      <c r="K1686" s="7">
        <v>0.76</v>
      </c>
      <c r="L1686" s="7">
        <v>3712</v>
      </c>
      <c r="M1686" s="7">
        <v>38501</v>
      </c>
      <c r="N1686" s="9">
        <v>0.28000000000000003</v>
      </c>
      <c r="R1686" s="1">
        <v>1677</v>
      </c>
    </row>
    <row r="1687" spans="1:18" ht="12.9" x14ac:dyDescent="0.5">
      <c r="A1687" s="4" t="s">
        <v>25</v>
      </c>
      <c r="B1687" s="4">
        <v>1162116447</v>
      </c>
      <c r="C1687" s="4" t="s">
        <v>26</v>
      </c>
      <c r="D1687" s="4" t="s">
        <v>27</v>
      </c>
      <c r="E1687" s="4">
        <v>43248</v>
      </c>
      <c r="F1687" s="4"/>
      <c r="G1687" s="4"/>
      <c r="H1687" s="4"/>
      <c r="I1687" s="4">
        <v>1107</v>
      </c>
      <c r="J1687" s="8">
        <v>33701</v>
      </c>
      <c r="K1687" s="7">
        <v>0.76</v>
      </c>
      <c r="L1687" s="7">
        <v>3461</v>
      </c>
      <c r="M1687" s="7">
        <v>36721</v>
      </c>
      <c r="N1687" s="9">
        <v>0.28000000000000003</v>
      </c>
      <c r="R1687" s="1">
        <v>1678</v>
      </c>
    </row>
    <row r="1688" spans="1:18" ht="12.9" x14ac:dyDescent="0.5">
      <c r="A1688" s="4" t="s">
        <v>25</v>
      </c>
      <c r="B1688" s="4">
        <v>1162116447</v>
      </c>
      <c r="C1688" s="4" t="s">
        <v>26</v>
      </c>
      <c r="D1688" s="4" t="s">
        <v>27</v>
      </c>
      <c r="E1688" s="4">
        <v>43249</v>
      </c>
      <c r="F1688" s="4"/>
      <c r="G1688" s="4"/>
      <c r="H1688" s="4"/>
      <c r="I1688" s="4">
        <v>801</v>
      </c>
      <c r="J1688" s="8">
        <v>29896</v>
      </c>
      <c r="K1688" s="7">
        <v>0.69</v>
      </c>
      <c r="L1688" s="7">
        <v>3026</v>
      </c>
      <c r="M1688" s="7">
        <v>34146</v>
      </c>
      <c r="N1688" s="9">
        <v>0.27</v>
      </c>
      <c r="R1688" s="1">
        <v>1679</v>
      </c>
    </row>
    <row r="1689" spans="1:18" ht="12.9" x14ac:dyDescent="0.5">
      <c r="A1689" s="4" t="s">
        <v>25</v>
      </c>
      <c r="B1689" s="4">
        <v>1162116447</v>
      </c>
      <c r="C1689" s="4" t="s">
        <v>26</v>
      </c>
      <c r="D1689" s="4" t="s">
        <v>27</v>
      </c>
      <c r="E1689" s="4">
        <v>43250</v>
      </c>
      <c r="F1689" s="4"/>
      <c r="G1689" s="4"/>
      <c r="H1689" s="4"/>
      <c r="I1689" s="4">
        <v>917</v>
      </c>
      <c r="J1689" s="8">
        <v>26913</v>
      </c>
      <c r="K1689" s="7">
        <v>0.61</v>
      </c>
      <c r="L1689" s="7">
        <v>3262</v>
      </c>
      <c r="M1689" s="7">
        <v>29620</v>
      </c>
      <c r="N1689" s="9">
        <v>0.23</v>
      </c>
      <c r="R1689" s="1">
        <v>1680</v>
      </c>
    </row>
    <row r="1690" spans="1:18" ht="12.9" x14ac:dyDescent="0.5">
      <c r="A1690" s="4" t="s">
        <v>25</v>
      </c>
      <c r="B1690" s="4">
        <v>1162116447</v>
      </c>
      <c r="C1690" s="4" t="s">
        <v>26</v>
      </c>
      <c r="D1690" s="4" t="s">
        <v>27</v>
      </c>
      <c r="E1690" s="4">
        <v>43251</v>
      </c>
      <c r="F1690" s="4"/>
      <c r="G1690" s="4"/>
      <c r="H1690" s="4"/>
      <c r="I1690" s="4">
        <v>819</v>
      </c>
      <c r="J1690" s="8">
        <v>25612</v>
      </c>
      <c r="K1690" s="7">
        <v>0.59</v>
      </c>
      <c r="L1690" s="7">
        <v>2852</v>
      </c>
      <c r="M1690" s="7">
        <v>32320</v>
      </c>
      <c r="N1690" s="9">
        <v>0.25</v>
      </c>
      <c r="R1690" s="1">
        <v>1681</v>
      </c>
    </row>
    <row r="1691" spans="1:18" ht="12.9" x14ac:dyDescent="0.5">
      <c r="A1691" s="4" t="s">
        <v>25</v>
      </c>
      <c r="B1691" s="4">
        <v>1162116447</v>
      </c>
      <c r="C1691" s="4" t="s">
        <v>26</v>
      </c>
      <c r="D1691" s="4" t="s">
        <v>27</v>
      </c>
      <c r="E1691" s="4">
        <v>43252</v>
      </c>
      <c r="F1691" s="4"/>
      <c r="G1691" s="4"/>
      <c r="H1691" s="4"/>
      <c r="I1691" s="4">
        <v>885</v>
      </c>
      <c r="J1691" s="8">
        <v>24544</v>
      </c>
      <c r="K1691" s="7">
        <v>0.55000000000000004</v>
      </c>
      <c r="L1691" s="7">
        <v>2956</v>
      </c>
      <c r="M1691" s="7">
        <v>33800</v>
      </c>
      <c r="N1691" s="9">
        <v>0.26</v>
      </c>
      <c r="R1691" s="1">
        <v>1682</v>
      </c>
    </row>
    <row r="1692" spans="1:18" ht="12.9" x14ac:dyDescent="0.5">
      <c r="A1692" s="4" t="s">
        <v>25</v>
      </c>
      <c r="B1692" s="4">
        <v>1162116447</v>
      </c>
      <c r="C1692" s="4" t="s">
        <v>26</v>
      </c>
      <c r="D1692" s="4" t="s">
        <v>27</v>
      </c>
      <c r="E1692" s="4">
        <v>43253</v>
      </c>
      <c r="F1692" s="4"/>
      <c r="G1692" s="4"/>
      <c r="H1692" s="4"/>
      <c r="I1692" s="4">
        <v>1079</v>
      </c>
      <c r="J1692" s="8">
        <v>25206</v>
      </c>
      <c r="K1692" s="7">
        <v>0.53</v>
      </c>
      <c r="L1692" s="7">
        <v>3551</v>
      </c>
      <c r="M1692" s="7">
        <v>30049</v>
      </c>
      <c r="N1692" s="9">
        <v>0.22</v>
      </c>
      <c r="R1692" s="1">
        <v>1683</v>
      </c>
    </row>
    <row r="1693" spans="1:18" ht="12.9" x14ac:dyDescent="0.5">
      <c r="A1693" s="4" t="s">
        <v>25</v>
      </c>
      <c r="B1693" s="4">
        <v>1162116447</v>
      </c>
      <c r="C1693" s="4" t="s">
        <v>26</v>
      </c>
      <c r="D1693" s="4" t="s">
        <v>27</v>
      </c>
      <c r="E1693" s="4">
        <v>43254</v>
      </c>
      <c r="F1693" s="4"/>
      <c r="G1693" s="4"/>
      <c r="H1693" s="4"/>
      <c r="I1693" s="4">
        <v>1052</v>
      </c>
      <c r="J1693" s="8">
        <v>30539</v>
      </c>
      <c r="K1693" s="7">
        <v>0.64</v>
      </c>
      <c r="L1693" s="7">
        <v>3592</v>
      </c>
      <c r="M1693" s="7">
        <v>34841</v>
      </c>
      <c r="N1693" s="9">
        <v>0.26</v>
      </c>
      <c r="R1693" s="1">
        <v>1684</v>
      </c>
    </row>
    <row r="1694" spans="1:18" ht="12.9" x14ac:dyDescent="0.5">
      <c r="A1694" s="4" t="s">
        <v>25</v>
      </c>
      <c r="B1694" s="4">
        <v>1162116447</v>
      </c>
      <c r="C1694" s="4" t="s">
        <v>26</v>
      </c>
      <c r="D1694" s="4" t="s">
        <v>27</v>
      </c>
      <c r="E1694" s="4">
        <v>43255</v>
      </c>
      <c r="F1694" s="4"/>
      <c r="G1694" s="4"/>
      <c r="H1694" s="4"/>
      <c r="I1694" s="4">
        <v>809</v>
      </c>
      <c r="J1694" s="8">
        <v>22118</v>
      </c>
      <c r="K1694" s="7">
        <v>0.49</v>
      </c>
      <c r="L1694" s="7">
        <v>2654</v>
      </c>
      <c r="M1694" s="7">
        <v>24071</v>
      </c>
      <c r="N1694" s="9">
        <v>0.19</v>
      </c>
      <c r="R1694" s="1">
        <v>1685</v>
      </c>
    </row>
    <row r="1695" spans="1:18" ht="12.9" x14ac:dyDescent="0.5">
      <c r="A1695" s="4" t="s">
        <v>25</v>
      </c>
      <c r="B1695" s="4">
        <v>1162116447</v>
      </c>
      <c r="C1695" s="4" t="s">
        <v>26</v>
      </c>
      <c r="D1695" s="4" t="s">
        <v>27</v>
      </c>
      <c r="E1695" s="4">
        <v>43256</v>
      </c>
      <c r="F1695" s="4"/>
      <c r="G1695" s="4"/>
      <c r="H1695" s="4"/>
      <c r="I1695" s="4">
        <v>739</v>
      </c>
      <c r="J1695" s="8">
        <v>36601</v>
      </c>
      <c r="K1695" s="7">
        <v>0.84</v>
      </c>
      <c r="L1695" s="7">
        <v>2781</v>
      </c>
      <c r="M1695" s="7">
        <v>39295</v>
      </c>
      <c r="N1695" s="9">
        <v>0.31</v>
      </c>
      <c r="R1695" s="1">
        <v>1686</v>
      </c>
    </row>
    <row r="1696" spans="1:18" ht="12.9" x14ac:dyDescent="0.5">
      <c r="A1696" s="4" t="s">
        <v>25</v>
      </c>
      <c r="B1696" s="4">
        <v>1162116447</v>
      </c>
      <c r="C1696" s="4" t="s">
        <v>26</v>
      </c>
      <c r="D1696" s="4" t="s">
        <v>27</v>
      </c>
      <c r="E1696" s="4">
        <v>43257</v>
      </c>
      <c r="F1696" s="4"/>
      <c r="G1696" s="4"/>
      <c r="H1696" s="4"/>
      <c r="I1696" s="4">
        <v>817</v>
      </c>
      <c r="J1696" s="8">
        <v>35500</v>
      </c>
      <c r="K1696" s="7">
        <v>0.8</v>
      </c>
      <c r="L1696" s="7">
        <v>2587</v>
      </c>
      <c r="M1696" s="7">
        <v>33603</v>
      </c>
      <c r="N1696" s="9">
        <v>0.26</v>
      </c>
      <c r="R1696" s="1">
        <v>1687</v>
      </c>
    </row>
    <row r="1697" spans="1:18" ht="12.9" x14ac:dyDescent="0.5">
      <c r="A1697" s="4" t="s">
        <v>25</v>
      </c>
      <c r="B1697" s="4">
        <v>1162116447</v>
      </c>
      <c r="C1697" s="4" t="s">
        <v>26</v>
      </c>
      <c r="D1697" s="4" t="s">
        <v>27</v>
      </c>
      <c r="E1697" s="4">
        <v>43258</v>
      </c>
      <c r="F1697" s="4"/>
      <c r="G1697" s="4"/>
      <c r="H1697" s="4"/>
      <c r="I1697" s="4">
        <v>1183</v>
      </c>
      <c r="J1697" s="8">
        <v>37023</v>
      </c>
      <c r="K1697" s="7">
        <v>0.82</v>
      </c>
      <c r="L1697" s="7">
        <v>2806</v>
      </c>
      <c r="M1697" s="7">
        <v>40833</v>
      </c>
      <c r="N1697" s="9">
        <v>0.32</v>
      </c>
      <c r="R1697" s="1">
        <v>1688</v>
      </c>
    </row>
    <row r="1698" spans="1:18" ht="12.9" x14ac:dyDescent="0.5">
      <c r="A1698" s="4" t="s">
        <v>25</v>
      </c>
      <c r="B1698" s="4">
        <v>1162116447</v>
      </c>
      <c r="C1698" s="4" t="s">
        <v>26</v>
      </c>
      <c r="D1698" s="4" t="s">
        <v>27</v>
      </c>
      <c r="E1698" s="4">
        <v>43259</v>
      </c>
      <c r="F1698" s="4"/>
      <c r="G1698" s="4"/>
      <c r="H1698" s="4"/>
      <c r="I1698" s="4">
        <v>916</v>
      </c>
      <c r="J1698" s="8">
        <v>32215</v>
      </c>
      <c r="K1698" s="7">
        <v>0.72</v>
      </c>
      <c r="L1698" s="7">
        <v>2672</v>
      </c>
      <c r="M1698" s="7">
        <v>41367</v>
      </c>
      <c r="N1698" s="9">
        <v>0.32</v>
      </c>
      <c r="R1698" s="1">
        <v>1689</v>
      </c>
    </row>
    <row r="1699" spans="1:18" ht="12.9" x14ac:dyDescent="0.5">
      <c r="A1699" s="4" t="s">
        <v>25</v>
      </c>
      <c r="B1699" s="4">
        <v>1162116447</v>
      </c>
      <c r="C1699" s="4" t="s">
        <v>26</v>
      </c>
      <c r="D1699" s="4" t="s">
        <v>27</v>
      </c>
      <c r="E1699" s="4">
        <v>43260</v>
      </c>
      <c r="F1699" s="4"/>
      <c r="G1699" s="4"/>
      <c r="H1699" s="4"/>
      <c r="I1699" s="4">
        <v>1059</v>
      </c>
      <c r="J1699" s="8">
        <v>24943</v>
      </c>
      <c r="K1699" s="7">
        <v>0.53</v>
      </c>
      <c r="L1699" s="7">
        <v>2897</v>
      </c>
      <c r="M1699" s="7">
        <v>31022</v>
      </c>
      <c r="N1699" s="9">
        <v>0.23</v>
      </c>
      <c r="R1699" s="1">
        <v>1690</v>
      </c>
    </row>
    <row r="1700" spans="1:18" ht="12.9" x14ac:dyDescent="0.5">
      <c r="A1700" s="4" t="s">
        <v>25</v>
      </c>
      <c r="B1700" s="4">
        <v>1162116447</v>
      </c>
      <c r="C1700" s="4" t="s">
        <v>26</v>
      </c>
      <c r="D1700" s="4" t="s">
        <v>27</v>
      </c>
      <c r="E1700" s="4">
        <v>43261</v>
      </c>
      <c r="F1700" s="4"/>
      <c r="G1700" s="4"/>
      <c r="H1700" s="4"/>
      <c r="I1700" s="4">
        <v>1063</v>
      </c>
      <c r="J1700" s="8">
        <v>23936</v>
      </c>
      <c r="K1700" s="7">
        <v>0.51</v>
      </c>
      <c r="L1700" s="7">
        <v>3024</v>
      </c>
      <c r="M1700" s="7">
        <v>27845</v>
      </c>
      <c r="N1700" s="9">
        <v>0.21</v>
      </c>
      <c r="R1700" s="1">
        <v>1691</v>
      </c>
    </row>
    <row r="1701" spans="1:18" ht="12.9" x14ac:dyDescent="0.5">
      <c r="A1701" s="4" t="s">
        <v>25</v>
      </c>
      <c r="B1701" s="4">
        <v>1162116447</v>
      </c>
      <c r="C1701" s="4" t="s">
        <v>26</v>
      </c>
      <c r="D1701" s="4" t="s">
        <v>27</v>
      </c>
      <c r="E1701" s="4">
        <v>43262</v>
      </c>
      <c r="F1701" s="4"/>
      <c r="G1701" s="4"/>
      <c r="H1701" s="4"/>
      <c r="I1701" s="4">
        <v>822</v>
      </c>
      <c r="J1701" s="8">
        <v>17072</v>
      </c>
      <c r="K1701" s="7">
        <v>0.38</v>
      </c>
      <c r="L1701" s="7">
        <v>2665</v>
      </c>
      <c r="M1701" s="7">
        <v>21357</v>
      </c>
      <c r="N1701" s="9">
        <v>0.17</v>
      </c>
      <c r="R1701" s="1">
        <v>1692</v>
      </c>
    </row>
    <row r="1702" spans="1:18" ht="12.9" x14ac:dyDescent="0.5">
      <c r="A1702" s="4" t="s">
        <v>25</v>
      </c>
      <c r="B1702" s="4">
        <v>1162116447</v>
      </c>
      <c r="C1702" s="4" t="s">
        <v>26</v>
      </c>
      <c r="D1702" s="4" t="s">
        <v>27</v>
      </c>
      <c r="E1702" s="4">
        <v>43263</v>
      </c>
      <c r="F1702" s="4"/>
      <c r="G1702" s="4"/>
      <c r="H1702" s="4"/>
      <c r="I1702" s="4">
        <v>787</v>
      </c>
      <c r="J1702" s="8">
        <v>25655</v>
      </c>
      <c r="K1702" s="7">
        <v>0.59</v>
      </c>
      <c r="L1702" s="7">
        <v>2975</v>
      </c>
      <c r="M1702" s="7">
        <v>29358</v>
      </c>
      <c r="N1702" s="9">
        <v>0.23</v>
      </c>
      <c r="R1702" s="1">
        <v>1693</v>
      </c>
    </row>
    <row r="1703" spans="1:18" ht="12.9" x14ac:dyDescent="0.5">
      <c r="A1703" s="4" t="s">
        <v>25</v>
      </c>
      <c r="B1703" s="4">
        <v>1162116447</v>
      </c>
      <c r="C1703" s="4" t="s">
        <v>26</v>
      </c>
      <c r="D1703" s="4" t="s">
        <v>27</v>
      </c>
      <c r="E1703" s="4">
        <v>43264</v>
      </c>
      <c r="F1703" s="4"/>
      <c r="G1703" s="4"/>
      <c r="H1703" s="4"/>
      <c r="I1703" s="4">
        <v>804</v>
      </c>
      <c r="J1703" s="8">
        <v>29540</v>
      </c>
      <c r="K1703" s="7">
        <v>0.67</v>
      </c>
      <c r="L1703" s="7">
        <v>2870</v>
      </c>
      <c r="M1703" s="7">
        <v>29971</v>
      </c>
      <c r="N1703" s="9">
        <v>0.23</v>
      </c>
      <c r="R1703" s="1">
        <v>1694</v>
      </c>
    </row>
    <row r="1704" spans="1:18" ht="12.9" x14ac:dyDescent="0.5">
      <c r="A1704" s="4" t="s">
        <v>25</v>
      </c>
      <c r="B1704" s="4">
        <v>1162116447</v>
      </c>
      <c r="C1704" s="4" t="s">
        <v>26</v>
      </c>
      <c r="D1704" s="4" t="s">
        <v>27</v>
      </c>
      <c r="E1704" s="4">
        <v>43265</v>
      </c>
      <c r="F1704" s="4"/>
      <c r="G1704" s="4"/>
      <c r="H1704" s="4"/>
      <c r="I1704" s="4">
        <v>812</v>
      </c>
      <c r="J1704" s="8">
        <v>32809</v>
      </c>
      <c r="K1704" s="7">
        <v>0.73</v>
      </c>
      <c r="L1704" s="7">
        <v>2480</v>
      </c>
      <c r="M1704" s="7">
        <v>33172</v>
      </c>
      <c r="N1704" s="9">
        <v>0.26</v>
      </c>
      <c r="R1704" s="1">
        <v>1695</v>
      </c>
    </row>
    <row r="1705" spans="1:18" ht="12.9" x14ac:dyDescent="0.5">
      <c r="A1705" s="4" t="s">
        <v>25</v>
      </c>
      <c r="B1705" s="4">
        <v>1162116447</v>
      </c>
      <c r="C1705" s="4" t="s">
        <v>26</v>
      </c>
      <c r="D1705" s="4" t="s">
        <v>27</v>
      </c>
      <c r="E1705" s="4">
        <v>43266</v>
      </c>
      <c r="F1705" s="4"/>
      <c r="G1705" s="4"/>
      <c r="H1705" s="4"/>
      <c r="I1705" s="4">
        <v>880</v>
      </c>
      <c r="J1705" s="8">
        <v>85974</v>
      </c>
      <c r="K1705" s="7">
        <v>1.93</v>
      </c>
      <c r="L1705" s="7">
        <v>2476</v>
      </c>
      <c r="M1705" s="7">
        <v>92038</v>
      </c>
      <c r="N1705" s="9">
        <v>0.73</v>
      </c>
      <c r="R1705" s="1">
        <v>1696</v>
      </c>
    </row>
    <row r="1706" spans="1:18" ht="12.9" x14ac:dyDescent="0.5">
      <c r="A1706" s="4" t="s">
        <v>25</v>
      </c>
      <c r="B1706" s="4">
        <v>1162116447</v>
      </c>
      <c r="C1706" s="4" t="s">
        <v>26</v>
      </c>
      <c r="D1706" s="4" t="s">
        <v>27</v>
      </c>
      <c r="E1706" s="4">
        <v>43267</v>
      </c>
      <c r="F1706" s="4"/>
      <c r="G1706" s="4"/>
      <c r="H1706" s="4"/>
      <c r="I1706" s="4">
        <v>981</v>
      </c>
      <c r="J1706" s="8">
        <v>52210</v>
      </c>
      <c r="K1706" s="7">
        <v>1.1299999999999999</v>
      </c>
      <c r="L1706" s="7">
        <v>2759</v>
      </c>
      <c r="M1706" s="7">
        <v>62045</v>
      </c>
      <c r="N1706" s="9">
        <v>0.47</v>
      </c>
      <c r="R1706" s="1">
        <v>1697</v>
      </c>
    </row>
    <row r="1707" spans="1:18" ht="12.9" x14ac:dyDescent="0.5">
      <c r="A1707" s="4" t="s">
        <v>25</v>
      </c>
      <c r="B1707" s="4">
        <v>1162116447</v>
      </c>
      <c r="C1707" s="4" t="s">
        <v>26</v>
      </c>
      <c r="D1707" s="4" t="s">
        <v>27</v>
      </c>
      <c r="E1707" s="4">
        <v>43268</v>
      </c>
      <c r="F1707" s="4"/>
      <c r="G1707" s="4"/>
      <c r="H1707" s="4"/>
      <c r="I1707" s="4">
        <v>954</v>
      </c>
      <c r="J1707" s="8">
        <v>46843</v>
      </c>
      <c r="K1707" s="7">
        <v>1.02</v>
      </c>
      <c r="L1707" s="7">
        <v>3006</v>
      </c>
      <c r="M1707" s="7">
        <v>57206</v>
      </c>
      <c r="N1707" s="9">
        <v>0.43</v>
      </c>
      <c r="R1707" s="1">
        <v>1698</v>
      </c>
    </row>
    <row r="1708" spans="1:18" ht="12.9" x14ac:dyDescent="0.5">
      <c r="A1708" s="4" t="s">
        <v>25</v>
      </c>
      <c r="B1708" s="4">
        <v>1162116447</v>
      </c>
      <c r="C1708" s="4" t="s">
        <v>26</v>
      </c>
      <c r="D1708" s="4" t="s">
        <v>27</v>
      </c>
      <c r="E1708" s="4">
        <v>43269</v>
      </c>
      <c r="F1708" s="4"/>
      <c r="G1708" s="4"/>
      <c r="H1708" s="4"/>
      <c r="I1708" s="4">
        <v>829</v>
      </c>
      <c r="J1708" s="8">
        <v>22744</v>
      </c>
      <c r="K1708" s="7">
        <v>0.52</v>
      </c>
      <c r="L1708" s="7">
        <v>2649</v>
      </c>
      <c r="M1708" s="7">
        <v>27550</v>
      </c>
      <c r="N1708" s="9">
        <v>0.22</v>
      </c>
      <c r="R1708" s="1">
        <v>1699</v>
      </c>
    </row>
    <row r="1709" spans="1:18" ht="12.9" x14ac:dyDescent="0.5">
      <c r="A1709" s="4" t="s">
        <v>25</v>
      </c>
      <c r="B1709" s="4">
        <v>1162116447</v>
      </c>
      <c r="C1709" s="4" t="s">
        <v>26</v>
      </c>
      <c r="D1709" s="4" t="s">
        <v>27</v>
      </c>
      <c r="E1709" s="4">
        <v>43270</v>
      </c>
      <c r="F1709" s="4"/>
      <c r="G1709" s="4"/>
      <c r="H1709" s="4"/>
      <c r="I1709" s="4">
        <v>761</v>
      </c>
      <c r="J1709" s="8">
        <v>30191</v>
      </c>
      <c r="K1709" s="7">
        <v>0.7</v>
      </c>
      <c r="L1709" s="7">
        <v>2692</v>
      </c>
      <c r="M1709" s="7">
        <v>32320</v>
      </c>
      <c r="N1709" s="9">
        <v>0.25</v>
      </c>
      <c r="R1709" s="1">
        <v>1700</v>
      </c>
    </row>
    <row r="1710" spans="1:18" ht="12.9" x14ac:dyDescent="0.5">
      <c r="A1710" s="4" t="s">
        <v>25</v>
      </c>
      <c r="B1710" s="4">
        <v>1162116447</v>
      </c>
      <c r="C1710" s="4" t="s">
        <v>26</v>
      </c>
      <c r="D1710" s="4" t="s">
        <v>27</v>
      </c>
      <c r="E1710" s="4">
        <v>43271</v>
      </c>
      <c r="F1710" s="4"/>
      <c r="G1710" s="4"/>
      <c r="H1710" s="4"/>
      <c r="I1710" s="4">
        <v>1010</v>
      </c>
      <c r="J1710" s="8">
        <v>26695</v>
      </c>
      <c r="K1710" s="7">
        <v>0.6</v>
      </c>
      <c r="L1710" s="7">
        <v>2842</v>
      </c>
      <c r="M1710" s="7">
        <v>30557</v>
      </c>
      <c r="N1710" s="9">
        <v>0.24</v>
      </c>
      <c r="R1710" s="1">
        <v>1701</v>
      </c>
    </row>
    <row r="1711" spans="1:18" ht="12.9" x14ac:dyDescent="0.5">
      <c r="A1711" s="4" t="s">
        <v>25</v>
      </c>
      <c r="B1711" s="4">
        <v>1162116447</v>
      </c>
      <c r="C1711" s="4" t="s">
        <v>26</v>
      </c>
      <c r="D1711" s="4" t="s">
        <v>27</v>
      </c>
      <c r="E1711" s="4">
        <v>43272</v>
      </c>
      <c r="F1711" s="4"/>
      <c r="G1711" s="4"/>
      <c r="H1711" s="4"/>
      <c r="I1711" s="4">
        <v>1022</v>
      </c>
      <c r="J1711" s="8">
        <v>25128</v>
      </c>
      <c r="K1711" s="7">
        <v>0.55000000000000004</v>
      </c>
      <c r="L1711" s="7">
        <v>2921</v>
      </c>
      <c r="M1711" s="7">
        <v>31875</v>
      </c>
      <c r="N1711" s="9">
        <v>0.25</v>
      </c>
      <c r="R1711" s="1">
        <v>1702</v>
      </c>
    </row>
    <row r="1712" spans="1:18" ht="12.9" x14ac:dyDescent="0.5">
      <c r="A1712" s="4" t="s">
        <v>25</v>
      </c>
      <c r="B1712" s="4">
        <v>1162116447</v>
      </c>
      <c r="C1712" s="4" t="s">
        <v>26</v>
      </c>
      <c r="D1712" s="4" t="s">
        <v>27</v>
      </c>
      <c r="E1712" s="4">
        <v>43273</v>
      </c>
      <c r="F1712" s="4"/>
      <c r="G1712" s="4"/>
      <c r="H1712" s="4"/>
      <c r="I1712" s="4">
        <v>1047</v>
      </c>
      <c r="J1712" s="8">
        <v>27783</v>
      </c>
      <c r="K1712" s="7">
        <v>0.62</v>
      </c>
      <c r="L1712" s="7">
        <v>2921</v>
      </c>
      <c r="M1712" s="7">
        <v>34260</v>
      </c>
      <c r="N1712" s="9">
        <v>0.27</v>
      </c>
      <c r="R1712" s="1">
        <v>1703</v>
      </c>
    </row>
    <row r="1713" spans="1:18" ht="12.9" x14ac:dyDescent="0.5">
      <c r="A1713" s="4" t="s">
        <v>25</v>
      </c>
      <c r="B1713" s="4">
        <v>1162116447</v>
      </c>
      <c r="C1713" s="4" t="s">
        <v>26</v>
      </c>
      <c r="D1713" s="4" t="s">
        <v>27</v>
      </c>
      <c r="E1713" s="4">
        <v>43274</v>
      </c>
      <c r="F1713" s="4"/>
      <c r="G1713" s="4"/>
      <c r="H1713" s="4"/>
      <c r="I1713" s="4">
        <v>993</v>
      </c>
      <c r="J1713" s="8">
        <v>26874</v>
      </c>
      <c r="K1713" s="7">
        <v>0.59</v>
      </c>
      <c r="L1713" s="7">
        <v>2882</v>
      </c>
      <c r="M1713" s="7">
        <v>30969</v>
      </c>
      <c r="N1713" s="9">
        <v>0.24</v>
      </c>
      <c r="R1713" s="1">
        <v>1704</v>
      </c>
    </row>
    <row r="1714" spans="1:18" ht="12.9" x14ac:dyDescent="0.5">
      <c r="A1714" s="4" t="s">
        <v>25</v>
      </c>
      <c r="B1714" s="4">
        <v>1162116447</v>
      </c>
      <c r="C1714" s="4" t="s">
        <v>26</v>
      </c>
      <c r="D1714" s="4" t="s">
        <v>27</v>
      </c>
      <c r="E1714" s="4">
        <v>43275</v>
      </c>
      <c r="F1714" s="4"/>
      <c r="G1714" s="4"/>
      <c r="H1714" s="4"/>
      <c r="I1714" s="4">
        <v>1067</v>
      </c>
      <c r="J1714" s="8">
        <v>32512</v>
      </c>
      <c r="K1714" s="7">
        <v>0.71</v>
      </c>
      <c r="L1714" s="7">
        <v>3143</v>
      </c>
      <c r="M1714" s="7">
        <v>30671</v>
      </c>
      <c r="N1714" s="9">
        <v>0.23</v>
      </c>
      <c r="R1714" s="1">
        <v>1705</v>
      </c>
    </row>
    <row r="1715" spans="1:18" ht="12.9" x14ac:dyDescent="0.5">
      <c r="A1715" s="4" t="s">
        <v>25</v>
      </c>
      <c r="B1715" s="4">
        <v>1162116447</v>
      </c>
      <c r="C1715" s="4" t="s">
        <v>26</v>
      </c>
      <c r="D1715" s="4" t="s">
        <v>27</v>
      </c>
      <c r="E1715" s="4">
        <v>43276</v>
      </c>
      <c r="F1715" s="4"/>
      <c r="G1715" s="4"/>
      <c r="H1715" s="4"/>
      <c r="I1715" s="4">
        <v>1020</v>
      </c>
      <c r="J1715" s="8">
        <v>22042</v>
      </c>
      <c r="K1715" s="7">
        <v>0.5</v>
      </c>
      <c r="L1715" s="7">
        <v>2838</v>
      </c>
      <c r="M1715" s="7">
        <v>22488</v>
      </c>
      <c r="N1715" s="9">
        <v>0.18</v>
      </c>
      <c r="R1715" s="1">
        <v>1706</v>
      </c>
    </row>
    <row r="1716" spans="1:18" ht="12.9" x14ac:dyDescent="0.5">
      <c r="A1716" s="4" t="s">
        <v>25</v>
      </c>
      <c r="B1716" s="4">
        <v>1162116447</v>
      </c>
      <c r="C1716" s="4" t="s">
        <v>26</v>
      </c>
      <c r="D1716" s="4" t="s">
        <v>27</v>
      </c>
      <c r="E1716" s="4">
        <v>43277</v>
      </c>
      <c r="F1716" s="4"/>
      <c r="G1716" s="4"/>
      <c r="H1716" s="4"/>
      <c r="I1716" s="4">
        <v>1108</v>
      </c>
      <c r="J1716" s="8">
        <v>35145</v>
      </c>
      <c r="K1716" s="7">
        <v>0.79</v>
      </c>
      <c r="L1716" s="7">
        <v>3024</v>
      </c>
      <c r="M1716" s="7">
        <v>43511</v>
      </c>
      <c r="N1716" s="9">
        <v>0.33</v>
      </c>
      <c r="R1716" s="1">
        <v>1707</v>
      </c>
    </row>
    <row r="1717" spans="1:18" ht="12.9" x14ac:dyDescent="0.5">
      <c r="A1717" s="4" t="s">
        <v>25</v>
      </c>
      <c r="B1717" s="4">
        <v>1162116447</v>
      </c>
      <c r="C1717" s="4" t="s">
        <v>26</v>
      </c>
      <c r="D1717" s="4" t="s">
        <v>27</v>
      </c>
      <c r="E1717" s="4">
        <v>43278</v>
      </c>
      <c r="F1717" s="4"/>
      <c r="G1717" s="4"/>
      <c r="H1717" s="4"/>
      <c r="I1717" s="4">
        <v>993</v>
      </c>
      <c r="J1717" s="8">
        <v>40676</v>
      </c>
      <c r="K1717" s="7">
        <v>0.91</v>
      </c>
      <c r="L1717" s="7">
        <v>2746</v>
      </c>
      <c r="M1717" s="7">
        <v>44483</v>
      </c>
      <c r="N1717" s="9">
        <v>0.34</v>
      </c>
      <c r="R1717" s="1">
        <v>1708</v>
      </c>
    </row>
    <row r="1718" spans="1:18" ht="12.9" x14ac:dyDescent="0.5">
      <c r="A1718" s="4" t="s">
        <v>25</v>
      </c>
      <c r="B1718" s="4">
        <v>1162116447</v>
      </c>
      <c r="C1718" s="4" t="s">
        <v>26</v>
      </c>
      <c r="D1718" s="4" t="s">
        <v>27</v>
      </c>
      <c r="E1718" s="4">
        <v>43279</v>
      </c>
      <c r="F1718" s="4"/>
      <c r="G1718" s="4"/>
      <c r="H1718" s="4"/>
      <c r="I1718" s="4">
        <v>825</v>
      </c>
      <c r="J1718" s="8">
        <v>35781</v>
      </c>
      <c r="K1718" s="7">
        <v>0.81</v>
      </c>
      <c r="L1718" s="7">
        <v>2716</v>
      </c>
      <c r="M1718" s="7">
        <v>43405</v>
      </c>
      <c r="N1718" s="9">
        <v>0.34</v>
      </c>
      <c r="R1718" s="1">
        <v>1709</v>
      </c>
    </row>
    <row r="1719" spans="1:18" ht="12.9" x14ac:dyDescent="0.5">
      <c r="A1719" s="4" t="s">
        <v>25</v>
      </c>
      <c r="B1719" s="4">
        <v>1162116447</v>
      </c>
      <c r="C1719" s="4" t="s">
        <v>26</v>
      </c>
      <c r="D1719" s="4" t="s">
        <v>27</v>
      </c>
      <c r="E1719" s="4">
        <v>43280</v>
      </c>
      <c r="F1719" s="4"/>
      <c r="G1719" s="4"/>
      <c r="H1719" s="4"/>
      <c r="I1719" s="4">
        <v>852</v>
      </c>
      <c r="J1719" s="8">
        <v>36219</v>
      </c>
      <c r="K1719" s="7">
        <v>0.81</v>
      </c>
      <c r="L1719" s="7">
        <v>2638</v>
      </c>
      <c r="M1719" s="7">
        <v>39258</v>
      </c>
      <c r="N1719" s="9">
        <v>0.31</v>
      </c>
      <c r="R1719" s="1">
        <v>1710</v>
      </c>
    </row>
    <row r="1720" spans="1:18" ht="12.9" x14ac:dyDescent="0.5">
      <c r="A1720" s="4" t="s">
        <v>25</v>
      </c>
      <c r="B1720" s="4">
        <v>1162116447</v>
      </c>
      <c r="C1720" s="4" t="s">
        <v>26</v>
      </c>
      <c r="D1720" s="4" t="s">
        <v>27</v>
      </c>
      <c r="E1720" s="4">
        <v>43281</v>
      </c>
      <c r="F1720" s="4"/>
      <c r="G1720" s="4"/>
      <c r="H1720" s="4"/>
      <c r="I1720" s="4">
        <v>956</v>
      </c>
      <c r="J1720" s="8">
        <v>28280</v>
      </c>
      <c r="K1720" s="7">
        <v>0.63</v>
      </c>
      <c r="L1720" s="7">
        <v>2628</v>
      </c>
      <c r="M1720" s="7">
        <v>31871</v>
      </c>
      <c r="N1720" s="9">
        <v>0.25</v>
      </c>
      <c r="R1720" s="1">
        <v>1711</v>
      </c>
    </row>
    <row r="1721" spans="1:18" ht="12.9" x14ac:dyDescent="0.5">
      <c r="A1721" s="4" t="s">
        <v>25</v>
      </c>
      <c r="B1721" s="4">
        <v>1162116447</v>
      </c>
      <c r="C1721" s="4" t="s">
        <v>26</v>
      </c>
      <c r="D1721" s="4" t="s">
        <v>27</v>
      </c>
      <c r="E1721" s="4">
        <v>43282</v>
      </c>
      <c r="F1721" s="4"/>
      <c r="G1721" s="4"/>
      <c r="H1721" s="4"/>
      <c r="I1721" s="4">
        <v>922</v>
      </c>
      <c r="J1721" s="8">
        <v>27062</v>
      </c>
      <c r="K1721" s="7">
        <v>0.6</v>
      </c>
      <c r="L1721" s="7">
        <v>3252</v>
      </c>
      <c r="M1721" s="7">
        <v>28592</v>
      </c>
      <c r="N1721" s="9">
        <v>0.22</v>
      </c>
      <c r="R1721" s="1">
        <v>1712</v>
      </c>
    </row>
    <row r="1722" spans="1:18" ht="12.9" x14ac:dyDescent="0.5">
      <c r="A1722" s="4" t="s">
        <v>25</v>
      </c>
      <c r="B1722" s="4">
        <v>1162116447</v>
      </c>
      <c r="C1722" s="4" t="s">
        <v>26</v>
      </c>
      <c r="D1722" s="4" t="s">
        <v>27</v>
      </c>
      <c r="E1722" s="4">
        <v>43283</v>
      </c>
      <c r="F1722" s="4"/>
      <c r="G1722" s="4"/>
      <c r="H1722" s="4"/>
      <c r="I1722" s="4">
        <v>855</v>
      </c>
      <c r="J1722" s="8">
        <v>16661</v>
      </c>
      <c r="K1722" s="7">
        <v>0.38</v>
      </c>
      <c r="L1722" s="7">
        <v>3221</v>
      </c>
      <c r="M1722" s="7">
        <v>18664</v>
      </c>
      <c r="N1722" s="9">
        <v>0.14000000000000001</v>
      </c>
      <c r="R1722" s="1">
        <v>1713</v>
      </c>
    </row>
    <row r="1723" spans="1:18" ht="12.9" x14ac:dyDescent="0.5">
      <c r="A1723" s="4" t="s">
        <v>25</v>
      </c>
      <c r="B1723" s="4">
        <v>1162116447</v>
      </c>
      <c r="C1723" s="4" t="s">
        <v>26</v>
      </c>
      <c r="D1723" s="4" t="s">
        <v>27</v>
      </c>
      <c r="E1723" s="4">
        <v>43284</v>
      </c>
      <c r="F1723" s="4"/>
      <c r="G1723" s="4"/>
      <c r="H1723" s="4"/>
      <c r="I1723" s="4">
        <v>1058</v>
      </c>
      <c r="J1723" s="8">
        <v>27062</v>
      </c>
      <c r="K1723" s="7">
        <v>0.6</v>
      </c>
      <c r="L1723" s="7">
        <v>3311</v>
      </c>
      <c r="M1723" s="7">
        <v>23220</v>
      </c>
      <c r="N1723" s="9">
        <v>0.18</v>
      </c>
      <c r="R1723" s="1">
        <v>1714</v>
      </c>
    </row>
    <row r="1724" spans="1:18" ht="12.9" x14ac:dyDescent="0.5">
      <c r="A1724" s="4" t="s">
        <v>25</v>
      </c>
      <c r="B1724" s="4">
        <v>1162116447</v>
      </c>
      <c r="C1724" s="4" t="s">
        <v>26</v>
      </c>
      <c r="D1724" s="4" t="s">
        <v>27</v>
      </c>
      <c r="E1724" s="4">
        <v>43285</v>
      </c>
      <c r="F1724" s="4"/>
      <c r="G1724" s="4"/>
      <c r="H1724" s="4"/>
      <c r="I1724" s="4">
        <v>978</v>
      </c>
      <c r="J1724" s="8">
        <v>32708</v>
      </c>
      <c r="K1724" s="7">
        <v>0.73</v>
      </c>
      <c r="L1724" s="7">
        <v>3256</v>
      </c>
      <c r="M1724" s="7">
        <v>28371</v>
      </c>
      <c r="N1724" s="9">
        <v>0.22</v>
      </c>
      <c r="R1724" s="1">
        <v>1715</v>
      </c>
    </row>
    <row r="1725" spans="1:18" ht="12.9" x14ac:dyDescent="0.5">
      <c r="A1725" s="4" t="s">
        <v>25</v>
      </c>
      <c r="B1725" s="4">
        <v>1162116447</v>
      </c>
      <c r="C1725" s="4" t="s">
        <v>26</v>
      </c>
      <c r="D1725" s="4" t="s">
        <v>27</v>
      </c>
      <c r="E1725" s="4">
        <v>43286</v>
      </c>
      <c r="F1725" s="4"/>
      <c r="G1725" s="4"/>
      <c r="H1725" s="4"/>
      <c r="I1725" s="4">
        <v>1057</v>
      </c>
      <c r="J1725" s="8">
        <v>25219</v>
      </c>
      <c r="K1725" s="7">
        <v>0.56000000000000005</v>
      </c>
      <c r="L1725" s="7">
        <v>3986</v>
      </c>
      <c r="M1725" s="7">
        <v>26856</v>
      </c>
      <c r="N1725" s="9">
        <v>0.2</v>
      </c>
      <c r="R1725" s="1">
        <v>1716</v>
      </c>
    </row>
    <row r="1726" spans="1:18" ht="12.9" x14ac:dyDescent="0.5">
      <c r="A1726" s="4" t="s">
        <v>25</v>
      </c>
      <c r="B1726" s="4">
        <v>1162116447</v>
      </c>
      <c r="C1726" s="4" t="s">
        <v>26</v>
      </c>
      <c r="D1726" s="4" t="s">
        <v>27</v>
      </c>
      <c r="E1726" s="4">
        <v>43287</v>
      </c>
      <c r="F1726" s="4"/>
      <c r="G1726" s="4"/>
      <c r="H1726" s="4"/>
      <c r="I1726" s="4">
        <v>1008</v>
      </c>
      <c r="J1726" s="8">
        <v>57911</v>
      </c>
      <c r="K1726" s="7">
        <v>1.3</v>
      </c>
      <c r="L1726" s="7">
        <v>4058</v>
      </c>
      <c r="M1726" s="7">
        <v>60207</v>
      </c>
      <c r="N1726" s="9">
        <v>0.46</v>
      </c>
      <c r="R1726" s="1">
        <v>1717</v>
      </c>
    </row>
    <row r="1727" spans="1:18" ht="12.9" x14ac:dyDescent="0.5">
      <c r="A1727" s="4" t="s">
        <v>25</v>
      </c>
      <c r="B1727" s="4">
        <v>1162116447</v>
      </c>
      <c r="C1727" s="4" t="s">
        <v>26</v>
      </c>
      <c r="D1727" s="4" t="s">
        <v>27</v>
      </c>
      <c r="E1727" s="4">
        <v>43288</v>
      </c>
      <c r="F1727" s="4"/>
      <c r="G1727" s="4"/>
      <c r="H1727" s="4"/>
      <c r="I1727" s="4">
        <v>1011</v>
      </c>
      <c r="J1727" s="8">
        <v>34540</v>
      </c>
      <c r="K1727" s="7">
        <v>0.77</v>
      </c>
      <c r="L1727" s="7">
        <v>4091</v>
      </c>
      <c r="M1727" s="7">
        <v>39320</v>
      </c>
      <c r="N1727" s="9">
        <v>0.3</v>
      </c>
      <c r="R1727" s="1">
        <v>1718</v>
      </c>
    </row>
    <row r="1728" spans="1:18" ht="12.9" x14ac:dyDescent="0.5">
      <c r="A1728" s="4" t="s">
        <v>25</v>
      </c>
      <c r="B1728" s="4">
        <v>1162116447</v>
      </c>
      <c r="C1728" s="4" t="s">
        <v>26</v>
      </c>
      <c r="D1728" s="4" t="s">
        <v>27</v>
      </c>
      <c r="E1728" s="4">
        <v>43289</v>
      </c>
      <c r="F1728" s="4"/>
      <c r="G1728" s="4"/>
      <c r="H1728" s="4"/>
      <c r="I1728" s="4">
        <v>1001</v>
      </c>
      <c r="J1728" s="8">
        <v>35265</v>
      </c>
      <c r="K1728" s="7">
        <v>0.79</v>
      </c>
      <c r="L1728" s="7">
        <v>4224</v>
      </c>
      <c r="M1728" s="7">
        <v>40988</v>
      </c>
      <c r="N1728" s="9">
        <v>0.3</v>
      </c>
      <c r="R1728" s="1">
        <v>1719</v>
      </c>
    </row>
    <row r="1729" spans="1:18" ht="12.9" x14ac:dyDescent="0.5">
      <c r="A1729" s="4" t="s">
        <v>25</v>
      </c>
      <c r="B1729" s="4">
        <v>1162116447</v>
      </c>
      <c r="C1729" s="4" t="s">
        <v>26</v>
      </c>
      <c r="D1729" s="4" t="s">
        <v>27</v>
      </c>
      <c r="E1729" s="4">
        <v>43290</v>
      </c>
      <c r="F1729" s="4"/>
      <c r="G1729" s="4"/>
      <c r="H1729" s="4"/>
      <c r="I1729" s="4">
        <v>1058</v>
      </c>
      <c r="J1729" s="8">
        <v>21466</v>
      </c>
      <c r="K1729" s="7">
        <v>0.48</v>
      </c>
      <c r="L1729" s="7">
        <v>3460</v>
      </c>
      <c r="M1729" s="7">
        <v>20020</v>
      </c>
      <c r="N1729" s="9">
        <v>0.15</v>
      </c>
      <c r="R1729" s="1">
        <v>1720</v>
      </c>
    </row>
    <row r="1730" spans="1:18" ht="12.9" x14ac:dyDescent="0.5">
      <c r="A1730" s="4" t="s">
        <v>25</v>
      </c>
      <c r="B1730" s="4">
        <v>1162116447</v>
      </c>
      <c r="C1730" s="4" t="s">
        <v>26</v>
      </c>
      <c r="D1730" s="4" t="s">
        <v>27</v>
      </c>
      <c r="E1730" s="4">
        <v>43291</v>
      </c>
      <c r="F1730" s="4"/>
      <c r="G1730" s="4"/>
      <c r="H1730" s="4"/>
      <c r="I1730" s="4">
        <v>932</v>
      </c>
      <c r="J1730" s="8">
        <v>26939</v>
      </c>
      <c r="K1730" s="7">
        <v>0.6</v>
      </c>
      <c r="L1730" s="7">
        <v>3574</v>
      </c>
      <c r="M1730" s="7">
        <v>30577</v>
      </c>
      <c r="N1730" s="9">
        <v>0.23</v>
      </c>
      <c r="R1730" s="1">
        <v>1721</v>
      </c>
    </row>
    <row r="1731" spans="1:18" ht="12.9" x14ac:dyDescent="0.5">
      <c r="A1731" s="4" t="s">
        <v>25</v>
      </c>
      <c r="B1731" s="4">
        <v>1162116447</v>
      </c>
      <c r="C1731" s="4" t="s">
        <v>26</v>
      </c>
      <c r="D1731" s="4" t="s">
        <v>27</v>
      </c>
      <c r="E1731" s="4">
        <v>43292</v>
      </c>
      <c r="F1731" s="4"/>
      <c r="G1731" s="4"/>
      <c r="H1731" s="4"/>
      <c r="I1731" s="4">
        <v>1026</v>
      </c>
      <c r="J1731" s="8">
        <v>26678</v>
      </c>
      <c r="K1731" s="7">
        <v>0.6</v>
      </c>
      <c r="L1731" s="7">
        <v>3506</v>
      </c>
      <c r="M1731" s="7">
        <v>32104</v>
      </c>
      <c r="N1731" s="9">
        <v>0.25</v>
      </c>
      <c r="R1731" s="1">
        <v>1722</v>
      </c>
    </row>
    <row r="1732" spans="1:18" ht="12.9" x14ac:dyDescent="0.5">
      <c r="A1732" s="4" t="s">
        <v>25</v>
      </c>
      <c r="B1732" s="4">
        <v>1162116447</v>
      </c>
      <c r="C1732" s="4" t="s">
        <v>26</v>
      </c>
      <c r="D1732" s="4" t="s">
        <v>27</v>
      </c>
      <c r="E1732" s="4">
        <v>43293</v>
      </c>
      <c r="F1732" s="4"/>
      <c r="G1732" s="4"/>
      <c r="H1732" s="4"/>
      <c r="I1732" s="4">
        <v>926</v>
      </c>
      <c r="J1732" s="8">
        <v>27863</v>
      </c>
      <c r="K1732" s="7">
        <v>0.63</v>
      </c>
      <c r="L1732" s="7">
        <v>3512</v>
      </c>
      <c r="M1732" s="7">
        <v>29067</v>
      </c>
      <c r="N1732" s="9">
        <v>0.22</v>
      </c>
      <c r="R1732" s="1">
        <v>1723</v>
      </c>
    </row>
    <row r="1733" spans="1:18" ht="12.9" x14ac:dyDescent="0.5">
      <c r="A1733" s="4" t="s">
        <v>25</v>
      </c>
      <c r="B1733" s="4">
        <v>1162116447</v>
      </c>
      <c r="C1733" s="4" t="s">
        <v>26</v>
      </c>
      <c r="D1733" s="4" t="s">
        <v>27</v>
      </c>
      <c r="E1733" s="4">
        <v>43294</v>
      </c>
      <c r="F1733" s="4"/>
      <c r="G1733" s="4"/>
      <c r="H1733" s="4"/>
      <c r="I1733" s="4">
        <v>909</v>
      </c>
      <c r="J1733" s="8">
        <v>29446</v>
      </c>
      <c r="K1733" s="7">
        <v>0.67</v>
      </c>
      <c r="L1733" s="7">
        <v>3039</v>
      </c>
      <c r="M1733" s="7">
        <v>32710</v>
      </c>
      <c r="N1733" s="9">
        <v>0.25</v>
      </c>
      <c r="R1733" s="1">
        <v>1724</v>
      </c>
    </row>
    <row r="1734" spans="1:18" ht="12.9" x14ac:dyDescent="0.5">
      <c r="A1734" s="4" t="s">
        <v>25</v>
      </c>
      <c r="B1734" s="4">
        <v>1162116447</v>
      </c>
      <c r="C1734" s="4" t="s">
        <v>26</v>
      </c>
      <c r="D1734" s="4" t="s">
        <v>27</v>
      </c>
      <c r="E1734" s="4">
        <v>43295</v>
      </c>
      <c r="F1734" s="4"/>
      <c r="G1734" s="4"/>
      <c r="H1734" s="4"/>
      <c r="I1734" s="4">
        <v>995</v>
      </c>
      <c r="J1734" s="8">
        <v>28229</v>
      </c>
      <c r="K1734" s="7">
        <v>0.63</v>
      </c>
      <c r="L1734" s="7">
        <v>3456</v>
      </c>
      <c r="M1734" s="7">
        <v>32622</v>
      </c>
      <c r="N1734" s="9">
        <v>0.25</v>
      </c>
      <c r="R1734" s="1">
        <v>1725</v>
      </c>
    </row>
    <row r="1735" spans="1:18" ht="12.9" x14ac:dyDescent="0.5">
      <c r="A1735" s="4" t="s">
        <v>25</v>
      </c>
      <c r="B1735" s="4">
        <v>1162116447</v>
      </c>
      <c r="C1735" s="4" t="s">
        <v>26</v>
      </c>
      <c r="D1735" s="4" t="s">
        <v>27</v>
      </c>
      <c r="E1735" s="4">
        <v>43296</v>
      </c>
      <c r="F1735" s="4"/>
      <c r="G1735" s="4"/>
      <c r="H1735" s="4"/>
      <c r="I1735" s="4">
        <v>1001</v>
      </c>
      <c r="J1735" s="8">
        <v>32688</v>
      </c>
      <c r="K1735" s="7">
        <v>0.74</v>
      </c>
      <c r="L1735" s="7">
        <v>3772</v>
      </c>
      <c r="M1735" s="7">
        <v>34295</v>
      </c>
      <c r="N1735" s="9">
        <v>0.26</v>
      </c>
      <c r="R1735" s="1">
        <v>1726</v>
      </c>
    </row>
    <row r="1736" spans="1:18" ht="12.9" x14ac:dyDescent="0.5">
      <c r="A1736" s="4" t="s">
        <v>25</v>
      </c>
      <c r="B1736" s="4">
        <v>1162116447</v>
      </c>
      <c r="C1736" s="4" t="s">
        <v>26</v>
      </c>
      <c r="D1736" s="4" t="s">
        <v>27</v>
      </c>
      <c r="E1736" s="4">
        <v>43297</v>
      </c>
      <c r="F1736" s="4"/>
      <c r="G1736" s="4"/>
      <c r="H1736" s="4"/>
      <c r="I1736" s="4">
        <v>931</v>
      </c>
      <c r="J1736" s="8">
        <v>19895</v>
      </c>
      <c r="K1736" s="7">
        <v>0.45</v>
      </c>
      <c r="L1736" s="7">
        <v>3355</v>
      </c>
      <c r="M1736" s="7">
        <v>21505</v>
      </c>
      <c r="N1736" s="9">
        <v>0.17</v>
      </c>
      <c r="R1736" s="1">
        <v>1727</v>
      </c>
    </row>
    <row r="1737" spans="1:18" ht="12.9" x14ac:dyDescent="0.5">
      <c r="A1737" s="4" t="s">
        <v>25</v>
      </c>
      <c r="B1737" s="4">
        <v>1162116447</v>
      </c>
      <c r="C1737" s="4" t="s">
        <v>26</v>
      </c>
      <c r="D1737" s="4" t="s">
        <v>27</v>
      </c>
      <c r="E1737" s="4">
        <v>43298</v>
      </c>
      <c r="F1737" s="4"/>
      <c r="G1737" s="4"/>
      <c r="H1737" s="4"/>
      <c r="I1737" s="4">
        <v>961</v>
      </c>
      <c r="J1737" s="8">
        <v>36973</v>
      </c>
      <c r="K1737" s="7">
        <v>0.83</v>
      </c>
      <c r="L1737" s="7">
        <v>3530</v>
      </c>
      <c r="M1737" s="7">
        <v>38876</v>
      </c>
      <c r="N1737" s="9">
        <v>0.3</v>
      </c>
      <c r="R1737" s="1">
        <v>1728</v>
      </c>
    </row>
    <row r="1738" spans="1:18" ht="12.9" x14ac:dyDescent="0.5">
      <c r="A1738" s="4" t="s">
        <v>25</v>
      </c>
      <c r="B1738" s="4">
        <v>1162116447</v>
      </c>
      <c r="C1738" s="4" t="s">
        <v>26</v>
      </c>
      <c r="D1738" s="4" t="s">
        <v>27</v>
      </c>
      <c r="E1738" s="4">
        <v>43299</v>
      </c>
      <c r="F1738" s="4"/>
      <c r="G1738" s="4"/>
      <c r="H1738" s="4"/>
      <c r="I1738" s="4">
        <v>861</v>
      </c>
      <c r="J1738" s="8">
        <v>42155</v>
      </c>
      <c r="K1738" s="7">
        <v>0.95</v>
      </c>
      <c r="L1738" s="7">
        <v>3273</v>
      </c>
      <c r="M1738" s="7">
        <v>38941</v>
      </c>
      <c r="N1738" s="9">
        <v>0.3</v>
      </c>
      <c r="R1738" s="1">
        <v>1729</v>
      </c>
    </row>
    <row r="1739" spans="1:18" ht="12.9" x14ac:dyDescent="0.5">
      <c r="A1739" s="4" t="s">
        <v>25</v>
      </c>
      <c r="B1739" s="4">
        <v>1162116447</v>
      </c>
      <c r="C1739" s="4" t="s">
        <v>26</v>
      </c>
      <c r="D1739" s="4" t="s">
        <v>27</v>
      </c>
      <c r="E1739" s="4">
        <v>43300</v>
      </c>
      <c r="F1739" s="4"/>
      <c r="G1739" s="4"/>
      <c r="H1739" s="4"/>
      <c r="I1739" s="4">
        <v>1203</v>
      </c>
      <c r="J1739" s="8">
        <v>36091</v>
      </c>
      <c r="K1739" s="7">
        <v>0.8</v>
      </c>
      <c r="L1739" s="7">
        <v>3433</v>
      </c>
      <c r="M1739" s="7">
        <v>39759</v>
      </c>
      <c r="N1739" s="9">
        <v>0.3</v>
      </c>
      <c r="R1739" s="1">
        <v>1730</v>
      </c>
    </row>
    <row r="1740" spans="1:18" ht="12.9" x14ac:dyDescent="0.5">
      <c r="A1740" s="4" t="s">
        <v>25</v>
      </c>
      <c r="B1740" s="4">
        <v>1162116447</v>
      </c>
      <c r="C1740" s="4" t="s">
        <v>26</v>
      </c>
      <c r="D1740" s="4" t="s">
        <v>27</v>
      </c>
      <c r="E1740" s="4">
        <v>43301</v>
      </c>
      <c r="F1740" s="4"/>
      <c r="G1740" s="4"/>
      <c r="H1740" s="4"/>
      <c r="I1740" s="4">
        <v>1159</v>
      </c>
      <c r="J1740" s="8">
        <v>36533</v>
      </c>
      <c r="K1740" s="7">
        <v>0.81</v>
      </c>
      <c r="L1740" s="7">
        <v>3387</v>
      </c>
      <c r="M1740" s="7">
        <v>39708</v>
      </c>
      <c r="N1740" s="9">
        <v>0.3</v>
      </c>
      <c r="R1740" s="1">
        <v>1731</v>
      </c>
    </row>
    <row r="1741" spans="1:18" ht="12.9" x14ac:dyDescent="0.5">
      <c r="A1741" s="4" t="s">
        <v>25</v>
      </c>
      <c r="B1741" s="4">
        <v>1162116447</v>
      </c>
      <c r="C1741" s="4" t="s">
        <v>26</v>
      </c>
      <c r="D1741" s="4" t="s">
        <v>27</v>
      </c>
      <c r="E1741" s="4">
        <v>43302</v>
      </c>
      <c r="F1741" s="4"/>
      <c r="G1741" s="4"/>
      <c r="H1741" s="4"/>
      <c r="I1741" s="4">
        <v>1058</v>
      </c>
      <c r="J1741" s="8">
        <v>33327</v>
      </c>
      <c r="K1741" s="7">
        <v>0.75</v>
      </c>
      <c r="L1741" s="7">
        <v>3346</v>
      </c>
      <c r="M1741" s="7">
        <v>27691</v>
      </c>
      <c r="N1741" s="9">
        <v>0.21</v>
      </c>
      <c r="R1741" s="1">
        <v>1732</v>
      </c>
    </row>
    <row r="1742" spans="1:18" ht="12.9" x14ac:dyDescent="0.5">
      <c r="A1742" s="4" t="s">
        <v>25</v>
      </c>
      <c r="B1742" s="4">
        <v>1162116447</v>
      </c>
      <c r="C1742" s="4" t="s">
        <v>26</v>
      </c>
      <c r="D1742" s="4" t="s">
        <v>27</v>
      </c>
      <c r="E1742" s="4">
        <v>43303</v>
      </c>
      <c r="F1742" s="4"/>
      <c r="G1742" s="4"/>
      <c r="H1742" s="4"/>
      <c r="I1742" s="4">
        <v>1065</v>
      </c>
      <c r="J1742" s="8">
        <v>22459</v>
      </c>
      <c r="K1742" s="7">
        <v>0.5</v>
      </c>
      <c r="L1742" s="7">
        <v>3584</v>
      </c>
      <c r="M1742" s="7">
        <v>31159</v>
      </c>
      <c r="N1742" s="9">
        <v>0.23</v>
      </c>
      <c r="R1742" s="1">
        <v>1733</v>
      </c>
    </row>
    <row r="1743" spans="1:18" ht="12.9" x14ac:dyDescent="0.5">
      <c r="A1743" s="4" t="s">
        <v>25</v>
      </c>
      <c r="B1743" s="4">
        <v>1162116447</v>
      </c>
      <c r="C1743" s="4" t="s">
        <v>26</v>
      </c>
      <c r="D1743" s="4" t="s">
        <v>27</v>
      </c>
      <c r="E1743" s="4">
        <v>43304</v>
      </c>
      <c r="F1743" s="4"/>
      <c r="G1743" s="4"/>
      <c r="H1743" s="4"/>
      <c r="I1743" s="4">
        <v>870</v>
      </c>
      <c r="J1743" s="8">
        <v>19539</v>
      </c>
      <c r="K1743" s="7">
        <v>0.45</v>
      </c>
      <c r="L1743" s="7">
        <v>2969</v>
      </c>
      <c r="M1743" s="7">
        <v>18558</v>
      </c>
      <c r="N1743" s="9">
        <v>0.14000000000000001</v>
      </c>
      <c r="R1743" s="1">
        <v>1734</v>
      </c>
    </row>
    <row r="1744" spans="1:18" ht="12.9" x14ac:dyDescent="0.5">
      <c r="A1744" s="4" t="s">
        <v>25</v>
      </c>
      <c r="B1744" s="4">
        <v>1162116447</v>
      </c>
      <c r="C1744" s="4" t="s">
        <v>26</v>
      </c>
      <c r="D1744" s="4" t="s">
        <v>27</v>
      </c>
      <c r="E1744" s="4">
        <v>43305</v>
      </c>
      <c r="F1744" s="4"/>
      <c r="G1744" s="4"/>
      <c r="H1744" s="4"/>
      <c r="I1744" s="4">
        <v>778</v>
      </c>
      <c r="J1744" s="8">
        <v>28760</v>
      </c>
      <c r="K1744" s="7">
        <v>0.67</v>
      </c>
      <c r="L1744" s="7">
        <v>2905</v>
      </c>
      <c r="M1744" s="7">
        <v>33208</v>
      </c>
      <c r="N1744" s="9">
        <v>0.26</v>
      </c>
      <c r="R1744" s="1">
        <v>1735</v>
      </c>
    </row>
    <row r="1745" spans="1:18" ht="12.9" x14ac:dyDescent="0.5">
      <c r="A1745" s="4" t="s">
        <v>25</v>
      </c>
      <c r="B1745" s="4">
        <v>1162116447</v>
      </c>
      <c r="C1745" s="4" t="s">
        <v>26</v>
      </c>
      <c r="D1745" s="4" t="s">
        <v>27</v>
      </c>
      <c r="E1745" s="4">
        <v>43306</v>
      </c>
      <c r="F1745" s="4"/>
      <c r="G1745" s="4"/>
      <c r="H1745" s="4"/>
      <c r="I1745" s="4">
        <v>924</v>
      </c>
      <c r="J1745" s="8">
        <v>29691</v>
      </c>
      <c r="K1745" s="7">
        <v>0.68</v>
      </c>
      <c r="L1745" s="7">
        <v>2835</v>
      </c>
      <c r="M1745" s="7">
        <v>27264</v>
      </c>
      <c r="N1745" s="9">
        <v>0.21</v>
      </c>
      <c r="R1745" s="1">
        <v>1736</v>
      </c>
    </row>
    <row r="1746" spans="1:18" ht="12.9" x14ac:dyDescent="0.5">
      <c r="A1746" s="4" t="s">
        <v>25</v>
      </c>
      <c r="B1746" s="4">
        <v>1162116447</v>
      </c>
      <c r="C1746" s="4" t="s">
        <v>26</v>
      </c>
      <c r="D1746" s="4" t="s">
        <v>27</v>
      </c>
      <c r="E1746" s="4">
        <v>43307</v>
      </c>
      <c r="F1746" s="4"/>
      <c r="G1746" s="4"/>
      <c r="H1746" s="4"/>
      <c r="I1746" s="4">
        <v>866</v>
      </c>
      <c r="J1746" s="8">
        <v>30833</v>
      </c>
      <c r="K1746" s="7">
        <v>0.7</v>
      </c>
      <c r="L1746" s="7">
        <v>2804</v>
      </c>
      <c r="M1746" s="7">
        <v>39676</v>
      </c>
      <c r="N1746" s="9">
        <v>0.31</v>
      </c>
      <c r="R1746" s="1">
        <v>1737</v>
      </c>
    </row>
    <row r="1747" spans="1:18" ht="12.9" x14ac:dyDescent="0.5">
      <c r="A1747" s="4" t="s">
        <v>25</v>
      </c>
      <c r="B1747" s="4">
        <v>1162116447</v>
      </c>
      <c r="C1747" s="4" t="s">
        <v>26</v>
      </c>
      <c r="D1747" s="4" t="s">
        <v>27</v>
      </c>
      <c r="E1747" s="4">
        <v>43308</v>
      </c>
      <c r="F1747" s="4"/>
      <c r="G1747" s="4"/>
      <c r="H1747" s="4"/>
      <c r="I1747" s="4">
        <v>869</v>
      </c>
      <c r="J1747" s="8">
        <v>103457</v>
      </c>
      <c r="K1747" s="7">
        <v>2.34</v>
      </c>
      <c r="L1747" s="7">
        <v>2649</v>
      </c>
      <c r="M1747" s="7">
        <v>99564</v>
      </c>
      <c r="N1747" s="9">
        <v>0.79</v>
      </c>
      <c r="R1747" s="1">
        <v>1738</v>
      </c>
    </row>
    <row r="1748" spans="1:18" ht="12.9" x14ac:dyDescent="0.5">
      <c r="A1748" s="4" t="s">
        <v>25</v>
      </c>
      <c r="B1748" s="4">
        <v>1162116447</v>
      </c>
      <c r="C1748" s="4" t="s">
        <v>26</v>
      </c>
      <c r="D1748" s="4" t="s">
        <v>27</v>
      </c>
      <c r="E1748" s="4">
        <v>43309</v>
      </c>
      <c r="F1748" s="4"/>
      <c r="G1748" s="4"/>
      <c r="H1748" s="4"/>
      <c r="I1748" s="4">
        <v>858</v>
      </c>
      <c r="J1748" s="8">
        <v>53274</v>
      </c>
      <c r="K1748" s="7">
        <v>1.21</v>
      </c>
      <c r="L1748" s="7">
        <v>2798</v>
      </c>
      <c r="M1748" s="7">
        <v>49376</v>
      </c>
      <c r="N1748" s="9">
        <v>0.38</v>
      </c>
      <c r="R1748" s="1">
        <v>1739</v>
      </c>
    </row>
    <row r="1749" spans="1:18" ht="12.9" x14ac:dyDescent="0.5">
      <c r="A1749" s="4" t="s">
        <v>25</v>
      </c>
      <c r="B1749" s="4">
        <v>1162116447</v>
      </c>
      <c r="C1749" s="4" t="s">
        <v>26</v>
      </c>
      <c r="D1749" s="4" t="s">
        <v>27</v>
      </c>
      <c r="E1749" s="4">
        <v>43310</v>
      </c>
      <c r="F1749" s="4"/>
      <c r="G1749" s="4"/>
      <c r="H1749" s="4"/>
      <c r="I1749" s="4">
        <v>889</v>
      </c>
      <c r="J1749" s="8">
        <v>45916</v>
      </c>
      <c r="K1749" s="7">
        <v>1.04</v>
      </c>
      <c r="L1749" s="7">
        <v>3039</v>
      </c>
      <c r="M1749" s="7">
        <v>46772</v>
      </c>
      <c r="N1749" s="9">
        <v>0.36</v>
      </c>
      <c r="R1749" s="1">
        <v>1740</v>
      </c>
    </row>
    <row r="1750" spans="1:18" ht="12.9" x14ac:dyDescent="0.5">
      <c r="A1750" s="4" t="s">
        <v>25</v>
      </c>
      <c r="B1750" s="4">
        <v>1162116447</v>
      </c>
      <c r="C1750" s="4" t="s">
        <v>26</v>
      </c>
      <c r="D1750" s="4" t="s">
        <v>27</v>
      </c>
      <c r="E1750" s="4">
        <v>43311</v>
      </c>
      <c r="F1750" s="4"/>
      <c r="G1750" s="4"/>
      <c r="H1750" s="4"/>
      <c r="I1750" s="4">
        <v>832</v>
      </c>
      <c r="J1750" s="8">
        <v>28575</v>
      </c>
      <c r="K1750" s="7">
        <v>0.66</v>
      </c>
      <c r="L1750" s="7">
        <v>2811</v>
      </c>
      <c r="M1750" s="7">
        <v>37473</v>
      </c>
      <c r="N1750" s="9">
        <v>0.28999999999999998</v>
      </c>
      <c r="R1750" s="1">
        <v>1741</v>
      </c>
    </row>
    <row r="1751" spans="1:18" ht="12.9" x14ac:dyDescent="0.5">
      <c r="A1751" s="4" t="s">
        <v>25</v>
      </c>
      <c r="B1751" s="4">
        <v>1162116447</v>
      </c>
      <c r="C1751" s="4" t="s">
        <v>26</v>
      </c>
      <c r="D1751" s="4" t="s">
        <v>27</v>
      </c>
      <c r="E1751" s="4">
        <v>43312</v>
      </c>
      <c r="F1751" s="4"/>
      <c r="G1751" s="4"/>
      <c r="H1751" s="4"/>
      <c r="I1751" s="4">
        <v>775</v>
      </c>
      <c r="J1751" s="8">
        <v>28613</v>
      </c>
      <c r="K1751" s="7">
        <v>0.67</v>
      </c>
      <c r="L1751" s="7">
        <v>2885</v>
      </c>
      <c r="M1751" s="7">
        <v>32338</v>
      </c>
      <c r="N1751" s="9">
        <v>0.25</v>
      </c>
      <c r="R1751" s="1">
        <v>1742</v>
      </c>
    </row>
    <row r="1752" spans="1:18" ht="12.9" x14ac:dyDescent="0.5">
      <c r="A1752" s="4" t="s">
        <v>25</v>
      </c>
      <c r="B1752" s="4">
        <v>1162116447</v>
      </c>
      <c r="C1752" s="4" t="s">
        <v>26</v>
      </c>
      <c r="D1752" s="4" t="s">
        <v>27</v>
      </c>
      <c r="E1752" s="4">
        <v>43313</v>
      </c>
      <c r="F1752" s="4"/>
      <c r="G1752" s="4"/>
      <c r="H1752" s="4"/>
      <c r="I1752" s="4">
        <v>737</v>
      </c>
      <c r="J1752" s="8">
        <v>29543</v>
      </c>
      <c r="K1752" s="7">
        <v>0.69</v>
      </c>
      <c r="L1752" s="7">
        <v>2909</v>
      </c>
      <c r="M1752" s="7">
        <v>35703</v>
      </c>
      <c r="N1752" s="9">
        <v>0.28000000000000003</v>
      </c>
      <c r="R1752" s="1">
        <v>1743</v>
      </c>
    </row>
    <row r="1753" spans="1:18" ht="12.9" x14ac:dyDescent="0.5">
      <c r="A1753" s="4" t="s">
        <v>25</v>
      </c>
      <c r="B1753" s="4">
        <v>1162116447</v>
      </c>
      <c r="C1753" s="4" t="s">
        <v>26</v>
      </c>
      <c r="D1753" s="4" t="s">
        <v>27</v>
      </c>
      <c r="E1753" s="4">
        <v>43314</v>
      </c>
      <c r="F1753" s="4"/>
      <c r="G1753" s="4"/>
      <c r="H1753" s="4"/>
      <c r="I1753" s="4">
        <v>752</v>
      </c>
      <c r="J1753" s="8">
        <v>31982</v>
      </c>
      <c r="K1753" s="7">
        <v>0.73</v>
      </c>
      <c r="L1753" s="7">
        <v>2713</v>
      </c>
      <c r="M1753" s="7">
        <v>35751</v>
      </c>
      <c r="N1753" s="9">
        <v>0.28000000000000003</v>
      </c>
      <c r="R1753" s="1">
        <v>1744</v>
      </c>
    </row>
    <row r="1754" spans="1:18" ht="12.9" x14ac:dyDescent="0.5">
      <c r="A1754" s="4" t="s">
        <v>25</v>
      </c>
      <c r="B1754" s="4">
        <v>1162116447</v>
      </c>
      <c r="C1754" s="4" t="s">
        <v>26</v>
      </c>
      <c r="D1754" s="4" t="s">
        <v>27</v>
      </c>
      <c r="E1754" s="4">
        <v>43315</v>
      </c>
      <c r="F1754" s="4"/>
      <c r="G1754" s="4"/>
      <c r="H1754" s="4"/>
      <c r="I1754" s="4">
        <v>771</v>
      </c>
      <c r="J1754" s="8">
        <v>29564</v>
      </c>
      <c r="K1754" s="7">
        <v>0.67</v>
      </c>
      <c r="L1754" s="7">
        <v>2810</v>
      </c>
      <c r="M1754" s="7">
        <v>35705</v>
      </c>
      <c r="N1754" s="9">
        <v>0.28000000000000003</v>
      </c>
      <c r="R1754" s="1">
        <v>1745</v>
      </c>
    </row>
    <row r="1755" spans="1:18" ht="12.9" x14ac:dyDescent="0.5">
      <c r="A1755" s="4" t="s">
        <v>25</v>
      </c>
      <c r="B1755" s="4">
        <v>1162116447</v>
      </c>
      <c r="C1755" s="4" t="s">
        <v>26</v>
      </c>
      <c r="D1755" s="4" t="s">
        <v>27</v>
      </c>
      <c r="E1755" s="4">
        <v>43316</v>
      </c>
      <c r="F1755" s="4"/>
      <c r="G1755" s="4"/>
      <c r="H1755" s="4"/>
      <c r="I1755" s="4">
        <v>826</v>
      </c>
      <c r="J1755" s="8">
        <v>32181</v>
      </c>
      <c r="K1755" s="7">
        <v>0.74</v>
      </c>
      <c r="L1755" s="7">
        <v>2901</v>
      </c>
      <c r="M1755" s="7">
        <v>37892</v>
      </c>
      <c r="N1755" s="9">
        <v>0.3</v>
      </c>
      <c r="R1755" s="1">
        <v>1746</v>
      </c>
    </row>
    <row r="1756" spans="1:18" ht="12.9" x14ac:dyDescent="0.5">
      <c r="A1756" s="4" t="s">
        <v>25</v>
      </c>
      <c r="B1756" s="4">
        <v>1162116447</v>
      </c>
      <c r="C1756" s="4" t="s">
        <v>26</v>
      </c>
      <c r="D1756" s="4" t="s">
        <v>27</v>
      </c>
      <c r="E1756" s="4">
        <v>43317</v>
      </c>
      <c r="F1756" s="4"/>
      <c r="G1756" s="4"/>
      <c r="H1756" s="4"/>
      <c r="I1756" s="4">
        <v>825</v>
      </c>
      <c r="J1756" s="8">
        <v>34835</v>
      </c>
      <c r="K1756" s="7">
        <v>0.79</v>
      </c>
      <c r="L1756" s="7">
        <v>3110</v>
      </c>
      <c r="M1756" s="7">
        <v>42884</v>
      </c>
      <c r="N1756" s="9">
        <v>0.33</v>
      </c>
      <c r="R1756" s="1">
        <v>1747</v>
      </c>
    </row>
    <row r="1757" spans="1:18" ht="12.9" x14ac:dyDescent="0.5">
      <c r="A1757" s="4" t="s">
        <v>25</v>
      </c>
      <c r="B1757" s="4">
        <v>1162116447</v>
      </c>
      <c r="C1757" s="4" t="s">
        <v>26</v>
      </c>
      <c r="D1757" s="4" t="s">
        <v>27</v>
      </c>
      <c r="E1757" s="4">
        <v>43318</v>
      </c>
      <c r="F1757" s="4"/>
      <c r="G1757" s="4"/>
      <c r="H1757" s="4"/>
      <c r="I1757" s="4">
        <v>967</v>
      </c>
      <c r="J1757" s="8">
        <v>20229</v>
      </c>
      <c r="K1757" s="7">
        <v>0.46</v>
      </c>
      <c r="L1757" s="7">
        <v>3106</v>
      </c>
      <c r="M1757" s="7">
        <v>23457</v>
      </c>
      <c r="N1757" s="9">
        <v>0.18</v>
      </c>
      <c r="R1757" s="1">
        <v>1748</v>
      </c>
    </row>
    <row r="1758" spans="1:18" ht="12.9" x14ac:dyDescent="0.5">
      <c r="A1758" s="4" t="s">
        <v>25</v>
      </c>
      <c r="B1758" s="4">
        <v>1162116447</v>
      </c>
      <c r="C1758" s="4" t="s">
        <v>26</v>
      </c>
      <c r="D1758" s="4" t="s">
        <v>27</v>
      </c>
      <c r="E1758" s="4">
        <v>43319</v>
      </c>
      <c r="F1758" s="4"/>
      <c r="G1758" s="4"/>
      <c r="H1758" s="4"/>
      <c r="I1758" s="4">
        <v>797</v>
      </c>
      <c r="J1758" s="8">
        <v>37337</v>
      </c>
      <c r="K1758" s="7">
        <v>0.88</v>
      </c>
      <c r="L1758" s="7">
        <v>2948</v>
      </c>
      <c r="M1758" s="7">
        <v>45589</v>
      </c>
      <c r="N1758" s="9">
        <v>0.36</v>
      </c>
      <c r="R1758" s="1">
        <v>1749</v>
      </c>
    </row>
    <row r="1759" spans="1:18" ht="12.9" x14ac:dyDescent="0.5">
      <c r="A1759" s="4" t="s">
        <v>25</v>
      </c>
      <c r="B1759" s="4">
        <v>1162116447</v>
      </c>
      <c r="C1759" s="4" t="s">
        <v>26</v>
      </c>
      <c r="D1759" s="4" t="s">
        <v>27</v>
      </c>
      <c r="E1759" s="4">
        <v>43320</v>
      </c>
      <c r="F1759" s="4"/>
      <c r="G1759" s="4"/>
      <c r="H1759" s="4"/>
      <c r="I1759" s="4">
        <v>850</v>
      </c>
      <c r="J1759" s="8">
        <v>44817</v>
      </c>
      <c r="K1759" s="7">
        <v>1.04</v>
      </c>
      <c r="L1759" s="7">
        <v>2798</v>
      </c>
      <c r="M1759" s="7">
        <v>42701</v>
      </c>
      <c r="N1759" s="9">
        <v>0.34</v>
      </c>
      <c r="R1759" s="1">
        <v>1750</v>
      </c>
    </row>
    <row r="1760" spans="1:18" ht="12.9" x14ac:dyDescent="0.5">
      <c r="A1760" s="4" t="s">
        <v>25</v>
      </c>
      <c r="B1760" s="4">
        <v>1162116447</v>
      </c>
      <c r="C1760" s="4" t="s">
        <v>26</v>
      </c>
      <c r="D1760" s="4" t="s">
        <v>27</v>
      </c>
      <c r="E1760" s="4">
        <v>43321</v>
      </c>
      <c r="F1760" s="4"/>
      <c r="G1760" s="4"/>
      <c r="H1760" s="4"/>
      <c r="I1760" s="4">
        <v>788</v>
      </c>
      <c r="J1760" s="8">
        <v>37800</v>
      </c>
      <c r="K1760" s="7">
        <v>0.89</v>
      </c>
      <c r="L1760" s="7">
        <v>2818</v>
      </c>
      <c r="M1760" s="7">
        <v>39189</v>
      </c>
      <c r="N1760" s="9">
        <v>0.31</v>
      </c>
      <c r="R1760" s="1">
        <v>1751</v>
      </c>
    </row>
    <row r="1761" spans="1:18" ht="12.9" x14ac:dyDescent="0.5">
      <c r="A1761" s="4" t="s">
        <v>25</v>
      </c>
      <c r="B1761" s="4">
        <v>1162116447</v>
      </c>
      <c r="C1761" s="4" t="s">
        <v>26</v>
      </c>
      <c r="D1761" s="4" t="s">
        <v>27</v>
      </c>
      <c r="E1761" s="4">
        <v>43322</v>
      </c>
      <c r="F1761" s="4"/>
      <c r="G1761" s="4"/>
      <c r="H1761" s="4"/>
      <c r="I1761" s="4">
        <v>734</v>
      </c>
      <c r="J1761" s="8">
        <v>36345</v>
      </c>
      <c r="K1761" s="7">
        <v>0.85</v>
      </c>
      <c r="L1761" s="7">
        <v>2859</v>
      </c>
      <c r="M1761" s="7">
        <v>47682</v>
      </c>
      <c r="N1761" s="9">
        <v>0.38</v>
      </c>
      <c r="R1761" s="1">
        <v>1752</v>
      </c>
    </row>
    <row r="1762" spans="1:18" ht="12.9" x14ac:dyDescent="0.5">
      <c r="A1762" s="4" t="s">
        <v>25</v>
      </c>
      <c r="B1762" s="4">
        <v>1162116447</v>
      </c>
      <c r="C1762" s="4" t="s">
        <v>26</v>
      </c>
      <c r="D1762" s="4" t="s">
        <v>27</v>
      </c>
      <c r="E1762" s="4">
        <v>43323</v>
      </c>
      <c r="F1762" s="4"/>
      <c r="G1762" s="4"/>
      <c r="H1762" s="4"/>
      <c r="I1762" s="4">
        <v>845</v>
      </c>
      <c r="J1762" s="8">
        <v>28955</v>
      </c>
      <c r="K1762" s="7">
        <v>0.67</v>
      </c>
      <c r="L1762" s="7">
        <v>3058</v>
      </c>
      <c r="M1762" s="7">
        <v>33483</v>
      </c>
      <c r="N1762" s="9">
        <v>0.26</v>
      </c>
      <c r="R1762" s="1">
        <v>1753</v>
      </c>
    </row>
    <row r="1763" spans="1:18" ht="12.9" x14ac:dyDescent="0.5">
      <c r="A1763" s="4" t="s">
        <v>25</v>
      </c>
      <c r="B1763" s="4">
        <v>1162116447</v>
      </c>
      <c r="C1763" s="4" t="s">
        <v>26</v>
      </c>
      <c r="D1763" s="4" t="s">
        <v>27</v>
      </c>
      <c r="E1763" s="4">
        <v>43324</v>
      </c>
      <c r="F1763" s="4"/>
      <c r="G1763" s="4"/>
      <c r="H1763" s="4"/>
      <c r="I1763" s="4">
        <v>988</v>
      </c>
      <c r="J1763" s="8">
        <v>24241</v>
      </c>
      <c r="K1763" s="7">
        <v>0.55000000000000004</v>
      </c>
      <c r="L1763" s="7">
        <v>3271</v>
      </c>
      <c r="M1763" s="7">
        <v>29099</v>
      </c>
      <c r="N1763" s="9">
        <v>0.22</v>
      </c>
      <c r="R1763" s="1">
        <v>1754</v>
      </c>
    </row>
    <row r="1764" spans="1:18" ht="12.9" x14ac:dyDescent="0.5">
      <c r="A1764" s="4" t="s">
        <v>25</v>
      </c>
      <c r="B1764" s="4">
        <v>1162116447</v>
      </c>
      <c r="C1764" s="4" t="s">
        <v>26</v>
      </c>
      <c r="D1764" s="4" t="s">
        <v>27</v>
      </c>
      <c r="E1764" s="4">
        <v>43325</v>
      </c>
      <c r="F1764" s="4"/>
      <c r="G1764" s="4"/>
      <c r="H1764" s="4"/>
      <c r="I1764" s="4">
        <v>915</v>
      </c>
      <c r="J1764" s="8">
        <v>17697</v>
      </c>
      <c r="K1764" s="7">
        <v>0.4</v>
      </c>
      <c r="L1764" s="7">
        <v>2771</v>
      </c>
      <c r="M1764" s="7">
        <v>17315</v>
      </c>
      <c r="N1764" s="9">
        <v>0.13</v>
      </c>
      <c r="R1764" s="1">
        <v>1755</v>
      </c>
    </row>
    <row r="1765" spans="1:18" ht="12.9" x14ac:dyDescent="0.5">
      <c r="A1765" s="4" t="s">
        <v>25</v>
      </c>
      <c r="B1765" s="4">
        <v>1162116447</v>
      </c>
      <c r="C1765" s="4" t="s">
        <v>26</v>
      </c>
      <c r="D1765" s="4" t="s">
        <v>27</v>
      </c>
      <c r="E1765" s="4">
        <v>43326</v>
      </c>
      <c r="F1765" s="4"/>
      <c r="G1765" s="4"/>
      <c r="H1765" s="4"/>
      <c r="I1765" s="4">
        <v>794</v>
      </c>
      <c r="J1765" s="8">
        <v>26324</v>
      </c>
      <c r="K1765" s="7">
        <v>0.62</v>
      </c>
      <c r="L1765" s="7">
        <v>2641</v>
      </c>
      <c r="M1765" s="7">
        <v>34485</v>
      </c>
      <c r="N1765" s="9">
        <v>0.27</v>
      </c>
      <c r="R1765" s="1">
        <v>1756</v>
      </c>
    </row>
    <row r="1766" spans="1:18" ht="12.9" x14ac:dyDescent="0.5">
      <c r="A1766" s="4" t="s">
        <v>25</v>
      </c>
      <c r="B1766" s="4">
        <v>1162116447</v>
      </c>
      <c r="C1766" s="4" t="s">
        <v>26</v>
      </c>
      <c r="D1766" s="4" t="s">
        <v>27</v>
      </c>
      <c r="E1766" s="4">
        <v>43327</v>
      </c>
      <c r="F1766" s="4"/>
      <c r="G1766" s="4"/>
      <c r="H1766" s="4"/>
      <c r="I1766" s="4">
        <v>752</v>
      </c>
      <c r="J1766" s="8">
        <v>27326</v>
      </c>
      <c r="K1766" s="7">
        <v>0.64</v>
      </c>
      <c r="L1766" s="7">
        <v>2497</v>
      </c>
      <c r="M1766" s="7">
        <v>28981</v>
      </c>
      <c r="N1766" s="9">
        <v>0.23</v>
      </c>
      <c r="R1766" s="1">
        <v>1757</v>
      </c>
    </row>
    <row r="1767" spans="1:18" ht="12.9" x14ac:dyDescent="0.5">
      <c r="A1767" s="4" t="s">
        <v>25</v>
      </c>
      <c r="B1767" s="4">
        <v>1162116447</v>
      </c>
      <c r="C1767" s="4" t="s">
        <v>26</v>
      </c>
      <c r="D1767" s="4" t="s">
        <v>27</v>
      </c>
      <c r="E1767" s="4">
        <v>43328</v>
      </c>
      <c r="F1767" s="4"/>
      <c r="G1767" s="4"/>
      <c r="H1767" s="4"/>
      <c r="I1767" s="4">
        <v>706</v>
      </c>
      <c r="J1767" s="8">
        <v>29864</v>
      </c>
      <c r="K1767" s="7">
        <v>0.71</v>
      </c>
      <c r="L1767" s="7">
        <v>2624</v>
      </c>
      <c r="M1767" s="7">
        <v>33300</v>
      </c>
      <c r="N1767" s="9">
        <v>0.26</v>
      </c>
      <c r="R1767" s="1">
        <v>1758</v>
      </c>
    </row>
    <row r="1768" spans="1:18" ht="12.9" x14ac:dyDescent="0.5">
      <c r="A1768" s="4" t="s">
        <v>25</v>
      </c>
      <c r="B1768" s="4">
        <v>1162116447</v>
      </c>
      <c r="C1768" s="4" t="s">
        <v>26</v>
      </c>
      <c r="D1768" s="4" t="s">
        <v>27</v>
      </c>
      <c r="E1768" s="4">
        <v>43329</v>
      </c>
      <c r="F1768" s="4"/>
      <c r="G1768" s="4"/>
      <c r="H1768" s="4"/>
      <c r="I1768" s="4">
        <v>855</v>
      </c>
      <c r="J1768" s="8">
        <v>88562</v>
      </c>
      <c r="K1768" s="7">
        <v>2.0699999999999998</v>
      </c>
      <c r="L1768" s="7">
        <v>2634</v>
      </c>
      <c r="M1768" s="7">
        <v>80627</v>
      </c>
      <c r="N1768" s="9">
        <v>0.63</v>
      </c>
      <c r="R1768" s="1">
        <v>1759</v>
      </c>
    </row>
    <row r="1769" spans="1:18" ht="12.9" x14ac:dyDescent="0.5">
      <c r="A1769" s="4" t="s">
        <v>25</v>
      </c>
      <c r="B1769" s="4">
        <v>1162116447</v>
      </c>
      <c r="C1769" s="4" t="s">
        <v>26</v>
      </c>
      <c r="D1769" s="4" t="s">
        <v>27</v>
      </c>
      <c r="E1769" s="4">
        <v>43330</v>
      </c>
      <c r="F1769" s="4"/>
      <c r="G1769" s="4"/>
      <c r="H1769" s="4"/>
      <c r="I1769" s="4">
        <v>937</v>
      </c>
      <c r="J1769" s="8">
        <v>49947</v>
      </c>
      <c r="K1769" s="7">
        <v>1.1399999999999999</v>
      </c>
      <c r="L1769" s="7">
        <v>3055</v>
      </c>
      <c r="M1769" s="7">
        <v>50343</v>
      </c>
      <c r="N1769" s="9">
        <v>0.39</v>
      </c>
      <c r="R1769" s="1">
        <v>1760</v>
      </c>
    </row>
    <row r="1770" spans="1:18" ht="12.9" x14ac:dyDescent="0.5">
      <c r="A1770" s="4" t="s">
        <v>25</v>
      </c>
      <c r="B1770" s="4">
        <v>1162116447</v>
      </c>
      <c r="C1770" s="4" t="s">
        <v>26</v>
      </c>
      <c r="D1770" s="4" t="s">
        <v>27</v>
      </c>
      <c r="E1770" s="4">
        <v>43331</v>
      </c>
      <c r="F1770" s="4"/>
      <c r="G1770" s="4"/>
      <c r="H1770" s="4"/>
      <c r="I1770" s="4">
        <v>904</v>
      </c>
      <c r="J1770" s="8">
        <v>42051</v>
      </c>
      <c r="K1770" s="7">
        <v>0.95</v>
      </c>
      <c r="L1770" s="7">
        <v>3160</v>
      </c>
      <c r="M1770" s="7">
        <v>45614</v>
      </c>
      <c r="N1770" s="9">
        <v>0.35</v>
      </c>
      <c r="R1770" s="1">
        <v>1761</v>
      </c>
    </row>
    <row r="1771" spans="1:18" ht="12.9" x14ac:dyDescent="0.5">
      <c r="A1771" s="4" t="s">
        <v>25</v>
      </c>
      <c r="B1771" s="4">
        <v>1162116447</v>
      </c>
      <c r="C1771" s="4" t="s">
        <v>26</v>
      </c>
      <c r="D1771" s="4" t="s">
        <v>27</v>
      </c>
      <c r="E1771" s="4">
        <v>43332</v>
      </c>
      <c r="F1771" s="4"/>
      <c r="G1771" s="4"/>
      <c r="H1771" s="4"/>
      <c r="I1771" s="4">
        <v>716</v>
      </c>
      <c r="J1771" s="8">
        <v>22634</v>
      </c>
      <c r="K1771" s="7">
        <v>0.52</v>
      </c>
      <c r="L1771" s="7">
        <v>2573</v>
      </c>
      <c r="M1771" s="7">
        <v>25584</v>
      </c>
      <c r="N1771" s="9">
        <v>0.2</v>
      </c>
      <c r="R1771" s="1">
        <v>1762</v>
      </c>
    </row>
    <row r="1772" spans="1:18" ht="12.9" x14ac:dyDescent="0.5">
      <c r="A1772" s="4" t="s">
        <v>25</v>
      </c>
      <c r="B1772" s="4">
        <v>1162116447</v>
      </c>
      <c r="C1772" s="4" t="s">
        <v>26</v>
      </c>
      <c r="D1772" s="4" t="s">
        <v>27</v>
      </c>
      <c r="E1772" s="4">
        <v>43333</v>
      </c>
      <c r="F1772" s="4"/>
      <c r="G1772" s="4"/>
      <c r="H1772" s="4"/>
      <c r="I1772" s="4">
        <v>756</v>
      </c>
      <c r="J1772" s="8">
        <v>27057</v>
      </c>
      <c r="K1772" s="7">
        <v>0.64</v>
      </c>
      <c r="L1772" s="7">
        <v>2523</v>
      </c>
      <c r="M1772" s="7">
        <v>30332</v>
      </c>
      <c r="N1772" s="9">
        <v>0.24</v>
      </c>
      <c r="R1772" s="1">
        <v>1763</v>
      </c>
    </row>
    <row r="1773" spans="1:18" ht="12.9" x14ac:dyDescent="0.5">
      <c r="A1773" s="4" t="s">
        <v>25</v>
      </c>
      <c r="B1773" s="4">
        <v>1162116447</v>
      </c>
      <c r="C1773" s="4" t="s">
        <v>26</v>
      </c>
      <c r="D1773" s="4" t="s">
        <v>27</v>
      </c>
      <c r="E1773" s="4">
        <v>43334</v>
      </c>
      <c r="F1773" s="4"/>
      <c r="G1773" s="4"/>
      <c r="H1773" s="4"/>
      <c r="I1773" s="4">
        <v>780</v>
      </c>
      <c r="J1773" s="8">
        <v>22584</v>
      </c>
      <c r="K1773" s="7">
        <v>0.53</v>
      </c>
      <c r="L1773" s="7">
        <v>2158</v>
      </c>
      <c r="M1773" s="7">
        <v>26211</v>
      </c>
      <c r="N1773" s="9">
        <v>0.21</v>
      </c>
      <c r="R1773" s="1">
        <v>1764</v>
      </c>
    </row>
    <row r="1774" spans="1:18" ht="12.9" x14ac:dyDescent="0.5">
      <c r="A1774" s="4" t="s">
        <v>25</v>
      </c>
      <c r="B1774" s="4">
        <v>1162116447</v>
      </c>
      <c r="C1774" s="4" t="s">
        <v>26</v>
      </c>
      <c r="D1774" s="4" t="s">
        <v>27</v>
      </c>
      <c r="E1774" s="4">
        <v>43335</v>
      </c>
      <c r="F1774" s="4"/>
      <c r="G1774" s="4"/>
      <c r="H1774" s="4"/>
      <c r="I1774" s="4">
        <v>749</v>
      </c>
      <c r="J1774" s="8">
        <v>24428</v>
      </c>
      <c r="K1774" s="7">
        <v>0.57999999999999996</v>
      </c>
      <c r="L1774" s="7">
        <v>2295</v>
      </c>
      <c r="M1774" s="7">
        <v>26516</v>
      </c>
      <c r="N1774" s="9">
        <v>0.21</v>
      </c>
      <c r="R1774" s="1">
        <v>1765</v>
      </c>
    </row>
    <row r="1775" spans="1:18" ht="12.9" x14ac:dyDescent="0.5">
      <c r="A1775" s="4" t="s">
        <v>25</v>
      </c>
      <c r="B1775" s="4">
        <v>1162116447</v>
      </c>
      <c r="C1775" s="4" t="s">
        <v>26</v>
      </c>
      <c r="D1775" s="4" t="s">
        <v>27</v>
      </c>
      <c r="E1775" s="4">
        <v>43336</v>
      </c>
      <c r="F1775" s="4"/>
      <c r="G1775" s="4"/>
      <c r="H1775" s="4"/>
      <c r="I1775" s="4">
        <v>759</v>
      </c>
      <c r="J1775" s="8">
        <v>20253</v>
      </c>
      <c r="K1775" s="7">
        <v>0.48</v>
      </c>
      <c r="L1775" s="7">
        <v>2570</v>
      </c>
      <c r="M1775" s="7">
        <v>26558</v>
      </c>
      <c r="N1775" s="9">
        <v>0.21</v>
      </c>
      <c r="R1775" s="1">
        <v>1766</v>
      </c>
    </row>
    <row r="1776" spans="1:18" ht="12.9" x14ac:dyDescent="0.5">
      <c r="A1776" s="4" t="s">
        <v>25</v>
      </c>
      <c r="B1776" s="4">
        <v>1162116447</v>
      </c>
      <c r="C1776" s="4" t="s">
        <v>26</v>
      </c>
      <c r="D1776" s="4" t="s">
        <v>27</v>
      </c>
      <c r="E1776" s="4">
        <v>43337</v>
      </c>
      <c r="F1776" s="4"/>
      <c r="G1776" s="4"/>
      <c r="H1776" s="4"/>
      <c r="I1776" s="4">
        <v>900</v>
      </c>
      <c r="J1776" s="8">
        <v>23283</v>
      </c>
      <c r="K1776" s="7">
        <v>0.53</v>
      </c>
      <c r="L1776" s="7">
        <v>3095</v>
      </c>
      <c r="M1776" s="7">
        <v>26553</v>
      </c>
      <c r="N1776" s="9">
        <v>0.2</v>
      </c>
      <c r="R1776" s="1">
        <v>1767</v>
      </c>
    </row>
    <row r="1777" spans="1:18" ht="12.9" x14ac:dyDescent="0.5">
      <c r="A1777" s="4" t="s">
        <v>25</v>
      </c>
      <c r="B1777" s="4">
        <v>1162116447</v>
      </c>
      <c r="C1777" s="4" t="s">
        <v>26</v>
      </c>
      <c r="D1777" s="4" t="s">
        <v>27</v>
      </c>
      <c r="E1777" s="4">
        <v>43338</v>
      </c>
      <c r="F1777" s="4"/>
      <c r="G1777" s="4"/>
      <c r="H1777" s="4"/>
      <c r="I1777" s="4">
        <v>923</v>
      </c>
      <c r="J1777" s="8">
        <v>22738</v>
      </c>
      <c r="K1777" s="7">
        <v>0.52</v>
      </c>
      <c r="L1777" s="7">
        <v>3683</v>
      </c>
      <c r="M1777" s="7">
        <v>25152</v>
      </c>
      <c r="N1777" s="9">
        <v>0.19</v>
      </c>
      <c r="R1777" s="1">
        <v>1768</v>
      </c>
    </row>
    <row r="1778" spans="1:18" ht="12.9" x14ac:dyDescent="0.5">
      <c r="A1778" s="4" t="s">
        <v>25</v>
      </c>
      <c r="B1778" s="4">
        <v>1162116447</v>
      </c>
      <c r="C1778" s="4" t="s">
        <v>26</v>
      </c>
      <c r="D1778" s="4" t="s">
        <v>27</v>
      </c>
      <c r="E1778" s="4">
        <v>43339</v>
      </c>
      <c r="F1778" s="4"/>
      <c r="G1778" s="4"/>
      <c r="H1778" s="4"/>
      <c r="I1778" s="4">
        <v>653</v>
      </c>
      <c r="J1778" s="8">
        <v>17970</v>
      </c>
      <c r="K1778" s="7">
        <v>0.43</v>
      </c>
      <c r="L1778" s="7">
        <v>2421</v>
      </c>
      <c r="M1778" s="7">
        <v>19630</v>
      </c>
      <c r="N1778" s="9">
        <v>0.16</v>
      </c>
      <c r="R1778" s="1">
        <v>1769</v>
      </c>
    </row>
    <row r="1779" spans="1:18" ht="12.9" x14ac:dyDescent="0.5">
      <c r="A1779" s="4" t="s">
        <v>25</v>
      </c>
      <c r="B1779" s="4">
        <v>1162116447</v>
      </c>
      <c r="C1779" s="4" t="s">
        <v>26</v>
      </c>
      <c r="D1779" s="4" t="s">
        <v>27</v>
      </c>
      <c r="E1779" s="4">
        <v>43340</v>
      </c>
      <c r="F1779" s="4"/>
      <c r="G1779" s="4"/>
      <c r="H1779" s="4"/>
      <c r="I1779" s="4">
        <v>692</v>
      </c>
      <c r="J1779" s="8">
        <v>35443</v>
      </c>
      <c r="K1779" s="7">
        <v>0.85</v>
      </c>
      <c r="L1779" s="7">
        <v>2439</v>
      </c>
      <c r="M1779" s="7">
        <v>38703</v>
      </c>
      <c r="N1779" s="9">
        <v>0.31</v>
      </c>
      <c r="R1779" s="1">
        <v>1770</v>
      </c>
    </row>
    <row r="1780" spans="1:18" ht="12.9" x14ac:dyDescent="0.5">
      <c r="A1780" s="4" t="s">
        <v>25</v>
      </c>
      <c r="B1780" s="4">
        <v>1162116447</v>
      </c>
      <c r="C1780" s="4" t="s">
        <v>26</v>
      </c>
      <c r="D1780" s="4" t="s">
        <v>27</v>
      </c>
      <c r="E1780" s="4">
        <v>43341</v>
      </c>
      <c r="F1780" s="4"/>
      <c r="G1780" s="4"/>
      <c r="H1780" s="4"/>
      <c r="I1780" s="4">
        <v>711</v>
      </c>
      <c r="J1780" s="8">
        <v>36814</v>
      </c>
      <c r="K1780" s="7">
        <v>0.88</v>
      </c>
      <c r="L1780" s="7">
        <v>2477</v>
      </c>
      <c r="M1780" s="7">
        <v>42619</v>
      </c>
      <c r="N1780" s="9">
        <v>0.35</v>
      </c>
      <c r="R1780" s="1">
        <v>1771</v>
      </c>
    </row>
    <row r="1781" spans="1:18" ht="12.9" x14ac:dyDescent="0.5">
      <c r="A1781" s="4" t="s">
        <v>25</v>
      </c>
      <c r="B1781" s="4">
        <v>1162116447</v>
      </c>
      <c r="C1781" s="4" t="s">
        <v>26</v>
      </c>
      <c r="D1781" s="4" t="s">
        <v>27</v>
      </c>
      <c r="E1781" s="4">
        <v>43342</v>
      </c>
      <c r="F1781" s="4"/>
      <c r="G1781" s="4"/>
      <c r="H1781" s="4"/>
      <c r="I1781" s="4">
        <v>1165</v>
      </c>
      <c r="J1781" s="8">
        <v>38223</v>
      </c>
      <c r="K1781" s="7">
        <v>0.88</v>
      </c>
      <c r="L1781" s="7">
        <v>3113</v>
      </c>
      <c r="M1781" s="7">
        <v>38841</v>
      </c>
      <c r="N1781" s="9">
        <v>0.31</v>
      </c>
      <c r="R1781" s="1">
        <v>1772</v>
      </c>
    </row>
    <row r="1782" spans="1:18" ht="12.9" x14ac:dyDescent="0.5">
      <c r="A1782" s="4" t="s">
        <v>25</v>
      </c>
      <c r="B1782" s="4">
        <v>1162116447</v>
      </c>
      <c r="C1782" s="4" t="s">
        <v>26</v>
      </c>
      <c r="D1782" s="4" t="s">
        <v>27</v>
      </c>
      <c r="E1782" s="4">
        <v>43343</v>
      </c>
      <c r="F1782" s="4"/>
      <c r="G1782" s="4"/>
      <c r="H1782" s="4"/>
      <c r="I1782" s="4">
        <v>960</v>
      </c>
      <c r="J1782" s="8">
        <v>39134</v>
      </c>
      <c r="K1782" s="7">
        <v>0.91</v>
      </c>
      <c r="L1782" s="7">
        <v>3294</v>
      </c>
      <c r="M1782" s="7">
        <v>39884</v>
      </c>
      <c r="N1782" s="9">
        <v>0.31</v>
      </c>
      <c r="R1782" s="1">
        <v>1773</v>
      </c>
    </row>
    <row r="1783" spans="1:18" ht="12.9" x14ac:dyDescent="0.5">
      <c r="A1783" s="4" t="s">
        <v>25</v>
      </c>
      <c r="B1783" s="4">
        <v>1162116447</v>
      </c>
      <c r="C1783" s="4" t="s">
        <v>26</v>
      </c>
      <c r="D1783" s="4" t="s">
        <v>27</v>
      </c>
      <c r="E1783" s="4">
        <v>43344</v>
      </c>
      <c r="F1783" s="4"/>
      <c r="G1783" s="4"/>
      <c r="H1783" s="4"/>
      <c r="I1783" s="4">
        <v>1132</v>
      </c>
      <c r="J1783" s="8">
        <v>35288</v>
      </c>
      <c r="K1783" s="7">
        <v>0.79</v>
      </c>
      <c r="L1783" s="7">
        <v>3597</v>
      </c>
      <c r="M1783" s="7">
        <v>35541</v>
      </c>
      <c r="N1783" s="9">
        <v>0.27</v>
      </c>
      <c r="R1783" s="1">
        <v>1774</v>
      </c>
    </row>
    <row r="1784" spans="1:18" ht="12.9" x14ac:dyDescent="0.5">
      <c r="A1784" s="4" t="s">
        <v>25</v>
      </c>
      <c r="B1784" s="4">
        <v>1162116447</v>
      </c>
      <c r="C1784" s="4" t="s">
        <v>26</v>
      </c>
      <c r="D1784" s="4" t="s">
        <v>27</v>
      </c>
      <c r="E1784" s="4">
        <v>43345</v>
      </c>
      <c r="F1784" s="4"/>
      <c r="G1784" s="4"/>
      <c r="H1784" s="4"/>
      <c r="I1784" s="4">
        <v>1051</v>
      </c>
      <c r="J1784" s="8">
        <v>23742</v>
      </c>
      <c r="K1784" s="7">
        <v>0.54</v>
      </c>
      <c r="L1784" s="7">
        <v>3668</v>
      </c>
      <c r="M1784" s="7">
        <v>28554</v>
      </c>
      <c r="N1784" s="9">
        <v>0.21</v>
      </c>
      <c r="R1784" s="1">
        <v>1775</v>
      </c>
    </row>
    <row r="1785" spans="1:18" ht="12.9" x14ac:dyDescent="0.5">
      <c r="A1785" s="4" t="s">
        <v>25</v>
      </c>
      <c r="B1785" s="4">
        <v>1162116447</v>
      </c>
      <c r="C1785" s="4" t="s">
        <v>26</v>
      </c>
      <c r="D1785" s="4" t="s">
        <v>27</v>
      </c>
      <c r="E1785" s="4">
        <v>43346</v>
      </c>
      <c r="F1785" s="4"/>
      <c r="G1785" s="4"/>
      <c r="H1785" s="4"/>
      <c r="I1785" s="4">
        <v>1031</v>
      </c>
      <c r="J1785" s="8">
        <v>19254</v>
      </c>
      <c r="K1785" s="7">
        <v>0.46</v>
      </c>
      <c r="L1785" s="7">
        <v>3902</v>
      </c>
      <c r="M1785" s="7">
        <v>20333</v>
      </c>
      <c r="N1785" s="9">
        <v>0.16</v>
      </c>
      <c r="R1785" s="1">
        <v>1776</v>
      </c>
    </row>
    <row r="1786" spans="1:18" ht="12.9" x14ac:dyDescent="0.5">
      <c r="A1786" s="4" t="s">
        <v>25</v>
      </c>
      <c r="B1786" s="4">
        <v>1162116447</v>
      </c>
      <c r="C1786" s="4" t="s">
        <v>26</v>
      </c>
      <c r="D1786" s="4" t="s">
        <v>27</v>
      </c>
      <c r="E1786" s="4">
        <v>43347</v>
      </c>
      <c r="F1786" s="4"/>
      <c r="G1786" s="4"/>
      <c r="H1786" s="4"/>
      <c r="I1786" s="4">
        <v>668</v>
      </c>
      <c r="J1786" s="8">
        <v>22879</v>
      </c>
      <c r="K1786" s="7">
        <v>0.56000000000000005</v>
      </c>
      <c r="L1786" s="7">
        <v>2788</v>
      </c>
      <c r="M1786" s="7">
        <v>25197</v>
      </c>
      <c r="N1786" s="9">
        <v>0.2</v>
      </c>
      <c r="R1786" s="1">
        <v>1777</v>
      </c>
    </row>
    <row r="1787" spans="1:18" ht="12.9" x14ac:dyDescent="0.5">
      <c r="A1787" s="4" t="s">
        <v>25</v>
      </c>
      <c r="B1787" s="4">
        <v>1162116447</v>
      </c>
      <c r="C1787" s="4" t="s">
        <v>26</v>
      </c>
      <c r="D1787" s="4" t="s">
        <v>27</v>
      </c>
      <c r="E1787" s="4">
        <v>43348</v>
      </c>
      <c r="F1787" s="4"/>
      <c r="G1787" s="4"/>
      <c r="H1787" s="4"/>
      <c r="I1787" s="4">
        <v>653</v>
      </c>
      <c r="J1787" s="8">
        <v>25203</v>
      </c>
      <c r="K1787" s="7">
        <v>0.61</v>
      </c>
      <c r="L1787" s="7">
        <v>2356</v>
      </c>
      <c r="M1787" s="7">
        <v>28216</v>
      </c>
      <c r="N1787" s="9">
        <v>0.23</v>
      </c>
      <c r="R1787" s="1">
        <v>1778</v>
      </c>
    </row>
    <row r="1788" spans="1:18" ht="12.9" x14ac:dyDescent="0.5">
      <c r="A1788" s="4" t="s">
        <v>25</v>
      </c>
      <c r="B1788" s="4">
        <v>1162116447</v>
      </c>
      <c r="C1788" s="4" t="s">
        <v>26</v>
      </c>
      <c r="D1788" s="4" t="s">
        <v>27</v>
      </c>
      <c r="E1788" s="4">
        <v>43349</v>
      </c>
      <c r="F1788" s="4"/>
      <c r="G1788" s="4"/>
      <c r="H1788" s="4"/>
      <c r="I1788" s="4">
        <v>642</v>
      </c>
      <c r="J1788" s="8">
        <v>27452</v>
      </c>
      <c r="K1788" s="7">
        <v>0.65</v>
      </c>
      <c r="L1788" s="7">
        <v>2228</v>
      </c>
      <c r="M1788" s="7">
        <v>31975</v>
      </c>
      <c r="N1788" s="9">
        <v>0.26</v>
      </c>
      <c r="R1788" s="1">
        <v>1779</v>
      </c>
    </row>
    <row r="1789" spans="1:18" ht="12.9" x14ac:dyDescent="0.5">
      <c r="A1789" s="4" t="s">
        <v>25</v>
      </c>
      <c r="B1789" s="4">
        <v>1162116447</v>
      </c>
      <c r="C1789" s="4" t="s">
        <v>26</v>
      </c>
      <c r="D1789" s="4" t="s">
        <v>27</v>
      </c>
      <c r="E1789" s="4">
        <v>43350</v>
      </c>
      <c r="F1789" s="4"/>
      <c r="G1789" s="4"/>
      <c r="H1789" s="4"/>
      <c r="I1789" s="4">
        <v>675</v>
      </c>
      <c r="J1789" s="8">
        <v>36795</v>
      </c>
      <c r="K1789" s="7">
        <v>0.88</v>
      </c>
      <c r="L1789" s="7">
        <v>2142</v>
      </c>
      <c r="M1789" s="7">
        <v>39873</v>
      </c>
      <c r="N1789" s="9">
        <v>0.32</v>
      </c>
      <c r="R1789" s="1">
        <v>1780</v>
      </c>
    </row>
    <row r="1790" spans="1:18" ht="12.9" x14ac:dyDescent="0.5">
      <c r="A1790" s="4" t="s">
        <v>25</v>
      </c>
      <c r="B1790" s="4">
        <v>1162116447</v>
      </c>
      <c r="C1790" s="4" t="s">
        <v>26</v>
      </c>
      <c r="D1790" s="4" t="s">
        <v>27</v>
      </c>
      <c r="E1790" s="4">
        <v>43351</v>
      </c>
      <c r="F1790" s="4"/>
      <c r="G1790" s="4"/>
      <c r="H1790" s="4"/>
      <c r="I1790" s="4">
        <v>1224</v>
      </c>
      <c r="J1790" s="8">
        <v>50050</v>
      </c>
      <c r="K1790" s="7">
        <v>1.1000000000000001</v>
      </c>
      <c r="L1790" s="7">
        <v>3443</v>
      </c>
      <c r="M1790" s="7">
        <v>46483</v>
      </c>
      <c r="N1790" s="9">
        <v>0.35</v>
      </c>
      <c r="R1790" s="1">
        <v>1781</v>
      </c>
    </row>
    <row r="1791" spans="1:18" ht="12.9" x14ac:dyDescent="0.5">
      <c r="A1791" s="4" t="s">
        <v>25</v>
      </c>
      <c r="B1791" s="4">
        <v>1162116447</v>
      </c>
      <c r="C1791" s="4" t="s">
        <v>26</v>
      </c>
      <c r="D1791" s="4" t="s">
        <v>27</v>
      </c>
      <c r="E1791" s="4">
        <v>43352</v>
      </c>
      <c r="F1791" s="4"/>
      <c r="G1791" s="4"/>
      <c r="H1791" s="4"/>
      <c r="I1791" s="4">
        <v>1190</v>
      </c>
      <c r="J1791" s="8">
        <v>48246</v>
      </c>
      <c r="K1791" s="7">
        <v>1.07</v>
      </c>
      <c r="L1791" s="7">
        <v>4292</v>
      </c>
      <c r="M1791" s="7">
        <v>52828</v>
      </c>
      <c r="N1791" s="9">
        <v>0.38</v>
      </c>
      <c r="R1791" s="1">
        <v>1782</v>
      </c>
    </row>
    <row r="1792" spans="1:18" ht="12.9" x14ac:dyDescent="0.5">
      <c r="A1792" s="4" t="s">
        <v>25</v>
      </c>
      <c r="B1792" s="4">
        <v>1162116447</v>
      </c>
      <c r="C1792" s="4" t="s">
        <v>26</v>
      </c>
      <c r="D1792" s="4" t="s">
        <v>27</v>
      </c>
      <c r="E1792" s="4">
        <v>43353</v>
      </c>
      <c r="F1792" s="4"/>
      <c r="G1792" s="4"/>
      <c r="H1792" s="4"/>
      <c r="I1792" s="4">
        <v>667</v>
      </c>
      <c r="J1792" s="8">
        <v>36648</v>
      </c>
      <c r="K1792" s="7">
        <v>0.88</v>
      </c>
      <c r="L1792" s="7">
        <v>2777</v>
      </c>
      <c r="M1792" s="7">
        <v>35337</v>
      </c>
      <c r="N1792" s="9">
        <v>0.28000000000000003</v>
      </c>
      <c r="R1792" s="1">
        <v>1783</v>
      </c>
    </row>
    <row r="1793" spans="1:18" ht="12.9" x14ac:dyDescent="0.5">
      <c r="A1793" s="4" t="s">
        <v>25</v>
      </c>
      <c r="B1793" s="4">
        <v>1162116447</v>
      </c>
      <c r="C1793" s="4" t="s">
        <v>26</v>
      </c>
      <c r="D1793" s="4" t="s">
        <v>27</v>
      </c>
      <c r="E1793" s="4">
        <v>43354</v>
      </c>
      <c r="F1793" s="4"/>
      <c r="G1793" s="4"/>
      <c r="H1793" s="4"/>
      <c r="I1793" s="4">
        <v>623</v>
      </c>
      <c r="J1793" s="8">
        <v>40455</v>
      </c>
      <c r="K1793" s="7">
        <v>1.01</v>
      </c>
      <c r="L1793" s="7">
        <v>2336</v>
      </c>
      <c r="M1793" s="7">
        <v>42951</v>
      </c>
      <c r="N1793" s="9">
        <v>0.35</v>
      </c>
      <c r="R1793" s="1">
        <v>1784</v>
      </c>
    </row>
    <row r="1794" spans="1:18" ht="12.9" x14ac:dyDescent="0.5">
      <c r="A1794" s="4" t="s">
        <v>25</v>
      </c>
      <c r="B1794" s="4">
        <v>1162116447</v>
      </c>
      <c r="C1794" s="4" t="s">
        <v>26</v>
      </c>
      <c r="D1794" s="4" t="s">
        <v>27</v>
      </c>
      <c r="E1794" s="4">
        <v>43355</v>
      </c>
      <c r="F1794" s="4"/>
      <c r="G1794" s="4"/>
      <c r="H1794" s="4"/>
      <c r="I1794" s="4">
        <v>668</v>
      </c>
      <c r="J1794" s="8">
        <v>43596</v>
      </c>
      <c r="K1794" s="7">
        <v>1.08</v>
      </c>
      <c r="L1794" s="7">
        <v>2238</v>
      </c>
      <c r="M1794" s="7">
        <v>46892</v>
      </c>
      <c r="N1794" s="9">
        <v>0.39</v>
      </c>
      <c r="R1794" s="1">
        <v>1785</v>
      </c>
    </row>
    <row r="1795" spans="1:18" ht="12.9" x14ac:dyDescent="0.5">
      <c r="A1795" s="4" t="s">
        <v>25</v>
      </c>
      <c r="B1795" s="4">
        <v>1162116447</v>
      </c>
      <c r="C1795" s="4" t="s">
        <v>26</v>
      </c>
      <c r="D1795" s="4" t="s">
        <v>27</v>
      </c>
      <c r="E1795" s="4">
        <v>43356</v>
      </c>
      <c r="F1795" s="4"/>
      <c r="G1795" s="4"/>
      <c r="H1795" s="4"/>
      <c r="I1795" s="4">
        <v>637</v>
      </c>
      <c r="J1795" s="8">
        <v>34728</v>
      </c>
      <c r="K1795" s="7">
        <v>0.83</v>
      </c>
      <c r="L1795" s="7">
        <v>2434</v>
      </c>
      <c r="M1795" s="7">
        <v>44009</v>
      </c>
      <c r="N1795" s="9">
        <v>0.36</v>
      </c>
      <c r="R1795" s="1">
        <v>1786</v>
      </c>
    </row>
    <row r="1796" spans="1:18" ht="12.9" x14ac:dyDescent="0.5">
      <c r="A1796" s="4" t="s">
        <v>25</v>
      </c>
      <c r="B1796" s="4">
        <v>1162116447</v>
      </c>
      <c r="C1796" s="4" t="s">
        <v>26</v>
      </c>
      <c r="D1796" s="4" t="s">
        <v>27</v>
      </c>
      <c r="E1796" s="4">
        <v>43357</v>
      </c>
      <c r="F1796" s="4"/>
      <c r="G1796" s="4"/>
      <c r="H1796" s="4"/>
      <c r="I1796" s="4">
        <v>932</v>
      </c>
      <c r="J1796" s="8">
        <v>37150</v>
      </c>
      <c r="K1796" s="7">
        <v>0.88</v>
      </c>
      <c r="L1796" s="7">
        <v>2624</v>
      </c>
      <c r="M1796" s="7">
        <v>43665</v>
      </c>
      <c r="N1796" s="9">
        <v>0.35</v>
      </c>
      <c r="R1796" s="1">
        <v>1787</v>
      </c>
    </row>
    <row r="1797" spans="1:18" ht="12.9" x14ac:dyDescent="0.5">
      <c r="A1797" s="4" t="s">
        <v>25</v>
      </c>
      <c r="B1797" s="4">
        <v>1162116447</v>
      </c>
      <c r="C1797" s="4" t="s">
        <v>26</v>
      </c>
      <c r="D1797" s="4" t="s">
        <v>27</v>
      </c>
      <c r="E1797" s="4">
        <v>43358</v>
      </c>
      <c r="F1797" s="4"/>
      <c r="G1797" s="4"/>
      <c r="H1797" s="4"/>
      <c r="I1797" s="4">
        <v>1351</v>
      </c>
      <c r="J1797" s="8">
        <v>35433</v>
      </c>
      <c r="K1797" s="7">
        <v>0.76</v>
      </c>
      <c r="L1797" s="7">
        <v>3972</v>
      </c>
      <c r="M1797" s="7">
        <v>42931</v>
      </c>
      <c r="N1797" s="9">
        <v>0.32</v>
      </c>
      <c r="R1797" s="1">
        <v>1788</v>
      </c>
    </row>
    <row r="1798" spans="1:18" ht="12.9" x14ac:dyDescent="0.5">
      <c r="A1798" s="4" t="s">
        <v>25</v>
      </c>
      <c r="B1798" s="4">
        <v>1162116447</v>
      </c>
      <c r="C1798" s="4" t="s">
        <v>26</v>
      </c>
      <c r="D1798" s="4" t="s">
        <v>27</v>
      </c>
      <c r="E1798" s="4">
        <v>43359</v>
      </c>
      <c r="F1798" s="4"/>
      <c r="G1798" s="4"/>
      <c r="H1798" s="4"/>
      <c r="I1798" s="4">
        <v>1257</v>
      </c>
      <c r="J1798" s="8">
        <v>39182</v>
      </c>
      <c r="K1798" s="7">
        <v>0.86</v>
      </c>
      <c r="L1798" s="7">
        <v>4798</v>
      </c>
      <c r="M1798" s="7">
        <v>48257</v>
      </c>
      <c r="N1798" s="9">
        <v>0.35</v>
      </c>
      <c r="R1798" s="1">
        <v>1789</v>
      </c>
    </row>
    <row r="1799" spans="1:18" ht="12.9" x14ac:dyDescent="0.5">
      <c r="A1799" s="4" t="s">
        <v>25</v>
      </c>
      <c r="B1799" s="4">
        <v>1162116447</v>
      </c>
      <c r="C1799" s="4" t="s">
        <v>26</v>
      </c>
      <c r="D1799" s="4" t="s">
        <v>27</v>
      </c>
      <c r="E1799" s="4">
        <v>43360</v>
      </c>
      <c r="F1799" s="4"/>
      <c r="G1799" s="4"/>
      <c r="H1799" s="4"/>
      <c r="I1799" s="4">
        <v>860</v>
      </c>
      <c r="J1799" s="8">
        <v>20832</v>
      </c>
      <c r="K1799" s="7">
        <v>0.5</v>
      </c>
      <c r="L1799" s="7">
        <v>4274</v>
      </c>
      <c r="M1799" s="7">
        <v>23657</v>
      </c>
      <c r="N1799" s="9">
        <v>0.18</v>
      </c>
      <c r="R1799" s="1">
        <v>1790</v>
      </c>
    </row>
    <row r="1800" spans="1:18" ht="12.9" x14ac:dyDescent="0.5">
      <c r="A1800" s="4" t="s">
        <v>25</v>
      </c>
      <c r="B1800" s="4">
        <v>1162116447</v>
      </c>
      <c r="C1800" s="4" t="s">
        <v>26</v>
      </c>
      <c r="D1800" s="4" t="s">
        <v>27</v>
      </c>
      <c r="E1800" s="4">
        <v>43361</v>
      </c>
      <c r="F1800" s="4"/>
      <c r="G1800" s="4"/>
      <c r="H1800" s="4"/>
      <c r="I1800" s="4">
        <v>807</v>
      </c>
      <c r="J1800" s="8">
        <v>40582</v>
      </c>
      <c r="K1800" s="7">
        <v>1.01</v>
      </c>
      <c r="L1800" s="7">
        <v>3977</v>
      </c>
      <c r="M1800" s="7">
        <v>38632</v>
      </c>
      <c r="N1800" s="9">
        <v>0.3</v>
      </c>
      <c r="R1800" s="1">
        <v>1791</v>
      </c>
    </row>
    <row r="1801" spans="1:18" ht="12.9" x14ac:dyDescent="0.5">
      <c r="A1801" s="4" t="s">
        <v>25</v>
      </c>
      <c r="B1801" s="4">
        <v>1162116447</v>
      </c>
      <c r="C1801" s="4" t="s">
        <v>26</v>
      </c>
      <c r="D1801" s="4" t="s">
        <v>27</v>
      </c>
      <c r="E1801" s="4">
        <v>43362</v>
      </c>
      <c r="F1801" s="4"/>
      <c r="G1801" s="4"/>
      <c r="H1801" s="4"/>
      <c r="I1801" s="4">
        <v>868</v>
      </c>
      <c r="J1801" s="8">
        <v>41758</v>
      </c>
      <c r="K1801" s="7">
        <v>1.03</v>
      </c>
      <c r="L1801" s="7">
        <v>4143</v>
      </c>
      <c r="M1801" s="7">
        <v>42142</v>
      </c>
      <c r="N1801" s="9">
        <v>0.33</v>
      </c>
      <c r="R1801" s="1">
        <v>1792</v>
      </c>
    </row>
    <row r="1802" spans="1:18" ht="12.9" x14ac:dyDescent="0.5">
      <c r="A1802" s="4" t="s">
        <v>25</v>
      </c>
      <c r="B1802" s="4">
        <v>1162116447</v>
      </c>
      <c r="C1802" s="4" t="s">
        <v>26</v>
      </c>
      <c r="D1802" s="4" t="s">
        <v>27</v>
      </c>
      <c r="E1802" s="4">
        <v>43363</v>
      </c>
      <c r="F1802" s="4"/>
      <c r="G1802" s="4"/>
      <c r="H1802" s="4"/>
      <c r="I1802" s="4">
        <v>996</v>
      </c>
      <c r="J1802" s="8">
        <v>85596</v>
      </c>
      <c r="K1802" s="7">
        <v>2.09</v>
      </c>
      <c r="L1802" s="7">
        <v>4470</v>
      </c>
      <c r="M1802" s="7">
        <v>76798</v>
      </c>
      <c r="N1802" s="9">
        <v>0.6</v>
      </c>
      <c r="R1802" s="1">
        <v>1793</v>
      </c>
    </row>
    <row r="1803" spans="1:18" ht="12.9" x14ac:dyDescent="0.5">
      <c r="A1803" s="4" t="s">
        <v>25</v>
      </c>
      <c r="B1803" s="4">
        <v>1162116447</v>
      </c>
      <c r="C1803" s="4" t="s">
        <v>26</v>
      </c>
      <c r="D1803" s="4" t="s">
        <v>27</v>
      </c>
      <c r="E1803" s="4">
        <v>43364</v>
      </c>
      <c r="F1803" s="4"/>
      <c r="G1803" s="4"/>
      <c r="H1803" s="4"/>
      <c r="I1803" s="4">
        <v>941</v>
      </c>
      <c r="J1803" s="8">
        <v>45919</v>
      </c>
      <c r="K1803" s="7">
        <v>1.1000000000000001</v>
      </c>
      <c r="L1803" s="7">
        <v>3444</v>
      </c>
      <c r="M1803" s="7">
        <v>46569</v>
      </c>
      <c r="N1803" s="9">
        <v>0.38</v>
      </c>
      <c r="R1803" s="1">
        <v>1794</v>
      </c>
    </row>
    <row r="1804" spans="1:18" ht="12.9" x14ac:dyDescent="0.5">
      <c r="A1804" s="4" t="s">
        <v>25</v>
      </c>
      <c r="B1804" s="4">
        <v>1162116447</v>
      </c>
      <c r="C1804" s="4" t="s">
        <v>26</v>
      </c>
      <c r="D1804" s="4" t="s">
        <v>27</v>
      </c>
      <c r="E1804" s="4">
        <v>43365</v>
      </c>
      <c r="F1804" s="4"/>
      <c r="G1804" s="4"/>
      <c r="H1804" s="4"/>
      <c r="I1804" s="4">
        <v>1019</v>
      </c>
      <c r="J1804" s="8">
        <v>41255</v>
      </c>
      <c r="K1804" s="7">
        <v>0.9</v>
      </c>
      <c r="L1804" s="7">
        <v>3739</v>
      </c>
      <c r="M1804" s="7">
        <v>46947</v>
      </c>
      <c r="N1804" s="9">
        <v>0.35</v>
      </c>
      <c r="R1804" s="1">
        <v>1795</v>
      </c>
    </row>
    <row r="1805" spans="1:18" ht="12.9" x14ac:dyDescent="0.5">
      <c r="A1805" s="4" t="s">
        <v>25</v>
      </c>
      <c r="B1805" s="4">
        <v>1162116447</v>
      </c>
      <c r="C1805" s="4" t="s">
        <v>26</v>
      </c>
      <c r="D1805" s="4" t="s">
        <v>27</v>
      </c>
      <c r="E1805" s="4">
        <v>43366</v>
      </c>
      <c r="F1805" s="4"/>
      <c r="G1805" s="4"/>
      <c r="H1805" s="4"/>
      <c r="I1805" s="4">
        <v>1072</v>
      </c>
      <c r="J1805" s="8">
        <v>27391</v>
      </c>
      <c r="K1805" s="7">
        <v>0.6</v>
      </c>
      <c r="L1805" s="7">
        <v>3844</v>
      </c>
      <c r="M1805" s="7">
        <v>31281</v>
      </c>
      <c r="N1805" s="9">
        <v>0.23</v>
      </c>
      <c r="R1805" s="1">
        <v>1796</v>
      </c>
    </row>
    <row r="1806" spans="1:18" ht="12.9" x14ac:dyDescent="0.5">
      <c r="A1806" s="4" t="s">
        <v>25</v>
      </c>
      <c r="B1806" s="4">
        <v>1162116447</v>
      </c>
      <c r="C1806" s="4" t="s">
        <v>26</v>
      </c>
      <c r="D1806" s="4" t="s">
        <v>27</v>
      </c>
      <c r="E1806" s="4">
        <v>43367</v>
      </c>
      <c r="F1806" s="4"/>
      <c r="G1806" s="4"/>
      <c r="H1806" s="4"/>
      <c r="I1806" s="4">
        <v>878</v>
      </c>
      <c r="J1806" s="8">
        <v>13648</v>
      </c>
      <c r="K1806" s="7">
        <v>0.33</v>
      </c>
      <c r="L1806" s="7">
        <v>4320</v>
      </c>
      <c r="M1806" s="7">
        <v>20863</v>
      </c>
      <c r="N1806" s="9">
        <v>0.16</v>
      </c>
      <c r="R1806" s="1">
        <v>1797</v>
      </c>
    </row>
    <row r="1807" spans="1:18" ht="12.9" x14ac:dyDescent="0.5">
      <c r="A1807" s="4" t="s">
        <v>25</v>
      </c>
      <c r="B1807" s="4">
        <v>1162116447</v>
      </c>
      <c r="C1807" s="4" t="s">
        <v>26</v>
      </c>
      <c r="D1807" s="4" t="s">
        <v>27</v>
      </c>
      <c r="E1807" s="4">
        <v>43368</v>
      </c>
      <c r="F1807" s="4"/>
      <c r="G1807" s="4"/>
      <c r="H1807" s="4"/>
      <c r="I1807" s="4">
        <v>942</v>
      </c>
      <c r="J1807" s="8">
        <v>19940</v>
      </c>
      <c r="K1807" s="7">
        <v>0.48</v>
      </c>
      <c r="L1807" s="7">
        <v>4134</v>
      </c>
      <c r="M1807" s="7">
        <v>26503</v>
      </c>
      <c r="N1807" s="9">
        <v>0.2</v>
      </c>
      <c r="R1807" s="1">
        <v>1798</v>
      </c>
    </row>
    <row r="1808" spans="1:18" ht="12.9" x14ac:dyDescent="0.5">
      <c r="A1808" s="4" t="s">
        <v>25</v>
      </c>
      <c r="B1808" s="4">
        <v>1162116447</v>
      </c>
      <c r="C1808" s="4" t="s">
        <v>26</v>
      </c>
      <c r="D1808" s="4" t="s">
        <v>27</v>
      </c>
      <c r="E1808" s="4">
        <v>43369</v>
      </c>
      <c r="F1808" s="4"/>
      <c r="G1808" s="4"/>
      <c r="H1808" s="4"/>
      <c r="I1808" s="4">
        <v>934</v>
      </c>
      <c r="J1808" s="8">
        <v>23589</v>
      </c>
      <c r="K1808" s="7">
        <v>0.56999999999999995</v>
      </c>
      <c r="L1808" s="7">
        <v>4426</v>
      </c>
      <c r="M1808" s="7">
        <v>31038</v>
      </c>
      <c r="N1808" s="9">
        <v>0.24</v>
      </c>
      <c r="R1808" s="1">
        <v>1799</v>
      </c>
    </row>
    <row r="1809" spans="1:18" ht="12.9" x14ac:dyDescent="0.5">
      <c r="A1809" s="4" t="s">
        <v>25</v>
      </c>
      <c r="B1809" s="4">
        <v>1162116447</v>
      </c>
      <c r="C1809" s="4" t="s">
        <v>26</v>
      </c>
      <c r="D1809" s="4" t="s">
        <v>27</v>
      </c>
      <c r="E1809" s="4">
        <v>43370</v>
      </c>
      <c r="F1809" s="4"/>
      <c r="G1809" s="4"/>
      <c r="H1809" s="4"/>
      <c r="I1809" s="4">
        <v>962</v>
      </c>
      <c r="J1809" s="8">
        <v>21415</v>
      </c>
      <c r="K1809" s="7">
        <v>0.51</v>
      </c>
      <c r="L1809" s="7">
        <v>4533</v>
      </c>
      <c r="M1809" s="7">
        <v>25105</v>
      </c>
      <c r="N1809" s="9">
        <v>0.19</v>
      </c>
      <c r="R1809" s="1">
        <v>1800</v>
      </c>
    </row>
    <row r="1810" spans="1:18" ht="12.9" x14ac:dyDescent="0.5">
      <c r="A1810" s="4" t="s">
        <v>25</v>
      </c>
      <c r="B1810" s="4">
        <v>1162116447</v>
      </c>
      <c r="C1810" s="4" t="s">
        <v>26</v>
      </c>
      <c r="D1810" s="4" t="s">
        <v>27</v>
      </c>
      <c r="E1810" s="4">
        <v>43371</v>
      </c>
      <c r="F1810" s="4"/>
      <c r="G1810" s="4"/>
      <c r="H1810" s="4"/>
      <c r="I1810" s="4">
        <v>1766</v>
      </c>
      <c r="J1810" s="8">
        <v>27663</v>
      </c>
      <c r="K1810" s="7">
        <v>0.61</v>
      </c>
      <c r="L1810" s="7">
        <v>4658</v>
      </c>
      <c r="M1810" s="7">
        <v>32031</v>
      </c>
      <c r="N1810" s="9">
        <v>0.25</v>
      </c>
      <c r="R1810" s="1">
        <v>1801</v>
      </c>
    </row>
    <row r="1811" spans="1:18" ht="12.9" x14ac:dyDescent="0.5">
      <c r="A1811" s="4" t="s">
        <v>25</v>
      </c>
      <c r="B1811" s="4">
        <v>1162116447</v>
      </c>
      <c r="C1811" s="4" t="s">
        <v>26</v>
      </c>
      <c r="D1811" s="4" t="s">
        <v>27</v>
      </c>
      <c r="E1811" s="4">
        <v>43372</v>
      </c>
      <c r="F1811" s="4"/>
      <c r="G1811" s="4"/>
      <c r="H1811" s="4"/>
      <c r="I1811" s="4">
        <v>2555</v>
      </c>
      <c r="J1811" s="8">
        <v>30655</v>
      </c>
      <c r="K1811" s="7">
        <v>0.62</v>
      </c>
      <c r="L1811" s="7">
        <v>6815</v>
      </c>
      <c r="M1811" s="7">
        <v>31752</v>
      </c>
      <c r="N1811" s="9">
        <v>0.23</v>
      </c>
      <c r="R1811" s="1">
        <v>1802</v>
      </c>
    </row>
    <row r="1812" spans="1:18" ht="12.9" x14ac:dyDescent="0.5">
      <c r="A1812" s="4" t="s">
        <v>25</v>
      </c>
      <c r="B1812" s="4">
        <v>1162116447</v>
      </c>
      <c r="C1812" s="4" t="s">
        <v>26</v>
      </c>
      <c r="D1812" s="4" t="s">
        <v>27</v>
      </c>
      <c r="E1812" s="4">
        <v>43373</v>
      </c>
      <c r="F1812" s="4"/>
      <c r="G1812" s="4"/>
      <c r="H1812" s="4"/>
      <c r="I1812" s="4">
        <v>2450</v>
      </c>
      <c r="J1812" s="8">
        <v>26577</v>
      </c>
      <c r="K1812" s="7">
        <v>0.55000000000000004</v>
      </c>
      <c r="L1812" s="7">
        <v>7070</v>
      </c>
      <c r="M1812" s="7">
        <v>30683</v>
      </c>
      <c r="N1812" s="9">
        <v>0.22</v>
      </c>
      <c r="R1812" s="1">
        <v>1803</v>
      </c>
    </row>
    <row r="1813" spans="1:18" ht="12.9" x14ac:dyDescent="0.5">
      <c r="A1813" s="4" t="s">
        <v>25</v>
      </c>
      <c r="B1813" s="4">
        <v>1162116447</v>
      </c>
      <c r="C1813" s="4" t="s">
        <v>26</v>
      </c>
      <c r="D1813" s="4" t="s">
        <v>27</v>
      </c>
      <c r="E1813" s="4">
        <v>43374</v>
      </c>
      <c r="F1813" s="4"/>
      <c r="G1813" s="4"/>
      <c r="H1813" s="4"/>
      <c r="I1813" s="4">
        <v>1059</v>
      </c>
      <c r="J1813" s="8">
        <v>25813</v>
      </c>
      <c r="K1813" s="7">
        <v>0.62</v>
      </c>
      <c r="L1813" s="7">
        <v>3711</v>
      </c>
      <c r="M1813" s="7">
        <v>25258</v>
      </c>
      <c r="N1813" s="9">
        <v>0.19</v>
      </c>
      <c r="R1813" s="1">
        <v>1804</v>
      </c>
    </row>
    <row r="1814" spans="1:18" ht="12.9" x14ac:dyDescent="0.5">
      <c r="A1814" s="4" t="s">
        <v>25</v>
      </c>
      <c r="B1814" s="4">
        <v>1162116447</v>
      </c>
      <c r="C1814" s="4" t="s">
        <v>26</v>
      </c>
      <c r="D1814" s="4" t="s">
        <v>27</v>
      </c>
      <c r="E1814" s="4">
        <v>43375</v>
      </c>
      <c r="F1814" s="4"/>
      <c r="G1814" s="4"/>
      <c r="H1814" s="4"/>
      <c r="I1814" s="4">
        <v>890</v>
      </c>
      <c r="J1814" s="8">
        <v>40310</v>
      </c>
      <c r="K1814" s="7">
        <v>0.98</v>
      </c>
      <c r="L1814" s="7">
        <v>3801</v>
      </c>
      <c r="M1814" s="7">
        <v>39140</v>
      </c>
      <c r="N1814" s="9">
        <v>0.3</v>
      </c>
      <c r="R1814" s="1">
        <v>1805</v>
      </c>
    </row>
    <row r="1815" spans="1:18" ht="12.9" x14ac:dyDescent="0.5">
      <c r="A1815" s="4" t="s">
        <v>25</v>
      </c>
      <c r="B1815" s="4">
        <v>1162116447</v>
      </c>
      <c r="C1815" s="4" t="s">
        <v>26</v>
      </c>
      <c r="D1815" s="4" t="s">
        <v>27</v>
      </c>
      <c r="E1815" s="4">
        <v>43376</v>
      </c>
      <c r="F1815" s="4"/>
      <c r="G1815" s="4"/>
      <c r="H1815" s="4"/>
      <c r="I1815" s="4">
        <v>1077</v>
      </c>
      <c r="J1815" s="8">
        <v>51706</v>
      </c>
      <c r="K1815" s="7">
        <v>1.24</v>
      </c>
      <c r="L1815" s="7">
        <v>4227</v>
      </c>
      <c r="M1815" s="7">
        <v>54387</v>
      </c>
      <c r="N1815" s="9">
        <v>0.41</v>
      </c>
      <c r="R1815" s="1">
        <v>1806</v>
      </c>
    </row>
    <row r="1816" spans="1:18" ht="12.9" x14ac:dyDescent="0.5">
      <c r="A1816" s="4" t="s">
        <v>25</v>
      </c>
      <c r="B1816" s="4">
        <v>1162116447</v>
      </c>
      <c r="C1816" s="4" t="s">
        <v>26</v>
      </c>
      <c r="D1816" s="4" t="s">
        <v>27</v>
      </c>
      <c r="E1816" s="4">
        <v>43377</v>
      </c>
      <c r="F1816" s="4"/>
      <c r="G1816" s="4"/>
      <c r="H1816" s="4"/>
      <c r="I1816" s="4">
        <v>1165</v>
      </c>
      <c r="J1816" s="8">
        <v>34590</v>
      </c>
      <c r="K1816" s="7">
        <v>0.82</v>
      </c>
      <c r="L1816" s="7">
        <v>4175</v>
      </c>
      <c r="M1816" s="7">
        <v>39695</v>
      </c>
      <c r="N1816" s="9">
        <v>0.3</v>
      </c>
      <c r="R1816" s="1">
        <v>1807</v>
      </c>
    </row>
    <row r="1817" spans="1:18" ht="12.9" x14ac:dyDescent="0.5">
      <c r="A1817" s="4" t="s">
        <v>25</v>
      </c>
      <c r="B1817" s="4">
        <v>1162116447</v>
      </c>
      <c r="C1817" s="4" t="s">
        <v>26</v>
      </c>
      <c r="D1817" s="4" t="s">
        <v>27</v>
      </c>
      <c r="E1817" s="4">
        <v>43378</v>
      </c>
      <c r="F1817" s="4"/>
      <c r="G1817" s="4"/>
      <c r="H1817" s="4"/>
      <c r="I1817" s="4">
        <v>1338</v>
      </c>
      <c r="J1817" s="8">
        <v>27206</v>
      </c>
      <c r="K1817" s="7">
        <v>0.61</v>
      </c>
      <c r="L1817" s="7">
        <v>4761</v>
      </c>
      <c r="M1817" s="7">
        <v>35866</v>
      </c>
      <c r="N1817" s="9">
        <v>0.27</v>
      </c>
      <c r="R1817" s="1">
        <v>1808</v>
      </c>
    </row>
    <row r="1818" spans="1:18" ht="12.9" x14ac:dyDescent="0.5">
      <c r="A1818" s="4" t="s">
        <v>25</v>
      </c>
      <c r="B1818" s="4">
        <v>1162116447</v>
      </c>
      <c r="C1818" s="4" t="s">
        <v>26</v>
      </c>
      <c r="D1818" s="4" t="s">
        <v>27</v>
      </c>
      <c r="E1818" s="4">
        <v>43379</v>
      </c>
      <c r="F1818" s="4"/>
      <c r="G1818" s="4"/>
      <c r="H1818" s="4"/>
      <c r="I1818" s="4">
        <v>1741</v>
      </c>
      <c r="J1818" s="8">
        <v>22674</v>
      </c>
      <c r="K1818" s="7">
        <v>0.47</v>
      </c>
      <c r="L1818" s="7">
        <v>5400</v>
      </c>
      <c r="M1818" s="7">
        <v>27249</v>
      </c>
      <c r="N1818" s="9">
        <v>0.2</v>
      </c>
      <c r="R1818" s="1">
        <v>1809</v>
      </c>
    </row>
    <row r="1819" spans="1:18" ht="12.9" x14ac:dyDescent="0.5">
      <c r="A1819" s="4" t="s">
        <v>25</v>
      </c>
      <c r="B1819" s="4">
        <v>1162116447</v>
      </c>
      <c r="C1819" s="4" t="s">
        <v>26</v>
      </c>
      <c r="D1819" s="4" t="s">
        <v>27</v>
      </c>
      <c r="E1819" s="4">
        <v>43380</v>
      </c>
      <c r="F1819" s="4"/>
      <c r="G1819" s="4"/>
      <c r="H1819" s="4"/>
      <c r="I1819" s="4">
        <v>1774</v>
      </c>
      <c r="J1819" s="8">
        <v>21916</v>
      </c>
      <c r="K1819" s="7">
        <v>0.46</v>
      </c>
      <c r="L1819" s="7">
        <v>6475</v>
      </c>
      <c r="M1819" s="7">
        <v>28838</v>
      </c>
      <c r="N1819" s="9">
        <v>0.2</v>
      </c>
      <c r="R1819" s="1">
        <v>1810</v>
      </c>
    </row>
    <row r="1820" spans="1:18" ht="12.9" x14ac:dyDescent="0.5">
      <c r="A1820" s="4" t="s">
        <v>25</v>
      </c>
      <c r="B1820" s="4">
        <v>1162116447</v>
      </c>
      <c r="C1820" s="4" t="s">
        <v>26</v>
      </c>
      <c r="D1820" s="4" t="s">
        <v>27</v>
      </c>
      <c r="E1820" s="4">
        <v>43381</v>
      </c>
      <c r="F1820" s="4"/>
      <c r="G1820" s="4"/>
      <c r="H1820" s="4"/>
      <c r="I1820" s="4">
        <v>1220</v>
      </c>
      <c r="J1820" s="8">
        <v>16350</v>
      </c>
      <c r="K1820" s="7">
        <v>0.39</v>
      </c>
      <c r="L1820" s="7">
        <v>5134</v>
      </c>
      <c r="M1820" s="7">
        <v>19390</v>
      </c>
      <c r="N1820" s="9">
        <v>0.15</v>
      </c>
      <c r="R1820" s="1">
        <v>1811</v>
      </c>
    </row>
    <row r="1821" spans="1:18" ht="12.9" x14ac:dyDescent="0.5">
      <c r="A1821" s="4" t="s">
        <v>25</v>
      </c>
      <c r="B1821" s="4">
        <v>1162116447</v>
      </c>
      <c r="C1821" s="4" t="s">
        <v>26</v>
      </c>
      <c r="D1821" s="4" t="s">
        <v>27</v>
      </c>
      <c r="E1821" s="4">
        <v>43382</v>
      </c>
      <c r="F1821" s="4"/>
      <c r="G1821" s="4"/>
      <c r="H1821" s="4"/>
      <c r="I1821" s="4">
        <v>1188</v>
      </c>
      <c r="J1821" s="8">
        <v>24557</v>
      </c>
      <c r="K1821" s="7">
        <v>0.59</v>
      </c>
      <c r="L1821" s="7">
        <v>4296</v>
      </c>
      <c r="M1821" s="7">
        <v>29070</v>
      </c>
      <c r="N1821" s="9">
        <v>0.22</v>
      </c>
      <c r="R1821" s="1">
        <v>1812</v>
      </c>
    </row>
    <row r="1822" spans="1:18" ht="12.9" x14ac:dyDescent="0.5">
      <c r="A1822" s="4" t="s">
        <v>25</v>
      </c>
      <c r="B1822" s="4">
        <v>1162116447</v>
      </c>
      <c r="C1822" s="4" t="s">
        <v>26</v>
      </c>
      <c r="D1822" s="4" t="s">
        <v>27</v>
      </c>
      <c r="E1822" s="4">
        <v>43383</v>
      </c>
      <c r="F1822" s="4"/>
      <c r="G1822" s="4"/>
      <c r="H1822" s="4"/>
      <c r="I1822" s="4">
        <v>1225</v>
      </c>
      <c r="J1822" s="8">
        <v>46396</v>
      </c>
      <c r="K1822" s="7">
        <v>1.1000000000000001</v>
      </c>
      <c r="L1822" s="7">
        <v>4293</v>
      </c>
      <c r="M1822" s="7">
        <v>53528</v>
      </c>
      <c r="N1822" s="9">
        <v>0.41</v>
      </c>
      <c r="R1822" s="1">
        <v>1813</v>
      </c>
    </row>
    <row r="1823" spans="1:18" ht="12.9" x14ac:dyDescent="0.5">
      <c r="A1823" s="4" t="s">
        <v>25</v>
      </c>
      <c r="B1823" s="4">
        <v>1162116447</v>
      </c>
      <c r="C1823" s="4" t="s">
        <v>26</v>
      </c>
      <c r="D1823" s="4" t="s">
        <v>27</v>
      </c>
      <c r="E1823" s="4">
        <v>43384</v>
      </c>
      <c r="F1823" s="4"/>
      <c r="G1823" s="4"/>
      <c r="H1823" s="4"/>
      <c r="I1823" s="4">
        <v>1110</v>
      </c>
      <c r="J1823" s="8">
        <v>51770</v>
      </c>
      <c r="K1823" s="7">
        <v>1.23</v>
      </c>
      <c r="L1823" s="7">
        <v>4540</v>
      </c>
      <c r="M1823" s="7">
        <v>58165</v>
      </c>
      <c r="N1823" s="9">
        <v>0.44</v>
      </c>
      <c r="R1823" s="1">
        <v>1814</v>
      </c>
    </row>
    <row r="1824" spans="1:18" ht="12.9" x14ac:dyDescent="0.5">
      <c r="A1824" s="4" t="s">
        <v>25</v>
      </c>
      <c r="B1824" s="4">
        <v>1162116447</v>
      </c>
      <c r="C1824" s="4" t="s">
        <v>26</v>
      </c>
      <c r="D1824" s="4" t="s">
        <v>27</v>
      </c>
      <c r="E1824" s="4">
        <v>43385</v>
      </c>
      <c r="F1824" s="4"/>
      <c r="G1824" s="4"/>
      <c r="H1824" s="4"/>
      <c r="I1824" s="4">
        <v>1193</v>
      </c>
      <c r="J1824" s="8">
        <v>36397</v>
      </c>
      <c r="K1824" s="7">
        <v>0.82</v>
      </c>
      <c r="L1824" s="7">
        <v>4831</v>
      </c>
      <c r="M1824" s="7">
        <v>45566</v>
      </c>
      <c r="N1824" s="9">
        <v>0.34</v>
      </c>
      <c r="R1824" s="1">
        <v>1815</v>
      </c>
    </row>
    <row r="1825" spans="1:18" ht="12.9" x14ac:dyDescent="0.5">
      <c r="A1825" s="4" t="s">
        <v>25</v>
      </c>
      <c r="B1825" s="4">
        <v>1162116447</v>
      </c>
      <c r="C1825" s="4" t="s">
        <v>26</v>
      </c>
      <c r="D1825" s="4" t="s">
        <v>27</v>
      </c>
      <c r="E1825" s="4">
        <v>43386</v>
      </c>
      <c r="F1825" s="4"/>
      <c r="G1825" s="4"/>
      <c r="H1825" s="4"/>
      <c r="I1825" s="4">
        <v>1622</v>
      </c>
      <c r="J1825" s="8">
        <v>34611</v>
      </c>
      <c r="K1825" s="7">
        <v>0.71</v>
      </c>
      <c r="L1825" s="7">
        <v>6166</v>
      </c>
      <c r="M1825" s="7">
        <v>45932</v>
      </c>
      <c r="N1825" s="9">
        <v>0.32</v>
      </c>
      <c r="R1825" s="1">
        <v>1816</v>
      </c>
    </row>
    <row r="1826" spans="1:18" ht="12.9" x14ac:dyDescent="0.5">
      <c r="A1826" s="4" t="s">
        <v>25</v>
      </c>
      <c r="B1826" s="4">
        <v>1162116447</v>
      </c>
      <c r="C1826" s="4" t="s">
        <v>26</v>
      </c>
      <c r="D1826" s="4" t="s">
        <v>27</v>
      </c>
      <c r="E1826" s="4">
        <v>43387</v>
      </c>
      <c r="F1826" s="4"/>
      <c r="G1826" s="4"/>
      <c r="H1826" s="4"/>
      <c r="I1826" s="4">
        <v>1613</v>
      </c>
      <c r="J1826" s="8">
        <v>34243</v>
      </c>
      <c r="K1826" s="7">
        <v>0.71</v>
      </c>
      <c r="L1826" s="7">
        <v>6728</v>
      </c>
      <c r="M1826" s="7">
        <v>40424</v>
      </c>
      <c r="N1826" s="9">
        <v>0.27</v>
      </c>
      <c r="R1826" s="1">
        <v>1817</v>
      </c>
    </row>
    <row r="1827" spans="1:18" ht="12.9" x14ac:dyDescent="0.5">
      <c r="A1827" s="4" t="s">
        <v>25</v>
      </c>
      <c r="B1827" s="4">
        <v>1162116447</v>
      </c>
      <c r="C1827" s="4" t="s">
        <v>26</v>
      </c>
      <c r="D1827" s="4" t="s">
        <v>27</v>
      </c>
      <c r="E1827" s="4">
        <v>43388</v>
      </c>
      <c r="F1827" s="4"/>
      <c r="G1827" s="4"/>
      <c r="H1827" s="4"/>
      <c r="I1827" s="4">
        <v>941</v>
      </c>
      <c r="J1827" s="8">
        <v>22711</v>
      </c>
      <c r="K1827" s="7">
        <v>0.55000000000000004</v>
      </c>
      <c r="L1827" s="7">
        <v>4798</v>
      </c>
      <c r="M1827" s="7">
        <v>34683</v>
      </c>
      <c r="N1827" s="9">
        <v>0.26</v>
      </c>
      <c r="R1827" s="1">
        <v>1818</v>
      </c>
    </row>
    <row r="1828" spans="1:18" ht="12.9" x14ac:dyDescent="0.5">
      <c r="A1828" s="4" t="s">
        <v>25</v>
      </c>
      <c r="B1828" s="4">
        <v>1162116447</v>
      </c>
      <c r="C1828" s="4" t="s">
        <v>26</v>
      </c>
      <c r="D1828" s="4" t="s">
        <v>27</v>
      </c>
      <c r="E1828" s="4">
        <v>43389</v>
      </c>
      <c r="F1828" s="4"/>
      <c r="G1828" s="4"/>
      <c r="H1828" s="4"/>
      <c r="I1828" s="4">
        <v>943</v>
      </c>
      <c r="J1828" s="8">
        <v>35099</v>
      </c>
      <c r="K1828" s="7">
        <v>0.86</v>
      </c>
      <c r="L1828" s="7">
        <v>4302</v>
      </c>
      <c r="M1828" s="7">
        <v>40540</v>
      </c>
      <c r="N1828" s="9">
        <v>0.31</v>
      </c>
      <c r="R1828" s="1">
        <v>1819</v>
      </c>
    </row>
    <row r="1829" spans="1:18" ht="12.9" x14ac:dyDescent="0.5">
      <c r="A1829" s="4" t="s">
        <v>25</v>
      </c>
      <c r="B1829" s="4">
        <v>1162116447</v>
      </c>
      <c r="C1829" s="4" t="s">
        <v>26</v>
      </c>
      <c r="D1829" s="4" t="s">
        <v>27</v>
      </c>
      <c r="E1829" s="4">
        <v>43390</v>
      </c>
      <c r="F1829" s="4"/>
      <c r="G1829" s="4"/>
      <c r="H1829" s="4"/>
      <c r="I1829" s="4">
        <v>848</v>
      </c>
      <c r="J1829" s="8">
        <v>31756</v>
      </c>
      <c r="K1829" s="7">
        <v>0.77</v>
      </c>
      <c r="L1829" s="7">
        <v>3992</v>
      </c>
      <c r="M1829" s="7">
        <v>36165</v>
      </c>
      <c r="N1829" s="9">
        <v>0.28000000000000003</v>
      </c>
      <c r="R1829" s="1">
        <v>1820</v>
      </c>
    </row>
    <row r="1830" spans="1:18" ht="12.9" x14ac:dyDescent="0.5">
      <c r="A1830" s="4" t="s">
        <v>25</v>
      </c>
      <c r="B1830" s="4">
        <v>1162116447</v>
      </c>
      <c r="C1830" s="4" t="s">
        <v>26</v>
      </c>
      <c r="D1830" s="4" t="s">
        <v>27</v>
      </c>
      <c r="E1830" s="4">
        <v>43391</v>
      </c>
      <c r="F1830" s="4"/>
      <c r="G1830" s="4"/>
      <c r="H1830" s="4"/>
      <c r="I1830" s="4">
        <v>836</v>
      </c>
      <c r="J1830" s="8">
        <v>30492</v>
      </c>
      <c r="K1830" s="7">
        <v>0.74</v>
      </c>
      <c r="L1830" s="7">
        <v>3697</v>
      </c>
      <c r="M1830" s="7">
        <v>35284</v>
      </c>
      <c r="N1830" s="9">
        <v>0.27</v>
      </c>
      <c r="R1830" s="1">
        <v>1821</v>
      </c>
    </row>
    <row r="1831" spans="1:18" ht="12.9" x14ac:dyDescent="0.5">
      <c r="A1831" s="4" t="s">
        <v>25</v>
      </c>
      <c r="B1831" s="4">
        <v>1162116447</v>
      </c>
      <c r="C1831" s="4" t="s">
        <v>26</v>
      </c>
      <c r="D1831" s="4" t="s">
        <v>27</v>
      </c>
      <c r="E1831" s="4">
        <v>43392</v>
      </c>
      <c r="F1831" s="4"/>
      <c r="G1831" s="4"/>
      <c r="H1831" s="4"/>
      <c r="I1831" s="4">
        <v>1034</v>
      </c>
      <c r="J1831" s="8">
        <v>29988</v>
      </c>
      <c r="K1831" s="7">
        <v>0.71</v>
      </c>
      <c r="L1831" s="7">
        <v>4234</v>
      </c>
      <c r="M1831" s="7">
        <v>36521</v>
      </c>
      <c r="N1831" s="9">
        <v>0.27</v>
      </c>
      <c r="R1831" s="1">
        <v>1822</v>
      </c>
    </row>
    <row r="1832" spans="1:18" ht="12.9" x14ac:dyDescent="0.5">
      <c r="A1832" s="4" t="s">
        <v>25</v>
      </c>
      <c r="B1832" s="4">
        <v>1162116447</v>
      </c>
      <c r="C1832" s="4" t="s">
        <v>26</v>
      </c>
      <c r="D1832" s="4" t="s">
        <v>27</v>
      </c>
      <c r="E1832" s="4">
        <v>43393</v>
      </c>
      <c r="F1832" s="4"/>
      <c r="G1832" s="4"/>
      <c r="H1832" s="4"/>
      <c r="I1832" s="4">
        <v>1630</v>
      </c>
      <c r="J1832" s="8">
        <v>26757</v>
      </c>
      <c r="K1832" s="7">
        <v>0.56999999999999995</v>
      </c>
      <c r="L1832" s="7">
        <v>6153</v>
      </c>
      <c r="M1832" s="7">
        <v>36165</v>
      </c>
      <c r="N1832" s="9">
        <v>0.25</v>
      </c>
      <c r="R1832" s="1">
        <v>1823</v>
      </c>
    </row>
    <row r="1833" spans="1:18" ht="12.9" x14ac:dyDescent="0.5">
      <c r="A1833" s="4" t="s">
        <v>25</v>
      </c>
      <c r="B1833" s="4">
        <v>1162116447</v>
      </c>
      <c r="C1833" s="4" t="s">
        <v>26</v>
      </c>
      <c r="D1833" s="4" t="s">
        <v>27</v>
      </c>
      <c r="E1833" s="4">
        <v>43394</v>
      </c>
      <c r="F1833" s="4"/>
      <c r="G1833" s="4"/>
      <c r="H1833" s="4"/>
      <c r="I1833" s="4">
        <v>1494</v>
      </c>
      <c r="J1833" s="8">
        <v>28009</v>
      </c>
      <c r="K1833" s="7">
        <v>0.6</v>
      </c>
      <c r="L1833" s="7">
        <v>5964</v>
      </c>
      <c r="M1833" s="7">
        <v>35429</v>
      </c>
      <c r="N1833" s="9">
        <v>0.24</v>
      </c>
      <c r="R1833" s="1">
        <v>1824</v>
      </c>
    </row>
    <row r="1834" spans="1:18" ht="12.9" x14ac:dyDescent="0.5">
      <c r="A1834" s="4" t="s">
        <v>25</v>
      </c>
      <c r="B1834" s="4">
        <v>1162116447</v>
      </c>
      <c r="C1834" s="4" t="s">
        <v>26</v>
      </c>
      <c r="D1834" s="4" t="s">
        <v>27</v>
      </c>
      <c r="E1834" s="4">
        <v>43395</v>
      </c>
      <c r="F1834" s="4"/>
      <c r="G1834" s="4"/>
      <c r="H1834" s="4"/>
      <c r="I1834" s="4">
        <v>762</v>
      </c>
      <c r="J1834" s="8">
        <v>21351</v>
      </c>
      <c r="K1834" s="7">
        <v>0.52</v>
      </c>
      <c r="L1834" s="7">
        <v>4079</v>
      </c>
      <c r="M1834" s="7">
        <v>25059</v>
      </c>
      <c r="N1834" s="9">
        <v>0.19</v>
      </c>
      <c r="R1834" s="1">
        <v>1825</v>
      </c>
    </row>
    <row r="1835" spans="1:18" ht="12.9" x14ac:dyDescent="0.5">
      <c r="A1835" s="4" t="s">
        <v>25</v>
      </c>
      <c r="B1835" s="4">
        <v>1162116447</v>
      </c>
      <c r="C1835" s="4" t="s">
        <v>26</v>
      </c>
      <c r="D1835" s="4" t="s">
        <v>27</v>
      </c>
      <c r="E1835" s="4">
        <v>43396</v>
      </c>
      <c r="F1835" s="4"/>
      <c r="G1835" s="4"/>
      <c r="H1835" s="4"/>
      <c r="I1835" s="4">
        <v>742</v>
      </c>
      <c r="J1835" s="8">
        <v>37720</v>
      </c>
      <c r="K1835" s="7">
        <v>0.92</v>
      </c>
      <c r="L1835" s="7">
        <v>3784</v>
      </c>
      <c r="M1835" s="7">
        <v>37417</v>
      </c>
      <c r="N1835" s="9">
        <v>0.28000000000000003</v>
      </c>
      <c r="R1835" s="1">
        <v>1826</v>
      </c>
    </row>
    <row r="1836" spans="1:18" ht="12.9" x14ac:dyDescent="0.5">
      <c r="A1836" s="4" t="s">
        <v>25</v>
      </c>
      <c r="B1836" s="4">
        <v>1162116447</v>
      </c>
      <c r="C1836" s="4" t="s">
        <v>26</v>
      </c>
      <c r="D1836" s="4" t="s">
        <v>27</v>
      </c>
      <c r="E1836" s="4">
        <v>43397</v>
      </c>
      <c r="F1836" s="4"/>
      <c r="G1836" s="4"/>
      <c r="H1836" s="4"/>
      <c r="I1836" s="4">
        <v>692</v>
      </c>
      <c r="J1836" s="8">
        <v>26127</v>
      </c>
      <c r="K1836" s="7">
        <v>0.64</v>
      </c>
      <c r="L1836" s="7">
        <v>3665</v>
      </c>
      <c r="M1836" s="7">
        <v>34889</v>
      </c>
      <c r="N1836" s="9">
        <v>0.27</v>
      </c>
      <c r="R1836" s="1">
        <v>1827</v>
      </c>
    </row>
    <row r="1837" spans="1:18" ht="12.9" x14ac:dyDescent="0.5">
      <c r="A1837" s="4" t="s">
        <v>25</v>
      </c>
      <c r="B1837" s="4">
        <v>1162116447</v>
      </c>
      <c r="C1837" s="4" t="s">
        <v>26</v>
      </c>
      <c r="D1837" s="4" t="s">
        <v>27</v>
      </c>
      <c r="E1837" s="4">
        <v>43398</v>
      </c>
      <c r="F1837" s="4"/>
      <c r="G1837" s="4"/>
      <c r="H1837" s="4"/>
      <c r="I1837" s="4">
        <v>718</v>
      </c>
      <c r="J1837" s="8">
        <v>26863</v>
      </c>
      <c r="K1837" s="7">
        <v>0.66</v>
      </c>
      <c r="L1837" s="7">
        <v>3567</v>
      </c>
      <c r="M1837" s="7">
        <v>49657</v>
      </c>
      <c r="N1837" s="9">
        <v>0.38</v>
      </c>
      <c r="R1837" s="1">
        <v>1828</v>
      </c>
    </row>
    <row r="1838" spans="1:18" ht="12.9" x14ac:dyDescent="0.5">
      <c r="A1838" s="4" t="s">
        <v>25</v>
      </c>
      <c r="B1838" s="4">
        <v>1162116447</v>
      </c>
      <c r="C1838" s="4" t="s">
        <v>26</v>
      </c>
      <c r="D1838" s="4" t="s">
        <v>27</v>
      </c>
      <c r="E1838" s="4">
        <v>43399</v>
      </c>
      <c r="F1838" s="4"/>
      <c r="G1838" s="4"/>
      <c r="H1838" s="4"/>
      <c r="I1838" s="4">
        <v>963</v>
      </c>
      <c r="J1838" s="8">
        <v>85253</v>
      </c>
      <c r="K1838" s="7">
        <v>2.02</v>
      </c>
      <c r="L1838" s="7">
        <v>3851</v>
      </c>
      <c r="M1838" s="7">
        <v>79165</v>
      </c>
      <c r="N1838" s="9">
        <v>0.6</v>
      </c>
      <c r="R1838" s="1">
        <v>1829</v>
      </c>
    </row>
    <row r="1839" spans="1:18" ht="12.9" x14ac:dyDescent="0.5">
      <c r="A1839" s="4" t="s">
        <v>25</v>
      </c>
      <c r="B1839" s="4">
        <v>1162116447</v>
      </c>
      <c r="C1839" s="4" t="s">
        <v>26</v>
      </c>
      <c r="D1839" s="4" t="s">
        <v>27</v>
      </c>
      <c r="E1839" s="4">
        <v>43400</v>
      </c>
      <c r="F1839" s="4"/>
      <c r="G1839" s="4"/>
      <c r="H1839" s="4"/>
      <c r="I1839" s="4">
        <v>1400</v>
      </c>
      <c r="J1839" s="8">
        <v>52186</v>
      </c>
      <c r="K1839" s="7">
        <v>1.1200000000000001</v>
      </c>
      <c r="L1839" s="7">
        <v>5634</v>
      </c>
      <c r="M1839" s="7">
        <v>52662</v>
      </c>
      <c r="N1839" s="9">
        <v>0.36</v>
      </c>
      <c r="R1839" s="1">
        <v>1830</v>
      </c>
    </row>
    <row r="1840" spans="1:18" ht="12.9" x14ac:dyDescent="0.5">
      <c r="A1840" s="4" t="s">
        <v>25</v>
      </c>
      <c r="B1840" s="4">
        <v>1162116447</v>
      </c>
      <c r="C1840" s="4" t="s">
        <v>26</v>
      </c>
      <c r="D1840" s="4" t="s">
        <v>27</v>
      </c>
      <c r="E1840" s="4">
        <v>43401</v>
      </c>
      <c r="F1840" s="4"/>
      <c r="G1840" s="4"/>
      <c r="H1840" s="4"/>
      <c r="I1840" s="4">
        <v>1327</v>
      </c>
      <c r="J1840" s="8">
        <v>42836</v>
      </c>
      <c r="K1840" s="7">
        <v>0.92</v>
      </c>
      <c r="L1840" s="7">
        <v>6096</v>
      </c>
      <c r="M1840" s="7">
        <v>45299</v>
      </c>
      <c r="N1840" s="9">
        <v>0.31</v>
      </c>
      <c r="R1840" s="1">
        <v>1831</v>
      </c>
    </row>
    <row r="1841" spans="1:18" ht="12.9" x14ac:dyDescent="0.5">
      <c r="A1841" s="4" t="s">
        <v>25</v>
      </c>
      <c r="B1841" s="4">
        <v>1162116447</v>
      </c>
      <c r="C1841" s="4" t="s">
        <v>26</v>
      </c>
      <c r="D1841" s="4" t="s">
        <v>27</v>
      </c>
      <c r="E1841" s="4">
        <v>43402</v>
      </c>
      <c r="F1841" s="4"/>
      <c r="G1841" s="4"/>
      <c r="H1841" s="4"/>
      <c r="I1841" s="4">
        <v>812</v>
      </c>
      <c r="J1841" s="8">
        <v>22271</v>
      </c>
      <c r="K1841" s="7">
        <v>0.55000000000000004</v>
      </c>
      <c r="L1841" s="7">
        <v>4034</v>
      </c>
      <c r="M1841" s="7">
        <v>28379</v>
      </c>
      <c r="N1841" s="9">
        <v>0.21</v>
      </c>
      <c r="R1841" s="1">
        <v>1832</v>
      </c>
    </row>
    <row r="1842" spans="1:18" ht="12.9" x14ac:dyDescent="0.5">
      <c r="A1842" s="4" t="s">
        <v>25</v>
      </c>
      <c r="B1842" s="4">
        <v>1162116447</v>
      </c>
      <c r="C1842" s="4" t="s">
        <v>26</v>
      </c>
      <c r="D1842" s="4" t="s">
        <v>27</v>
      </c>
      <c r="E1842" s="4">
        <v>43403</v>
      </c>
      <c r="F1842" s="4"/>
      <c r="G1842" s="4"/>
      <c r="H1842" s="4"/>
      <c r="I1842" s="4">
        <v>796</v>
      </c>
      <c r="J1842" s="8">
        <v>26158</v>
      </c>
      <c r="K1842" s="7">
        <v>0.64</v>
      </c>
      <c r="L1842" s="7">
        <v>3770</v>
      </c>
      <c r="M1842" s="7">
        <v>35707</v>
      </c>
      <c r="N1842" s="9">
        <v>0.27</v>
      </c>
      <c r="R1842" s="1">
        <v>1833</v>
      </c>
    </row>
    <row r="1843" spans="1:18" ht="12.9" x14ac:dyDescent="0.5">
      <c r="A1843" s="4" t="s">
        <v>25</v>
      </c>
      <c r="B1843" s="4">
        <v>1162116447</v>
      </c>
      <c r="C1843" s="4" t="s">
        <v>26</v>
      </c>
      <c r="D1843" s="4" t="s">
        <v>27</v>
      </c>
      <c r="E1843" s="4">
        <v>43404</v>
      </c>
      <c r="F1843" s="4"/>
      <c r="G1843" s="4"/>
      <c r="H1843" s="4"/>
      <c r="I1843" s="4">
        <v>651</v>
      </c>
      <c r="J1843" s="8">
        <v>24262</v>
      </c>
      <c r="K1843" s="7">
        <v>0.61</v>
      </c>
      <c r="L1843" s="7">
        <v>3396</v>
      </c>
      <c r="M1843" s="7">
        <v>30010</v>
      </c>
      <c r="N1843" s="9">
        <v>0.23</v>
      </c>
      <c r="R1843" s="1">
        <v>1834</v>
      </c>
    </row>
    <row r="1844" spans="1:18" ht="12.9" x14ac:dyDescent="0.5">
      <c r="A1844" s="4" t="s">
        <v>25</v>
      </c>
      <c r="B1844" s="4">
        <v>1162116447</v>
      </c>
      <c r="C1844" s="4" t="s">
        <v>26</v>
      </c>
      <c r="D1844" s="4" t="s">
        <v>27</v>
      </c>
      <c r="E1844" s="4">
        <v>43405</v>
      </c>
      <c r="F1844" s="4"/>
      <c r="G1844" s="4"/>
      <c r="H1844" s="4"/>
      <c r="I1844" s="4">
        <v>802</v>
      </c>
      <c r="J1844" s="8">
        <v>24248</v>
      </c>
      <c r="K1844" s="7">
        <v>0.6</v>
      </c>
      <c r="L1844" s="7">
        <v>3885</v>
      </c>
      <c r="M1844" s="7">
        <v>35773</v>
      </c>
      <c r="N1844" s="9">
        <v>0.27</v>
      </c>
      <c r="R1844" s="1">
        <v>1835</v>
      </c>
    </row>
    <row r="1845" spans="1:18" ht="12.9" x14ac:dyDescent="0.5">
      <c r="A1845" s="4" t="s">
        <v>25</v>
      </c>
      <c r="B1845" s="4">
        <v>1162116447</v>
      </c>
      <c r="C1845" s="4" t="s">
        <v>26</v>
      </c>
      <c r="D1845" s="4" t="s">
        <v>27</v>
      </c>
      <c r="E1845" s="4">
        <v>43406</v>
      </c>
      <c r="F1845" s="4"/>
      <c r="G1845" s="4"/>
      <c r="H1845" s="4"/>
      <c r="I1845" s="4">
        <v>1298</v>
      </c>
      <c r="J1845" s="8">
        <v>28442</v>
      </c>
      <c r="K1845" s="7">
        <v>0.66</v>
      </c>
      <c r="L1845" s="7">
        <v>4430</v>
      </c>
      <c r="M1845" s="7">
        <v>35601</v>
      </c>
      <c r="N1845" s="9">
        <v>0.27</v>
      </c>
      <c r="R1845" s="1">
        <v>1836</v>
      </c>
    </row>
    <row r="1846" spans="1:18" ht="12.9" x14ac:dyDescent="0.5">
      <c r="A1846" s="4" t="s">
        <v>25</v>
      </c>
      <c r="B1846" s="4">
        <v>1162116447</v>
      </c>
      <c r="C1846" s="4" t="s">
        <v>26</v>
      </c>
      <c r="D1846" s="4" t="s">
        <v>27</v>
      </c>
      <c r="E1846" s="4">
        <v>43407</v>
      </c>
      <c r="F1846" s="4"/>
      <c r="G1846" s="4"/>
      <c r="H1846" s="4"/>
      <c r="I1846" s="4">
        <v>1728</v>
      </c>
      <c r="J1846" s="8">
        <v>24574</v>
      </c>
      <c r="K1846" s="7">
        <v>0.51</v>
      </c>
      <c r="L1846" s="7">
        <v>6840</v>
      </c>
      <c r="M1846" s="7">
        <v>32725</v>
      </c>
      <c r="N1846" s="9">
        <v>0.22</v>
      </c>
      <c r="R1846" s="1">
        <v>1837</v>
      </c>
    </row>
    <row r="1847" spans="1:18" ht="12.9" x14ac:dyDescent="0.5">
      <c r="A1847" s="4" t="s">
        <v>25</v>
      </c>
      <c r="B1847" s="4">
        <v>1162116447</v>
      </c>
      <c r="C1847" s="4" t="s">
        <v>26</v>
      </c>
      <c r="D1847" s="4" t="s">
        <v>27</v>
      </c>
      <c r="E1847" s="4">
        <v>43408</v>
      </c>
      <c r="F1847" s="4"/>
      <c r="G1847" s="4"/>
      <c r="H1847" s="4"/>
      <c r="I1847" s="4">
        <v>1517</v>
      </c>
      <c r="J1847" s="8">
        <v>27558</v>
      </c>
      <c r="K1847" s="7">
        <v>0.59</v>
      </c>
      <c r="L1847" s="7">
        <v>7684</v>
      </c>
      <c r="M1847" s="7">
        <v>36321</v>
      </c>
      <c r="N1847" s="9">
        <v>0.24</v>
      </c>
      <c r="R1847" s="1">
        <v>1838</v>
      </c>
    </row>
    <row r="1848" spans="1:18" ht="12.9" x14ac:dyDescent="0.5">
      <c r="A1848" s="4" t="s">
        <v>25</v>
      </c>
      <c r="B1848" s="4">
        <v>1162116447</v>
      </c>
      <c r="C1848" s="4" t="s">
        <v>26</v>
      </c>
      <c r="D1848" s="4" t="s">
        <v>27</v>
      </c>
      <c r="E1848" s="4">
        <v>43409</v>
      </c>
      <c r="F1848" s="4"/>
      <c r="G1848" s="4"/>
      <c r="H1848" s="4"/>
      <c r="I1848" s="4">
        <v>1026</v>
      </c>
      <c r="J1848" s="8">
        <v>21856</v>
      </c>
      <c r="K1848" s="7">
        <v>0.53</v>
      </c>
      <c r="L1848" s="7">
        <v>5504</v>
      </c>
      <c r="M1848" s="7">
        <v>21115</v>
      </c>
      <c r="N1848" s="9">
        <v>0.15</v>
      </c>
      <c r="R1848" s="1">
        <v>1839</v>
      </c>
    </row>
    <row r="1849" spans="1:18" ht="12.9" x14ac:dyDescent="0.5">
      <c r="A1849" s="4" t="s">
        <v>25</v>
      </c>
      <c r="B1849" s="4">
        <v>1162116447</v>
      </c>
      <c r="C1849" s="4" t="s">
        <v>26</v>
      </c>
      <c r="D1849" s="4" t="s">
        <v>27</v>
      </c>
      <c r="E1849" s="4">
        <v>43410</v>
      </c>
      <c r="F1849" s="4"/>
      <c r="G1849" s="4"/>
      <c r="H1849" s="4"/>
      <c r="I1849" s="4">
        <v>1019</v>
      </c>
      <c r="J1849" s="8">
        <v>36981</v>
      </c>
      <c r="K1849" s="7">
        <v>0.9</v>
      </c>
      <c r="L1849" s="7">
        <v>5190</v>
      </c>
      <c r="M1849" s="7">
        <v>44299</v>
      </c>
      <c r="N1849" s="9">
        <v>0.33</v>
      </c>
      <c r="R1849" s="1">
        <v>1840</v>
      </c>
    </row>
    <row r="1850" spans="1:18" ht="12.9" x14ac:dyDescent="0.5">
      <c r="A1850" s="4" t="s">
        <v>25</v>
      </c>
      <c r="B1850" s="4">
        <v>1162116447</v>
      </c>
      <c r="C1850" s="4" t="s">
        <v>26</v>
      </c>
      <c r="D1850" s="4" t="s">
        <v>27</v>
      </c>
      <c r="E1850" s="4">
        <v>43411</v>
      </c>
      <c r="F1850" s="4"/>
      <c r="G1850" s="4"/>
      <c r="H1850" s="4"/>
      <c r="I1850" s="4">
        <v>798</v>
      </c>
      <c r="J1850" s="8">
        <v>39447</v>
      </c>
      <c r="K1850" s="7">
        <v>0.99</v>
      </c>
      <c r="L1850" s="7">
        <v>4636</v>
      </c>
      <c r="M1850" s="7">
        <v>46168</v>
      </c>
      <c r="N1850" s="9">
        <v>0.35</v>
      </c>
      <c r="R1850" s="1">
        <v>1841</v>
      </c>
    </row>
    <row r="1851" spans="1:18" ht="12.9" x14ac:dyDescent="0.5">
      <c r="A1851" s="4" t="s">
        <v>25</v>
      </c>
      <c r="B1851" s="4">
        <v>1162116447</v>
      </c>
      <c r="C1851" s="4" t="s">
        <v>26</v>
      </c>
      <c r="D1851" s="4" t="s">
        <v>27</v>
      </c>
      <c r="E1851" s="4">
        <v>43412</v>
      </c>
      <c r="F1851" s="4"/>
      <c r="G1851" s="4"/>
      <c r="H1851" s="4"/>
      <c r="I1851" s="4">
        <v>839</v>
      </c>
      <c r="J1851" s="8">
        <v>39268</v>
      </c>
      <c r="K1851" s="7">
        <v>0.97</v>
      </c>
      <c r="L1851" s="7">
        <v>4266</v>
      </c>
      <c r="M1851" s="7">
        <v>43998</v>
      </c>
      <c r="N1851" s="9">
        <v>0.33</v>
      </c>
      <c r="R1851" s="1">
        <v>1842</v>
      </c>
    </row>
    <row r="1852" spans="1:18" ht="12.9" x14ac:dyDescent="0.5">
      <c r="A1852" s="4" t="s">
        <v>25</v>
      </c>
      <c r="B1852" s="4">
        <v>1162116447</v>
      </c>
      <c r="C1852" s="4" t="s">
        <v>26</v>
      </c>
      <c r="D1852" s="4" t="s">
        <v>27</v>
      </c>
      <c r="E1852" s="4">
        <v>43413</v>
      </c>
      <c r="F1852" s="4"/>
      <c r="G1852" s="4"/>
      <c r="H1852" s="4"/>
      <c r="I1852" s="4">
        <v>1078</v>
      </c>
      <c r="J1852" s="8">
        <v>43773</v>
      </c>
      <c r="K1852" s="7">
        <v>1.01</v>
      </c>
      <c r="L1852" s="7">
        <v>4730</v>
      </c>
      <c r="M1852" s="7">
        <v>52037</v>
      </c>
      <c r="N1852" s="9">
        <v>0.38</v>
      </c>
      <c r="R1852" s="1">
        <v>1843</v>
      </c>
    </row>
    <row r="1853" spans="1:18" ht="12.9" x14ac:dyDescent="0.5">
      <c r="A1853" s="4" t="s">
        <v>25</v>
      </c>
      <c r="B1853" s="4">
        <v>1162116447</v>
      </c>
      <c r="C1853" s="4" t="s">
        <v>26</v>
      </c>
      <c r="D1853" s="4" t="s">
        <v>27</v>
      </c>
      <c r="E1853" s="4">
        <v>43414</v>
      </c>
      <c r="F1853" s="4"/>
      <c r="G1853" s="4"/>
      <c r="H1853" s="4"/>
      <c r="I1853" s="4">
        <v>1425</v>
      </c>
      <c r="J1853" s="8">
        <v>34793</v>
      </c>
      <c r="K1853" s="7">
        <v>0.73</v>
      </c>
      <c r="L1853" s="7">
        <v>6573</v>
      </c>
      <c r="M1853" s="7">
        <v>43312</v>
      </c>
      <c r="N1853" s="9">
        <v>0.28999999999999998</v>
      </c>
      <c r="R1853" s="1">
        <v>1844</v>
      </c>
    </row>
    <row r="1854" spans="1:18" ht="12.9" x14ac:dyDescent="0.5">
      <c r="A1854" s="4" t="s">
        <v>25</v>
      </c>
      <c r="B1854" s="4">
        <v>1162116447</v>
      </c>
      <c r="C1854" s="4" t="s">
        <v>26</v>
      </c>
      <c r="D1854" s="4" t="s">
        <v>27</v>
      </c>
      <c r="E1854" s="4">
        <v>43415</v>
      </c>
      <c r="F1854" s="4"/>
      <c r="G1854" s="4"/>
      <c r="H1854" s="4"/>
      <c r="I1854" s="4">
        <v>1558</v>
      </c>
      <c r="J1854" s="8">
        <v>31583</v>
      </c>
      <c r="K1854" s="7">
        <v>0.67</v>
      </c>
      <c r="L1854" s="7">
        <v>6868</v>
      </c>
      <c r="M1854" s="7">
        <v>41619</v>
      </c>
      <c r="N1854" s="9">
        <v>0.27</v>
      </c>
      <c r="R1854" s="1">
        <v>1845</v>
      </c>
    </row>
    <row r="1855" spans="1:18" ht="12.9" x14ac:dyDescent="0.5">
      <c r="A1855" s="4" t="s">
        <v>25</v>
      </c>
      <c r="B1855" s="4">
        <v>1162116447</v>
      </c>
      <c r="C1855" s="4" t="s">
        <v>26</v>
      </c>
      <c r="D1855" s="4" t="s">
        <v>27</v>
      </c>
      <c r="E1855" s="4">
        <v>43416</v>
      </c>
      <c r="F1855" s="4"/>
      <c r="G1855" s="4"/>
      <c r="H1855" s="4"/>
      <c r="I1855" s="4">
        <v>1060</v>
      </c>
      <c r="J1855" s="8">
        <v>19374</v>
      </c>
      <c r="K1855" s="7">
        <v>0.46</v>
      </c>
      <c r="L1855" s="7">
        <v>5042</v>
      </c>
      <c r="M1855" s="7">
        <v>24689</v>
      </c>
      <c r="N1855" s="9">
        <v>0.18</v>
      </c>
      <c r="R1855" s="1">
        <v>1846</v>
      </c>
    </row>
    <row r="1856" spans="1:18" ht="12.9" x14ac:dyDescent="0.5">
      <c r="A1856" s="4" t="s">
        <v>25</v>
      </c>
      <c r="B1856" s="4">
        <v>1162116447</v>
      </c>
      <c r="C1856" s="4" t="s">
        <v>26</v>
      </c>
      <c r="D1856" s="4" t="s">
        <v>27</v>
      </c>
      <c r="E1856" s="4">
        <v>43417</v>
      </c>
      <c r="F1856" s="4"/>
      <c r="G1856" s="4"/>
      <c r="H1856" s="4"/>
      <c r="I1856" s="4">
        <v>772</v>
      </c>
      <c r="J1856" s="8">
        <v>27355</v>
      </c>
      <c r="K1856" s="7">
        <v>0.67</v>
      </c>
      <c r="L1856" s="7">
        <v>4116</v>
      </c>
      <c r="M1856" s="7">
        <v>31742</v>
      </c>
      <c r="N1856" s="9">
        <v>0.23</v>
      </c>
      <c r="R1856" s="1">
        <v>1847</v>
      </c>
    </row>
    <row r="1857" spans="1:18" ht="12.9" x14ac:dyDescent="0.5">
      <c r="A1857" s="4" t="s">
        <v>25</v>
      </c>
      <c r="B1857" s="4">
        <v>1162116447</v>
      </c>
      <c r="C1857" s="4" t="s">
        <v>26</v>
      </c>
      <c r="D1857" s="4" t="s">
        <v>27</v>
      </c>
      <c r="E1857" s="4">
        <v>43418</v>
      </c>
      <c r="F1857" s="4"/>
      <c r="G1857" s="4"/>
      <c r="H1857" s="4"/>
      <c r="I1857" s="4">
        <v>758</v>
      </c>
      <c r="J1857" s="8">
        <v>27211</v>
      </c>
      <c r="K1857" s="7">
        <v>0.68</v>
      </c>
      <c r="L1857" s="7">
        <v>4100</v>
      </c>
      <c r="M1857" s="7">
        <v>29274</v>
      </c>
      <c r="N1857" s="9">
        <v>0.22</v>
      </c>
      <c r="R1857" s="1">
        <v>1848</v>
      </c>
    </row>
    <row r="1858" spans="1:18" ht="12.9" x14ac:dyDescent="0.5">
      <c r="A1858" s="4" t="s">
        <v>25</v>
      </c>
      <c r="B1858" s="4">
        <v>1162116447</v>
      </c>
      <c r="C1858" s="4" t="s">
        <v>26</v>
      </c>
      <c r="D1858" s="4" t="s">
        <v>27</v>
      </c>
      <c r="E1858" s="4">
        <v>43419</v>
      </c>
      <c r="F1858" s="4"/>
      <c r="G1858" s="4"/>
      <c r="H1858" s="4"/>
      <c r="I1858" s="4">
        <v>906</v>
      </c>
      <c r="J1858" s="8">
        <v>29557</v>
      </c>
      <c r="K1858" s="7">
        <v>0.73</v>
      </c>
      <c r="L1858" s="7">
        <v>3981</v>
      </c>
      <c r="M1858" s="7">
        <v>37274</v>
      </c>
      <c r="N1858" s="9">
        <v>0.28000000000000003</v>
      </c>
      <c r="R1858" s="1">
        <v>1849</v>
      </c>
    </row>
    <row r="1859" spans="1:18" ht="12.9" x14ac:dyDescent="0.5">
      <c r="A1859" s="4" t="s">
        <v>25</v>
      </c>
      <c r="B1859" s="4">
        <v>1162116447</v>
      </c>
      <c r="C1859" s="4" t="s">
        <v>26</v>
      </c>
      <c r="D1859" s="4" t="s">
        <v>27</v>
      </c>
      <c r="E1859" s="4">
        <v>43420</v>
      </c>
      <c r="F1859" s="4"/>
      <c r="G1859" s="4"/>
      <c r="H1859" s="4"/>
      <c r="I1859" s="4">
        <v>933</v>
      </c>
      <c r="J1859" s="8">
        <v>28885</v>
      </c>
      <c r="K1859" s="7">
        <v>0.67</v>
      </c>
      <c r="L1859" s="7">
        <v>4180</v>
      </c>
      <c r="M1859" s="7">
        <v>37904</v>
      </c>
      <c r="N1859" s="9">
        <v>0.28000000000000003</v>
      </c>
      <c r="R1859" s="1">
        <v>1850</v>
      </c>
    </row>
    <row r="1860" spans="1:18" ht="12.9" x14ac:dyDescent="0.5">
      <c r="A1860" s="4" t="s">
        <v>25</v>
      </c>
      <c r="B1860" s="4">
        <v>1162116447</v>
      </c>
      <c r="C1860" s="4" t="s">
        <v>26</v>
      </c>
      <c r="D1860" s="4" t="s">
        <v>27</v>
      </c>
      <c r="E1860" s="4">
        <v>43421</v>
      </c>
      <c r="F1860" s="4"/>
      <c r="G1860" s="4"/>
      <c r="H1860" s="4"/>
      <c r="I1860" s="4">
        <v>1323</v>
      </c>
      <c r="J1860" s="8">
        <v>35734</v>
      </c>
      <c r="K1860" s="7">
        <v>0.77</v>
      </c>
      <c r="L1860" s="7">
        <v>5486</v>
      </c>
      <c r="M1860" s="7">
        <v>39139</v>
      </c>
      <c r="N1860" s="9">
        <v>0.26</v>
      </c>
      <c r="R1860" s="1">
        <v>1851</v>
      </c>
    </row>
    <row r="1861" spans="1:18" ht="12.9" x14ac:dyDescent="0.5">
      <c r="A1861" s="4" t="s">
        <v>25</v>
      </c>
      <c r="B1861" s="4">
        <v>1162116447</v>
      </c>
      <c r="C1861" s="4" t="s">
        <v>26</v>
      </c>
      <c r="D1861" s="4" t="s">
        <v>27</v>
      </c>
      <c r="E1861" s="4">
        <v>43422</v>
      </c>
      <c r="F1861" s="4"/>
      <c r="G1861" s="4"/>
      <c r="H1861" s="4"/>
      <c r="I1861" s="4">
        <v>1311</v>
      </c>
      <c r="J1861" s="8">
        <v>39273</v>
      </c>
      <c r="K1861" s="7">
        <v>0.85</v>
      </c>
      <c r="L1861" s="7">
        <v>6169</v>
      </c>
      <c r="M1861" s="7">
        <v>46670</v>
      </c>
      <c r="N1861" s="9">
        <v>0.3</v>
      </c>
      <c r="R1861" s="1">
        <v>1852</v>
      </c>
    </row>
    <row r="1862" spans="1:18" ht="12.9" x14ac:dyDescent="0.5">
      <c r="A1862" s="4" t="s">
        <v>25</v>
      </c>
      <c r="B1862" s="4">
        <v>1162116447</v>
      </c>
      <c r="C1862" s="4" t="s">
        <v>26</v>
      </c>
      <c r="D1862" s="4" t="s">
        <v>27</v>
      </c>
      <c r="E1862" s="4">
        <v>43423</v>
      </c>
      <c r="F1862" s="4"/>
      <c r="G1862" s="4"/>
      <c r="H1862" s="4"/>
      <c r="I1862" s="4">
        <v>1006</v>
      </c>
      <c r="J1862" s="8">
        <v>28134</v>
      </c>
      <c r="K1862" s="7">
        <v>0.66</v>
      </c>
      <c r="L1862" s="7">
        <v>4315</v>
      </c>
      <c r="M1862" s="7">
        <v>29037</v>
      </c>
      <c r="N1862" s="9">
        <v>0.21</v>
      </c>
      <c r="R1862" s="1">
        <v>1853</v>
      </c>
    </row>
    <row r="1863" spans="1:18" ht="12.9" x14ac:dyDescent="0.5">
      <c r="A1863" s="4" t="s">
        <v>25</v>
      </c>
      <c r="B1863" s="4">
        <v>1162116447</v>
      </c>
      <c r="C1863" s="4" t="s">
        <v>26</v>
      </c>
      <c r="D1863" s="4" t="s">
        <v>27</v>
      </c>
      <c r="E1863" s="4">
        <v>43424</v>
      </c>
      <c r="F1863" s="4"/>
      <c r="G1863" s="4"/>
      <c r="H1863" s="4"/>
      <c r="I1863" s="4">
        <v>1027</v>
      </c>
      <c r="J1863" s="8">
        <v>31725</v>
      </c>
      <c r="K1863" s="7">
        <v>0.76</v>
      </c>
      <c r="L1863" s="7">
        <v>4312</v>
      </c>
      <c r="M1863" s="7">
        <v>32481</v>
      </c>
      <c r="N1863" s="9">
        <v>0.24</v>
      </c>
      <c r="R1863" s="1">
        <v>1854</v>
      </c>
    </row>
    <row r="1864" spans="1:18" ht="12.9" x14ac:dyDescent="0.5">
      <c r="A1864" s="4" t="s">
        <v>25</v>
      </c>
      <c r="B1864" s="4">
        <v>1162116447</v>
      </c>
      <c r="C1864" s="4" t="s">
        <v>26</v>
      </c>
      <c r="D1864" s="4" t="s">
        <v>27</v>
      </c>
      <c r="E1864" s="4">
        <v>43425</v>
      </c>
      <c r="F1864" s="4"/>
      <c r="G1864" s="4"/>
      <c r="H1864" s="4"/>
      <c r="I1864" s="4">
        <v>1312</v>
      </c>
      <c r="J1864" s="8">
        <v>24355</v>
      </c>
      <c r="K1864" s="7">
        <v>0.59</v>
      </c>
      <c r="L1864" s="7">
        <v>4653</v>
      </c>
      <c r="M1864" s="7">
        <v>32665</v>
      </c>
      <c r="N1864" s="9">
        <v>0.24</v>
      </c>
      <c r="R1864" s="1">
        <v>1855</v>
      </c>
    </row>
    <row r="1865" spans="1:18" ht="12.9" x14ac:dyDescent="0.5">
      <c r="A1865" s="4" t="s">
        <v>25</v>
      </c>
      <c r="B1865" s="4">
        <v>1162116447</v>
      </c>
      <c r="C1865" s="4" t="s">
        <v>26</v>
      </c>
      <c r="D1865" s="4" t="s">
        <v>27</v>
      </c>
      <c r="E1865" s="4">
        <v>43426</v>
      </c>
      <c r="F1865" s="4"/>
      <c r="G1865" s="4"/>
      <c r="H1865" s="4"/>
      <c r="I1865" s="4">
        <v>1366</v>
      </c>
      <c r="J1865" s="8">
        <v>23986</v>
      </c>
      <c r="K1865" s="7">
        <v>0.56999999999999995</v>
      </c>
      <c r="L1865" s="7">
        <v>5053</v>
      </c>
      <c r="M1865" s="7">
        <v>31919</v>
      </c>
      <c r="N1865" s="9">
        <v>0.23</v>
      </c>
      <c r="R1865" s="1">
        <v>1856</v>
      </c>
    </row>
    <row r="1866" spans="1:18" ht="12.9" x14ac:dyDescent="0.5">
      <c r="A1866" s="4" t="s">
        <v>25</v>
      </c>
      <c r="B1866" s="4">
        <v>1162116447</v>
      </c>
      <c r="C1866" s="4" t="s">
        <v>26</v>
      </c>
      <c r="D1866" s="4" t="s">
        <v>27</v>
      </c>
      <c r="E1866" s="4">
        <v>43427</v>
      </c>
      <c r="F1866" s="4"/>
      <c r="G1866" s="4"/>
      <c r="H1866" s="4"/>
      <c r="I1866" s="4">
        <v>1266</v>
      </c>
      <c r="J1866" s="8">
        <v>84729</v>
      </c>
      <c r="K1866" s="7">
        <v>1.99</v>
      </c>
      <c r="L1866" s="7">
        <v>5293</v>
      </c>
      <c r="M1866" s="7">
        <v>88474</v>
      </c>
      <c r="N1866" s="9">
        <v>0.64</v>
      </c>
      <c r="R1866" s="1">
        <v>1857</v>
      </c>
    </row>
    <row r="1867" spans="1:18" ht="12.9" x14ac:dyDescent="0.5">
      <c r="A1867" s="4" t="s">
        <v>25</v>
      </c>
      <c r="B1867" s="4">
        <v>1162116447</v>
      </c>
      <c r="C1867" s="4" t="s">
        <v>26</v>
      </c>
      <c r="D1867" s="4" t="s">
        <v>27</v>
      </c>
      <c r="E1867" s="4">
        <v>43428</v>
      </c>
      <c r="F1867" s="4"/>
      <c r="G1867" s="4"/>
      <c r="H1867" s="4"/>
      <c r="I1867" s="4">
        <v>1411</v>
      </c>
      <c r="J1867" s="8">
        <v>36189</v>
      </c>
      <c r="K1867" s="7">
        <v>0.8</v>
      </c>
      <c r="L1867" s="7">
        <v>5587</v>
      </c>
      <c r="M1867" s="7">
        <v>43477</v>
      </c>
      <c r="N1867" s="9">
        <v>0.3</v>
      </c>
      <c r="R1867" s="1">
        <v>1858</v>
      </c>
    </row>
    <row r="1868" spans="1:18" ht="12.9" x14ac:dyDescent="0.5">
      <c r="A1868" s="4" t="s">
        <v>25</v>
      </c>
      <c r="B1868" s="4">
        <v>1162116447</v>
      </c>
      <c r="C1868" s="4" t="s">
        <v>26</v>
      </c>
      <c r="D1868" s="4" t="s">
        <v>27</v>
      </c>
      <c r="E1868" s="4">
        <v>43429</v>
      </c>
      <c r="F1868" s="4"/>
      <c r="G1868" s="4"/>
      <c r="H1868" s="4"/>
      <c r="I1868" s="4">
        <v>1287</v>
      </c>
      <c r="J1868" s="8">
        <v>37872</v>
      </c>
      <c r="K1868" s="7">
        <v>0.83</v>
      </c>
      <c r="L1868" s="7">
        <v>5449</v>
      </c>
      <c r="M1868" s="7">
        <v>43920</v>
      </c>
      <c r="N1868" s="9">
        <v>0.3</v>
      </c>
      <c r="R1868" s="1">
        <v>1859</v>
      </c>
    </row>
    <row r="1869" spans="1:18" ht="12.9" x14ac:dyDescent="0.5">
      <c r="A1869" s="4" t="s">
        <v>25</v>
      </c>
      <c r="B1869" s="4">
        <v>1162116447</v>
      </c>
      <c r="C1869" s="4" t="s">
        <v>26</v>
      </c>
      <c r="D1869" s="4" t="s">
        <v>27</v>
      </c>
      <c r="E1869" s="4">
        <v>43430</v>
      </c>
      <c r="F1869" s="4"/>
      <c r="G1869" s="4"/>
      <c r="H1869" s="4"/>
      <c r="I1869" s="4">
        <v>737</v>
      </c>
      <c r="J1869" s="8">
        <v>23837</v>
      </c>
      <c r="K1869" s="7">
        <v>0.57999999999999996</v>
      </c>
      <c r="L1869" s="7">
        <v>3255</v>
      </c>
      <c r="M1869" s="7">
        <v>31956</v>
      </c>
      <c r="N1869" s="9">
        <v>0.23</v>
      </c>
      <c r="R1869" s="1">
        <v>1860</v>
      </c>
    </row>
    <row r="1870" spans="1:18" ht="12.9" x14ac:dyDescent="0.5">
      <c r="A1870" s="4" t="s">
        <v>25</v>
      </c>
      <c r="B1870" s="4">
        <v>1162116447</v>
      </c>
      <c r="C1870" s="4" t="s">
        <v>26</v>
      </c>
      <c r="D1870" s="4" t="s">
        <v>27</v>
      </c>
      <c r="E1870" s="4">
        <v>43431</v>
      </c>
      <c r="F1870" s="4"/>
      <c r="G1870" s="4"/>
      <c r="H1870" s="4"/>
      <c r="I1870" s="4">
        <v>725</v>
      </c>
      <c r="J1870" s="8">
        <v>25821</v>
      </c>
      <c r="K1870" s="7">
        <v>0.64</v>
      </c>
      <c r="L1870" s="7">
        <v>3006</v>
      </c>
      <c r="M1870" s="7">
        <v>36283</v>
      </c>
      <c r="N1870" s="9">
        <v>0.27</v>
      </c>
      <c r="R1870" s="1">
        <v>1861</v>
      </c>
    </row>
    <row r="1871" spans="1:18" ht="12.9" x14ac:dyDescent="0.5">
      <c r="A1871" s="4" t="s">
        <v>25</v>
      </c>
      <c r="B1871" s="4">
        <v>1162116447</v>
      </c>
      <c r="C1871" s="4" t="s">
        <v>26</v>
      </c>
      <c r="D1871" s="4" t="s">
        <v>27</v>
      </c>
      <c r="E1871" s="4">
        <v>43432</v>
      </c>
      <c r="F1871" s="4"/>
      <c r="G1871" s="4"/>
      <c r="H1871" s="4"/>
      <c r="I1871" s="4">
        <v>656</v>
      </c>
      <c r="J1871" s="8">
        <v>27643</v>
      </c>
      <c r="K1871" s="7">
        <v>0.68</v>
      </c>
      <c r="L1871" s="7">
        <v>3077</v>
      </c>
      <c r="M1871" s="7">
        <v>37671</v>
      </c>
      <c r="N1871" s="9">
        <v>0.28000000000000003</v>
      </c>
      <c r="R1871" s="1">
        <v>1862</v>
      </c>
    </row>
    <row r="1872" spans="1:18" ht="12.9" x14ac:dyDescent="0.5">
      <c r="A1872" s="4" t="s">
        <v>25</v>
      </c>
      <c r="B1872" s="4">
        <v>1162116447</v>
      </c>
      <c r="C1872" s="4" t="s">
        <v>26</v>
      </c>
      <c r="D1872" s="4" t="s">
        <v>27</v>
      </c>
      <c r="E1872" s="4">
        <v>43433</v>
      </c>
      <c r="F1872" s="4"/>
      <c r="G1872" s="4"/>
      <c r="H1872" s="4"/>
      <c r="I1872" s="4">
        <v>656</v>
      </c>
      <c r="J1872" s="8">
        <v>29702</v>
      </c>
      <c r="K1872" s="7">
        <v>0.72</v>
      </c>
      <c r="L1872" s="7">
        <v>3034</v>
      </c>
      <c r="M1872" s="7">
        <v>38758</v>
      </c>
      <c r="N1872" s="9">
        <v>0.28999999999999998</v>
      </c>
      <c r="R1872" s="1">
        <v>1863</v>
      </c>
    </row>
    <row r="1873" spans="1:18" ht="12.9" x14ac:dyDescent="0.5">
      <c r="A1873" s="4" t="s">
        <v>25</v>
      </c>
      <c r="B1873" s="4">
        <v>1162116447</v>
      </c>
      <c r="C1873" s="4" t="s">
        <v>26</v>
      </c>
      <c r="D1873" s="4" t="s">
        <v>27</v>
      </c>
      <c r="E1873" s="4">
        <v>43434</v>
      </c>
      <c r="F1873" s="4"/>
      <c r="G1873" s="4"/>
      <c r="H1873" s="4"/>
      <c r="I1873" s="4">
        <v>806</v>
      </c>
      <c r="J1873" s="8">
        <v>33658</v>
      </c>
      <c r="K1873" s="7">
        <v>0.81</v>
      </c>
      <c r="L1873" s="7">
        <v>3632</v>
      </c>
      <c r="M1873" s="7">
        <v>47232</v>
      </c>
      <c r="N1873" s="9">
        <v>0.34</v>
      </c>
      <c r="R1873" s="1">
        <v>1864</v>
      </c>
    </row>
    <row r="1874" spans="1:18" ht="12.9" x14ac:dyDescent="0.5">
      <c r="A1874" s="4" t="s">
        <v>25</v>
      </c>
      <c r="B1874" s="4">
        <v>1162116447</v>
      </c>
      <c r="C1874" s="4" t="s">
        <v>26</v>
      </c>
      <c r="D1874" s="4" t="s">
        <v>27</v>
      </c>
      <c r="E1874" s="4">
        <v>43435</v>
      </c>
      <c r="F1874" s="4"/>
      <c r="G1874" s="4"/>
      <c r="H1874" s="4"/>
      <c r="I1874" s="4">
        <v>1124</v>
      </c>
      <c r="J1874" s="8">
        <v>36186</v>
      </c>
      <c r="K1874" s="7">
        <v>0.81</v>
      </c>
      <c r="L1874" s="7">
        <v>4710</v>
      </c>
      <c r="M1874" s="7">
        <v>48600</v>
      </c>
      <c r="N1874" s="9">
        <v>0.34</v>
      </c>
      <c r="R1874" s="1">
        <v>1865</v>
      </c>
    </row>
    <row r="1875" spans="1:18" ht="12.9" x14ac:dyDescent="0.5">
      <c r="A1875" s="4" t="s">
        <v>25</v>
      </c>
      <c r="B1875" s="4">
        <v>1162116447</v>
      </c>
      <c r="C1875" s="4" t="s">
        <v>26</v>
      </c>
      <c r="D1875" s="4" t="s">
        <v>27</v>
      </c>
      <c r="E1875" s="4">
        <v>43436</v>
      </c>
      <c r="F1875" s="4"/>
      <c r="G1875" s="4"/>
      <c r="H1875" s="4"/>
      <c r="I1875" s="4">
        <v>991</v>
      </c>
      <c r="J1875" s="8">
        <v>34223</v>
      </c>
      <c r="K1875" s="7">
        <v>0.78</v>
      </c>
      <c r="L1875" s="7">
        <v>4488</v>
      </c>
      <c r="M1875" s="7">
        <v>48531</v>
      </c>
      <c r="N1875" s="9">
        <v>0.33</v>
      </c>
      <c r="R1875" s="1">
        <v>1866</v>
      </c>
    </row>
    <row r="1876" spans="1:18" ht="12.9" x14ac:dyDescent="0.5">
      <c r="A1876" s="4" t="s">
        <v>25</v>
      </c>
      <c r="B1876" s="4">
        <v>1162116447</v>
      </c>
      <c r="C1876" s="4" t="s">
        <v>26</v>
      </c>
      <c r="D1876" s="4" t="s">
        <v>27</v>
      </c>
      <c r="E1876" s="4">
        <v>43437</v>
      </c>
      <c r="F1876" s="4"/>
      <c r="G1876" s="4"/>
      <c r="H1876" s="4"/>
      <c r="I1876" s="4">
        <v>514</v>
      </c>
      <c r="J1876" s="8">
        <v>20379</v>
      </c>
      <c r="K1876" s="7">
        <v>0.51</v>
      </c>
      <c r="L1876" s="7">
        <v>3525</v>
      </c>
      <c r="M1876" s="7">
        <v>29953</v>
      </c>
      <c r="N1876" s="9">
        <v>0.22</v>
      </c>
      <c r="R1876" s="1">
        <v>1867</v>
      </c>
    </row>
    <row r="1877" spans="1:18" ht="12.9" x14ac:dyDescent="0.5">
      <c r="A1877" s="4" t="s">
        <v>25</v>
      </c>
      <c r="B1877" s="4">
        <v>1162116447</v>
      </c>
      <c r="C1877" s="4" t="s">
        <v>26</v>
      </c>
      <c r="D1877" s="4" t="s">
        <v>27</v>
      </c>
      <c r="E1877" s="4">
        <v>43438</v>
      </c>
      <c r="F1877" s="4"/>
      <c r="G1877" s="4"/>
      <c r="H1877" s="4"/>
      <c r="I1877" s="4">
        <v>510</v>
      </c>
      <c r="J1877" s="8">
        <v>34007</v>
      </c>
      <c r="K1877" s="7">
        <v>0.86</v>
      </c>
      <c r="L1877" s="7">
        <v>3574</v>
      </c>
      <c r="M1877" s="7">
        <v>39100</v>
      </c>
      <c r="N1877" s="9">
        <v>0.28999999999999998</v>
      </c>
      <c r="R1877" s="1">
        <v>1868</v>
      </c>
    </row>
    <row r="1878" spans="1:18" ht="12.9" x14ac:dyDescent="0.5">
      <c r="A1878" s="4" t="s">
        <v>25</v>
      </c>
      <c r="B1878" s="4">
        <v>1162116447</v>
      </c>
      <c r="C1878" s="4" t="s">
        <v>26</v>
      </c>
      <c r="D1878" s="4" t="s">
        <v>27</v>
      </c>
      <c r="E1878" s="4">
        <v>43439</v>
      </c>
      <c r="F1878" s="4"/>
      <c r="G1878" s="4"/>
      <c r="H1878" s="4"/>
      <c r="I1878" s="4">
        <v>563</v>
      </c>
      <c r="J1878" s="8">
        <v>39979</v>
      </c>
      <c r="K1878" s="7">
        <v>0.99</v>
      </c>
      <c r="L1878" s="7">
        <v>3970</v>
      </c>
      <c r="M1878" s="7">
        <v>46470</v>
      </c>
      <c r="N1878" s="9">
        <v>0.34</v>
      </c>
      <c r="R1878" s="1">
        <v>1869</v>
      </c>
    </row>
    <row r="1879" spans="1:18" ht="12.9" x14ac:dyDescent="0.5">
      <c r="A1879" s="4" t="s">
        <v>25</v>
      </c>
      <c r="B1879" s="4">
        <v>1162116447</v>
      </c>
      <c r="C1879" s="4" t="s">
        <v>26</v>
      </c>
      <c r="D1879" s="4" t="s">
        <v>27</v>
      </c>
      <c r="E1879" s="4">
        <v>43440</v>
      </c>
      <c r="F1879" s="4"/>
      <c r="G1879" s="4"/>
      <c r="H1879" s="4"/>
      <c r="I1879" s="4">
        <v>828</v>
      </c>
      <c r="J1879" s="8">
        <v>40413</v>
      </c>
      <c r="K1879" s="7">
        <v>0.97</v>
      </c>
      <c r="L1879" s="7">
        <v>3732</v>
      </c>
      <c r="M1879" s="7">
        <v>42910</v>
      </c>
      <c r="N1879" s="9">
        <v>0.31</v>
      </c>
      <c r="R1879" s="1">
        <v>1870</v>
      </c>
    </row>
    <row r="1880" spans="1:18" ht="12.9" x14ac:dyDescent="0.5">
      <c r="A1880" s="4" t="s">
        <v>25</v>
      </c>
      <c r="B1880" s="4">
        <v>1162116447</v>
      </c>
      <c r="C1880" s="4" t="s">
        <v>26</v>
      </c>
      <c r="D1880" s="4" t="s">
        <v>27</v>
      </c>
      <c r="E1880" s="4">
        <v>43441</v>
      </c>
      <c r="F1880" s="4"/>
      <c r="G1880" s="4"/>
      <c r="H1880" s="4"/>
      <c r="I1880" s="4">
        <v>754</v>
      </c>
      <c r="J1880" s="8">
        <v>68240</v>
      </c>
      <c r="K1880" s="7">
        <v>1.64</v>
      </c>
      <c r="L1880" s="7">
        <v>3652</v>
      </c>
      <c r="M1880" s="7">
        <v>65670</v>
      </c>
      <c r="N1880" s="9">
        <v>0.48</v>
      </c>
      <c r="R1880" s="1">
        <v>1871</v>
      </c>
    </row>
    <row r="1881" spans="1:18" ht="12.9" x14ac:dyDescent="0.5">
      <c r="A1881" s="4" t="s">
        <v>25</v>
      </c>
      <c r="B1881" s="4">
        <v>1162116447</v>
      </c>
      <c r="C1881" s="4" t="s">
        <v>26</v>
      </c>
      <c r="D1881" s="4" t="s">
        <v>27</v>
      </c>
      <c r="E1881" s="4">
        <v>43442</v>
      </c>
      <c r="F1881" s="4"/>
      <c r="G1881" s="4"/>
      <c r="H1881" s="4"/>
      <c r="I1881" s="4">
        <v>890</v>
      </c>
      <c r="J1881" s="8">
        <v>45325</v>
      </c>
      <c r="K1881" s="7">
        <v>1.04</v>
      </c>
      <c r="L1881" s="7">
        <v>4706</v>
      </c>
      <c r="M1881" s="7">
        <v>44213</v>
      </c>
      <c r="N1881" s="9">
        <v>0.31</v>
      </c>
      <c r="R1881" s="1">
        <v>1872</v>
      </c>
    </row>
    <row r="1882" spans="1:18" ht="12.9" x14ac:dyDescent="0.5">
      <c r="A1882" s="4" t="s">
        <v>25</v>
      </c>
      <c r="B1882" s="4">
        <v>1162116447</v>
      </c>
      <c r="C1882" s="4" t="s">
        <v>26</v>
      </c>
      <c r="D1882" s="4" t="s">
        <v>27</v>
      </c>
      <c r="E1882" s="4">
        <v>43443</v>
      </c>
      <c r="F1882" s="4"/>
      <c r="G1882" s="4"/>
      <c r="H1882" s="4"/>
      <c r="I1882" s="4">
        <v>841</v>
      </c>
      <c r="J1882" s="8">
        <v>36590</v>
      </c>
      <c r="K1882" s="7">
        <v>0.85</v>
      </c>
      <c r="L1882" s="7">
        <v>4741</v>
      </c>
      <c r="M1882" s="7">
        <v>43605</v>
      </c>
      <c r="N1882" s="9">
        <v>0.3</v>
      </c>
      <c r="R1882" s="1">
        <v>1873</v>
      </c>
    </row>
    <row r="1883" spans="1:18" ht="12.9" x14ac:dyDescent="0.5">
      <c r="A1883" s="4" t="s">
        <v>25</v>
      </c>
      <c r="B1883" s="4">
        <v>1162116447</v>
      </c>
      <c r="C1883" s="4" t="s">
        <v>26</v>
      </c>
      <c r="D1883" s="4" t="s">
        <v>27</v>
      </c>
      <c r="E1883" s="4">
        <v>43444</v>
      </c>
      <c r="F1883" s="4"/>
      <c r="G1883" s="4"/>
      <c r="H1883" s="4"/>
      <c r="I1883" s="4">
        <v>527</v>
      </c>
      <c r="J1883" s="8">
        <v>24759</v>
      </c>
      <c r="K1883" s="7">
        <v>0.65</v>
      </c>
      <c r="L1883" s="7">
        <v>3024</v>
      </c>
      <c r="M1883" s="7">
        <v>36175</v>
      </c>
      <c r="N1883" s="9">
        <v>0.27</v>
      </c>
      <c r="R1883" s="1">
        <v>1874</v>
      </c>
    </row>
    <row r="1884" spans="1:18" ht="12.9" x14ac:dyDescent="0.5">
      <c r="A1884" s="4" t="s">
        <v>25</v>
      </c>
      <c r="B1884" s="4">
        <v>1162116447</v>
      </c>
      <c r="C1884" s="4" t="s">
        <v>26</v>
      </c>
      <c r="D1884" s="4" t="s">
        <v>27</v>
      </c>
      <c r="E1884" s="4">
        <v>43445</v>
      </c>
      <c r="F1884" s="4"/>
      <c r="G1884" s="4"/>
      <c r="H1884" s="4"/>
      <c r="I1884" s="4">
        <v>505</v>
      </c>
      <c r="J1884" s="8">
        <v>25884</v>
      </c>
      <c r="K1884" s="7">
        <v>0.68</v>
      </c>
      <c r="L1884" s="7">
        <v>3012</v>
      </c>
      <c r="M1884" s="7">
        <v>40567</v>
      </c>
      <c r="N1884" s="9">
        <v>0.31</v>
      </c>
      <c r="R1884" s="1">
        <v>1875</v>
      </c>
    </row>
    <row r="1885" spans="1:18" ht="12.9" x14ac:dyDescent="0.5">
      <c r="A1885" s="4" t="s">
        <v>25</v>
      </c>
      <c r="B1885" s="4">
        <v>1162116447</v>
      </c>
      <c r="C1885" s="4" t="s">
        <v>26</v>
      </c>
      <c r="D1885" s="4" t="s">
        <v>27</v>
      </c>
      <c r="E1885" s="4">
        <v>43446</v>
      </c>
      <c r="F1885" s="4"/>
      <c r="G1885" s="4"/>
      <c r="H1885" s="4"/>
      <c r="I1885" s="4">
        <v>483</v>
      </c>
      <c r="J1885" s="8">
        <v>19948</v>
      </c>
      <c r="K1885" s="7">
        <v>0.52</v>
      </c>
      <c r="L1885" s="7">
        <v>2830</v>
      </c>
      <c r="M1885" s="7">
        <v>27298</v>
      </c>
      <c r="N1885" s="9">
        <v>0.21</v>
      </c>
      <c r="R1885" s="1">
        <v>1876</v>
      </c>
    </row>
    <row r="1886" spans="1:18" ht="12.9" x14ac:dyDescent="0.5">
      <c r="A1886" s="4" t="s">
        <v>25</v>
      </c>
      <c r="B1886" s="4">
        <v>1162116447</v>
      </c>
      <c r="C1886" s="4" t="s">
        <v>26</v>
      </c>
      <c r="D1886" s="4" t="s">
        <v>27</v>
      </c>
      <c r="E1886" s="4">
        <v>43447</v>
      </c>
      <c r="F1886" s="4"/>
      <c r="G1886" s="4"/>
      <c r="H1886" s="4"/>
      <c r="I1886" s="4">
        <v>469</v>
      </c>
      <c r="J1886" s="8">
        <v>23021</v>
      </c>
      <c r="K1886" s="7">
        <v>0.57999999999999996</v>
      </c>
      <c r="L1886" s="7">
        <v>2950</v>
      </c>
      <c r="M1886" s="7">
        <v>28439</v>
      </c>
      <c r="N1886" s="9">
        <v>0.21</v>
      </c>
      <c r="R1886" s="1">
        <v>1877</v>
      </c>
    </row>
    <row r="1887" spans="1:18" ht="12.9" x14ac:dyDescent="0.5">
      <c r="A1887" s="4" t="s">
        <v>25</v>
      </c>
      <c r="B1887" s="4">
        <v>1162116447</v>
      </c>
      <c r="C1887" s="4" t="s">
        <v>26</v>
      </c>
      <c r="D1887" s="4" t="s">
        <v>27</v>
      </c>
      <c r="E1887" s="4">
        <v>43448</v>
      </c>
      <c r="F1887" s="4"/>
      <c r="G1887" s="4"/>
      <c r="H1887" s="4"/>
      <c r="I1887" s="4">
        <v>615</v>
      </c>
      <c r="J1887" s="8">
        <v>36043</v>
      </c>
      <c r="K1887" s="7">
        <v>0.89</v>
      </c>
      <c r="L1887" s="7">
        <v>2828</v>
      </c>
      <c r="M1887" s="7">
        <v>42461</v>
      </c>
      <c r="N1887" s="9">
        <v>0.32</v>
      </c>
      <c r="R1887" s="1">
        <v>1878</v>
      </c>
    </row>
    <row r="1888" spans="1:18" ht="12.9" x14ac:dyDescent="0.5">
      <c r="A1888" s="4" t="s">
        <v>25</v>
      </c>
      <c r="B1888" s="4">
        <v>1162116447</v>
      </c>
      <c r="C1888" s="4" t="s">
        <v>26</v>
      </c>
      <c r="D1888" s="4" t="s">
        <v>27</v>
      </c>
      <c r="E1888" s="4">
        <v>43449</v>
      </c>
      <c r="F1888" s="4"/>
      <c r="G1888" s="4"/>
      <c r="H1888" s="4"/>
      <c r="I1888" s="4">
        <v>871</v>
      </c>
      <c r="J1888" s="8">
        <v>32166</v>
      </c>
      <c r="K1888" s="7">
        <v>0.73</v>
      </c>
      <c r="L1888" s="7">
        <v>4421</v>
      </c>
      <c r="M1888" s="7">
        <v>41973</v>
      </c>
      <c r="N1888" s="9">
        <v>0.28999999999999998</v>
      </c>
      <c r="R1888" s="1">
        <v>1879</v>
      </c>
    </row>
    <row r="1889" spans="1:18" ht="12.9" x14ac:dyDescent="0.5">
      <c r="A1889" s="4" t="s">
        <v>25</v>
      </c>
      <c r="B1889" s="4">
        <v>1162116447</v>
      </c>
      <c r="C1889" s="4" t="s">
        <v>26</v>
      </c>
      <c r="D1889" s="4" t="s">
        <v>27</v>
      </c>
      <c r="E1889" s="4">
        <v>43450</v>
      </c>
      <c r="F1889" s="4"/>
      <c r="G1889" s="4"/>
      <c r="H1889" s="4"/>
      <c r="I1889" s="4">
        <v>870</v>
      </c>
      <c r="J1889" s="8">
        <v>26942</v>
      </c>
      <c r="K1889" s="7">
        <v>0.62</v>
      </c>
      <c r="L1889" s="7">
        <v>4882</v>
      </c>
      <c r="M1889" s="7">
        <v>44218</v>
      </c>
      <c r="N1889" s="9">
        <v>0.3</v>
      </c>
      <c r="R1889" s="1">
        <v>1880</v>
      </c>
    </row>
    <row r="1890" spans="1:18" ht="12.9" x14ac:dyDescent="0.5">
      <c r="A1890" s="4" t="s">
        <v>25</v>
      </c>
      <c r="B1890" s="4">
        <v>1162116447</v>
      </c>
      <c r="C1890" s="4" t="s">
        <v>26</v>
      </c>
      <c r="D1890" s="4" t="s">
        <v>27</v>
      </c>
      <c r="E1890" s="4">
        <v>43451</v>
      </c>
      <c r="F1890" s="4"/>
      <c r="G1890" s="4"/>
      <c r="H1890" s="4"/>
      <c r="I1890" s="4">
        <v>636</v>
      </c>
      <c r="J1890" s="8">
        <v>25484</v>
      </c>
      <c r="K1890" s="7">
        <v>0.65</v>
      </c>
      <c r="L1890" s="7">
        <v>3529</v>
      </c>
      <c r="M1890" s="7">
        <v>37466</v>
      </c>
      <c r="N1890" s="9">
        <v>0.28000000000000003</v>
      </c>
      <c r="R1890" s="1">
        <v>1881</v>
      </c>
    </row>
    <row r="1891" spans="1:18" ht="12.9" x14ac:dyDescent="0.5">
      <c r="A1891" s="4" t="s">
        <v>25</v>
      </c>
      <c r="B1891" s="4">
        <v>1162116447</v>
      </c>
      <c r="C1891" s="4" t="s">
        <v>26</v>
      </c>
      <c r="D1891" s="4" t="s">
        <v>27</v>
      </c>
      <c r="E1891" s="4">
        <v>43452</v>
      </c>
      <c r="F1891" s="4"/>
      <c r="G1891" s="4"/>
      <c r="H1891" s="4"/>
      <c r="I1891" s="4">
        <v>664</v>
      </c>
      <c r="J1891" s="8">
        <v>37865</v>
      </c>
      <c r="K1891" s="7">
        <v>0.97</v>
      </c>
      <c r="L1891" s="7">
        <v>3200</v>
      </c>
      <c r="M1891" s="7">
        <v>48019</v>
      </c>
      <c r="N1891" s="9">
        <v>0.36</v>
      </c>
      <c r="R1891" s="1">
        <v>1882</v>
      </c>
    </row>
    <row r="1892" spans="1:18" ht="12.9" x14ac:dyDescent="0.5">
      <c r="A1892" s="4" t="s">
        <v>25</v>
      </c>
      <c r="B1892" s="4">
        <v>1162116447</v>
      </c>
      <c r="C1892" s="4" t="s">
        <v>26</v>
      </c>
      <c r="D1892" s="4" t="s">
        <v>27</v>
      </c>
      <c r="E1892" s="4">
        <v>43453</v>
      </c>
      <c r="F1892" s="4"/>
      <c r="G1892" s="4"/>
      <c r="H1892" s="4"/>
      <c r="I1892" s="4">
        <v>637</v>
      </c>
      <c r="J1892" s="8">
        <v>42996</v>
      </c>
      <c r="K1892" s="7">
        <v>1.1000000000000001</v>
      </c>
      <c r="L1892" s="7">
        <v>3070</v>
      </c>
      <c r="M1892" s="7">
        <v>52137</v>
      </c>
      <c r="N1892" s="9">
        <v>0.39</v>
      </c>
      <c r="R1892" s="1">
        <v>1883</v>
      </c>
    </row>
    <row r="1893" spans="1:18" ht="12.9" x14ac:dyDescent="0.5">
      <c r="A1893" s="4" t="s">
        <v>25</v>
      </c>
      <c r="B1893" s="4">
        <v>1162116447</v>
      </c>
      <c r="C1893" s="4" t="s">
        <v>26</v>
      </c>
      <c r="D1893" s="4" t="s">
        <v>27</v>
      </c>
      <c r="E1893" s="4">
        <v>43454</v>
      </c>
      <c r="F1893" s="4"/>
      <c r="G1893" s="4"/>
      <c r="H1893" s="4"/>
      <c r="I1893" s="4">
        <v>773</v>
      </c>
      <c r="J1893" s="8">
        <v>44239</v>
      </c>
      <c r="K1893" s="7">
        <v>1.0900000000000001</v>
      </c>
      <c r="L1893" s="7">
        <v>3500</v>
      </c>
      <c r="M1893" s="7">
        <v>53729</v>
      </c>
      <c r="N1893" s="9">
        <v>0.4</v>
      </c>
      <c r="R1893" s="1">
        <v>1884</v>
      </c>
    </row>
    <row r="1894" spans="1:18" ht="12.9" x14ac:dyDescent="0.5">
      <c r="A1894" s="4" t="s">
        <v>25</v>
      </c>
      <c r="B1894" s="4">
        <v>1162116447</v>
      </c>
      <c r="C1894" s="4" t="s">
        <v>26</v>
      </c>
      <c r="D1894" s="4" t="s">
        <v>27</v>
      </c>
      <c r="E1894" s="4">
        <v>43455</v>
      </c>
      <c r="F1894" s="4"/>
      <c r="G1894" s="4"/>
      <c r="H1894" s="4"/>
      <c r="I1894" s="4">
        <v>833</v>
      </c>
      <c r="J1894" s="8">
        <v>91611</v>
      </c>
      <c r="K1894" s="7">
        <v>2.23</v>
      </c>
      <c r="L1894" s="7">
        <v>3689</v>
      </c>
      <c r="M1894" s="7">
        <v>96778</v>
      </c>
      <c r="N1894" s="9">
        <v>0.72</v>
      </c>
      <c r="R1894" s="1">
        <v>1885</v>
      </c>
    </row>
    <row r="1895" spans="1:18" ht="12.9" x14ac:dyDescent="0.5">
      <c r="A1895" s="4" t="s">
        <v>25</v>
      </c>
      <c r="B1895" s="4">
        <v>1162116447</v>
      </c>
      <c r="C1895" s="4" t="s">
        <v>26</v>
      </c>
      <c r="D1895" s="4" t="s">
        <v>27</v>
      </c>
      <c r="E1895" s="4">
        <v>43456</v>
      </c>
      <c r="F1895" s="4"/>
      <c r="G1895" s="4"/>
      <c r="H1895" s="4"/>
      <c r="I1895" s="4">
        <v>1127</v>
      </c>
      <c r="J1895" s="8">
        <v>48231</v>
      </c>
      <c r="K1895" s="7">
        <v>1.0900000000000001</v>
      </c>
      <c r="L1895" s="7">
        <v>4313</v>
      </c>
      <c r="M1895" s="7">
        <v>52775</v>
      </c>
      <c r="N1895" s="9">
        <v>0.37</v>
      </c>
      <c r="R1895" s="1">
        <v>1886</v>
      </c>
    </row>
    <row r="1896" spans="1:18" ht="12.9" x14ac:dyDescent="0.5">
      <c r="A1896" s="4" t="s">
        <v>25</v>
      </c>
      <c r="B1896" s="4">
        <v>1162116447</v>
      </c>
      <c r="C1896" s="4" t="s">
        <v>26</v>
      </c>
      <c r="D1896" s="4" t="s">
        <v>27</v>
      </c>
      <c r="E1896" s="4">
        <v>43457</v>
      </c>
      <c r="F1896" s="4"/>
      <c r="G1896" s="4"/>
      <c r="H1896" s="4"/>
      <c r="I1896" s="4">
        <v>1026</v>
      </c>
      <c r="J1896" s="8">
        <v>49864</v>
      </c>
      <c r="K1896" s="7">
        <v>1.1399999999999999</v>
      </c>
      <c r="L1896" s="7">
        <v>4525</v>
      </c>
      <c r="M1896" s="7">
        <v>53813</v>
      </c>
      <c r="N1896" s="9">
        <v>0.37</v>
      </c>
      <c r="R1896" s="1">
        <v>1887</v>
      </c>
    </row>
    <row r="1897" spans="1:18" ht="12.9" x14ac:dyDescent="0.5">
      <c r="A1897" s="4" t="s">
        <v>25</v>
      </c>
      <c r="B1897" s="4">
        <v>1162116447</v>
      </c>
      <c r="C1897" s="4" t="s">
        <v>26</v>
      </c>
      <c r="D1897" s="4" t="s">
        <v>27</v>
      </c>
      <c r="E1897" s="4">
        <v>43458</v>
      </c>
      <c r="F1897" s="4"/>
      <c r="G1897" s="4"/>
      <c r="H1897" s="4"/>
      <c r="I1897" s="4">
        <v>1029</v>
      </c>
      <c r="J1897" s="8">
        <v>26460</v>
      </c>
      <c r="K1897" s="7">
        <v>0.65</v>
      </c>
      <c r="L1897" s="7">
        <v>4095</v>
      </c>
      <c r="M1897" s="7">
        <v>33392</v>
      </c>
      <c r="N1897" s="9">
        <v>0.24</v>
      </c>
      <c r="R1897" s="1">
        <v>1888</v>
      </c>
    </row>
    <row r="1898" spans="1:18" ht="12.9" x14ac:dyDescent="0.5">
      <c r="A1898" s="4" t="s">
        <v>25</v>
      </c>
      <c r="B1898" s="4">
        <v>1162116447</v>
      </c>
      <c r="C1898" s="4" t="s">
        <v>26</v>
      </c>
      <c r="D1898" s="4" t="s">
        <v>27</v>
      </c>
      <c r="E1898" s="4">
        <v>43459</v>
      </c>
      <c r="F1898" s="4"/>
      <c r="G1898" s="4"/>
      <c r="H1898" s="4"/>
      <c r="I1898" s="4">
        <v>1722</v>
      </c>
      <c r="J1898" s="8">
        <v>25489</v>
      </c>
      <c r="K1898" s="7">
        <v>0.59</v>
      </c>
      <c r="L1898" s="7">
        <v>4826</v>
      </c>
      <c r="M1898" s="7">
        <v>31399</v>
      </c>
      <c r="N1898" s="9">
        <v>0.23</v>
      </c>
      <c r="R1898" s="1">
        <v>1889</v>
      </c>
    </row>
    <row r="1899" spans="1:18" ht="12.9" x14ac:dyDescent="0.5">
      <c r="A1899" s="4" t="s">
        <v>25</v>
      </c>
      <c r="B1899" s="4">
        <v>1162116447</v>
      </c>
      <c r="C1899" s="4" t="s">
        <v>26</v>
      </c>
      <c r="D1899" s="4" t="s">
        <v>27</v>
      </c>
      <c r="E1899" s="4">
        <v>43460</v>
      </c>
      <c r="F1899" s="4"/>
      <c r="G1899" s="4"/>
      <c r="H1899" s="4"/>
      <c r="I1899" s="4">
        <v>1353</v>
      </c>
      <c r="J1899" s="8">
        <v>19238</v>
      </c>
      <c r="K1899" s="7">
        <v>0.46</v>
      </c>
      <c r="L1899" s="7">
        <v>4819</v>
      </c>
      <c r="M1899" s="7">
        <v>29689</v>
      </c>
      <c r="N1899" s="9">
        <v>0.22</v>
      </c>
      <c r="R1899" s="1">
        <v>1890</v>
      </c>
    </row>
    <row r="1900" spans="1:18" ht="12.9" x14ac:dyDescent="0.5">
      <c r="A1900" s="4" t="s">
        <v>25</v>
      </c>
      <c r="B1900" s="4">
        <v>1162116447</v>
      </c>
      <c r="C1900" s="4" t="s">
        <v>26</v>
      </c>
      <c r="D1900" s="4" t="s">
        <v>27</v>
      </c>
      <c r="E1900" s="4">
        <v>43461</v>
      </c>
      <c r="F1900" s="4"/>
      <c r="G1900" s="4"/>
      <c r="H1900" s="4"/>
      <c r="I1900" s="4">
        <v>1425</v>
      </c>
      <c r="J1900" s="8">
        <v>24001</v>
      </c>
      <c r="K1900" s="7">
        <v>0.56999999999999995</v>
      </c>
      <c r="L1900" s="7">
        <v>5414</v>
      </c>
      <c r="M1900" s="7">
        <v>41979</v>
      </c>
      <c r="N1900" s="9">
        <v>0.3</v>
      </c>
      <c r="R1900" s="1">
        <v>1891</v>
      </c>
    </row>
    <row r="1901" spans="1:18" ht="12.9" x14ac:dyDescent="0.5">
      <c r="A1901" s="4" t="s">
        <v>25</v>
      </c>
      <c r="B1901" s="4">
        <v>1162116447</v>
      </c>
      <c r="C1901" s="4" t="s">
        <v>26</v>
      </c>
      <c r="D1901" s="4" t="s">
        <v>27</v>
      </c>
      <c r="E1901" s="4">
        <v>43462</v>
      </c>
      <c r="F1901" s="4"/>
      <c r="G1901" s="4"/>
      <c r="H1901" s="4"/>
      <c r="I1901" s="4">
        <v>1640</v>
      </c>
      <c r="J1901" s="8">
        <v>27291</v>
      </c>
      <c r="K1901" s="7">
        <v>0.63</v>
      </c>
      <c r="L1901" s="7">
        <v>5582</v>
      </c>
      <c r="M1901" s="7">
        <v>40353</v>
      </c>
      <c r="N1901" s="9">
        <v>0.28999999999999998</v>
      </c>
      <c r="R1901" s="1">
        <v>1892</v>
      </c>
    </row>
    <row r="1902" spans="1:18" ht="12.9" x14ac:dyDescent="0.5">
      <c r="A1902" s="4" t="s">
        <v>25</v>
      </c>
      <c r="B1902" s="4">
        <v>1162116447</v>
      </c>
      <c r="C1902" s="4" t="s">
        <v>26</v>
      </c>
      <c r="D1902" s="4" t="s">
        <v>27</v>
      </c>
      <c r="E1902" s="4">
        <v>43463</v>
      </c>
      <c r="F1902" s="4"/>
      <c r="G1902" s="4"/>
      <c r="H1902" s="4"/>
      <c r="I1902" s="4">
        <v>1749</v>
      </c>
      <c r="J1902" s="8">
        <v>28001</v>
      </c>
      <c r="K1902" s="7">
        <v>0.62</v>
      </c>
      <c r="L1902" s="7">
        <v>6341</v>
      </c>
      <c r="M1902" s="7">
        <v>40370</v>
      </c>
      <c r="N1902" s="9">
        <v>0.27</v>
      </c>
      <c r="R1902" s="1">
        <v>1893</v>
      </c>
    </row>
    <row r="1903" spans="1:18" ht="12.9" x14ac:dyDescent="0.5">
      <c r="A1903" s="4" t="s">
        <v>25</v>
      </c>
      <c r="B1903" s="4">
        <v>1162116447</v>
      </c>
      <c r="C1903" s="4" t="s">
        <v>26</v>
      </c>
      <c r="D1903" s="4" t="s">
        <v>27</v>
      </c>
      <c r="E1903" s="4">
        <v>43464</v>
      </c>
      <c r="F1903" s="4"/>
      <c r="G1903" s="4"/>
      <c r="H1903" s="4"/>
      <c r="I1903" s="4">
        <v>1879</v>
      </c>
      <c r="J1903" s="8">
        <v>25881</v>
      </c>
      <c r="K1903" s="7">
        <v>0.57999999999999996</v>
      </c>
      <c r="L1903" s="7">
        <v>7238</v>
      </c>
      <c r="M1903" s="7">
        <v>40302</v>
      </c>
      <c r="N1903" s="9">
        <v>0.26</v>
      </c>
      <c r="R1903" s="1">
        <v>1894</v>
      </c>
    </row>
    <row r="1904" spans="1:18" ht="12.9" x14ac:dyDescent="0.5">
      <c r="A1904" s="4" t="s">
        <v>25</v>
      </c>
      <c r="B1904" s="4">
        <v>1162116447</v>
      </c>
      <c r="C1904" s="4" t="s">
        <v>26</v>
      </c>
      <c r="D1904" s="4" t="s">
        <v>27</v>
      </c>
      <c r="E1904" s="4">
        <v>43465</v>
      </c>
      <c r="F1904" s="4"/>
      <c r="G1904" s="4"/>
      <c r="H1904" s="4"/>
      <c r="I1904" s="4">
        <v>1937</v>
      </c>
      <c r="J1904" s="8">
        <v>19850</v>
      </c>
      <c r="K1904" s="7">
        <v>0.45</v>
      </c>
      <c r="L1904" s="7">
        <v>6898</v>
      </c>
      <c r="M1904" s="7">
        <v>29710</v>
      </c>
      <c r="N1904" s="9">
        <v>0.2</v>
      </c>
      <c r="R1904" s="1">
        <v>1895</v>
      </c>
    </row>
    <row r="1905" spans="1:18" ht="12.9" x14ac:dyDescent="0.5">
      <c r="A1905" s="4" t="s">
        <v>25</v>
      </c>
      <c r="B1905" s="4">
        <v>1162116447</v>
      </c>
      <c r="C1905" s="4" t="s">
        <v>26</v>
      </c>
      <c r="D1905" s="4" t="s">
        <v>27</v>
      </c>
      <c r="E1905" s="4">
        <v>43466</v>
      </c>
      <c r="F1905" s="4"/>
      <c r="G1905" s="4"/>
      <c r="H1905" s="4"/>
      <c r="I1905" s="4">
        <v>2267</v>
      </c>
      <c r="J1905" s="8">
        <v>39906</v>
      </c>
      <c r="K1905" s="7">
        <v>0.86</v>
      </c>
      <c r="L1905" s="7">
        <v>9648</v>
      </c>
      <c r="M1905" s="7">
        <v>49112</v>
      </c>
      <c r="N1905" s="9">
        <v>0.32</v>
      </c>
      <c r="R1905" s="1">
        <v>1896</v>
      </c>
    </row>
    <row r="1906" spans="1:18" ht="12.9" x14ac:dyDescent="0.5">
      <c r="A1906" s="4" t="s">
        <v>25</v>
      </c>
      <c r="B1906" s="4">
        <v>1162116447</v>
      </c>
      <c r="C1906" s="4" t="s">
        <v>26</v>
      </c>
      <c r="D1906" s="4" t="s">
        <v>27</v>
      </c>
      <c r="E1906" s="4">
        <v>43467</v>
      </c>
      <c r="F1906" s="4"/>
      <c r="G1906" s="4"/>
      <c r="H1906" s="4"/>
      <c r="I1906" s="4">
        <v>2017</v>
      </c>
      <c r="J1906" s="8">
        <v>33881</v>
      </c>
      <c r="K1906" s="7">
        <v>0.77</v>
      </c>
      <c r="L1906" s="7">
        <v>8872</v>
      </c>
      <c r="M1906" s="7">
        <v>42656</v>
      </c>
      <c r="N1906" s="9">
        <v>0.28000000000000003</v>
      </c>
      <c r="R1906" s="1">
        <v>1897</v>
      </c>
    </row>
    <row r="1907" spans="1:18" ht="12.9" x14ac:dyDescent="0.5">
      <c r="A1907" s="4" t="s">
        <v>25</v>
      </c>
      <c r="B1907" s="4">
        <v>1162116447</v>
      </c>
      <c r="C1907" s="4" t="s">
        <v>26</v>
      </c>
      <c r="D1907" s="4" t="s">
        <v>27</v>
      </c>
      <c r="E1907" s="4">
        <v>43468</v>
      </c>
      <c r="F1907" s="4"/>
      <c r="G1907" s="4"/>
      <c r="H1907" s="4"/>
      <c r="I1907" s="4">
        <v>1699</v>
      </c>
      <c r="J1907" s="8">
        <v>52682</v>
      </c>
      <c r="K1907" s="7">
        <v>1.21</v>
      </c>
      <c r="L1907" s="7">
        <v>8781</v>
      </c>
      <c r="M1907" s="7">
        <v>50033</v>
      </c>
      <c r="N1907" s="9">
        <v>0.33</v>
      </c>
      <c r="R1907" s="1">
        <v>1898</v>
      </c>
    </row>
    <row r="1908" spans="1:18" ht="12.9" x14ac:dyDescent="0.5">
      <c r="A1908" s="4" t="s">
        <v>25</v>
      </c>
      <c r="B1908" s="4">
        <v>1162116447</v>
      </c>
      <c r="C1908" s="4" t="s">
        <v>26</v>
      </c>
      <c r="D1908" s="4" t="s">
        <v>27</v>
      </c>
      <c r="E1908" s="4">
        <v>43469</v>
      </c>
      <c r="F1908" s="4"/>
      <c r="G1908" s="4"/>
      <c r="H1908" s="4"/>
      <c r="I1908" s="4">
        <v>1896</v>
      </c>
      <c r="J1908" s="8">
        <v>38739</v>
      </c>
      <c r="K1908" s="7">
        <v>0.87</v>
      </c>
      <c r="L1908" s="7">
        <v>8520</v>
      </c>
      <c r="M1908" s="7">
        <v>43376</v>
      </c>
      <c r="N1908" s="9">
        <v>0.28999999999999998</v>
      </c>
      <c r="R1908" s="1">
        <v>1899</v>
      </c>
    </row>
    <row r="1909" spans="1:18" ht="12.9" x14ac:dyDescent="0.5">
      <c r="A1909" s="4" t="s">
        <v>25</v>
      </c>
      <c r="B1909" s="4">
        <v>1162116447</v>
      </c>
      <c r="C1909" s="4" t="s">
        <v>26</v>
      </c>
      <c r="D1909" s="4" t="s">
        <v>27</v>
      </c>
      <c r="E1909" s="4">
        <v>43470</v>
      </c>
      <c r="F1909" s="4"/>
      <c r="G1909" s="4"/>
      <c r="H1909" s="4"/>
      <c r="I1909" s="4">
        <v>2196</v>
      </c>
      <c r="J1909" s="8">
        <v>28317</v>
      </c>
      <c r="K1909" s="7">
        <v>0.62</v>
      </c>
      <c r="L1909" s="7">
        <v>8866</v>
      </c>
      <c r="M1909" s="7">
        <v>37926</v>
      </c>
      <c r="N1909" s="9">
        <v>0.25</v>
      </c>
      <c r="R1909" s="1">
        <v>1900</v>
      </c>
    </row>
    <row r="1910" spans="1:18" ht="12.9" x14ac:dyDescent="0.5">
      <c r="A1910" s="4" t="s">
        <v>25</v>
      </c>
      <c r="B1910" s="4">
        <v>1162116447</v>
      </c>
      <c r="C1910" s="4" t="s">
        <v>26</v>
      </c>
      <c r="D1910" s="4" t="s">
        <v>27</v>
      </c>
      <c r="E1910" s="4">
        <v>43471</v>
      </c>
      <c r="F1910" s="4"/>
      <c r="G1910" s="4"/>
      <c r="H1910" s="4"/>
      <c r="I1910" s="4">
        <v>2064</v>
      </c>
      <c r="J1910" s="8">
        <v>24419</v>
      </c>
      <c r="K1910" s="7">
        <v>0.54</v>
      </c>
      <c r="L1910" s="7">
        <v>8860</v>
      </c>
      <c r="M1910" s="7">
        <v>38927</v>
      </c>
      <c r="N1910" s="9">
        <v>0.25</v>
      </c>
      <c r="R1910" s="1">
        <v>1901</v>
      </c>
    </row>
    <row r="1911" spans="1:18" ht="12.9" x14ac:dyDescent="0.5">
      <c r="A1911" s="4" t="s">
        <v>25</v>
      </c>
      <c r="B1911" s="4">
        <v>1162116447</v>
      </c>
      <c r="C1911" s="4" t="s">
        <v>26</v>
      </c>
      <c r="D1911" s="4" t="s">
        <v>27</v>
      </c>
      <c r="E1911" s="4">
        <v>43472</v>
      </c>
      <c r="F1911" s="4"/>
      <c r="G1911" s="4"/>
      <c r="H1911" s="4"/>
      <c r="I1911" s="4">
        <v>1292</v>
      </c>
      <c r="J1911" s="8">
        <v>18316</v>
      </c>
      <c r="K1911" s="7">
        <v>0.42</v>
      </c>
      <c r="L1911" s="7">
        <v>5916</v>
      </c>
      <c r="M1911" s="7">
        <v>25308</v>
      </c>
      <c r="N1911" s="9">
        <v>0.17</v>
      </c>
      <c r="R1911" s="1">
        <v>1902</v>
      </c>
    </row>
    <row r="1912" spans="1:18" ht="12.9" x14ac:dyDescent="0.5">
      <c r="A1912" s="4" t="s">
        <v>25</v>
      </c>
      <c r="B1912" s="4">
        <v>1162116447</v>
      </c>
      <c r="C1912" s="4" t="s">
        <v>26</v>
      </c>
      <c r="D1912" s="4" t="s">
        <v>27</v>
      </c>
      <c r="E1912" s="4">
        <v>43473</v>
      </c>
      <c r="F1912" s="4"/>
      <c r="G1912" s="4"/>
      <c r="H1912" s="4"/>
      <c r="I1912" s="4">
        <v>1162</v>
      </c>
      <c r="J1912" s="8">
        <v>29417</v>
      </c>
      <c r="K1912" s="7">
        <v>0.66</v>
      </c>
      <c r="L1912" s="7">
        <v>5444</v>
      </c>
      <c r="M1912" s="7">
        <v>32418</v>
      </c>
      <c r="N1912" s="9">
        <v>0.21</v>
      </c>
      <c r="R1912" s="1">
        <v>1903</v>
      </c>
    </row>
    <row r="1913" spans="1:18" ht="12.9" x14ac:dyDescent="0.5">
      <c r="A1913" s="4" t="s">
        <v>25</v>
      </c>
      <c r="B1913" s="4">
        <v>1162116447</v>
      </c>
      <c r="C1913" s="4" t="s">
        <v>26</v>
      </c>
      <c r="D1913" s="4" t="s">
        <v>27</v>
      </c>
      <c r="E1913" s="4">
        <v>43474</v>
      </c>
      <c r="F1913" s="4"/>
      <c r="G1913" s="4"/>
      <c r="H1913" s="4"/>
      <c r="I1913" s="4">
        <v>1339</v>
      </c>
      <c r="J1913" s="8">
        <v>28139</v>
      </c>
      <c r="K1913" s="7">
        <v>0.65</v>
      </c>
      <c r="L1913" s="7">
        <v>5101</v>
      </c>
      <c r="M1913" s="7">
        <v>33513</v>
      </c>
      <c r="N1913" s="9">
        <v>0.23</v>
      </c>
      <c r="R1913" s="1">
        <v>1904</v>
      </c>
    </row>
    <row r="1914" spans="1:18" ht="12.9" x14ac:dyDescent="0.5">
      <c r="A1914" s="4" t="s">
        <v>25</v>
      </c>
      <c r="B1914" s="4">
        <v>1162116447</v>
      </c>
      <c r="C1914" s="4" t="s">
        <v>26</v>
      </c>
      <c r="D1914" s="4" t="s">
        <v>27</v>
      </c>
      <c r="E1914" s="4">
        <v>43475</v>
      </c>
      <c r="F1914" s="4"/>
      <c r="G1914" s="4"/>
      <c r="H1914" s="4"/>
      <c r="I1914" s="4">
        <v>1436</v>
      </c>
      <c r="J1914" s="8">
        <v>30069</v>
      </c>
      <c r="K1914" s="7">
        <v>0.7</v>
      </c>
      <c r="L1914" s="7">
        <v>5879</v>
      </c>
      <c r="M1914" s="7">
        <v>45059</v>
      </c>
      <c r="N1914" s="9">
        <v>0.3</v>
      </c>
      <c r="R1914" s="1">
        <v>1905</v>
      </c>
    </row>
    <row r="1915" spans="1:18" ht="12.9" x14ac:dyDescent="0.5">
      <c r="A1915" s="4" t="s">
        <v>25</v>
      </c>
      <c r="B1915" s="4">
        <v>1162116447</v>
      </c>
      <c r="C1915" s="4" t="s">
        <v>26</v>
      </c>
      <c r="D1915" s="4" t="s">
        <v>27</v>
      </c>
      <c r="E1915" s="4">
        <v>43476</v>
      </c>
      <c r="F1915" s="4"/>
      <c r="G1915" s="4"/>
      <c r="H1915" s="4"/>
      <c r="I1915" s="4">
        <v>2190</v>
      </c>
      <c r="J1915" s="8">
        <v>31096</v>
      </c>
      <c r="K1915" s="7">
        <v>0.68</v>
      </c>
      <c r="L1915" s="7">
        <v>6157</v>
      </c>
      <c r="M1915" s="7">
        <v>45653</v>
      </c>
      <c r="N1915" s="9">
        <v>0.3</v>
      </c>
      <c r="R1915" s="1">
        <v>1906</v>
      </c>
    </row>
    <row r="1916" spans="1:18" ht="12.9" x14ac:dyDescent="0.5">
      <c r="A1916" s="4" t="s">
        <v>25</v>
      </c>
      <c r="B1916" s="4">
        <v>1162116447</v>
      </c>
      <c r="C1916" s="4" t="s">
        <v>26</v>
      </c>
      <c r="D1916" s="4" t="s">
        <v>27</v>
      </c>
      <c r="E1916" s="4">
        <v>43477</v>
      </c>
      <c r="F1916" s="4"/>
      <c r="G1916" s="4"/>
      <c r="H1916" s="4"/>
      <c r="I1916" s="4">
        <v>2358</v>
      </c>
      <c r="J1916" s="8">
        <v>38991</v>
      </c>
      <c r="K1916" s="7">
        <v>0.83</v>
      </c>
      <c r="L1916" s="7">
        <v>8756</v>
      </c>
      <c r="M1916" s="7">
        <v>51774</v>
      </c>
      <c r="N1916" s="9">
        <v>0.33</v>
      </c>
      <c r="R1916" s="1">
        <v>1907</v>
      </c>
    </row>
    <row r="1917" spans="1:18" ht="12.9" x14ac:dyDescent="0.5">
      <c r="A1917" s="4" t="s">
        <v>25</v>
      </c>
      <c r="B1917" s="4">
        <v>1162116447</v>
      </c>
      <c r="C1917" s="4" t="s">
        <v>26</v>
      </c>
      <c r="D1917" s="4" t="s">
        <v>27</v>
      </c>
      <c r="E1917" s="4">
        <v>43478</v>
      </c>
      <c r="F1917" s="4"/>
      <c r="G1917" s="4"/>
      <c r="H1917" s="4"/>
      <c r="I1917" s="4">
        <v>2230</v>
      </c>
      <c r="J1917" s="8">
        <v>61174</v>
      </c>
      <c r="K1917" s="7">
        <v>1.32</v>
      </c>
      <c r="L1917" s="7">
        <v>8224</v>
      </c>
      <c r="M1917" s="7">
        <v>66325</v>
      </c>
      <c r="N1917" s="9">
        <v>0.42</v>
      </c>
      <c r="R1917" s="1">
        <v>1908</v>
      </c>
    </row>
    <row r="1918" spans="1:18" ht="12.9" x14ac:dyDescent="0.5">
      <c r="A1918" s="4" t="s">
        <v>25</v>
      </c>
      <c r="B1918" s="4">
        <v>1162116447</v>
      </c>
      <c r="C1918" s="4" t="s">
        <v>26</v>
      </c>
      <c r="D1918" s="4" t="s">
        <v>27</v>
      </c>
      <c r="E1918" s="4">
        <v>43479</v>
      </c>
      <c r="F1918" s="4"/>
      <c r="G1918" s="4"/>
      <c r="H1918" s="4"/>
      <c r="I1918" s="4">
        <v>1249</v>
      </c>
      <c r="J1918" s="8">
        <v>40899</v>
      </c>
      <c r="K1918" s="7">
        <v>0.96</v>
      </c>
      <c r="L1918" s="7">
        <v>5729</v>
      </c>
      <c r="M1918" s="7">
        <v>39320</v>
      </c>
      <c r="N1918" s="9">
        <v>0.27</v>
      </c>
      <c r="R1918" s="1">
        <v>1909</v>
      </c>
    </row>
    <row r="1919" spans="1:18" ht="12.9" x14ac:dyDescent="0.5">
      <c r="A1919" s="4" t="s">
        <v>25</v>
      </c>
      <c r="B1919" s="4">
        <v>1162116447</v>
      </c>
      <c r="C1919" s="4" t="s">
        <v>26</v>
      </c>
      <c r="D1919" s="4" t="s">
        <v>27</v>
      </c>
      <c r="E1919" s="4">
        <v>43480</v>
      </c>
      <c r="F1919" s="4"/>
      <c r="G1919" s="4"/>
      <c r="H1919" s="4"/>
      <c r="I1919" s="4">
        <v>1253</v>
      </c>
      <c r="J1919" s="8">
        <v>33517</v>
      </c>
      <c r="K1919" s="7">
        <v>0.78</v>
      </c>
      <c r="L1919" s="7">
        <v>5731</v>
      </c>
      <c r="M1919" s="7">
        <v>42327</v>
      </c>
      <c r="N1919" s="9">
        <v>0.28000000000000003</v>
      </c>
      <c r="R1919" s="1">
        <v>1910</v>
      </c>
    </row>
    <row r="1920" spans="1:18" ht="12.9" x14ac:dyDescent="0.5">
      <c r="A1920" s="4" t="s">
        <v>25</v>
      </c>
      <c r="B1920" s="4">
        <v>1162116447</v>
      </c>
      <c r="C1920" s="4" t="s">
        <v>26</v>
      </c>
      <c r="D1920" s="4" t="s">
        <v>27</v>
      </c>
      <c r="E1920" s="4">
        <v>43481</v>
      </c>
      <c r="F1920" s="4"/>
      <c r="G1920" s="4"/>
      <c r="H1920" s="4"/>
      <c r="I1920" s="4">
        <v>1229</v>
      </c>
      <c r="J1920" s="8">
        <v>28828</v>
      </c>
      <c r="K1920" s="7">
        <v>0.68</v>
      </c>
      <c r="L1920" s="7">
        <v>4734</v>
      </c>
      <c r="M1920" s="7">
        <v>38409</v>
      </c>
      <c r="N1920" s="9">
        <v>0.26</v>
      </c>
      <c r="R1920" s="1">
        <v>1911</v>
      </c>
    </row>
    <row r="1921" spans="1:18" ht="12.9" x14ac:dyDescent="0.5">
      <c r="A1921" s="4" t="s">
        <v>25</v>
      </c>
      <c r="B1921" s="4">
        <v>1162116447</v>
      </c>
      <c r="C1921" s="4" t="s">
        <v>26</v>
      </c>
      <c r="D1921" s="4" t="s">
        <v>27</v>
      </c>
      <c r="E1921" s="4">
        <v>43482</v>
      </c>
      <c r="F1921" s="4"/>
      <c r="G1921" s="4"/>
      <c r="H1921" s="4"/>
      <c r="I1921" s="4">
        <v>1233</v>
      </c>
      <c r="J1921" s="8">
        <v>25644</v>
      </c>
      <c r="K1921" s="7">
        <v>0.61</v>
      </c>
      <c r="L1921" s="7">
        <v>5749</v>
      </c>
      <c r="M1921" s="7">
        <v>34604</v>
      </c>
      <c r="N1921" s="9">
        <v>0.23</v>
      </c>
      <c r="R1921" s="1">
        <v>1912</v>
      </c>
    </row>
    <row r="1922" spans="1:18" ht="12.9" x14ac:dyDescent="0.5">
      <c r="A1922" s="4" t="s">
        <v>25</v>
      </c>
      <c r="B1922" s="4">
        <v>1162116447</v>
      </c>
      <c r="C1922" s="4" t="s">
        <v>26</v>
      </c>
      <c r="D1922" s="4" t="s">
        <v>27</v>
      </c>
      <c r="E1922" s="4">
        <v>43483</v>
      </c>
      <c r="F1922" s="4"/>
      <c r="G1922" s="4"/>
      <c r="H1922" s="4"/>
      <c r="I1922" s="4">
        <v>1601</v>
      </c>
      <c r="J1922" s="8">
        <v>70321</v>
      </c>
      <c r="K1922" s="7">
        <v>1.57</v>
      </c>
      <c r="L1922" s="7">
        <v>6595</v>
      </c>
      <c r="M1922" s="7">
        <v>84079</v>
      </c>
      <c r="N1922" s="9">
        <v>0.56000000000000005</v>
      </c>
      <c r="R1922" s="1">
        <v>1913</v>
      </c>
    </row>
    <row r="1923" spans="1:18" ht="12.9" x14ac:dyDescent="0.5">
      <c r="A1923" s="4" t="s">
        <v>25</v>
      </c>
      <c r="B1923" s="4">
        <v>1162116447</v>
      </c>
      <c r="C1923" s="4" t="s">
        <v>26</v>
      </c>
      <c r="D1923" s="4" t="s">
        <v>27</v>
      </c>
      <c r="E1923" s="4">
        <v>43484</v>
      </c>
      <c r="F1923" s="4"/>
      <c r="G1923" s="4"/>
      <c r="H1923" s="4"/>
      <c r="I1923" s="4">
        <v>2132</v>
      </c>
      <c r="J1923" s="8">
        <v>47059</v>
      </c>
      <c r="K1923" s="7">
        <v>1</v>
      </c>
      <c r="L1923" s="7">
        <v>8562</v>
      </c>
      <c r="M1923" s="7">
        <v>54510</v>
      </c>
      <c r="N1923" s="9">
        <v>0.34</v>
      </c>
      <c r="R1923" s="1">
        <v>1914</v>
      </c>
    </row>
    <row r="1924" spans="1:18" ht="12.9" x14ac:dyDescent="0.5">
      <c r="A1924" s="4" t="s">
        <v>25</v>
      </c>
      <c r="B1924" s="4">
        <v>1162116447</v>
      </c>
      <c r="C1924" s="4" t="s">
        <v>26</v>
      </c>
      <c r="D1924" s="4" t="s">
        <v>27</v>
      </c>
      <c r="E1924" s="4">
        <v>43485</v>
      </c>
      <c r="F1924" s="4"/>
      <c r="G1924" s="4"/>
      <c r="H1924" s="4"/>
      <c r="I1924" s="4">
        <v>2184</v>
      </c>
      <c r="J1924" s="8">
        <v>53559</v>
      </c>
      <c r="K1924" s="7">
        <v>1.1399999999999999</v>
      </c>
      <c r="L1924" s="7">
        <v>9084</v>
      </c>
      <c r="M1924" s="7">
        <v>57700</v>
      </c>
      <c r="N1924" s="9">
        <v>0.36</v>
      </c>
      <c r="R1924" s="1">
        <v>1915</v>
      </c>
    </row>
    <row r="1925" spans="1:18" ht="12.9" x14ac:dyDescent="0.5">
      <c r="A1925" s="4" t="s">
        <v>25</v>
      </c>
      <c r="B1925" s="4">
        <v>1162116447</v>
      </c>
      <c r="C1925" s="4" t="s">
        <v>26</v>
      </c>
      <c r="D1925" s="4" t="s">
        <v>27</v>
      </c>
      <c r="E1925" s="4">
        <v>43486</v>
      </c>
      <c r="F1925" s="4"/>
      <c r="G1925" s="4"/>
      <c r="H1925" s="4"/>
      <c r="I1925" s="4">
        <v>1817</v>
      </c>
      <c r="J1925" s="8">
        <v>31385</v>
      </c>
      <c r="K1925" s="7">
        <v>0.73</v>
      </c>
      <c r="L1925" s="7">
        <v>7837</v>
      </c>
      <c r="M1925" s="7">
        <v>33810</v>
      </c>
      <c r="N1925" s="9">
        <v>0.22</v>
      </c>
      <c r="R1925" s="1">
        <v>1916</v>
      </c>
    </row>
    <row r="1926" spans="1:18" ht="12.9" x14ac:dyDescent="0.5">
      <c r="A1926" s="4" t="s">
        <v>25</v>
      </c>
      <c r="B1926" s="4">
        <v>1162116447</v>
      </c>
      <c r="C1926" s="4" t="s">
        <v>26</v>
      </c>
      <c r="D1926" s="4" t="s">
        <v>27</v>
      </c>
      <c r="E1926" s="4">
        <v>43487</v>
      </c>
      <c r="F1926" s="4"/>
      <c r="G1926" s="4"/>
      <c r="H1926" s="4"/>
      <c r="I1926" s="4">
        <v>1274</v>
      </c>
      <c r="J1926" s="8">
        <v>30339</v>
      </c>
      <c r="K1926" s="7">
        <v>0.73</v>
      </c>
      <c r="L1926" s="7">
        <v>5425</v>
      </c>
      <c r="M1926" s="7">
        <v>38229</v>
      </c>
      <c r="N1926" s="9">
        <v>0.26</v>
      </c>
      <c r="R1926" s="1">
        <v>1917</v>
      </c>
    </row>
    <row r="1927" spans="1:18" ht="12.9" x14ac:dyDescent="0.5">
      <c r="A1927" s="4" t="s">
        <v>25</v>
      </c>
      <c r="B1927" s="4">
        <v>1162116447</v>
      </c>
      <c r="C1927" s="4" t="s">
        <v>26</v>
      </c>
      <c r="D1927" s="4" t="s">
        <v>27</v>
      </c>
      <c r="E1927" s="4">
        <v>43488</v>
      </c>
      <c r="F1927" s="4"/>
      <c r="G1927" s="4"/>
      <c r="H1927" s="4"/>
      <c r="I1927" s="4">
        <v>1132</v>
      </c>
      <c r="J1927" s="8">
        <v>31991</v>
      </c>
      <c r="K1927" s="7">
        <v>0.77</v>
      </c>
      <c r="L1927" s="7">
        <v>5016</v>
      </c>
      <c r="M1927" s="7">
        <v>38139</v>
      </c>
      <c r="N1927" s="9">
        <v>0.27</v>
      </c>
      <c r="R1927" s="1">
        <v>1918</v>
      </c>
    </row>
    <row r="1928" spans="1:18" ht="12.9" x14ac:dyDescent="0.5">
      <c r="A1928" s="4" t="s">
        <v>25</v>
      </c>
      <c r="B1928" s="4">
        <v>1162116447</v>
      </c>
      <c r="C1928" s="4" t="s">
        <v>26</v>
      </c>
      <c r="D1928" s="4" t="s">
        <v>27</v>
      </c>
      <c r="E1928" s="4">
        <v>43489</v>
      </c>
      <c r="F1928" s="4"/>
      <c r="G1928" s="4"/>
      <c r="H1928" s="4"/>
      <c r="I1928" s="4">
        <v>890</v>
      </c>
      <c r="J1928" s="8">
        <v>42624</v>
      </c>
      <c r="K1928" s="7">
        <v>1.03</v>
      </c>
      <c r="L1928" s="7">
        <v>5304</v>
      </c>
      <c r="M1928" s="7">
        <v>49581</v>
      </c>
      <c r="N1928" s="9">
        <v>0.34</v>
      </c>
      <c r="R1928" s="1">
        <v>1919</v>
      </c>
    </row>
    <row r="1929" spans="1:18" ht="12.9" x14ac:dyDescent="0.5">
      <c r="A1929" s="4" t="s">
        <v>25</v>
      </c>
      <c r="B1929" s="4">
        <v>1162116447</v>
      </c>
      <c r="C1929" s="4" t="s">
        <v>26</v>
      </c>
      <c r="D1929" s="4" t="s">
        <v>27</v>
      </c>
      <c r="E1929" s="4">
        <v>43490</v>
      </c>
      <c r="F1929" s="4"/>
      <c r="G1929" s="4"/>
      <c r="H1929" s="4"/>
      <c r="I1929" s="4">
        <v>1122</v>
      </c>
      <c r="J1929" s="8">
        <v>31053</v>
      </c>
      <c r="K1929" s="7">
        <v>0.7</v>
      </c>
      <c r="L1929" s="7">
        <v>5108</v>
      </c>
      <c r="M1929" s="7">
        <v>42173</v>
      </c>
      <c r="N1929" s="9">
        <v>0.28000000000000003</v>
      </c>
      <c r="R1929" s="1">
        <v>1920</v>
      </c>
    </row>
    <row r="1930" spans="1:18" ht="12.9" x14ac:dyDescent="0.5">
      <c r="A1930" s="4" t="s">
        <v>25</v>
      </c>
      <c r="B1930" s="4">
        <v>1162116447</v>
      </c>
      <c r="C1930" s="4" t="s">
        <v>26</v>
      </c>
      <c r="D1930" s="4" t="s">
        <v>27</v>
      </c>
      <c r="E1930" s="4">
        <v>43491</v>
      </c>
      <c r="F1930" s="4"/>
      <c r="G1930" s="4"/>
      <c r="H1930" s="4"/>
      <c r="I1930" s="4">
        <v>1621</v>
      </c>
      <c r="J1930" s="8">
        <v>30757</v>
      </c>
      <c r="K1930" s="7">
        <v>0.65</v>
      </c>
      <c r="L1930" s="7">
        <v>6843</v>
      </c>
      <c r="M1930" s="7">
        <v>39992</v>
      </c>
      <c r="N1930" s="9">
        <v>0.25</v>
      </c>
      <c r="R1930" s="1">
        <v>1921</v>
      </c>
    </row>
    <row r="1931" spans="1:18" ht="12.9" x14ac:dyDescent="0.5">
      <c r="A1931" s="4" t="s">
        <v>25</v>
      </c>
      <c r="B1931" s="4">
        <v>1162116447</v>
      </c>
      <c r="C1931" s="4" t="s">
        <v>26</v>
      </c>
      <c r="D1931" s="4" t="s">
        <v>27</v>
      </c>
      <c r="E1931" s="4">
        <v>43492</v>
      </c>
      <c r="F1931" s="4"/>
      <c r="G1931" s="4"/>
      <c r="H1931" s="4"/>
      <c r="I1931" s="4">
        <v>1813</v>
      </c>
      <c r="J1931" s="8">
        <v>33243</v>
      </c>
      <c r="K1931" s="7">
        <v>0.7</v>
      </c>
      <c r="L1931" s="7">
        <v>7142</v>
      </c>
      <c r="M1931" s="7">
        <v>46817</v>
      </c>
      <c r="N1931" s="9">
        <v>0.28999999999999998</v>
      </c>
      <c r="R1931" s="1">
        <v>1922</v>
      </c>
    </row>
    <row r="1932" spans="1:18" ht="12.9" x14ac:dyDescent="0.5">
      <c r="A1932" s="4" t="s">
        <v>25</v>
      </c>
      <c r="B1932" s="4">
        <v>1162116447</v>
      </c>
      <c r="C1932" s="4" t="s">
        <v>26</v>
      </c>
      <c r="D1932" s="4" t="s">
        <v>27</v>
      </c>
      <c r="E1932" s="4">
        <v>43493</v>
      </c>
      <c r="F1932" s="4"/>
      <c r="G1932" s="4"/>
      <c r="H1932" s="4"/>
      <c r="I1932" s="4">
        <v>1162</v>
      </c>
      <c r="J1932" s="8">
        <v>23961</v>
      </c>
      <c r="K1932" s="7">
        <v>0.55000000000000004</v>
      </c>
      <c r="L1932" s="7">
        <v>5455</v>
      </c>
      <c r="M1932" s="7">
        <v>28748</v>
      </c>
      <c r="N1932" s="9">
        <v>0.19</v>
      </c>
      <c r="R1932" s="1">
        <v>1923</v>
      </c>
    </row>
    <row r="1933" spans="1:18" ht="12.9" x14ac:dyDescent="0.5">
      <c r="A1933" s="4" t="s">
        <v>25</v>
      </c>
      <c r="B1933" s="4">
        <v>1162116447</v>
      </c>
      <c r="C1933" s="4" t="s">
        <v>26</v>
      </c>
      <c r="D1933" s="4" t="s">
        <v>27</v>
      </c>
      <c r="E1933" s="4">
        <v>43494</v>
      </c>
      <c r="F1933" s="4"/>
      <c r="G1933" s="4"/>
      <c r="H1933" s="4"/>
      <c r="I1933" s="4">
        <v>1131</v>
      </c>
      <c r="J1933" s="8">
        <v>39463</v>
      </c>
      <c r="K1933" s="7">
        <v>0.94</v>
      </c>
      <c r="L1933" s="7">
        <v>4776</v>
      </c>
      <c r="M1933" s="7">
        <v>42315</v>
      </c>
      <c r="N1933" s="9">
        <v>0.28999999999999998</v>
      </c>
      <c r="R1933" s="1">
        <v>1924</v>
      </c>
    </row>
    <row r="1934" spans="1:18" ht="12.9" x14ac:dyDescent="0.5">
      <c r="A1934" s="4" t="s">
        <v>25</v>
      </c>
      <c r="B1934" s="4">
        <v>1162116447</v>
      </c>
      <c r="C1934" s="4" t="s">
        <v>26</v>
      </c>
      <c r="D1934" s="4" t="s">
        <v>27</v>
      </c>
      <c r="E1934" s="4">
        <v>43495</v>
      </c>
      <c r="F1934" s="4"/>
      <c r="G1934" s="4"/>
      <c r="H1934" s="4"/>
      <c r="I1934" s="4">
        <v>1125</v>
      </c>
      <c r="J1934" s="8">
        <v>44577</v>
      </c>
      <c r="K1934" s="7">
        <v>1.07</v>
      </c>
      <c r="L1934" s="7">
        <v>4848</v>
      </c>
      <c r="M1934" s="7">
        <v>50058</v>
      </c>
      <c r="N1934" s="9">
        <v>0.35</v>
      </c>
      <c r="R1934" s="1">
        <v>1925</v>
      </c>
    </row>
    <row r="1935" spans="1:18" ht="12.9" x14ac:dyDescent="0.5">
      <c r="A1935" s="4" t="s">
        <v>25</v>
      </c>
      <c r="B1935" s="4">
        <v>1162116447</v>
      </c>
      <c r="C1935" s="4" t="s">
        <v>26</v>
      </c>
      <c r="D1935" s="4" t="s">
        <v>27</v>
      </c>
      <c r="E1935" s="4">
        <v>43496</v>
      </c>
      <c r="F1935" s="4"/>
      <c r="G1935" s="4"/>
      <c r="H1935" s="4"/>
      <c r="I1935" s="4">
        <v>1070</v>
      </c>
      <c r="J1935" s="8">
        <v>43336</v>
      </c>
      <c r="K1935" s="7">
        <v>1.06</v>
      </c>
      <c r="L1935" s="7">
        <v>4023</v>
      </c>
      <c r="M1935" s="7">
        <v>66892</v>
      </c>
      <c r="N1935" s="9">
        <v>0.46</v>
      </c>
      <c r="R1935" s="1">
        <v>1926</v>
      </c>
    </row>
    <row r="1936" spans="1:18" ht="12.9" x14ac:dyDescent="0.5">
      <c r="A1936" s="4" t="s">
        <v>25</v>
      </c>
      <c r="B1936" s="4">
        <v>1162116447</v>
      </c>
      <c r="C1936" s="4" t="s">
        <v>26</v>
      </c>
      <c r="D1936" s="4" t="s">
        <v>27</v>
      </c>
      <c r="E1936" s="4">
        <v>43497</v>
      </c>
      <c r="F1936" s="4"/>
      <c r="G1936" s="4"/>
      <c r="H1936" s="4"/>
      <c r="I1936" s="4">
        <v>1220</v>
      </c>
      <c r="J1936" s="8">
        <v>57139</v>
      </c>
      <c r="K1936" s="7">
        <v>1.34</v>
      </c>
      <c r="L1936" s="7">
        <v>3990</v>
      </c>
      <c r="M1936" s="7">
        <v>56063</v>
      </c>
      <c r="N1936" s="9">
        <v>0.38</v>
      </c>
      <c r="R1936" s="1">
        <v>1927</v>
      </c>
    </row>
    <row r="1937" spans="1:18" ht="12.9" x14ac:dyDescent="0.5">
      <c r="A1937" s="4" t="s">
        <v>25</v>
      </c>
      <c r="B1937" s="4">
        <v>1162116447</v>
      </c>
      <c r="C1937" s="4" t="s">
        <v>26</v>
      </c>
      <c r="D1937" s="4" t="s">
        <v>27</v>
      </c>
      <c r="E1937" s="4">
        <v>43498</v>
      </c>
      <c r="F1937" s="4"/>
      <c r="G1937" s="4"/>
      <c r="H1937" s="4"/>
      <c r="I1937" s="4">
        <v>1516</v>
      </c>
      <c r="J1937" s="8">
        <v>38440</v>
      </c>
      <c r="K1937" s="7">
        <v>0.83</v>
      </c>
      <c r="L1937" s="7">
        <v>4982</v>
      </c>
      <c r="M1937" s="7">
        <v>43293</v>
      </c>
      <c r="N1937" s="9">
        <v>0.28000000000000003</v>
      </c>
      <c r="R1937" s="1">
        <v>1928</v>
      </c>
    </row>
    <row r="1938" spans="1:18" ht="12.9" x14ac:dyDescent="0.5">
      <c r="A1938" s="4" t="s">
        <v>25</v>
      </c>
      <c r="B1938" s="4">
        <v>1162116447</v>
      </c>
      <c r="C1938" s="4" t="s">
        <v>26</v>
      </c>
      <c r="D1938" s="4" t="s">
        <v>27</v>
      </c>
      <c r="E1938" s="4">
        <v>43499</v>
      </c>
      <c r="F1938" s="4"/>
      <c r="G1938" s="4"/>
      <c r="H1938" s="4"/>
      <c r="I1938" s="4">
        <v>1413</v>
      </c>
      <c r="J1938" s="8">
        <v>29567</v>
      </c>
      <c r="K1938" s="7">
        <v>0.63</v>
      </c>
      <c r="L1938" s="7">
        <v>5092</v>
      </c>
      <c r="M1938" s="7">
        <v>37955</v>
      </c>
      <c r="N1938" s="9">
        <v>0.24</v>
      </c>
      <c r="R1938" s="1">
        <v>1929</v>
      </c>
    </row>
    <row r="1939" spans="1:18" ht="12.9" x14ac:dyDescent="0.5">
      <c r="A1939" s="4" t="s">
        <v>25</v>
      </c>
      <c r="B1939" s="4">
        <v>1162116447</v>
      </c>
      <c r="C1939" s="4" t="s">
        <v>26</v>
      </c>
      <c r="D1939" s="4" t="s">
        <v>27</v>
      </c>
      <c r="E1939" s="4">
        <v>43500</v>
      </c>
      <c r="F1939" s="4"/>
      <c r="G1939" s="4"/>
      <c r="H1939" s="4"/>
      <c r="I1939" s="4">
        <v>765</v>
      </c>
      <c r="J1939" s="8">
        <v>73034</v>
      </c>
      <c r="K1939" s="7">
        <v>1.71</v>
      </c>
      <c r="L1939" s="7">
        <v>3301</v>
      </c>
      <c r="M1939" s="7">
        <v>79850</v>
      </c>
      <c r="N1939" s="9">
        <v>0.54</v>
      </c>
      <c r="R1939" s="1">
        <v>1930</v>
      </c>
    </row>
    <row r="1940" spans="1:18" ht="12.9" x14ac:dyDescent="0.5">
      <c r="A1940" s="4" t="s">
        <v>25</v>
      </c>
      <c r="B1940" s="4">
        <v>1162116447</v>
      </c>
      <c r="C1940" s="4" t="s">
        <v>26</v>
      </c>
      <c r="D1940" s="4" t="s">
        <v>27</v>
      </c>
      <c r="E1940" s="4">
        <v>43501</v>
      </c>
      <c r="F1940" s="4"/>
      <c r="G1940" s="4"/>
      <c r="H1940" s="4"/>
      <c r="I1940" s="4">
        <v>733</v>
      </c>
      <c r="J1940" s="8">
        <v>52009</v>
      </c>
      <c r="K1940" s="7">
        <v>1.26</v>
      </c>
      <c r="L1940" s="7">
        <v>3127</v>
      </c>
      <c r="M1940" s="7">
        <v>62576</v>
      </c>
      <c r="N1940" s="9">
        <v>0.44</v>
      </c>
      <c r="R1940" s="1">
        <v>1931</v>
      </c>
    </row>
    <row r="1941" spans="1:18" ht="12.9" x14ac:dyDescent="0.5">
      <c r="A1941" s="4" t="s">
        <v>25</v>
      </c>
      <c r="B1941" s="4">
        <v>1162116447</v>
      </c>
      <c r="C1941" s="4" t="s">
        <v>26</v>
      </c>
      <c r="D1941" s="4" t="s">
        <v>27</v>
      </c>
      <c r="E1941" s="4">
        <v>43502</v>
      </c>
      <c r="F1941" s="4"/>
      <c r="G1941" s="4"/>
      <c r="H1941" s="4"/>
      <c r="I1941" s="4">
        <v>740</v>
      </c>
      <c r="J1941" s="8">
        <v>48664</v>
      </c>
      <c r="K1941" s="7">
        <v>1.19</v>
      </c>
      <c r="L1941" s="7">
        <v>3477</v>
      </c>
      <c r="M1941" s="7">
        <v>58814</v>
      </c>
      <c r="N1941" s="9">
        <v>0.41</v>
      </c>
      <c r="R1941" s="1">
        <v>1932</v>
      </c>
    </row>
    <row r="1942" spans="1:18" ht="12.9" x14ac:dyDescent="0.5">
      <c r="A1942" s="4" t="s">
        <v>25</v>
      </c>
      <c r="B1942" s="4">
        <v>1162116447</v>
      </c>
      <c r="C1942" s="4" t="s">
        <v>26</v>
      </c>
      <c r="D1942" s="4" t="s">
        <v>27</v>
      </c>
      <c r="E1942" s="4">
        <v>43503</v>
      </c>
      <c r="F1942" s="4"/>
      <c r="G1942" s="4"/>
      <c r="H1942" s="4"/>
      <c r="I1942" s="4">
        <v>748</v>
      </c>
      <c r="J1942" s="8">
        <v>32448</v>
      </c>
      <c r="K1942" s="7">
        <v>0.81</v>
      </c>
      <c r="L1942" s="7">
        <v>3397</v>
      </c>
      <c r="M1942" s="7">
        <v>47220</v>
      </c>
      <c r="N1942" s="9">
        <v>0.33</v>
      </c>
      <c r="R1942" s="1">
        <v>1933</v>
      </c>
    </row>
    <row r="1943" spans="1:18" ht="12.9" x14ac:dyDescent="0.5">
      <c r="A1943" s="4" t="s">
        <v>25</v>
      </c>
      <c r="B1943" s="4">
        <v>1162116447</v>
      </c>
      <c r="C1943" s="4" t="s">
        <v>26</v>
      </c>
      <c r="D1943" s="4" t="s">
        <v>27</v>
      </c>
      <c r="E1943" s="4">
        <v>43504</v>
      </c>
      <c r="F1943" s="4"/>
      <c r="G1943" s="4"/>
      <c r="H1943" s="4"/>
      <c r="I1943" s="4">
        <v>948</v>
      </c>
      <c r="J1943" s="8">
        <v>33944</v>
      </c>
      <c r="K1943" s="7">
        <v>0.81</v>
      </c>
      <c r="L1943" s="7">
        <v>3880</v>
      </c>
      <c r="M1943" s="7">
        <v>45832</v>
      </c>
      <c r="N1943" s="9">
        <v>0.32</v>
      </c>
      <c r="R1943" s="1">
        <v>1934</v>
      </c>
    </row>
    <row r="1944" spans="1:18" ht="12.9" x14ac:dyDescent="0.5">
      <c r="A1944" s="4" t="s">
        <v>25</v>
      </c>
      <c r="B1944" s="4">
        <v>1162116447</v>
      </c>
      <c r="C1944" s="4" t="s">
        <v>26</v>
      </c>
      <c r="D1944" s="4" t="s">
        <v>27</v>
      </c>
      <c r="E1944" s="4">
        <v>43505</v>
      </c>
      <c r="F1944" s="4"/>
      <c r="G1944" s="4"/>
      <c r="H1944" s="4"/>
      <c r="I1944" s="4">
        <v>1536</v>
      </c>
      <c r="J1944" s="8">
        <v>40302</v>
      </c>
      <c r="K1944" s="7">
        <v>0.88</v>
      </c>
      <c r="L1944" s="7">
        <v>6596</v>
      </c>
      <c r="M1944" s="7">
        <v>57002</v>
      </c>
      <c r="N1944" s="9">
        <v>0.36</v>
      </c>
      <c r="R1944" s="1">
        <v>1935</v>
      </c>
    </row>
    <row r="1945" spans="1:18" ht="12.9" x14ac:dyDescent="0.5">
      <c r="A1945" s="4" t="s">
        <v>25</v>
      </c>
      <c r="B1945" s="4">
        <v>1162116447</v>
      </c>
      <c r="C1945" s="4" t="s">
        <v>26</v>
      </c>
      <c r="D1945" s="4" t="s">
        <v>27</v>
      </c>
      <c r="E1945" s="4">
        <v>43506</v>
      </c>
      <c r="F1945" s="4"/>
      <c r="G1945" s="4"/>
      <c r="H1945" s="4"/>
      <c r="I1945" s="4">
        <v>1567</v>
      </c>
      <c r="J1945" s="8">
        <v>47450</v>
      </c>
      <c r="K1945" s="7">
        <v>1.02</v>
      </c>
      <c r="L1945" s="7">
        <v>7948</v>
      </c>
      <c r="M1945" s="7">
        <v>64674</v>
      </c>
      <c r="N1945" s="9">
        <v>0.4</v>
      </c>
      <c r="R1945" s="1">
        <v>1936</v>
      </c>
    </row>
    <row r="1946" spans="1:18" ht="12.9" x14ac:dyDescent="0.5">
      <c r="A1946" s="4" t="s">
        <v>25</v>
      </c>
      <c r="B1946" s="4">
        <v>1162116447</v>
      </c>
      <c r="C1946" s="4" t="s">
        <v>26</v>
      </c>
      <c r="D1946" s="4" t="s">
        <v>27</v>
      </c>
      <c r="E1946" s="4">
        <v>43507</v>
      </c>
      <c r="F1946" s="4"/>
      <c r="G1946" s="4"/>
      <c r="H1946" s="4"/>
      <c r="I1946" s="4">
        <v>1024</v>
      </c>
      <c r="J1946" s="8">
        <v>33938</v>
      </c>
      <c r="K1946" s="7">
        <v>0.81</v>
      </c>
      <c r="L1946" s="7">
        <v>6220</v>
      </c>
      <c r="M1946" s="7">
        <v>42030</v>
      </c>
      <c r="N1946" s="9">
        <v>0.28000000000000003</v>
      </c>
      <c r="R1946" s="1">
        <v>1937</v>
      </c>
    </row>
    <row r="1947" spans="1:18" ht="12.9" x14ac:dyDescent="0.5">
      <c r="A1947" s="4" t="s">
        <v>25</v>
      </c>
      <c r="B1947" s="4">
        <v>1162116447</v>
      </c>
      <c r="C1947" s="4" t="s">
        <v>26</v>
      </c>
      <c r="D1947" s="4" t="s">
        <v>27</v>
      </c>
      <c r="E1947" s="4">
        <v>43508</v>
      </c>
      <c r="F1947" s="4"/>
      <c r="G1947" s="4"/>
      <c r="H1947" s="4"/>
      <c r="I1947" s="4">
        <v>1590</v>
      </c>
      <c r="J1947" s="8">
        <v>40860</v>
      </c>
      <c r="K1947" s="7">
        <v>0.94</v>
      </c>
      <c r="L1947" s="7">
        <v>6662</v>
      </c>
      <c r="M1947" s="7">
        <v>50702</v>
      </c>
      <c r="N1947" s="9">
        <v>0.34</v>
      </c>
      <c r="R1947" s="1">
        <v>1938</v>
      </c>
    </row>
    <row r="1948" spans="1:18" ht="12.9" x14ac:dyDescent="0.5">
      <c r="A1948" s="4" t="s">
        <v>25</v>
      </c>
      <c r="B1948" s="4">
        <v>1162116447</v>
      </c>
      <c r="C1948" s="4" t="s">
        <v>26</v>
      </c>
      <c r="D1948" s="4" t="s">
        <v>27</v>
      </c>
      <c r="E1948" s="4">
        <v>43509</v>
      </c>
      <c r="F1948" s="4"/>
      <c r="G1948" s="4"/>
      <c r="H1948" s="4"/>
      <c r="I1948" s="4">
        <v>1522</v>
      </c>
      <c r="J1948" s="8">
        <v>38516</v>
      </c>
      <c r="K1948" s="7">
        <v>0.9</v>
      </c>
      <c r="L1948" s="7">
        <v>5912</v>
      </c>
      <c r="M1948" s="7">
        <v>50270</v>
      </c>
      <c r="N1948" s="9">
        <v>0.34</v>
      </c>
      <c r="R1948" s="1">
        <v>1939</v>
      </c>
    </row>
    <row r="1949" spans="1:18" ht="12.9" x14ac:dyDescent="0.5">
      <c r="A1949" s="4" t="s">
        <v>25</v>
      </c>
      <c r="B1949" s="4">
        <v>1162116447</v>
      </c>
      <c r="C1949" s="4" t="s">
        <v>26</v>
      </c>
      <c r="D1949" s="4" t="s">
        <v>27</v>
      </c>
      <c r="E1949" s="4">
        <v>43510</v>
      </c>
      <c r="F1949" s="4"/>
      <c r="G1949" s="4"/>
      <c r="H1949" s="4"/>
      <c r="I1949" s="4">
        <v>1335</v>
      </c>
      <c r="J1949" s="8">
        <v>33492</v>
      </c>
      <c r="K1949" s="7">
        <v>0.79</v>
      </c>
      <c r="L1949" s="7">
        <v>5580</v>
      </c>
      <c r="M1949" s="7">
        <v>49494</v>
      </c>
      <c r="N1949" s="9">
        <v>0.34</v>
      </c>
      <c r="R1949" s="1">
        <v>1940</v>
      </c>
    </row>
    <row r="1950" spans="1:18" ht="12.9" x14ac:dyDescent="0.5">
      <c r="A1950" s="4" t="s">
        <v>25</v>
      </c>
      <c r="B1950" s="4">
        <v>1162116447</v>
      </c>
      <c r="C1950" s="4" t="s">
        <v>26</v>
      </c>
      <c r="D1950" s="4" t="s">
        <v>27</v>
      </c>
      <c r="E1950" s="4">
        <v>43511</v>
      </c>
      <c r="F1950" s="4"/>
      <c r="G1950" s="4"/>
      <c r="H1950" s="4"/>
      <c r="I1950" s="4">
        <v>1595</v>
      </c>
      <c r="J1950" s="8">
        <v>39833</v>
      </c>
      <c r="K1950" s="7">
        <v>0.91</v>
      </c>
      <c r="L1950" s="7">
        <v>6302</v>
      </c>
      <c r="M1950" s="7">
        <v>63298</v>
      </c>
      <c r="N1950" s="9">
        <v>0.42</v>
      </c>
      <c r="R1950" s="1">
        <v>1941</v>
      </c>
    </row>
    <row r="1951" spans="1:18" ht="12.9" x14ac:dyDescent="0.5">
      <c r="A1951" s="4" t="s">
        <v>25</v>
      </c>
      <c r="B1951" s="4">
        <v>1162116447</v>
      </c>
      <c r="C1951" s="4" t="s">
        <v>26</v>
      </c>
      <c r="D1951" s="4" t="s">
        <v>27</v>
      </c>
      <c r="E1951" s="4">
        <v>43512</v>
      </c>
      <c r="F1951" s="4"/>
      <c r="G1951" s="4"/>
      <c r="H1951" s="4"/>
      <c r="I1951" s="4">
        <v>2537</v>
      </c>
      <c r="J1951" s="8">
        <v>41962</v>
      </c>
      <c r="K1951" s="7">
        <v>0.86</v>
      </c>
      <c r="L1951" s="7">
        <v>9175</v>
      </c>
      <c r="M1951" s="7">
        <v>50540</v>
      </c>
      <c r="N1951" s="9">
        <v>0.3</v>
      </c>
      <c r="R1951" s="1">
        <v>1942</v>
      </c>
    </row>
    <row r="1952" spans="1:18" ht="12.9" x14ac:dyDescent="0.5">
      <c r="A1952" s="4" t="s">
        <v>25</v>
      </c>
      <c r="B1952" s="4">
        <v>1162116447</v>
      </c>
      <c r="C1952" s="4" t="s">
        <v>26</v>
      </c>
      <c r="D1952" s="4" t="s">
        <v>27</v>
      </c>
      <c r="E1952" s="4">
        <v>43513</v>
      </c>
      <c r="F1952" s="4"/>
      <c r="G1952" s="4"/>
      <c r="H1952" s="4"/>
      <c r="I1952" s="4">
        <v>2649</v>
      </c>
      <c r="J1952" s="8">
        <v>43285</v>
      </c>
      <c r="K1952" s="7">
        <v>0.88</v>
      </c>
      <c r="L1952" s="7">
        <v>10822</v>
      </c>
      <c r="M1952" s="7">
        <v>52656</v>
      </c>
      <c r="N1952" s="9">
        <v>0.3</v>
      </c>
      <c r="R1952" s="1">
        <v>1943</v>
      </c>
    </row>
    <row r="1953" spans="1:18" ht="12.9" x14ac:dyDescent="0.5">
      <c r="A1953" s="4" t="s">
        <v>25</v>
      </c>
      <c r="B1953" s="4">
        <v>1162116447</v>
      </c>
      <c r="C1953" s="4" t="s">
        <v>26</v>
      </c>
      <c r="D1953" s="4" t="s">
        <v>27</v>
      </c>
      <c r="E1953" s="4">
        <v>43514</v>
      </c>
      <c r="F1953" s="4"/>
      <c r="G1953" s="4"/>
      <c r="H1953" s="4"/>
      <c r="I1953" s="4">
        <v>2420</v>
      </c>
      <c r="J1953" s="8">
        <v>30910</v>
      </c>
      <c r="K1953" s="7">
        <v>0.68</v>
      </c>
      <c r="L1953" s="7">
        <v>9301</v>
      </c>
      <c r="M1953" s="7">
        <v>43096</v>
      </c>
      <c r="N1953" s="9">
        <v>0.27</v>
      </c>
      <c r="R1953" s="1">
        <v>1944</v>
      </c>
    </row>
    <row r="1954" spans="1:18" ht="12.9" x14ac:dyDescent="0.5">
      <c r="A1954" s="4" t="s">
        <v>25</v>
      </c>
      <c r="B1954" s="4">
        <v>1162116447</v>
      </c>
      <c r="C1954" s="4" t="s">
        <v>26</v>
      </c>
      <c r="D1954" s="4" t="s">
        <v>27</v>
      </c>
      <c r="E1954" s="4">
        <v>43515</v>
      </c>
      <c r="F1954" s="4"/>
      <c r="G1954" s="4"/>
      <c r="H1954" s="4"/>
      <c r="I1954" s="4">
        <v>1851</v>
      </c>
      <c r="J1954" s="8">
        <v>36913</v>
      </c>
      <c r="K1954" s="7">
        <v>0.82</v>
      </c>
      <c r="L1954" s="7">
        <v>8465</v>
      </c>
      <c r="M1954" s="7">
        <v>48890</v>
      </c>
      <c r="N1954" s="9">
        <v>0.3</v>
      </c>
      <c r="R1954" s="1">
        <v>1945</v>
      </c>
    </row>
    <row r="1955" spans="1:18" ht="12.9" x14ac:dyDescent="0.5">
      <c r="A1955" s="4" t="s">
        <v>25</v>
      </c>
      <c r="B1955" s="4">
        <v>1162116447</v>
      </c>
      <c r="C1955" s="4" t="s">
        <v>26</v>
      </c>
      <c r="D1955" s="4" t="s">
        <v>27</v>
      </c>
      <c r="E1955" s="4">
        <v>43516</v>
      </c>
      <c r="F1955" s="4"/>
      <c r="G1955" s="4"/>
      <c r="H1955" s="4"/>
      <c r="I1955" s="4">
        <v>2229</v>
      </c>
      <c r="J1955" s="8">
        <v>29646</v>
      </c>
      <c r="K1955" s="7">
        <v>0.65</v>
      </c>
      <c r="L1955" s="7">
        <v>8909</v>
      </c>
      <c r="M1955" s="7">
        <v>41973</v>
      </c>
      <c r="N1955" s="9">
        <v>0.26</v>
      </c>
      <c r="R1955" s="1">
        <v>1946</v>
      </c>
    </row>
    <row r="1956" spans="1:18" ht="12.9" x14ac:dyDescent="0.5">
      <c r="A1956" s="4" t="s">
        <v>25</v>
      </c>
      <c r="B1956" s="4">
        <v>1162116447</v>
      </c>
      <c r="C1956" s="4" t="s">
        <v>26</v>
      </c>
      <c r="D1956" s="4" t="s">
        <v>27</v>
      </c>
      <c r="E1956" s="4">
        <v>43517</v>
      </c>
      <c r="F1956" s="4"/>
      <c r="G1956" s="4"/>
      <c r="H1956" s="4"/>
      <c r="I1956" s="4">
        <v>1986</v>
      </c>
      <c r="J1956" s="8">
        <v>36720</v>
      </c>
      <c r="K1956" s="7">
        <v>0.83</v>
      </c>
      <c r="L1956" s="7">
        <v>8316</v>
      </c>
      <c r="M1956" s="7">
        <v>57069</v>
      </c>
      <c r="N1956" s="9">
        <v>0.36</v>
      </c>
      <c r="R1956" s="1">
        <v>1947</v>
      </c>
    </row>
    <row r="1957" spans="1:18" ht="12.9" x14ac:dyDescent="0.5">
      <c r="A1957" s="4" t="s">
        <v>25</v>
      </c>
      <c r="B1957" s="4">
        <v>1162116447</v>
      </c>
      <c r="C1957" s="4" t="s">
        <v>26</v>
      </c>
      <c r="D1957" s="4" t="s">
        <v>27</v>
      </c>
      <c r="E1957" s="4">
        <v>43518</v>
      </c>
      <c r="F1957" s="4"/>
      <c r="G1957" s="4"/>
      <c r="H1957" s="4"/>
      <c r="I1957" s="4">
        <v>2202</v>
      </c>
      <c r="J1957" s="8">
        <v>37152</v>
      </c>
      <c r="K1957" s="7">
        <v>0.81</v>
      </c>
      <c r="L1957" s="7">
        <v>8271</v>
      </c>
      <c r="M1957" s="7">
        <v>52866</v>
      </c>
      <c r="N1957" s="9">
        <v>0.33</v>
      </c>
      <c r="R1957" s="1">
        <v>1948</v>
      </c>
    </row>
    <row r="1958" spans="1:18" ht="12.9" x14ac:dyDescent="0.5">
      <c r="A1958" s="4" t="s">
        <v>25</v>
      </c>
      <c r="B1958" s="4">
        <v>1162116447</v>
      </c>
      <c r="C1958" s="4" t="s">
        <v>26</v>
      </c>
      <c r="D1958" s="4" t="s">
        <v>27</v>
      </c>
      <c r="E1958" s="4">
        <v>43519</v>
      </c>
      <c r="F1958" s="4"/>
      <c r="G1958" s="4"/>
      <c r="H1958" s="4"/>
      <c r="I1958" s="4">
        <v>2843</v>
      </c>
      <c r="J1958" s="8">
        <v>36433</v>
      </c>
      <c r="K1958" s="7">
        <v>0.72</v>
      </c>
      <c r="L1958" s="7">
        <v>9873</v>
      </c>
      <c r="M1958" s="7">
        <v>50295</v>
      </c>
      <c r="N1958" s="9">
        <v>0.28999999999999998</v>
      </c>
      <c r="R1958" s="1">
        <v>1949</v>
      </c>
    </row>
    <row r="1959" spans="1:18" ht="12.9" x14ac:dyDescent="0.5">
      <c r="A1959" s="4" t="s">
        <v>25</v>
      </c>
      <c r="B1959" s="4">
        <v>1162116447</v>
      </c>
      <c r="C1959" s="4" t="s">
        <v>26</v>
      </c>
      <c r="D1959" s="4" t="s">
        <v>27</v>
      </c>
      <c r="E1959" s="4">
        <v>43520</v>
      </c>
      <c r="F1959" s="4"/>
      <c r="G1959" s="4"/>
      <c r="H1959" s="4"/>
      <c r="I1959" s="4">
        <v>2550</v>
      </c>
      <c r="J1959" s="8">
        <v>33165</v>
      </c>
      <c r="K1959" s="7">
        <v>0.66</v>
      </c>
      <c r="L1959" s="7">
        <v>10741</v>
      </c>
      <c r="M1959" s="7">
        <v>50103</v>
      </c>
      <c r="N1959" s="9">
        <v>0.28000000000000003</v>
      </c>
      <c r="R1959" s="1">
        <v>1950</v>
      </c>
    </row>
    <row r="1960" spans="1:18" ht="12.9" x14ac:dyDescent="0.5">
      <c r="A1960" s="4" t="s">
        <v>25</v>
      </c>
      <c r="B1960" s="4">
        <v>1162116447</v>
      </c>
      <c r="C1960" s="4" t="s">
        <v>26</v>
      </c>
      <c r="D1960" s="4" t="s">
        <v>27</v>
      </c>
      <c r="E1960" s="4">
        <v>43521</v>
      </c>
      <c r="F1960" s="4"/>
      <c r="G1960" s="4"/>
      <c r="H1960" s="4"/>
      <c r="I1960" s="4">
        <v>1716</v>
      </c>
      <c r="J1960" s="8">
        <v>37280</v>
      </c>
      <c r="K1960" s="7">
        <v>0.81</v>
      </c>
      <c r="L1960" s="7">
        <v>7837</v>
      </c>
      <c r="M1960" s="7">
        <v>45843</v>
      </c>
      <c r="N1960" s="9">
        <v>0.28000000000000003</v>
      </c>
      <c r="R1960" s="1">
        <v>1951</v>
      </c>
    </row>
    <row r="1961" spans="1:18" ht="12.9" x14ac:dyDescent="0.5">
      <c r="A1961" s="4" t="s">
        <v>25</v>
      </c>
      <c r="B1961" s="4">
        <v>1162116447</v>
      </c>
      <c r="C1961" s="4" t="s">
        <v>26</v>
      </c>
      <c r="D1961" s="4" t="s">
        <v>27</v>
      </c>
      <c r="E1961" s="4">
        <v>43522</v>
      </c>
      <c r="F1961" s="4"/>
      <c r="G1961" s="4"/>
      <c r="H1961" s="4"/>
      <c r="I1961" s="4">
        <v>1645</v>
      </c>
      <c r="J1961" s="8">
        <v>54516</v>
      </c>
      <c r="K1961" s="7">
        <v>1.2</v>
      </c>
      <c r="L1961" s="7">
        <v>8179</v>
      </c>
      <c r="M1961" s="7">
        <v>65647</v>
      </c>
      <c r="N1961" s="9">
        <v>0.4</v>
      </c>
      <c r="R1961" s="1">
        <v>1952</v>
      </c>
    </row>
    <row r="1962" spans="1:18" ht="12.9" x14ac:dyDescent="0.5">
      <c r="A1962" s="4" t="s">
        <v>25</v>
      </c>
      <c r="B1962" s="4">
        <v>1162116447</v>
      </c>
      <c r="C1962" s="4" t="s">
        <v>26</v>
      </c>
      <c r="D1962" s="4" t="s">
        <v>27</v>
      </c>
      <c r="E1962" s="4">
        <v>43523</v>
      </c>
      <c r="F1962" s="4"/>
      <c r="G1962" s="4"/>
      <c r="H1962" s="4"/>
      <c r="I1962" s="4">
        <v>1691</v>
      </c>
      <c r="J1962" s="8">
        <v>61850</v>
      </c>
      <c r="K1962" s="7">
        <v>1.35</v>
      </c>
      <c r="L1962" s="7">
        <v>7868</v>
      </c>
      <c r="M1962" s="7">
        <v>77156</v>
      </c>
      <c r="N1962" s="9">
        <v>0.47</v>
      </c>
      <c r="R1962" s="1">
        <v>1953</v>
      </c>
    </row>
    <row r="1963" spans="1:18" ht="12.9" x14ac:dyDescent="0.5">
      <c r="A1963" s="4" t="s">
        <v>25</v>
      </c>
      <c r="B1963" s="4">
        <v>1162116447</v>
      </c>
      <c r="C1963" s="4" t="s">
        <v>26</v>
      </c>
      <c r="D1963" s="4" t="s">
        <v>27</v>
      </c>
      <c r="E1963" s="4">
        <v>43524</v>
      </c>
      <c r="F1963" s="4"/>
      <c r="G1963" s="4"/>
      <c r="H1963" s="4"/>
      <c r="I1963" s="4">
        <v>1643</v>
      </c>
      <c r="J1963" s="8">
        <v>69820</v>
      </c>
      <c r="K1963" s="7">
        <v>1.56</v>
      </c>
      <c r="L1963" s="7">
        <v>7783</v>
      </c>
      <c r="M1963" s="7">
        <v>92008</v>
      </c>
      <c r="N1963" s="9">
        <v>0.56999999999999995</v>
      </c>
      <c r="R1963" s="1">
        <v>1954</v>
      </c>
    </row>
    <row r="1964" spans="1:18" ht="12.9" x14ac:dyDescent="0.5">
      <c r="A1964" s="4" t="s">
        <v>25</v>
      </c>
      <c r="B1964" s="4">
        <v>1162116447</v>
      </c>
      <c r="C1964" s="4" t="s">
        <v>26</v>
      </c>
      <c r="D1964" s="4" t="s">
        <v>27</v>
      </c>
      <c r="E1964" s="4">
        <v>43525</v>
      </c>
      <c r="F1964" s="4"/>
      <c r="G1964" s="4"/>
      <c r="H1964" s="4"/>
      <c r="I1964" s="4">
        <v>2182</v>
      </c>
      <c r="J1964" s="8">
        <v>56761</v>
      </c>
      <c r="K1964" s="7">
        <v>1.22</v>
      </c>
      <c r="L1964" s="7">
        <v>7524</v>
      </c>
      <c r="M1964" s="7">
        <v>64487</v>
      </c>
      <c r="N1964" s="9">
        <v>0.4</v>
      </c>
      <c r="R1964" s="1">
        <v>1955</v>
      </c>
    </row>
    <row r="1965" spans="1:18" ht="12.9" x14ac:dyDescent="0.5">
      <c r="A1965" s="4" t="s">
        <v>25</v>
      </c>
      <c r="B1965" s="4">
        <v>1162116447</v>
      </c>
      <c r="C1965" s="4" t="s">
        <v>26</v>
      </c>
      <c r="D1965" s="4" t="s">
        <v>27</v>
      </c>
      <c r="E1965" s="4">
        <v>43526</v>
      </c>
      <c r="F1965" s="4"/>
      <c r="G1965" s="4"/>
      <c r="H1965" s="4"/>
      <c r="I1965" s="4">
        <v>3779</v>
      </c>
      <c r="J1965" s="8">
        <v>46463</v>
      </c>
      <c r="K1965" s="7">
        <v>0.88</v>
      </c>
      <c r="L1965" s="7">
        <v>10722</v>
      </c>
      <c r="M1965" s="7">
        <v>52766</v>
      </c>
      <c r="N1965" s="9">
        <v>0.3</v>
      </c>
      <c r="R1965" s="1">
        <v>1956</v>
      </c>
    </row>
    <row r="1966" spans="1:18" ht="12.9" x14ac:dyDescent="0.5">
      <c r="A1966" s="4" t="s">
        <v>25</v>
      </c>
      <c r="B1966" s="4">
        <v>1162116447</v>
      </c>
      <c r="C1966" s="4" t="s">
        <v>26</v>
      </c>
      <c r="D1966" s="4" t="s">
        <v>27</v>
      </c>
      <c r="E1966" s="4">
        <v>43527</v>
      </c>
      <c r="F1966" s="4"/>
      <c r="G1966" s="4"/>
      <c r="H1966" s="4"/>
      <c r="I1966" s="4">
        <v>4486</v>
      </c>
      <c r="J1966" s="8">
        <v>40541</v>
      </c>
      <c r="K1966" s="7">
        <v>0.75</v>
      </c>
      <c r="L1966" s="7">
        <v>13611</v>
      </c>
      <c r="M1966" s="7">
        <v>58176</v>
      </c>
      <c r="N1966" s="9">
        <v>0.32</v>
      </c>
      <c r="R1966" s="1">
        <v>1957</v>
      </c>
    </row>
    <row r="1967" spans="1:18" ht="12.9" x14ac:dyDescent="0.5">
      <c r="A1967" s="4" t="s">
        <v>25</v>
      </c>
      <c r="B1967" s="4">
        <v>1162116447</v>
      </c>
      <c r="C1967" s="4" t="s">
        <v>26</v>
      </c>
      <c r="D1967" s="4" t="s">
        <v>27</v>
      </c>
      <c r="E1967" s="4">
        <v>43528</v>
      </c>
      <c r="F1967" s="4"/>
      <c r="G1967" s="4"/>
      <c r="H1967" s="4"/>
      <c r="I1967" s="4">
        <v>2666</v>
      </c>
      <c r="J1967" s="8">
        <v>29393</v>
      </c>
      <c r="K1967" s="7">
        <v>0.61</v>
      </c>
      <c r="L1967" s="7">
        <v>9125</v>
      </c>
      <c r="M1967" s="7">
        <v>47280</v>
      </c>
      <c r="N1967" s="9">
        <v>0.28000000000000003</v>
      </c>
      <c r="R1967" s="1">
        <v>1958</v>
      </c>
    </row>
    <row r="1968" spans="1:18" ht="12.9" x14ac:dyDescent="0.5">
      <c r="A1968" s="4" t="s">
        <v>25</v>
      </c>
      <c r="B1968" s="4">
        <v>1162116447</v>
      </c>
      <c r="C1968" s="4" t="s">
        <v>26</v>
      </c>
      <c r="D1968" s="4" t="s">
        <v>27</v>
      </c>
      <c r="E1968" s="4">
        <v>43529</v>
      </c>
      <c r="F1968" s="4"/>
      <c r="G1968" s="4"/>
      <c r="H1968" s="4"/>
      <c r="I1968" s="4">
        <v>2212</v>
      </c>
      <c r="J1968" s="8">
        <v>39797</v>
      </c>
      <c r="K1968" s="7">
        <v>0.86</v>
      </c>
      <c r="L1968" s="7">
        <v>8516</v>
      </c>
      <c r="M1968" s="7">
        <v>54771</v>
      </c>
      <c r="N1968" s="9">
        <v>0.33</v>
      </c>
      <c r="R1968" s="1">
        <v>1959</v>
      </c>
    </row>
    <row r="1969" spans="1:18" ht="12.9" x14ac:dyDescent="0.5">
      <c r="A1969" s="4" t="s">
        <v>25</v>
      </c>
      <c r="B1969" s="4">
        <v>1162116447</v>
      </c>
      <c r="C1969" s="4" t="s">
        <v>26</v>
      </c>
      <c r="D1969" s="4" t="s">
        <v>27</v>
      </c>
      <c r="E1969" s="4">
        <v>43530</v>
      </c>
      <c r="F1969" s="4"/>
      <c r="G1969" s="4"/>
      <c r="H1969" s="4"/>
      <c r="I1969" s="4">
        <v>2145</v>
      </c>
      <c r="J1969" s="8">
        <v>45516</v>
      </c>
      <c r="K1969" s="7">
        <v>0.97</v>
      </c>
      <c r="L1969" s="7">
        <v>8142</v>
      </c>
      <c r="M1969" s="7">
        <v>64822</v>
      </c>
      <c r="N1969" s="9">
        <v>0.39</v>
      </c>
      <c r="R1969" s="1">
        <v>1960</v>
      </c>
    </row>
    <row r="1970" spans="1:18" ht="12.9" x14ac:dyDescent="0.5">
      <c r="A1970" s="4" t="s">
        <v>25</v>
      </c>
      <c r="B1970" s="4">
        <v>1162116447</v>
      </c>
      <c r="C1970" s="4" t="s">
        <v>26</v>
      </c>
      <c r="D1970" s="4" t="s">
        <v>27</v>
      </c>
      <c r="E1970" s="4">
        <v>43531</v>
      </c>
      <c r="F1970" s="4"/>
      <c r="G1970" s="4"/>
      <c r="H1970" s="4"/>
      <c r="I1970" s="4">
        <v>2066</v>
      </c>
      <c r="J1970" s="8">
        <v>34271</v>
      </c>
      <c r="K1970" s="7">
        <v>0.74</v>
      </c>
      <c r="L1970" s="7">
        <v>8883</v>
      </c>
      <c r="M1970" s="7">
        <v>45187</v>
      </c>
      <c r="N1970" s="9">
        <v>0.27</v>
      </c>
      <c r="R1970" s="1">
        <v>1961</v>
      </c>
    </row>
    <row r="1971" spans="1:18" ht="12.9" x14ac:dyDescent="0.5">
      <c r="A1971" s="4" t="s">
        <v>25</v>
      </c>
      <c r="B1971" s="4">
        <v>1162116447</v>
      </c>
      <c r="C1971" s="4" t="s">
        <v>26</v>
      </c>
      <c r="D1971" s="4" t="s">
        <v>27</v>
      </c>
      <c r="E1971" s="4">
        <v>43532</v>
      </c>
      <c r="F1971" s="4"/>
      <c r="G1971" s="4"/>
      <c r="H1971" s="4"/>
      <c r="I1971" s="4">
        <v>2555</v>
      </c>
      <c r="J1971" s="8">
        <v>29530</v>
      </c>
      <c r="K1971" s="7">
        <v>0.61</v>
      </c>
      <c r="L1971" s="7">
        <v>9425</v>
      </c>
      <c r="M1971" s="7">
        <v>47678</v>
      </c>
      <c r="N1971" s="9">
        <v>0.28000000000000003</v>
      </c>
      <c r="R1971" s="1">
        <v>1962</v>
      </c>
    </row>
    <row r="1972" spans="1:18" ht="12.9" x14ac:dyDescent="0.5">
      <c r="A1972" s="4" t="s">
        <v>25</v>
      </c>
      <c r="B1972" s="4">
        <v>1162116447</v>
      </c>
      <c r="C1972" s="4" t="s">
        <v>26</v>
      </c>
      <c r="D1972" s="4" t="s">
        <v>27</v>
      </c>
      <c r="E1972" s="4">
        <v>43533</v>
      </c>
      <c r="F1972" s="4"/>
      <c r="G1972" s="4"/>
      <c r="H1972" s="4"/>
      <c r="I1972" s="4">
        <v>3599</v>
      </c>
      <c r="J1972" s="8">
        <v>30660</v>
      </c>
      <c r="K1972" s="7">
        <v>0.56999999999999995</v>
      </c>
      <c r="L1972" s="7">
        <v>11761</v>
      </c>
      <c r="M1972" s="7">
        <v>48260</v>
      </c>
      <c r="N1972" s="9">
        <v>0.27</v>
      </c>
      <c r="R1972" s="1">
        <v>1963</v>
      </c>
    </row>
    <row r="1973" spans="1:18" ht="12.9" x14ac:dyDescent="0.5">
      <c r="A1973" s="4" t="s">
        <v>25</v>
      </c>
      <c r="B1973" s="4">
        <v>1162116447</v>
      </c>
      <c r="C1973" s="4" t="s">
        <v>26</v>
      </c>
      <c r="D1973" s="4" t="s">
        <v>27</v>
      </c>
      <c r="E1973" s="4">
        <v>43534</v>
      </c>
      <c r="F1973" s="4"/>
      <c r="G1973" s="4"/>
      <c r="H1973" s="4"/>
      <c r="I1973" s="4">
        <v>3144</v>
      </c>
      <c r="J1973" s="8">
        <v>26017</v>
      </c>
      <c r="K1973" s="7">
        <v>0.48</v>
      </c>
      <c r="L1973" s="7">
        <v>12003</v>
      </c>
      <c r="M1973" s="7">
        <v>46487</v>
      </c>
      <c r="N1973" s="9">
        <v>0.25</v>
      </c>
      <c r="R1973" s="1">
        <v>1964</v>
      </c>
    </row>
    <row r="1974" spans="1:18" ht="12.9" x14ac:dyDescent="0.5">
      <c r="A1974" s="4" t="s">
        <v>25</v>
      </c>
      <c r="B1974" s="4">
        <v>1162116447</v>
      </c>
      <c r="C1974" s="4" t="s">
        <v>26</v>
      </c>
      <c r="D1974" s="4" t="s">
        <v>27</v>
      </c>
      <c r="E1974" s="4">
        <v>43535</v>
      </c>
      <c r="F1974" s="4"/>
      <c r="G1974" s="4"/>
      <c r="H1974" s="4"/>
      <c r="I1974" s="4">
        <v>2193</v>
      </c>
      <c r="J1974" s="8">
        <v>29142</v>
      </c>
      <c r="K1974" s="7">
        <v>0.61</v>
      </c>
      <c r="L1974" s="7">
        <v>9635</v>
      </c>
      <c r="M1974" s="7">
        <v>47143</v>
      </c>
      <c r="N1974" s="9">
        <v>0.27</v>
      </c>
      <c r="R1974" s="1">
        <v>1965</v>
      </c>
    </row>
    <row r="1975" spans="1:18" ht="12.9" x14ac:dyDescent="0.5">
      <c r="A1975" s="4" t="s">
        <v>25</v>
      </c>
      <c r="B1975" s="4">
        <v>1162116447</v>
      </c>
      <c r="C1975" s="4" t="s">
        <v>26</v>
      </c>
      <c r="D1975" s="4" t="s">
        <v>27</v>
      </c>
      <c r="E1975" s="4">
        <v>43536</v>
      </c>
      <c r="F1975" s="4"/>
      <c r="G1975" s="4"/>
      <c r="H1975" s="4"/>
      <c r="I1975" s="4">
        <v>2013</v>
      </c>
      <c r="J1975" s="8">
        <v>43465</v>
      </c>
      <c r="K1975" s="7">
        <v>0.93</v>
      </c>
      <c r="L1975" s="7">
        <v>9511</v>
      </c>
      <c r="M1975" s="7">
        <v>56167</v>
      </c>
      <c r="N1975" s="9">
        <v>0.33</v>
      </c>
      <c r="R1975" s="1">
        <v>1966</v>
      </c>
    </row>
    <row r="1976" spans="1:18" ht="12.9" x14ac:dyDescent="0.5">
      <c r="A1976" s="4" t="s">
        <v>25</v>
      </c>
      <c r="B1976" s="4">
        <v>1162116447</v>
      </c>
      <c r="C1976" s="4" t="s">
        <v>26</v>
      </c>
      <c r="D1976" s="4" t="s">
        <v>27</v>
      </c>
      <c r="E1976" s="4">
        <v>43537</v>
      </c>
      <c r="F1976" s="4"/>
      <c r="G1976" s="4"/>
      <c r="H1976" s="4"/>
      <c r="I1976" s="4">
        <v>1946</v>
      </c>
      <c r="J1976" s="8">
        <v>36685</v>
      </c>
      <c r="K1976" s="7">
        <v>0.79</v>
      </c>
      <c r="L1976" s="7">
        <v>9362</v>
      </c>
      <c r="M1976" s="7">
        <v>59888</v>
      </c>
      <c r="N1976" s="9">
        <v>0.35</v>
      </c>
      <c r="R1976" s="1">
        <v>1967</v>
      </c>
    </row>
    <row r="1977" spans="1:18" ht="12.9" x14ac:dyDescent="0.5">
      <c r="A1977" s="4" t="s">
        <v>25</v>
      </c>
      <c r="B1977" s="4">
        <v>1162116447</v>
      </c>
      <c r="C1977" s="4" t="s">
        <v>26</v>
      </c>
      <c r="D1977" s="4" t="s">
        <v>27</v>
      </c>
      <c r="E1977" s="4">
        <v>43538</v>
      </c>
      <c r="F1977" s="4"/>
      <c r="G1977" s="4"/>
      <c r="H1977" s="4"/>
      <c r="I1977" s="4">
        <v>1911</v>
      </c>
      <c r="J1977" s="8">
        <v>37461</v>
      </c>
      <c r="K1977" s="7">
        <v>0.81</v>
      </c>
      <c r="L1977" s="7">
        <v>9421</v>
      </c>
      <c r="M1977" s="7">
        <v>56829</v>
      </c>
      <c r="N1977" s="9">
        <v>0.33</v>
      </c>
      <c r="R1977" s="1">
        <v>1968</v>
      </c>
    </row>
    <row r="1978" spans="1:18" ht="12.9" x14ac:dyDescent="0.5">
      <c r="A1978" s="4" t="s">
        <v>25</v>
      </c>
      <c r="B1978" s="4">
        <v>1162116447</v>
      </c>
      <c r="C1978" s="4" t="s">
        <v>26</v>
      </c>
      <c r="D1978" s="4" t="s">
        <v>27</v>
      </c>
      <c r="E1978" s="4">
        <v>43539</v>
      </c>
      <c r="F1978" s="4"/>
      <c r="G1978" s="4"/>
      <c r="H1978" s="4"/>
      <c r="I1978" s="4">
        <v>2242</v>
      </c>
      <c r="J1978" s="8">
        <v>52183</v>
      </c>
      <c r="K1978" s="7">
        <v>1.08</v>
      </c>
      <c r="L1978" s="7">
        <v>9327</v>
      </c>
      <c r="M1978" s="7">
        <v>65424</v>
      </c>
      <c r="N1978" s="9">
        <v>0.38</v>
      </c>
      <c r="R1978" s="1">
        <v>1969</v>
      </c>
    </row>
    <row r="1979" spans="1:18" ht="12.9" x14ac:dyDescent="0.5">
      <c r="A1979" s="4" t="s">
        <v>25</v>
      </c>
      <c r="B1979" s="4">
        <v>1162116447</v>
      </c>
      <c r="C1979" s="4" t="s">
        <v>26</v>
      </c>
      <c r="D1979" s="4" t="s">
        <v>27</v>
      </c>
      <c r="E1979" s="4">
        <v>43540</v>
      </c>
      <c r="F1979" s="4"/>
      <c r="G1979" s="4"/>
      <c r="H1979" s="4"/>
      <c r="I1979" s="4">
        <v>2727</v>
      </c>
      <c r="J1979" s="8">
        <v>49889</v>
      </c>
      <c r="K1979" s="7">
        <v>0.93</v>
      </c>
      <c r="L1979" s="7">
        <v>11087</v>
      </c>
      <c r="M1979" s="7">
        <v>63688</v>
      </c>
      <c r="N1979" s="9">
        <v>0.35</v>
      </c>
      <c r="R1979" s="1">
        <v>1970</v>
      </c>
    </row>
    <row r="1980" spans="1:18" ht="12.9" x14ac:dyDescent="0.5">
      <c r="A1980" s="4" t="s">
        <v>25</v>
      </c>
      <c r="B1980" s="4">
        <v>1162116447</v>
      </c>
      <c r="C1980" s="4" t="s">
        <v>26</v>
      </c>
      <c r="D1980" s="4" t="s">
        <v>27</v>
      </c>
      <c r="E1980" s="4">
        <v>43541</v>
      </c>
      <c r="F1980" s="4"/>
      <c r="G1980" s="4"/>
      <c r="H1980" s="4"/>
      <c r="I1980" s="4">
        <v>2266</v>
      </c>
      <c r="J1980" s="8">
        <v>55434</v>
      </c>
      <c r="K1980" s="7">
        <v>1.04</v>
      </c>
      <c r="L1980" s="7">
        <v>10809</v>
      </c>
      <c r="M1980" s="7">
        <v>71230</v>
      </c>
      <c r="N1980" s="9">
        <v>0.38</v>
      </c>
      <c r="R1980" s="1">
        <v>1971</v>
      </c>
    </row>
    <row r="1981" spans="1:18" ht="12.9" x14ac:dyDescent="0.5">
      <c r="A1981" s="4" t="s">
        <v>25</v>
      </c>
      <c r="B1981" s="4">
        <v>1162116447</v>
      </c>
      <c r="C1981" s="4" t="s">
        <v>26</v>
      </c>
      <c r="D1981" s="4" t="s">
        <v>27</v>
      </c>
      <c r="E1981" s="4">
        <v>43542</v>
      </c>
      <c r="F1981" s="4"/>
      <c r="G1981" s="4"/>
      <c r="H1981" s="4"/>
      <c r="I1981" s="4">
        <v>2062</v>
      </c>
      <c r="J1981" s="8">
        <v>33906</v>
      </c>
      <c r="K1981" s="7">
        <v>0.7</v>
      </c>
      <c r="L1981" s="7">
        <v>9418</v>
      </c>
      <c r="M1981" s="7">
        <v>43007</v>
      </c>
      <c r="N1981" s="9">
        <v>0.24</v>
      </c>
      <c r="R1981" s="1">
        <v>1972</v>
      </c>
    </row>
    <row r="1982" spans="1:18" ht="12.9" x14ac:dyDescent="0.5">
      <c r="A1982" s="4" t="s">
        <v>25</v>
      </c>
      <c r="B1982" s="4">
        <v>1162116447</v>
      </c>
      <c r="C1982" s="4" t="s">
        <v>26</v>
      </c>
      <c r="D1982" s="4" t="s">
        <v>27</v>
      </c>
      <c r="E1982" s="4">
        <v>43543</v>
      </c>
      <c r="F1982" s="4"/>
      <c r="G1982" s="4"/>
      <c r="H1982" s="4"/>
      <c r="I1982" s="4">
        <v>2480</v>
      </c>
      <c r="J1982" s="8">
        <v>37550</v>
      </c>
      <c r="K1982" s="7">
        <v>0.77</v>
      </c>
      <c r="L1982" s="7">
        <v>10546</v>
      </c>
      <c r="M1982" s="7">
        <v>49370</v>
      </c>
      <c r="N1982" s="9">
        <v>0.28000000000000003</v>
      </c>
      <c r="R1982" s="1">
        <v>1973</v>
      </c>
    </row>
    <row r="1983" spans="1:18" ht="12.9" x14ac:dyDescent="0.5">
      <c r="A1983" s="4" t="s">
        <v>25</v>
      </c>
      <c r="B1983" s="4">
        <v>1162116447</v>
      </c>
      <c r="C1983" s="4" t="s">
        <v>26</v>
      </c>
      <c r="D1983" s="4" t="s">
        <v>27</v>
      </c>
      <c r="E1983" s="4">
        <v>43544</v>
      </c>
      <c r="F1983" s="4"/>
      <c r="G1983" s="4"/>
      <c r="H1983" s="4"/>
      <c r="I1983" s="4">
        <v>2431</v>
      </c>
      <c r="J1983" s="8">
        <v>29609</v>
      </c>
      <c r="K1983" s="7">
        <v>0.61</v>
      </c>
      <c r="L1983" s="7">
        <v>9934</v>
      </c>
      <c r="M1983" s="7">
        <v>46045</v>
      </c>
      <c r="N1983" s="9">
        <v>0.26</v>
      </c>
      <c r="R1983" s="1">
        <v>1974</v>
      </c>
    </row>
    <row r="1984" spans="1:18" ht="12.9" x14ac:dyDescent="0.5">
      <c r="A1984" s="4" t="s">
        <v>25</v>
      </c>
      <c r="B1984" s="4">
        <v>1162116447</v>
      </c>
      <c r="C1984" s="4" t="s">
        <v>26</v>
      </c>
      <c r="D1984" s="4" t="s">
        <v>27</v>
      </c>
      <c r="E1984" s="4">
        <v>43545</v>
      </c>
      <c r="F1984" s="4"/>
      <c r="G1984" s="4"/>
      <c r="H1984" s="4"/>
      <c r="I1984" s="4">
        <v>2660</v>
      </c>
      <c r="J1984" s="8">
        <v>32592</v>
      </c>
      <c r="K1984" s="7">
        <v>0.67</v>
      </c>
      <c r="L1984" s="7">
        <v>10269</v>
      </c>
      <c r="M1984" s="7">
        <v>48618</v>
      </c>
      <c r="N1984" s="9">
        <v>0.27</v>
      </c>
      <c r="R1984" s="1">
        <v>1975</v>
      </c>
    </row>
    <row r="1985" spans="1:18" ht="12.9" x14ac:dyDescent="0.5">
      <c r="A1985" s="4" t="s">
        <v>25</v>
      </c>
      <c r="B1985" s="4">
        <v>1162116447</v>
      </c>
      <c r="C1985" s="4" t="s">
        <v>26</v>
      </c>
      <c r="D1985" s="4" t="s">
        <v>27</v>
      </c>
      <c r="E1985" s="4">
        <v>43546</v>
      </c>
      <c r="F1985" s="4"/>
      <c r="G1985" s="4"/>
      <c r="H1985" s="4"/>
      <c r="I1985" s="4">
        <v>2784</v>
      </c>
      <c r="J1985" s="8">
        <v>89158</v>
      </c>
      <c r="K1985" s="7">
        <v>1.78</v>
      </c>
      <c r="L1985" s="7">
        <v>10268</v>
      </c>
      <c r="M1985" s="7">
        <v>124790</v>
      </c>
      <c r="N1985" s="9">
        <v>0.7</v>
      </c>
      <c r="R1985" s="1">
        <v>1976</v>
      </c>
    </row>
    <row r="1986" spans="1:18" ht="12.9" x14ac:dyDescent="0.5">
      <c r="A1986" s="4" t="s">
        <v>25</v>
      </c>
      <c r="B1986" s="4">
        <v>1162116447</v>
      </c>
      <c r="C1986" s="4" t="s">
        <v>26</v>
      </c>
      <c r="D1986" s="4" t="s">
        <v>27</v>
      </c>
      <c r="E1986" s="4">
        <v>43547</v>
      </c>
      <c r="F1986" s="4"/>
      <c r="G1986" s="4"/>
      <c r="H1986" s="4"/>
      <c r="I1986" s="4">
        <v>3317</v>
      </c>
      <c r="J1986" s="8">
        <v>67007</v>
      </c>
      <c r="K1986" s="7">
        <v>1.25</v>
      </c>
      <c r="L1986" s="7">
        <v>10985</v>
      </c>
      <c r="M1986" s="7">
        <v>76029</v>
      </c>
      <c r="N1986" s="9">
        <v>0.41</v>
      </c>
      <c r="R1986" s="1">
        <v>1977</v>
      </c>
    </row>
    <row r="1987" spans="1:18" ht="12.9" x14ac:dyDescent="0.5">
      <c r="A1987" s="4" t="s">
        <v>25</v>
      </c>
      <c r="B1987" s="4">
        <v>1162116447</v>
      </c>
      <c r="C1987" s="4" t="s">
        <v>26</v>
      </c>
      <c r="D1987" s="4" t="s">
        <v>27</v>
      </c>
      <c r="E1987" s="4">
        <v>43548</v>
      </c>
      <c r="F1987" s="4"/>
      <c r="G1987" s="4"/>
      <c r="H1987" s="4"/>
      <c r="I1987" s="4">
        <v>2796</v>
      </c>
      <c r="J1987" s="8">
        <v>54992</v>
      </c>
      <c r="K1987" s="7">
        <v>1.06</v>
      </c>
      <c r="L1987" s="7">
        <v>12386</v>
      </c>
      <c r="M1987" s="7">
        <v>74055</v>
      </c>
      <c r="N1987" s="9">
        <v>0.39</v>
      </c>
      <c r="R1987" s="1">
        <v>1978</v>
      </c>
    </row>
    <row r="1988" spans="1:18" ht="12.9" x14ac:dyDescent="0.5">
      <c r="A1988" s="4" t="s">
        <v>25</v>
      </c>
      <c r="B1988" s="4">
        <v>1162116447</v>
      </c>
      <c r="C1988" s="4" t="s">
        <v>26</v>
      </c>
      <c r="D1988" s="4" t="s">
        <v>27</v>
      </c>
      <c r="E1988" s="4">
        <v>43549</v>
      </c>
      <c r="F1988" s="4"/>
      <c r="G1988" s="4"/>
      <c r="H1988" s="4"/>
      <c r="I1988" s="4">
        <v>2260</v>
      </c>
      <c r="J1988" s="8">
        <v>37243</v>
      </c>
      <c r="K1988" s="7">
        <v>0.75</v>
      </c>
      <c r="L1988" s="7">
        <v>9694</v>
      </c>
      <c r="M1988" s="7">
        <v>63391</v>
      </c>
      <c r="N1988" s="9">
        <v>0.35</v>
      </c>
      <c r="R1988" s="1">
        <v>1979</v>
      </c>
    </row>
    <row r="1989" spans="1:18" ht="12.9" x14ac:dyDescent="0.5">
      <c r="A1989" s="4" t="s">
        <v>25</v>
      </c>
      <c r="B1989" s="4">
        <v>1162116447</v>
      </c>
      <c r="C1989" s="4" t="s">
        <v>26</v>
      </c>
      <c r="D1989" s="4" t="s">
        <v>27</v>
      </c>
      <c r="E1989" s="4">
        <v>43550</v>
      </c>
      <c r="F1989" s="4"/>
      <c r="G1989" s="4"/>
      <c r="H1989" s="4"/>
      <c r="I1989" s="4">
        <v>2075</v>
      </c>
      <c r="J1989" s="8">
        <v>43187</v>
      </c>
      <c r="K1989" s="7">
        <v>0.88</v>
      </c>
      <c r="L1989" s="7">
        <v>10244</v>
      </c>
      <c r="M1989" s="7">
        <v>65676</v>
      </c>
      <c r="N1989" s="9">
        <v>0.36</v>
      </c>
      <c r="R1989" s="1">
        <v>1980</v>
      </c>
    </row>
    <row r="1990" spans="1:18" ht="12.9" x14ac:dyDescent="0.5">
      <c r="A1990" s="4" t="s">
        <v>25</v>
      </c>
      <c r="B1990" s="4">
        <v>1162116447</v>
      </c>
      <c r="C1990" s="4" t="s">
        <v>26</v>
      </c>
      <c r="D1990" s="4" t="s">
        <v>27</v>
      </c>
      <c r="E1990" s="4">
        <v>43551</v>
      </c>
      <c r="F1990" s="4"/>
      <c r="G1990" s="4"/>
      <c r="H1990" s="4"/>
      <c r="I1990" s="4">
        <v>1758</v>
      </c>
      <c r="J1990" s="8">
        <v>36928</v>
      </c>
      <c r="K1990" s="7">
        <v>0.76</v>
      </c>
      <c r="L1990" s="7">
        <v>9475</v>
      </c>
      <c r="M1990" s="7">
        <v>60526</v>
      </c>
      <c r="N1990" s="9">
        <v>0.33</v>
      </c>
      <c r="R1990" s="1">
        <v>1981</v>
      </c>
    </row>
    <row r="1991" spans="1:18" ht="12.9" x14ac:dyDescent="0.5">
      <c r="A1991" s="4" t="s">
        <v>25</v>
      </c>
      <c r="B1991" s="4">
        <v>1162116447</v>
      </c>
      <c r="C1991" s="4" t="s">
        <v>26</v>
      </c>
      <c r="D1991" s="4" t="s">
        <v>27</v>
      </c>
      <c r="E1991" s="4">
        <v>43552</v>
      </c>
      <c r="F1991" s="4"/>
      <c r="G1991" s="4"/>
      <c r="H1991" s="4"/>
      <c r="I1991" s="4">
        <v>1891</v>
      </c>
      <c r="J1991" s="8">
        <v>42396</v>
      </c>
      <c r="K1991" s="7">
        <v>0.87</v>
      </c>
      <c r="L1991" s="7">
        <v>8907</v>
      </c>
      <c r="M1991" s="7">
        <v>62738</v>
      </c>
      <c r="N1991" s="9">
        <v>0.35</v>
      </c>
      <c r="R1991" s="1">
        <v>1982</v>
      </c>
    </row>
    <row r="1992" spans="1:18" ht="12.9" x14ac:dyDescent="0.5">
      <c r="A1992" s="4" t="s">
        <v>25</v>
      </c>
      <c r="B1992" s="4">
        <v>1162116447</v>
      </c>
      <c r="C1992" s="4" t="s">
        <v>26</v>
      </c>
      <c r="D1992" s="4" t="s">
        <v>27</v>
      </c>
      <c r="E1992" s="4">
        <v>43553</v>
      </c>
      <c r="F1992" s="4"/>
      <c r="G1992" s="4"/>
      <c r="H1992" s="4"/>
      <c r="I1992" s="4">
        <v>2278</v>
      </c>
      <c r="J1992" s="8">
        <v>36877</v>
      </c>
      <c r="K1992" s="7">
        <v>0.73</v>
      </c>
      <c r="L1992" s="7">
        <v>9339</v>
      </c>
      <c r="M1992" s="7">
        <v>65130</v>
      </c>
      <c r="N1992" s="9">
        <v>0.36</v>
      </c>
      <c r="R1992" s="1">
        <v>1983</v>
      </c>
    </row>
    <row r="1993" spans="1:18" ht="12.9" x14ac:dyDescent="0.5">
      <c r="A1993" s="4" t="s">
        <v>25</v>
      </c>
      <c r="B1993" s="4">
        <v>1162116447</v>
      </c>
      <c r="C1993" s="4" t="s">
        <v>26</v>
      </c>
      <c r="D1993" s="4" t="s">
        <v>27</v>
      </c>
      <c r="E1993" s="4">
        <v>43554</v>
      </c>
      <c r="F1993" s="4"/>
      <c r="G1993" s="4"/>
      <c r="H1993" s="4"/>
      <c r="I1993" s="4">
        <v>3106</v>
      </c>
      <c r="J1993" s="8">
        <v>40454</v>
      </c>
      <c r="K1993" s="7">
        <v>0.75</v>
      </c>
      <c r="L1993" s="7">
        <v>10895</v>
      </c>
      <c r="M1993" s="7">
        <v>56752</v>
      </c>
      <c r="N1993" s="9">
        <v>0.3</v>
      </c>
      <c r="R1993" s="1">
        <v>1984</v>
      </c>
    </row>
    <row r="1994" spans="1:18" ht="12.9" x14ac:dyDescent="0.5">
      <c r="A1994" s="4" t="s">
        <v>25</v>
      </c>
      <c r="B1994" s="4">
        <v>1162116447</v>
      </c>
      <c r="C1994" s="4" t="s">
        <v>26</v>
      </c>
      <c r="D1994" s="4" t="s">
        <v>27</v>
      </c>
      <c r="E1994" s="4">
        <v>43555</v>
      </c>
      <c r="F1994" s="4"/>
      <c r="G1994" s="4"/>
      <c r="H1994" s="4"/>
      <c r="I1994" s="4">
        <v>3169</v>
      </c>
      <c r="J1994" s="8">
        <v>41279</v>
      </c>
      <c r="K1994" s="7">
        <v>0.78</v>
      </c>
      <c r="L1994" s="7">
        <v>12493</v>
      </c>
      <c r="M1994" s="7">
        <v>65951</v>
      </c>
      <c r="N1994" s="9">
        <v>0.34</v>
      </c>
      <c r="R1994" s="1">
        <v>1985</v>
      </c>
    </row>
    <row r="1995" spans="1:18" ht="12.9" x14ac:dyDescent="0.5">
      <c r="A1995" s="4" t="s">
        <v>25</v>
      </c>
      <c r="B1995" s="4">
        <v>1162116447</v>
      </c>
      <c r="C1995" s="4" t="s">
        <v>26</v>
      </c>
      <c r="D1995" s="4" t="s">
        <v>27</v>
      </c>
      <c r="E1995" s="4">
        <v>43556</v>
      </c>
      <c r="F1995" s="4"/>
      <c r="G1995" s="4"/>
      <c r="H1995" s="4"/>
      <c r="I1995" s="4">
        <v>2271</v>
      </c>
      <c r="J1995" s="8">
        <v>25341</v>
      </c>
      <c r="K1995" s="7">
        <v>0.5</v>
      </c>
      <c r="L1995" s="7">
        <v>10584</v>
      </c>
      <c r="M1995" s="7">
        <v>40800</v>
      </c>
      <c r="N1995" s="9">
        <v>0.22</v>
      </c>
      <c r="R1995" s="1">
        <v>1986</v>
      </c>
    </row>
    <row r="1996" spans="1:18" ht="12.9" x14ac:dyDescent="0.5">
      <c r="A1996" s="4" t="s">
        <v>25</v>
      </c>
      <c r="B1996" s="4">
        <v>1162116447</v>
      </c>
      <c r="C1996" s="4" t="s">
        <v>26</v>
      </c>
      <c r="D1996" s="4" t="s">
        <v>27</v>
      </c>
      <c r="E1996" s="4">
        <v>43557</v>
      </c>
      <c r="F1996" s="4"/>
      <c r="G1996" s="4"/>
      <c r="H1996" s="4"/>
      <c r="I1996" s="4">
        <v>2590</v>
      </c>
      <c r="J1996" s="8">
        <v>36910</v>
      </c>
      <c r="K1996" s="7">
        <v>0.72</v>
      </c>
      <c r="L1996" s="7">
        <v>12397</v>
      </c>
      <c r="M1996" s="7">
        <v>59953</v>
      </c>
      <c r="N1996" s="9">
        <v>0.31</v>
      </c>
      <c r="R1996" s="1">
        <v>1987</v>
      </c>
    </row>
    <row r="1997" spans="1:18" ht="12.9" x14ac:dyDescent="0.5">
      <c r="A1997" s="4" t="s">
        <v>25</v>
      </c>
      <c r="B1997" s="4">
        <v>1162116447</v>
      </c>
      <c r="C1997" s="4" t="s">
        <v>26</v>
      </c>
      <c r="D1997" s="4" t="s">
        <v>27</v>
      </c>
      <c r="E1997" s="4">
        <v>43558</v>
      </c>
      <c r="F1997" s="4"/>
      <c r="G1997" s="4"/>
      <c r="H1997" s="4"/>
      <c r="I1997" s="4">
        <v>2220</v>
      </c>
      <c r="J1997" s="8">
        <v>46876</v>
      </c>
      <c r="K1997" s="7">
        <v>0.94</v>
      </c>
      <c r="L1997" s="7">
        <v>11179</v>
      </c>
      <c r="M1997" s="7">
        <v>65106</v>
      </c>
      <c r="N1997" s="9">
        <v>0.35</v>
      </c>
      <c r="R1997" s="1">
        <v>1988</v>
      </c>
    </row>
    <row r="1998" spans="1:18" ht="12.9" x14ac:dyDescent="0.5">
      <c r="A1998" s="4" t="s">
        <v>25</v>
      </c>
      <c r="B1998" s="4">
        <v>1162116447</v>
      </c>
      <c r="C1998" s="4" t="s">
        <v>26</v>
      </c>
      <c r="D1998" s="4" t="s">
        <v>27</v>
      </c>
      <c r="E1998" s="4">
        <v>43559</v>
      </c>
      <c r="F1998" s="4"/>
      <c r="G1998" s="4"/>
      <c r="H1998" s="4"/>
      <c r="I1998" s="4">
        <v>2526</v>
      </c>
      <c r="J1998" s="8">
        <v>54052</v>
      </c>
      <c r="K1998" s="7">
        <v>1.06</v>
      </c>
      <c r="L1998" s="7">
        <v>11100</v>
      </c>
      <c r="M1998" s="7">
        <v>66912</v>
      </c>
      <c r="N1998" s="9">
        <v>0.36</v>
      </c>
      <c r="R1998" s="1">
        <v>1989</v>
      </c>
    </row>
    <row r="1999" spans="1:18" ht="12.9" x14ac:dyDescent="0.5">
      <c r="A1999" s="4" t="s">
        <v>25</v>
      </c>
      <c r="B1999" s="4">
        <v>1162116447</v>
      </c>
      <c r="C1999" s="4" t="s">
        <v>26</v>
      </c>
      <c r="D1999" s="4" t="s">
        <v>27</v>
      </c>
      <c r="E1999" s="4">
        <v>43560</v>
      </c>
      <c r="F1999" s="4"/>
      <c r="G1999" s="4"/>
      <c r="H1999" s="4"/>
      <c r="I1999" s="4">
        <v>2941</v>
      </c>
      <c r="J1999" s="8">
        <v>58731</v>
      </c>
      <c r="K1999" s="7">
        <v>1.1100000000000001</v>
      </c>
      <c r="L1999" s="7">
        <v>11716</v>
      </c>
      <c r="M1999" s="7">
        <v>81678</v>
      </c>
      <c r="N1999" s="9">
        <v>0.43</v>
      </c>
      <c r="R1999" s="1">
        <v>1990</v>
      </c>
    </row>
    <row r="2000" spans="1:18" ht="12.9" x14ac:dyDescent="0.5">
      <c r="A2000" s="4" t="s">
        <v>25</v>
      </c>
      <c r="B2000" s="4">
        <v>1162116447</v>
      </c>
      <c r="C2000" s="4" t="s">
        <v>26</v>
      </c>
      <c r="D2000" s="4" t="s">
        <v>27</v>
      </c>
      <c r="E2000" s="4">
        <v>43561</v>
      </c>
      <c r="F2000" s="4"/>
      <c r="G2000" s="4"/>
      <c r="H2000" s="4"/>
      <c r="I2000" s="4">
        <v>3905</v>
      </c>
      <c r="J2000" s="8">
        <v>54416</v>
      </c>
      <c r="K2000" s="7">
        <v>0.96</v>
      </c>
      <c r="L2000" s="7">
        <v>13975</v>
      </c>
      <c r="M2000" s="7">
        <v>68336</v>
      </c>
      <c r="N2000" s="9">
        <v>0.35</v>
      </c>
      <c r="R2000" s="1">
        <v>1991</v>
      </c>
    </row>
    <row r="2001" spans="1:18" ht="12.9" x14ac:dyDescent="0.5">
      <c r="A2001" s="4" t="s">
        <v>25</v>
      </c>
      <c r="B2001" s="4">
        <v>1162116447</v>
      </c>
      <c r="C2001" s="4" t="s">
        <v>26</v>
      </c>
      <c r="D2001" s="4" t="s">
        <v>27</v>
      </c>
      <c r="E2001" s="4">
        <v>43562</v>
      </c>
      <c r="F2001" s="4"/>
      <c r="G2001" s="4"/>
      <c r="H2001" s="4"/>
      <c r="I2001" s="4">
        <v>3893</v>
      </c>
      <c r="J2001" s="8">
        <v>45791</v>
      </c>
      <c r="K2001" s="7">
        <v>0.81</v>
      </c>
      <c r="L2001" s="7">
        <v>15174</v>
      </c>
      <c r="M2001" s="7">
        <v>65882</v>
      </c>
      <c r="N2001" s="9">
        <v>0.32</v>
      </c>
      <c r="R2001" s="1">
        <v>1992</v>
      </c>
    </row>
    <row r="2002" spans="1:18" ht="12.9" x14ac:dyDescent="0.5">
      <c r="A2002" s="4" t="s">
        <v>25</v>
      </c>
      <c r="B2002" s="4">
        <v>1162116447</v>
      </c>
      <c r="C2002" s="4" t="s">
        <v>26</v>
      </c>
      <c r="D2002" s="4" t="s">
        <v>27</v>
      </c>
      <c r="E2002" s="4">
        <v>43563</v>
      </c>
      <c r="F2002" s="4"/>
      <c r="G2002" s="4"/>
      <c r="H2002" s="4"/>
      <c r="I2002" s="4">
        <v>2445</v>
      </c>
      <c r="J2002" s="8">
        <v>29222</v>
      </c>
      <c r="K2002" s="7">
        <v>0.56999999999999995</v>
      </c>
      <c r="L2002" s="7">
        <v>12324</v>
      </c>
      <c r="M2002" s="7">
        <v>48798</v>
      </c>
      <c r="N2002" s="9">
        <v>0.25</v>
      </c>
      <c r="R2002" s="1">
        <v>1993</v>
      </c>
    </row>
    <row r="2003" spans="1:18" ht="12.9" x14ac:dyDescent="0.5">
      <c r="A2003" s="4" t="s">
        <v>25</v>
      </c>
      <c r="B2003" s="4">
        <v>1162116447</v>
      </c>
      <c r="C2003" s="4" t="s">
        <v>26</v>
      </c>
      <c r="D2003" s="4" t="s">
        <v>27</v>
      </c>
      <c r="E2003" s="4">
        <v>43564</v>
      </c>
      <c r="F2003" s="4"/>
      <c r="G2003" s="4"/>
      <c r="H2003" s="4"/>
      <c r="I2003" s="4">
        <v>2637</v>
      </c>
      <c r="J2003" s="8">
        <v>41618</v>
      </c>
      <c r="K2003" s="7">
        <v>0.8</v>
      </c>
      <c r="L2003" s="7">
        <v>14405</v>
      </c>
      <c r="M2003" s="7">
        <v>69339</v>
      </c>
      <c r="N2003" s="9">
        <v>0.34</v>
      </c>
      <c r="R2003" s="1">
        <v>1994</v>
      </c>
    </row>
    <row r="2004" spans="1:18" ht="12.9" x14ac:dyDescent="0.5">
      <c r="A2004" s="4" t="s">
        <v>25</v>
      </c>
      <c r="B2004" s="4">
        <v>1162116447</v>
      </c>
      <c r="C2004" s="4" t="s">
        <v>26</v>
      </c>
      <c r="D2004" s="4" t="s">
        <v>27</v>
      </c>
      <c r="E2004" s="4">
        <v>43565</v>
      </c>
      <c r="F2004" s="4"/>
      <c r="G2004" s="4"/>
      <c r="H2004" s="4"/>
      <c r="I2004" s="4">
        <v>2126</v>
      </c>
      <c r="J2004" s="8">
        <v>38253</v>
      </c>
      <c r="K2004" s="7">
        <v>0.77</v>
      </c>
      <c r="L2004" s="7">
        <v>13077</v>
      </c>
      <c r="M2004" s="7">
        <v>63445</v>
      </c>
      <c r="N2004" s="9">
        <v>0.32</v>
      </c>
      <c r="R2004" s="1">
        <v>1995</v>
      </c>
    </row>
    <row r="2005" spans="1:18" ht="12.9" x14ac:dyDescent="0.5">
      <c r="A2005" s="4" t="s">
        <v>25</v>
      </c>
      <c r="B2005" s="4">
        <v>1162116447</v>
      </c>
      <c r="C2005" s="4" t="s">
        <v>26</v>
      </c>
      <c r="D2005" s="4" t="s">
        <v>27</v>
      </c>
      <c r="E2005" s="4">
        <v>43566</v>
      </c>
      <c r="F2005" s="4"/>
      <c r="G2005" s="4"/>
      <c r="H2005" s="4"/>
      <c r="I2005" s="4">
        <v>2340</v>
      </c>
      <c r="J2005" s="8">
        <v>40491</v>
      </c>
      <c r="K2005" s="7">
        <v>0.79</v>
      </c>
      <c r="L2005" s="7">
        <v>11434</v>
      </c>
      <c r="M2005" s="7">
        <v>61511</v>
      </c>
      <c r="N2005" s="9">
        <v>0.32</v>
      </c>
      <c r="R2005" s="1">
        <v>1996</v>
      </c>
    </row>
    <row r="2006" spans="1:18" ht="12.9" x14ac:dyDescent="0.5">
      <c r="A2006" s="4" t="s">
        <v>25</v>
      </c>
      <c r="B2006" s="4">
        <v>1162116447</v>
      </c>
      <c r="C2006" s="4" t="s">
        <v>26</v>
      </c>
      <c r="D2006" s="4" t="s">
        <v>27</v>
      </c>
      <c r="E2006" s="4">
        <v>43567</v>
      </c>
      <c r="F2006" s="4"/>
      <c r="G2006" s="4"/>
      <c r="H2006" s="4"/>
      <c r="I2006" s="4">
        <v>3055</v>
      </c>
      <c r="J2006" s="8">
        <v>92837</v>
      </c>
      <c r="K2006" s="7">
        <v>1.73</v>
      </c>
      <c r="L2006" s="7">
        <v>11299</v>
      </c>
      <c r="M2006" s="7">
        <v>106676</v>
      </c>
      <c r="N2006" s="9">
        <v>0.55000000000000004</v>
      </c>
      <c r="R2006" s="1">
        <v>1997</v>
      </c>
    </row>
    <row r="2007" spans="1:18" ht="12.9" x14ac:dyDescent="0.5">
      <c r="A2007" s="4" t="s">
        <v>25</v>
      </c>
      <c r="B2007" s="4">
        <v>1162116447</v>
      </c>
      <c r="C2007" s="4" t="s">
        <v>26</v>
      </c>
      <c r="D2007" s="4" t="s">
        <v>27</v>
      </c>
      <c r="E2007" s="4">
        <v>43568</v>
      </c>
      <c r="F2007" s="4"/>
      <c r="G2007" s="4"/>
      <c r="H2007" s="4"/>
      <c r="I2007" s="4">
        <v>3461</v>
      </c>
      <c r="J2007" s="8">
        <v>57594</v>
      </c>
      <c r="K2007" s="7">
        <v>1</v>
      </c>
      <c r="L2007" s="7">
        <v>11888</v>
      </c>
      <c r="M2007" s="7">
        <v>75657</v>
      </c>
      <c r="N2007" s="9">
        <v>0.38</v>
      </c>
      <c r="R2007" s="1">
        <v>1998</v>
      </c>
    </row>
    <row r="2008" spans="1:18" ht="12.9" x14ac:dyDescent="0.5">
      <c r="A2008" s="4" t="s">
        <v>25</v>
      </c>
      <c r="B2008" s="4">
        <v>1162116447</v>
      </c>
      <c r="C2008" s="4" t="s">
        <v>26</v>
      </c>
      <c r="D2008" s="4" t="s">
        <v>27</v>
      </c>
      <c r="E2008" s="4">
        <v>43569</v>
      </c>
      <c r="F2008" s="4"/>
      <c r="G2008" s="4"/>
      <c r="H2008" s="4"/>
      <c r="I2008" s="4">
        <v>3488</v>
      </c>
      <c r="J2008" s="8">
        <v>53661</v>
      </c>
      <c r="K2008" s="7">
        <v>0.93</v>
      </c>
      <c r="L2008" s="7">
        <v>11990</v>
      </c>
      <c r="M2008" s="7">
        <v>76436</v>
      </c>
      <c r="N2008" s="9">
        <v>0.37</v>
      </c>
      <c r="R2008" s="1">
        <v>1999</v>
      </c>
    </row>
    <row r="2009" spans="1:18" ht="12.9" x14ac:dyDescent="0.5">
      <c r="A2009" s="4" t="s">
        <v>25</v>
      </c>
      <c r="B2009" s="4">
        <v>1162116447</v>
      </c>
      <c r="C2009" s="4" t="s">
        <v>26</v>
      </c>
      <c r="D2009" s="4" t="s">
        <v>27</v>
      </c>
      <c r="E2009" s="4">
        <v>43570</v>
      </c>
      <c r="F2009" s="4"/>
      <c r="G2009" s="4"/>
      <c r="H2009" s="4"/>
      <c r="I2009" s="4">
        <v>2494</v>
      </c>
      <c r="J2009" s="8">
        <v>31659</v>
      </c>
      <c r="K2009" s="7">
        <v>0.6</v>
      </c>
      <c r="L2009" s="7">
        <v>9698</v>
      </c>
      <c r="M2009" s="7">
        <v>47320</v>
      </c>
      <c r="N2009" s="9">
        <v>0.24</v>
      </c>
      <c r="R2009" s="1">
        <v>2000</v>
      </c>
    </row>
    <row r="2010" spans="1:18" ht="12.9" x14ac:dyDescent="0.5">
      <c r="A2010" s="4" t="s">
        <v>25</v>
      </c>
      <c r="B2010" s="4">
        <v>1162116447</v>
      </c>
      <c r="C2010" s="4" t="s">
        <v>26</v>
      </c>
      <c r="D2010" s="4" t="s">
        <v>27</v>
      </c>
      <c r="E2010" s="4">
        <v>43571</v>
      </c>
      <c r="F2010" s="4"/>
      <c r="G2010" s="4"/>
      <c r="H2010" s="4"/>
      <c r="I2010" s="4">
        <v>2063</v>
      </c>
      <c r="J2010" s="8">
        <v>35100</v>
      </c>
      <c r="K2010" s="7">
        <v>0.67</v>
      </c>
      <c r="L2010" s="7">
        <v>9748</v>
      </c>
      <c r="M2010" s="7">
        <v>55641</v>
      </c>
      <c r="N2010" s="9">
        <v>0.28000000000000003</v>
      </c>
      <c r="R2010" s="1">
        <v>2001</v>
      </c>
    </row>
    <row r="2011" spans="1:18" ht="12.9" x14ac:dyDescent="0.5">
      <c r="A2011" s="4" t="s">
        <v>25</v>
      </c>
      <c r="B2011" s="4">
        <v>1162116447</v>
      </c>
      <c r="C2011" s="4" t="s">
        <v>26</v>
      </c>
      <c r="D2011" s="4" t="s">
        <v>27</v>
      </c>
      <c r="E2011" s="4">
        <v>43572</v>
      </c>
      <c r="F2011" s="4"/>
      <c r="G2011" s="4"/>
      <c r="H2011" s="4"/>
      <c r="I2011" s="4">
        <v>2113</v>
      </c>
      <c r="J2011" s="8">
        <v>33129</v>
      </c>
      <c r="K2011" s="7">
        <v>0.65</v>
      </c>
      <c r="L2011" s="7">
        <v>9696</v>
      </c>
      <c r="M2011" s="7">
        <v>58310</v>
      </c>
      <c r="N2011" s="9">
        <v>0.3</v>
      </c>
      <c r="R2011" s="1">
        <v>2002</v>
      </c>
    </row>
    <row r="2012" spans="1:18" ht="12.9" x14ac:dyDescent="0.5">
      <c r="A2012" s="4" t="s">
        <v>25</v>
      </c>
      <c r="B2012" s="4">
        <v>1162116447</v>
      </c>
      <c r="C2012" s="4" t="s">
        <v>26</v>
      </c>
      <c r="D2012" s="4" t="s">
        <v>27</v>
      </c>
      <c r="E2012" s="4">
        <v>43573</v>
      </c>
      <c r="F2012" s="4"/>
      <c r="G2012" s="4"/>
      <c r="H2012" s="4"/>
      <c r="I2012" s="4">
        <v>2645</v>
      </c>
      <c r="J2012" s="8">
        <v>33473</v>
      </c>
      <c r="K2012" s="7">
        <v>0.64</v>
      </c>
      <c r="L2012" s="7">
        <v>10975</v>
      </c>
      <c r="M2012" s="7">
        <v>51675</v>
      </c>
      <c r="N2012" s="9">
        <v>0.26</v>
      </c>
      <c r="R2012" s="1">
        <v>2003</v>
      </c>
    </row>
    <row r="2013" spans="1:18" ht="12.9" x14ac:dyDescent="0.5">
      <c r="A2013" s="4" t="s">
        <v>25</v>
      </c>
      <c r="B2013" s="4">
        <v>1162116447</v>
      </c>
      <c r="C2013" s="4" t="s">
        <v>26</v>
      </c>
      <c r="D2013" s="4" t="s">
        <v>27</v>
      </c>
      <c r="E2013" s="4">
        <v>43574</v>
      </c>
      <c r="F2013" s="4"/>
      <c r="G2013" s="4"/>
      <c r="H2013" s="4"/>
      <c r="I2013" s="4">
        <v>3517</v>
      </c>
      <c r="J2013" s="8">
        <v>34578</v>
      </c>
      <c r="K2013" s="7">
        <v>0.62</v>
      </c>
      <c r="L2013" s="7">
        <v>11603</v>
      </c>
      <c r="M2013" s="7">
        <v>56857</v>
      </c>
      <c r="N2013" s="9">
        <v>0.28999999999999998</v>
      </c>
      <c r="R2013" s="1">
        <v>2004</v>
      </c>
    </row>
    <row r="2014" spans="1:18" ht="12.9" x14ac:dyDescent="0.5">
      <c r="A2014" s="4" t="s">
        <v>25</v>
      </c>
      <c r="B2014" s="4">
        <v>1162116447</v>
      </c>
      <c r="C2014" s="4" t="s">
        <v>26</v>
      </c>
      <c r="D2014" s="4" t="s">
        <v>27</v>
      </c>
      <c r="E2014" s="4">
        <v>43575</v>
      </c>
      <c r="F2014" s="4"/>
      <c r="G2014" s="4"/>
      <c r="H2014" s="4"/>
      <c r="I2014" s="4">
        <v>3980</v>
      </c>
      <c r="J2014" s="8">
        <v>41418</v>
      </c>
      <c r="K2014" s="7">
        <v>0.7</v>
      </c>
      <c r="L2014" s="7">
        <v>12677</v>
      </c>
      <c r="M2014" s="7">
        <v>70090</v>
      </c>
      <c r="N2014" s="9">
        <v>0.34</v>
      </c>
      <c r="R2014" s="1">
        <v>2005</v>
      </c>
    </row>
    <row r="2015" spans="1:18" ht="12.9" x14ac:dyDescent="0.5">
      <c r="A2015" s="4" t="s">
        <v>25</v>
      </c>
      <c r="B2015" s="4">
        <v>1162116447</v>
      </c>
      <c r="C2015" s="4" t="s">
        <v>26</v>
      </c>
      <c r="D2015" s="4" t="s">
        <v>27</v>
      </c>
      <c r="E2015" s="4">
        <v>43576</v>
      </c>
      <c r="F2015" s="4"/>
      <c r="G2015" s="4"/>
      <c r="H2015" s="4"/>
      <c r="I2015" s="4">
        <v>3320</v>
      </c>
      <c r="J2015" s="8">
        <v>40250</v>
      </c>
      <c r="K2015" s="7">
        <v>0.69</v>
      </c>
      <c r="L2015" s="7">
        <v>12274</v>
      </c>
      <c r="M2015" s="7">
        <v>59680</v>
      </c>
      <c r="N2015" s="9">
        <v>0.28999999999999998</v>
      </c>
      <c r="R2015" s="1">
        <v>2006</v>
      </c>
    </row>
    <row r="2016" spans="1:18" ht="12.9" x14ac:dyDescent="0.5">
      <c r="A2016" s="4" t="s">
        <v>25</v>
      </c>
      <c r="B2016" s="4">
        <v>1162116447</v>
      </c>
      <c r="C2016" s="4" t="s">
        <v>26</v>
      </c>
      <c r="D2016" s="4" t="s">
        <v>27</v>
      </c>
      <c r="E2016" s="4">
        <v>43577</v>
      </c>
      <c r="F2016" s="4"/>
      <c r="G2016" s="4"/>
      <c r="H2016" s="4"/>
      <c r="I2016" s="4">
        <v>3033</v>
      </c>
      <c r="J2016" s="8">
        <v>37877</v>
      </c>
      <c r="K2016" s="7">
        <v>0.7</v>
      </c>
      <c r="L2016" s="7">
        <v>11368</v>
      </c>
      <c r="M2016" s="7">
        <v>47419</v>
      </c>
      <c r="N2016" s="9">
        <v>0.24</v>
      </c>
      <c r="R2016" s="1">
        <v>2007</v>
      </c>
    </row>
    <row r="2017" spans="1:18" ht="12.9" x14ac:dyDescent="0.5">
      <c r="A2017" s="4" t="s">
        <v>25</v>
      </c>
      <c r="B2017" s="4">
        <v>1162116447</v>
      </c>
      <c r="C2017" s="4" t="s">
        <v>26</v>
      </c>
      <c r="D2017" s="4" t="s">
        <v>27</v>
      </c>
      <c r="E2017" s="4">
        <v>43578</v>
      </c>
      <c r="F2017" s="4"/>
      <c r="G2017" s="4"/>
      <c r="H2017" s="4"/>
      <c r="I2017" s="4">
        <v>2821</v>
      </c>
      <c r="J2017" s="8">
        <v>47186</v>
      </c>
      <c r="K2017" s="7">
        <v>0.88</v>
      </c>
      <c r="L2017" s="7">
        <v>11659</v>
      </c>
      <c r="M2017" s="7">
        <v>63848</v>
      </c>
      <c r="N2017" s="9">
        <v>0.31</v>
      </c>
      <c r="R2017" s="1">
        <v>2008</v>
      </c>
    </row>
    <row r="2018" spans="1:18" ht="12.9" x14ac:dyDescent="0.5">
      <c r="A2018" s="4" t="s">
        <v>25</v>
      </c>
      <c r="B2018" s="4">
        <v>1162116447</v>
      </c>
      <c r="C2018" s="4" t="s">
        <v>26</v>
      </c>
      <c r="D2018" s="4" t="s">
        <v>27</v>
      </c>
      <c r="E2018" s="4">
        <v>43579</v>
      </c>
      <c r="F2018" s="4"/>
      <c r="G2018" s="4"/>
      <c r="H2018" s="4"/>
      <c r="I2018" s="4">
        <v>2986</v>
      </c>
      <c r="J2018" s="8">
        <v>56600</v>
      </c>
      <c r="K2018" s="7">
        <v>1.06</v>
      </c>
      <c r="L2018" s="7">
        <v>12556</v>
      </c>
      <c r="M2018" s="7">
        <v>74773</v>
      </c>
      <c r="N2018" s="9">
        <v>0.37</v>
      </c>
      <c r="R2018" s="1">
        <v>2009</v>
      </c>
    </row>
    <row r="2019" spans="1:18" ht="12.9" x14ac:dyDescent="0.5">
      <c r="A2019" s="4" t="s">
        <v>25</v>
      </c>
      <c r="B2019" s="4">
        <v>1162116447</v>
      </c>
      <c r="C2019" s="4" t="s">
        <v>26</v>
      </c>
      <c r="D2019" s="4" t="s">
        <v>27</v>
      </c>
      <c r="E2019" s="4">
        <v>43580</v>
      </c>
      <c r="F2019" s="4"/>
      <c r="G2019" s="4"/>
      <c r="H2019" s="4"/>
      <c r="I2019" s="4">
        <v>2442</v>
      </c>
      <c r="J2019" s="8">
        <v>50568</v>
      </c>
      <c r="K2019" s="7">
        <v>0.95</v>
      </c>
      <c r="L2019" s="7">
        <v>10709</v>
      </c>
      <c r="M2019" s="7">
        <v>72480</v>
      </c>
      <c r="N2019" s="9">
        <v>0.36</v>
      </c>
      <c r="R2019" s="1">
        <v>2010</v>
      </c>
    </row>
    <row r="2020" spans="1:18" ht="12.9" x14ac:dyDescent="0.5">
      <c r="A2020" s="4" t="s">
        <v>25</v>
      </c>
      <c r="B2020" s="4">
        <v>1162116447</v>
      </c>
      <c r="C2020" s="4" t="s">
        <v>26</v>
      </c>
      <c r="D2020" s="4" t="s">
        <v>27</v>
      </c>
      <c r="E2020" s="4">
        <v>43581</v>
      </c>
      <c r="F2020" s="4"/>
      <c r="G2020" s="4"/>
      <c r="H2020" s="4"/>
      <c r="I2020" s="4">
        <v>2788</v>
      </c>
      <c r="J2020" s="8">
        <v>53134</v>
      </c>
      <c r="K2020" s="7">
        <v>0.95</v>
      </c>
      <c r="L2020" s="7">
        <v>11281</v>
      </c>
      <c r="M2020" s="7">
        <v>75091</v>
      </c>
      <c r="N2020" s="9">
        <v>0.37</v>
      </c>
      <c r="R2020" s="1">
        <v>2011</v>
      </c>
    </row>
    <row r="2021" spans="1:18" ht="12.9" x14ac:dyDescent="0.5">
      <c r="A2021" s="4" t="s">
        <v>25</v>
      </c>
      <c r="B2021" s="4">
        <v>1162116447</v>
      </c>
      <c r="C2021" s="4" t="s">
        <v>26</v>
      </c>
      <c r="D2021" s="4" t="s">
        <v>27</v>
      </c>
      <c r="E2021" s="4">
        <v>43582</v>
      </c>
      <c r="F2021" s="4"/>
      <c r="G2021" s="4"/>
      <c r="H2021" s="4"/>
      <c r="I2021" s="4">
        <v>3554</v>
      </c>
      <c r="J2021" s="8">
        <v>38222</v>
      </c>
      <c r="K2021" s="7">
        <v>0.65</v>
      </c>
      <c r="L2021" s="7">
        <v>14201</v>
      </c>
      <c r="M2021" s="7">
        <v>50857</v>
      </c>
      <c r="N2021" s="9">
        <v>0.24</v>
      </c>
      <c r="R2021" s="1">
        <v>2012</v>
      </c>
    </row>
    <row r="2022" spans="1:18" ht="12.9" x14ac:dyDescent="0.5">
      <c r="A2022" s="4" t="s">
        <v>25</v>
      </c>
      <c r="B2022" s="4">
        <v>1162116447</v>
      </c>
      <c r="C2022" s="4" t="s">
        <v>26</v>
      </c>
      <c r="D2022" s="4" t="s">
        <v>27</v>
      </c>
      <c r="E2022" s="4">
        <v>43583</v>
      </c>
      <c r="F2022" s="4"/>
      <c r="G2022" s="4"/>
      <c r="H2022" s="4"/>
      <c r="I2022" s="4">
        <v>3444</v>
      </c>
      <c r="J2022" s="8">
        <v>32767</v>
      </c>
      <c r="K2022" s="7">
        <v>0.56000000000000005</v>
      </c>
      <c r="L2022" s="7">
        <v>13878</v>
      </c>
      <c r="M2022" s="7">
        <v>52139</v>
      </c>
      <c r="N2022" s="9">
        <v>0.25</v>
      </c>
      <c r="R2022" s="1">
        <v>2013</v>
      </c>
    </row>
    <row r="2023" spans="1:18" ht="12.9" x14ac:dyDescent="0.5">
      <c r="A2023" s="4" t="s">
        <v>25</v>
      </c>
      <c r="B2023" s="4">
        <v>1162116447</v>
      </c>
      <c r="C2023" s="4" t="s">
        <v>26</v>
      </c>
      <c r="D2023" s="4" t="s">
        <v>27</v>
      </c>
      <c r="E2023" s="4">
        <v>43584</v>
      </c>
      <c r="F2023" s="4"/>
      <c r="G2023" s="4"/>
      <c r="H2023" s="4"/>
      <c r="I2023" s="4">
        <v>2297</v>
      </c>
      <c r="J2023" s="8">
        <v>22470</v>
      </c>
      <c r="K2023" s="7">
        <v>0.41</v>
      </c>
      <c r="L2023" s="7">
        <v>10276</v>
      </c>
      <c r="M2023" s="7">
        <v>37739</v>
      </c>
      <c r="N2023" s="9">
        <v>0.19</v>
      </c>
      <c r="R2023" s="1">
        <v>2014</v>
      </c>
    </row>
    <row r="2024" spans="1:18" ht="12.9" x14ac:dyDescent="0.5">
      <c r="A2024" s="4" t="s">
        <v>25</v>
      </c>
      <c r="B2024" s="4">
        <v>1162116447</v>
      </c>
      <c r="C2024" s="4" t="s">
        <v>26</v>
      </c>
      <c r="D2024" s="4" t="s">
        <v>27</v>
      </c>
      <c r="E2024" s="4">
        <v>43585</v>
      </c>
      <c r="F2024" s="4"/>
      <c r="G2024" s="4"/>
      <c r="H2024" s="4"/>
      <c r="I2024" s="4">
        <v>1961</v>
      </c>
      <c r="J2024" s="8">
        <v>45270</v>
      </c>
      <c r="K2024" s="7">
        <v>0.86</v>
      </c>
      <c r="L2024" s="7">
        <v>10186</v>
      </c>
      <c r="M2024" s="7">
        <v>62081</v>
      </c>
      <c r="N2024" s="9">
        <v>0.31</v>
      </c>
      <c r="R2024" s="1">
        <v>2015</v>
      </c>
    </row>
    <row r="2025" spans="1:18" ht="12.9" x14ac:dyDescent="0.5">
      <c r="A2025" s="4" t="s">
        <v>25</v>
      </c>
      <c r="B2025" s="4">
        <v>1162116447</v>
      </c>
      <c r="C2025" s="4" t="s">
        <v>26</v>
      </c>
      <c r="D2025" s="4" t="s">
        <v>27</v>
      </c>
      <c r="E2025" s="4">
        <v>43586</v>
      </c>
      <c r="F2025" s="4"/>
      <c r="G2025" s="4"/>
      <c r="H2025" s="4"/>
      <c r="I2025" s="4">
        <v>1669</v>
      </c>
      <c r="J2025" s="8">
        <v>41425</v>
      </c>
      <c r="K2025" s="7">
        <v>0.79</v>
      </c>
      <c r="L2025" s="7">
        <v>9317</v>
      </c>
      <c r="M2025" s="7">
        <v>63993</v>
      </c>
      <c r="N2025" s="9">
        <v>0.32</v>
      </c>
      <c r="R2025" s="1">
        <v>2016</v>
      </c>
    </row>
    <row r="2026" spans="1:18" ht="12.9" x14ac:dyDescent="0.5">
      <c r="A2026" s="4" t="s">
        <v>25</v>
      </c>
      <c r="B2026" s="4">
        <v>1162116447</v>
      </c>
      <c r="C2026" s="4" t="s">
        <v>26</v>
      </c>
      <c r="D2026" s="4" t="s">
        <v>27</v>
      </c>
      <c r="E2026" s="4">
        <v>43587</v>
      </c>
      <c r="F2026" s="4"/>
      <c r="G2026" s="4"/>
      <c r="H2026" s="4"/>
      <c r="I2026" s="4">
        <v>1663</v>
      </c>
      <c r="J2026" s="8">
        <v>43329</v>
      </c>
      <c r="K2026" s="7">
        <v>0.83</v>
      </c>
      <c r="L2026" s="7">
        <v>8582</v>
      </c>
      <c r="M2026" s="7">
        <v>57550</v>
      </c>
      <c r="N2026" s="9">
        <v>0.28999999999999998</v>
      </c>
      <c r="R2026" s="1">
        <v>2017</v>
      </c>
    </row>
    <row r="2027" spans="1:18" ht="12.9" x14ac:dyDescent="0.5">
      <c r="A2027" s="4" t="s">
        <v>25</v>
      </c>
      <c r="B2027" s="4">
        <v>1162116447</v>
      </c>
      <c r="C2027" s="4" t="s">
        <v>26</v>
      </c>
      <c r="D2027" s="4" t="s">
        <v>27</v>
      </c>
      <c r="E2027" s="4">
        <v>43588</v>
      </c>
      <c r="F2027" s="4"/>
      <c r="G2027" s="4"/>
      <c r="H2027" s="4"/>
      <c r="I2027" s="4">
        <v>1899</v>
      </c>
      <c r="J2027" s="8">
        <v>45676</v>
      </c>
      <c r="K2027" s="7">
        <v>0.84</v>
      </c>
      <c r="L2027" s="7">
        <v>8822</v>
      </c>
      <c r="M2027" s="7">
        <v>65051</v>
      </c>
      <c r="N2027" s="9">
        <v>0.32</v>
      </c>
      <c r="R2027" s="1">
        <v>2018</v>
      </c>
    </row>
    <row r="2028" spans="1:18" ht="12.9" x14ac:dyDescent="0.5">
      <c r="A2028" s="4" t="s">
        <v>25</v>
      </c>
      <c r="B2028" s="4">
        <v>1162116447</v>
      </c>
      <c r="C2028" s="4" t="s">
        <v>26</v>
      </c>
      <c r="D2028" s="4" t="s">
        <v>27</v>
      </c>
      <c r="E2028" s="4">
        <v>43589</v>
      </c>
      <c r="F2028" s="4"/>
      <c r="G2028" s="4"/>
      <c r="H2028" s="4"/>
      <c r="I2028" s="4">
        <v>2768</v>
      </c>
      <c r="J2028" s="8">
        <v>54680</v>
      </c>
      <c r="K2028" s="7">
        <v>0.94</v>
      </c>
      <c r="L2028" s="7">
        <v>11305</v>
      </c>
      <c r="M2028" s="7">
        <v>74076</v>
      </c>
      <c r="N2028" s="9">
        <v>0.35</v>
      </c>
      <c r="R2028" s="1">
        <v>2019</v>
      </c>
    </row>
    <row r="2029" spans="1:18" ht="12.9" x14ac:dyDescent="0.5">
      <c r="A2029" s="4" t="s">
        <v>25</v>
      </c>
      <c r="B2029" s="4">
        <v>1162116447</v>
      </c>
      <c r="C2029" s="4" t="s">
        <v>26</v>
      </c>
      <c r="D2029" s="4" t="s">
        <v>27</v>
      </c>
      <c r="E2029" s="4">
        <v>43590</v>
      </c>
      <c r="F2029" s="4"/>
      <c r="G2029" s="4"/>
      <c r="H2029" s="4"/>
      <c r="I2029" s="4">
        <v>2438</v>
      </c>
      <c r="J2029" s="8">
        <v>57458</v>
      </c>
      <c r="K2029" s="7">
        <v>1.01</v>
      </c>
      <c r="L2029" s="7">
        <v>12410</v>
      </c>
      <c r="M2029" s="7">
        <v>72546</v>
      </c>
      <c r="N2029" s="9">
        <v>0.34</v>
      </c>
      <c r="R2029" s="1">
        <v>2020</v>
      </c>
    </row>
    <row r="2030" spans="1:18" ht="12.9" x14ac:dyDescent="0.5">
      <c r="A2030" s="4" t="s">
        <v>25</v>
      </c>
      <c r="B2030" s="4">
        <v>1162116447</v>
      </c>
      <c r="C2030" s="4" t="s">
        <v>26</v>
      </c>
      <c r="D2030" s="4" t="s">
        <v>27</v>
      </c>
      <c r="E2030" s="4">
        <v>43591</v>
      </c>
      <c r="F2030" s="4"/>
      <c r="G2030" s="4"/>
      <c r="H2030" s="4"/>
      <c r="I2030" s="4">
        <v>1461</v>
      </c>
      <c r="J2030" s="8">
        <v>49713</v>
      </c>
      <c r="K2030" s="7">
        <v>0.94</v>
      </c>
      <c r="L2030" s="7">
        <v>8574</v>
      </c>
      <c r="M2030" s="7">
        <v>76390</v>
      </c>
      <c r="N2030" s="9">
        <v>0.38</v>
      </c>
      <c r="R2030" s="1">
        <v>2021</v>
      </c>
    </row>
    <row r="2031" spans="1:18" ht="12.9" x14ac:dyDescent="0.5">
      <c r="A2031" s="4" t="s">
        <v>25</v>
      </c>
      <c r="B2031" s="4">
        <v>1162116447</v>
      </c>
      <c r="C2031" s="4" t="s">
        <v>26</v>
      </c>
      <c r="D2031" s="4" t="s">
        <v>27</v>
      </c>
      <c r="E2031" s="4">
        <v>43592</v>
      </c>
      <c r="F2031" s="4"/>
      <c r="G2031" s="4"/>
      <c r="H2031" s="4"/>
      <c r="I2031" s="4">
        <v>1604</v>
      </c>
      <c r="J2031" s="8">
        <v>51700</v>
      </c>
      <c r="K2031" s="7">
        <v>0.99</v>
      </c>
      <c r="L2031" s="7">
        <v>8845</v>
      </c>
      <c r="M2031" s="7">
        <v>73289</v>
      </c>
      <c r="N2031" s="9">
        <v>0.36</v>
      </c>
      <c r="R2031" s="1">
        <v>2022</v>
      </c>
    </row>
    <row r="2032" spans="1:18" ht="12.9" x14ac:dyDescent="0.5">
      <c r="A2032" s="4" t="s">
        <v>25</v>
      </c>
      <c r="B2032" s="4">
        <v>1162116447</v>
      </c>
      <c r="C2032" s="4" t="s">
        <v>26</v>
      </c>
      <c r="D2032" s="4" t="s">
        <v>27</v>
      </c>
      <c r="E2032" s="4">
        <v>43593</v>
      </c>
      <c r="F2032" s="4"/>
      <c r="G2032" s="4"/>
      <c r="H2032" s="4"/>
      <c r="I2032" s="4">
        <v>1826</v>
      </c>
      <c r="J2032" s="8">
        <v>52897</v>
      </c>
      <c r="K2032" s="7">
        <v>1.01</v>
      </c>
      <c r="L2032" s="7">
        <v>8789</v>
      </c>
      <c r="M2032" s="7">
        <v>66566</v>
      </c>
      <c r="N2032" s="9">
        <v>0.33</v>
      </c>
      <c r="R2032" s="1">
        <v>2023</v>
      </c>
    </row>
    <row r="2033" spans="1:18" ht="12.9" x14ac:dyDescent="0.5">
      <c r="A2033" s="4" t="s">
        <v>25</v>
      </c>
      <c r="B2033" s="4">
        <v>1162116447</v>
      </c>
      <c r="C2033" s="4" t="s">
        <v>26</v>
      </c>
      <c r="D2033" s="4" t="s">
        <v>27</v>
      </c>
      <c r="E2033" s="4">
        <v>43594</v>
      </c>
      <c r="F2033" s="4"/>
      <c r="G2033" s="4"/>
      <c r="H2033" s="4"/>
      <c r="I2033" s="4">
        <v>1621</v>
      </c>
      <c r="J2033" s="8">
        <v>44689</v>
      </c>
      <c r="K2033" s="7">
        <v>0.87</v>
      </c>
      <c r="L2033" s="7">
        <v>8851</v>
      </c>
      <c r="M2033" s="7">
        <v>63474</v>
      </c>
      <c r="N2033" s="9">
        <v>0.32</v>
      </c>
      <c r="R2033" s="1">
        <v>2024</v>
      </c>
    </row>
    <row r="2034" spans="1:18" ht="12.9" x14ac:dyDescent="0.5">
      <c r="A2034" s="4" t="s">
        <v>25</v>
      </c>
      <c r="B2034" s="4">
        <v>1162116447</v>
      </c>
      <c r="C2034" s="4" t="s">
        <v>26</v>
      </c>
      <c r="D2034" s="4" t="s">
        <v>27</v>
      </c>
      <c r="E2034" s="4">
        <v>43595</v>
      </c>
      <c r="F2034" s="4"/>
      <c r="G2034" s="4"/>
      <c r="H2034" s="4"/>
      <c r="I2034" s="4">
        <v>1859</v>
      </c>
      <c r="J2034" s="8">
        <v>100566</v>
      </c>
      <c r="K2034" s="7">
        <v>1.9</v>
      </c>
      <c r="L2034" s="7">
        <v>9819</v>
      </c>
      <c r="M2034" s="7">
        <v>133519</v>
      </c>
      <c r="N2034" s="9">
        <v>0.66</v>
      </c>
      <c r="R2034" s="1">
        <v>2025</v>
      </c>
    </row>
    <row r="2035" spans="1:18" ht="12.9" x14ac:dyDescent="0.5">
      <c r="A2035" s="4" t="s">
        <v>25</v>
      </c>
      <c r="B2035" s="4">
        <v>1162116447</v>
      </c>
      <c r="C2035" s="4" t="s">
        <v>26</v>
      </c>
      <c r="D2035" s="4" t="s">
        <v>27</v>
      </c>
      <c r="E2035" s="4">
        <v>43596</v>
      </c>
      <c r="F2035" s="4"/>
      <c r="G2035" s="4"/>
      <c r="H2035" s="4"/>
      <c r="I2035" s="4">
        <v>2902</v>
      </c>
      <c r="J2035" s="8">
        <v>66979</v>
      </c>
      <c r="K2035" s="7">
        <v>1.1499999999999999</v>
      </c>
      <c r="L2035" s="7">
        <v>11017</v>
      </c>
      <c r="M2035" s="7">
        <v>92084</v>
      </c>
      <c r="N2035" s="9">
        <v>0.43</v>
      </c>
      <c r="R2035" s="1">
        <v>2026</v>
      </c>
    </row>
    <row r="2036" spans="1:18" ht="12.9" x14ac:dyDescent="0.5">
      <c r="A2036" s="4" t="s">
        <v>25</v>
      </c>
      <c r="B2036" s="4">
        <v>1162116447</v>
      </c>
      <c r="C2036" s="4" t="s">
        <v>26</v>
      </c>
      <c r="D2036" s="4" t="s">
        <v>27</v>
      </c>
      <c r="E2036" s="4">
        <v>43597</v>
      </c>
      <c r="F2036" s="4"/>
      <c r="G2036" s="4"/>
      <c r="H2036" s="4"/>
      <c r="I2036" s="4">
        <v>2872</v>
      </c>
      <c r="J2036" s="8">
        <v>63128</v>
      </c>
      <c r="K2036" s="7">
        <v>1.0900000000000001</v>
      </c>
      <c r="L2036" s="7">
        <v>12949</v>
      </c>
      <c r="M2036" s="7">
        <v>89443</v>
      </c>
      <c r="N2036" s="9">
        <v>0.41</v>
      </c>
      <c r="R2036" s="1">
        <v>2027</v>
      </c>
    </row>
    <row r="2037" spans="1:18" ht="12.9" x14ac:dyDescent="0.5">
      <c r="A2037" s="4" t="s">
        <v>25</v>
      </c>
      <c r="B2037" s="4">
        <v>1162116447</v>
      </c>
      <c r="C2037" s="4" t="s">
        <v>26</v>
      </c>
      <c r="D2037" s="4" t="s">
        <v>27</v>
      </c>
      <c r="E2037" s="4">
        <v>43598</v>
      </c>
      <c r="F2037" s="4"/>
      <c r="G2037" s="4"/>
      <c r="H2037" s="4"/>
      <c r="I2037" s="4">
        <v>1902</v>
      </c>
      <c r="J2037" s="8">
        <v>32001</v>
      </c>
      <c r="K2037" s="7">
        <v>0.61</v>
      </c>
      <c r="L2037" s="7">
        <v>9347</v>
      </c>
      <c r="M2037" s="7">
        <v>40966</v>
      </c>
      <c r="N2037" s="9">
        <v>0.2</v>
      </c>
      <c r="R2037" s="1">
        <v>2028</v>
      </c>
    </row>
    <row r="2038" spans="1:18" ht="12.9" x14ac:dyDescent="0.5">
      <c r="A2038" s="4" t="s">
        <v>25</v>
      </c>
      <c r="B2038" s="4">
        <v>1162116447</v>
      </c>
      <c r="C2038" s="4" t="s">
        <v>26</v>
      </c>
      <c r="D2038" s="4" t="s">
        <v>27</v>
      </c>
      <c r="E2038" s="4">
        <v>43599</v>
      </c>
      <c r="F2038" s="4"/>
      <c r="G2038" s="4"/>
      <c r="H2038" s="4"/>
      <c r="I2038" s="4">
        <v>1823</v>
      </c>
      <c r="J2038" s="8">
        <v>30304</v>
      </c>
      <c r="K2038" s="7">
        <v>0.57999999999999996</v>
      </c>
      <c r="L2038" s="7">
        <v>9283</v>
      </c>
      <c r="M2038" s="7">
        <v>46490</v>
      </c>
      <c r="N2038" s="9">
        <v>0.23</v>
      </c>
      <c r="R2038" s="1">
        <v>2029</v>
      </c>
    </row>
    <row r="2039" spans="1:18" ht="12.9" x14ac:dyDescent="0.5">
      <c r="A2039" s="4" t="s">
        <v>25</v>
      </c>
      <c r="B2039" s="4">
        <v>1162116447</v>
      </c>
      <c r="C2039" s="4" t="s">
        <v>26</v>
      </c>
      <c r="D2039" s="4" t="s">
        <v>27</v>
      </c>
      <c r="E2039" s="4">
        <v>43600</v>
      </c>
      <c r="F2039" s="4"/>
      <c r="G2039" s="4"/>
      <c r="H2039" s="4"/>
      <c r="I2039" s="4">
        <v>1855</v>
      </c>
      <c r="J2039" s="8">
        <v>31943</v>
      </c>
      <c r="K2039" s="7">
        <v>0.61</v>
      </c>
      <c r="L2039" s="7">
        <v>9295</v>
      </c>
      <c r="M2039" s="7">
        <v>51570</v>
      </c>
      <c r="N2039" s="9">
        <v>0.25</v>
      </c>
      <c r="R2039" s="1">
        <v>2030</v>
      </c>
    </row>
    <row r="2040" spans="1:18" ht="12.9" x14ac:dyDescent="0.5">
      <c r="A2040" s="4" t="s">
        <v>25</v>
      </c>
      <c r="B2040" s="4">
        <v>1162116447</v>
      </c>
      <c r="C2040" s="4" t="s">
        <v>26</v>
      </c>
      <c r="D2040" s="4" t="s">
        <v>27</v>
      </c>
      <c r="E2040" s="4">
        <v>43601</v>
      </c>
      <c r="F2040" s="4"/>
      <c r="G2040" s="4"/>
      <c r="H2040" s="4"/>
      <c r="I2040" s="4">
        <v>1772</v>
      </c>
      <c r="J2040" s="8">
        <v>43038</v>
      </c>
      <c r="K2040" s="7">
        <v>0.84</v>
      </c>
      <c r="L2040" s="7">
        <v>9779</v>
      </c>
      <c r="M2040" s="7">
        <v>66313</v>
      </c>
      <c r="N2040" s="9">
        <v>0.33</v>
      </c>
      <c r="R2040" s="1">
        <v>2031</v>
      </c>
    </row>
    <row r="2041" spans="1:18" ht="12.9" x14ac:dyDescent="0.5">
      <c r="A2041" s="4" t="s">
        <v>25</v>
      </c>
      <c r="B2041" s="4">
        <v>1162116447</v>
      </c>
      <c r="C2041" s="4" t="s">
        <v>26</v>
      </c>
      <c r="D2041" s="4" t="s">
        <v>27</v>
      </c>
      <c r="E2041" s="4">
        <v>43602</v>
      </c>
      <c r="F2041" s="4"/>
      <c r="G2041" s="4"/>
      <c r="H2041" s="4"/>
      <c r="I2041" s="4">
        <v>2083</v>
      </c>
      <c r="J2041" s="8">
        <v>43488</v>
      </c>
      <c r="K2041" s="7">
        <v>0.82</v>
      </c>
      <c r="L2041" s="7">
        <v>8993</v>
      </c>
      <c r="M2041" s="7">
        <v>61316</v>
      </c>
      <c r="N2041" s="9">
        <v>0.3</v>
      </c>
      <c r="R2041" s="1">
        <v>2032</v>
      </c>
    </row>
    <row r="2042" spans="1:18" ht="12.9" x14ac:dyDescent="0.5">
      <c r="A2042" s="4" t="s">
        <v>25</v>
      </c>
      <c r="B2042" s="4">
        <v>1162116447</v>
      </c>
      <c r="C2042" s="4" t="s">
        <v>26</v>
      </c>
      <c r="D2042" s="4" t="s">
        <v>27</v>
      </c>
      <c r="E2042" s="4">
        <v>43603</v>
      </c>
      <c r="F2042" s="4"/>
      <c r="G2042" s="4"/>
      <c r="H2042" s="4"/>
      <c r="I2042" s="4">
        <v>2757</v>
      </c>
      <c r="J2042" s="8">
        <v>38506</v>
      </c>
      <c r="K2042" s="7">
        <v>0.65</v>
      </c>
      <c r="L2042" s="7">
        <v>11527</v>
      </c>
      <c r="M2042" s="7">
        <v>56648</v>
      </c>
      <c r="N2042" s="9">
        <v>0.26</v>
      </c>
      <c r="R2042" s="1">
        <v>2033</v>
      </c>
    </row>
    <row r="2043" spans="1:18" ht="12.9" x14ac:dyDescent="0.5">
      <c r="A2043" s="4" t="s">
        <v>25</v>
      </c>
      <c r="B2043" s="4">
        <v>1162116447</v>
      </c>
      <c r="C2043" s="4" t="s">
        <v>26</v>
      </c>
      <c r="D2043" s="4" t="s">
        <v>27</v>
      </c>
      <c r="E2043" s="4">
        <v>43604</v>
      </c>
      <c r="F2043" s="4"/>
      <c r="G2043" s="4"/>
      <c r="H2043" s="4"/>
      <c r="I2043" s="4">
        <v>2531</v>
      </c>
      <c r="J2043" s="8">
        <v>39365</v>
      </c>
      <c r="K2043" s="7">
        <v>0.68</v>
      </c>
      <c r="L2043" s="7">
        <v>10577</v>
      </c>
      <c r="M2043" s="7">
        <v>54923</v>
      </c>
      <c r="N2043" s="9">
        <v>0.25</v>
      </c>
      <c r="R2043" s="1">
        <v>2034</v>
      </c>
    </row>
    <row r="2044" spans="1:18" ht="12.9" x14ac:dyDescent="0.5">
      <c r="A2044" s="4" t="s">
        <v>25</v>
      </c>
      <c r="B2044" s="4">
        <v>1162116447</v>
      </c>
      <c r="C2044" s="4" t="s">
        <v>26</v>
      </c>
      <c r="D2044" s="4" t="s">
        <v>27</v>
      </c>
      <c r="E2044" s="4">
        <v>43605</v>
      </c>
      <c r="F2044" s="4"/>
      <c r="G2044" s="4"/>
      <c r="H2044" s="4"/>
      <c r="I2044" s="4">
        <v>1660</v>
      </c>
      <c r="J2044" s="8">
        <v>32950</v>
      </c>
      <c r="K2044" s="7">
        <v>0.63</v>
      </c>
      <c r="L2044" s="7">
        <v>8780</v>
      </c>
      <c r="M2044" s="7">
        <v>46823</v>
      </c>
      <c r="N2044" s="9">
        <v>0.23</v>
      </c>
      <c r="R2044" s="1">
        <v>2035</v>
      </c>
    </row>
    <row r="2045" spans="1:18" ht="12.9" x14ac:dyDescent="0.5">
      <c r="A2045" s="4" t="s">
        <v>25</v>
      </c>
      <c r="B2045" s="4">
        <v>1162116447</v>
      </c>
      <c r="C2045" s="4" t="s">
        <v>26</v>
      </c>
      <c r="D2045" s="4" t="s">
        <v>27</v>
      </c>
      <c r="E2045" s="4">
        <v>43606</v>
      </c>
      <c r="F2045" s="4"/>
      <c r="G2045" s="4"/>
      <c r="H2045" s="4"/>
      <c r="I2045" s="4">
        <v>1747</v>
      </c>
      <c r="J2045" s="8">
        <v>54454</v>
      </c>
      <c r="K2045" s="7">
        <v>1.04</v>
      </c>
      <c r="L2045" s="7">
        <v>8408</v>
      </c>
      <c r="M2045" s="7">
        <v>81662</v>
      </c>
      <c r="N2045" s="9">
        <v>0.4</v>
      </c>
      <c r="R2045" s="1">
        <v>2036</v>
      </c>
    </row>
    <row r="2046" spans="1:18" ht="12.9" x14ac:dyDescent="0.5">
      <c r="A2046" s="4" t="s">
        <v>25</v>
      </c>
      <c r="B2046" s="4">
        <v>1162116447</v>
      </c>
      <c r="C2046" s="4" t="s">
        <v>26</v>
      </c>
      <c r="D2046" s="4" t="s">
        <v>27</v>
      </c>
      <c r="E2046" s="4">
        <v>43607</v>
      </c>
      <c r="F2046" s="4"/>
      <c r="G2046" s="4"/>
      <c r="H2046" s="4"/>
      <c r="I2046" s="4">
        <v>1587</v>
      </c>
      <c r="J2046" s="8">
        <v>56120</v>
      </c>
      <c r="K2046" s="7">
        <v>1.07</v>
      </c>
      <c r="L2046" s="7">
        <v>8865</v>
      </c>
      <c r="M2046" s="7">
        <v>74962</v>
      </c>
      <c r="N2046" s="9">
        <v>0.36</v>
      </c>
      <c r="R2046" s="1">
        <v>2037</v>
      </c>
    </row>
    <row r="2047" spans="1:18" ht="12.9" x14ac:dyDescent="0.5">
      <c r="A2047" s="4" t="s">
        <v>25</v>
      </c>
      <c r="B2047" s="4">
        <v>1162116447</v>
      </c>
      <c r="C2047" s="4" t="s">
        <v>26</v>
      </c>
      <c r="D2047" s="4" t="s">
        <v>27</v>
      </c>
      <c r="E2047" s="4">
        <v>43608</v>
      </c>
      <c r="F2047" s="4"/>
      <c r="G2047" s="4"/>
      <c r="H2047" s="4"/>
      <c r="I2047" s="4">
        <v>2072</v>
      </c>
      <c r="J2047" s="8">
        <v>56263</v>
      </c>
      <c r="K2047" s="7">
        <v>1.06</v>
      </c>
      <c r="L2047" s="7">
        <v>10011</v>
      </c>
      <c r="M2047" s="7">
        <v>79067</v>
      </c>
      <c r="N2047" s="9">
        <v>0.38</v>
      </c>
      <c r="R2047" s="1">
        <v>2038</v>
      </c>
    </row>
    <row r="2048" spans="1:18" ht="12.9" x14ac:dyDescent="0.5">
      <c r="A2048" s="4" t="s">
        <v>25</v>
      </c>
      <c r="B2048" s="4">
        <v>1162116447</v>
      </c>
      <c r="C2048" s="4" t="s">
        <v>26</v>
      </c>
      <c r="D2048" s="4" t="s">
        <v>27</v>
      </c>
      <c r="E2048" s="4">
        <v>43609</v>
      </c>
      <c r="F2048" s="4"/>
      <c r="G2048" s="4"/>
      <c r="H2048" s="4"/>
      <c r="I2048" s="4">
        <v>2538</v>
      </c>
      <c r="J2048" s="8">
        <v>92573</v>
      </c>
      <c r="K2048" s="7">
        <v>1.68</v>
      </c>
      <c r="L2048" s="7">
        <v>10499</v>
      </c>
      <c r="M2048" s="7">
        <v>130417</v>
      </c>
      <c r="N2048" s="9">
        <v>0.62</v>
      </c>
      <c r="R2048" s="1">
        <v>2039</v>
      </c>
    </row>
    <row r="2049" spans="1:18" ht="12.9" x14ac:dyDescent="0.5">
      <c r="A2049" s="4" t="s">
        <v>25</v>
      </c>
      <c r="B2049" s="4">
        <v>1162116447</v>
      </c>
      <c r="C2049" s="4" t="s">
        <v>26</v>
      </c>
      <c r="D2049" s="4" t="s">
        <v>27</v>
      </c>
      <c r="E2049" s="4">
        <v>43610</v>
      </c>
      <c r="F2049" s="4"/>
      <c r="G2049" s="4"/>
      <c r="H2049" s="4"/>
      <c r="I2049" s="4">
        <v>3450</v>
      </c>
      <c r="J2049" s="8">
        <v>57133</v>
      </c>
      <c r="K2049" s="7">
        <v>0.94</v>
      </c>
      <c r="L2049" s="7">
        <v>11790</v>
      </c>
      <c r="M2049" s="7">
        <v>78565</v>
      </c>
      <c r="N2049" s="9">
        <v>0.36</v>
      </c>
      <c r="R2049" s="1">
        <v>2040</v>
      </c>
    </row>
    <row r="2050" spans="1:18" ht="12.9" x14ac:dyDescent="0.5">
      <c r="A2050" s="4" t="s">
        <v>25</v>
      </c>
      <c r="B2050" s="4">
        <v>1162116447</v>
      </c>
      <c r="C2050" s="4" t="s">
        <v>26</v>
      </c>
      <c r="D2050" s="4" t="s">
        <v>27</v>
      </c>
      <c r="E2050" s="4">
        <v>43611</v>
      </c>
      <c r="F2050" s="4"/>
      <c r="G2050" s="4"/>
      <c r="H2050" s="4"/>
      <c r="I2050" s="4">
        <v>2927</v>
      </c>
      <c r="J2050" s="8">
        <v>61236</v>
      </c>
      <c r="K2050" s="7">
        <v>1.03</v>
      </c>
      <c r="L2050" s="7">
        <v>13762</v>
      </c>
      <c r="M2050" s="7">
        <v>82658</v>
      </c>
      <c r="N2050" s="9">
        <v>0.37</v>
      </c>
      <c r="R2050" s="1">
        <v>2041</v>
      </c>
    </row>
    <row r="2051" spans="1:18" ht="12.9" x14ac:dyDescent="0.5">
      <c r="A2051" s="4" t="s">
        <v>25</v>
      </c>
      <c r="B2051" s="4">
        <v>1162116447</v>
      </c>
      <c r="C2051" s="4" t="s">
        <v>26</v>
      </c>
      <c r="D2051" s="4" t="s">
        <v>27</v>
      </c>
      <c r="E2051" s="4">
        <v>43612</v>
      </c>
      <c r="F2051" s="4"/>
      <c r="G2051" s="4"/>
      <c r="H2051" s="4"/>
      <c r="I2051" s="4">
        <v>3096</v>
      </c>
      <c r="J2051" s="8">
        <v>37858</v>
      </c>
      <c r="K2051" s="7">
        <v>0.68</v>
      </c>
      <c r="L2051" s="7">
        <v>12539</v>
      </c>
      <c r="M2051" s="7">
        <v>57772</v>
      </c>
      <c r="N2051" s="9">
        <v>0.27</v>
      </c>
      <c r="R2051" s="1">
        <v>2042</v>
      </c>
    </row>
    <row r="2052" spans="1:18" ht="12.9" x14ac:dyDescent="0.5">
      <c r="A2052" s="4" t="s">
        <v>25</v>
      </c>
      <c r="B2052" s="4">
        <v>1162116447</v>
      </c>
      <c r="C2052" s="4" t="s">
        <v>26</v>
      </c>
      <c r="D2052" s="4" t="s">
        <v>27</v>
      </c>
      <c r="E2052" s="4">
        <v>43613</v>
      </c>
      <c r="F2052" s="4"/>
      <c r="G2052" s="4"/>
      <c r="H2052" s="4"/>
      <c r="I2052" s="4">
        <v>2211</v>
      </c>
      <c r="J2052" s="8">
        <v>45391</v>
      </c>
      <c r="K2052" s="7">
        <v>0.84</v>
      </c>
      <c r="L2052" s="7">
        <v>10559</v>
      </c>
      <c r="M2052" s="7">
        <v>62407</v>
      </c>
      <c r="N2052" s="9">
        <v>0.3</v>
      </c>
      <c r="R2052" s="1">
        <v>2043</v>
      </c>
    </row>
    <row r="2053" spans="1:18" ht="12.9" x14ac:dyDescent="0.5">
      <c r="A2053" s="4" t="s">
        <v>25</v>
      </c>
      <c r="B2053" s="4">
        <v>1162116447</v>
      </c>
      <c r="C2053" s="4" t="s">
        <v>26</v>
      </c>
      <c r="D2053" s="4" t="s">
        <v>27</v>
      </c>
      <c r="E2053" s="4">
        <v>43614</v>
      </c>
      <c r="F2053" s="4"/>
      <c r="G2053" s="4"/>
      <c r="H2053" s="4"/>
      <c r="I2053" s="4">
        <v>2170</v>
      </c>
      <c r="J2053" s="8">
        <v>42206</v>
      </c>
      <c r="K2053" s="7">
        <v>0.79</v>
      </c>
      <c r="L2053" s="7">
        <v>10145</v>
      </c>
      <c r="M2053" s="7">
        <v>84691</v>
      </c>
      <c r="N2053" s="9">
        <v>0.4</v>
      </c>
      <c r="R2053" s="1">
        <v>2044</v>
      </c>
    </row>
    <row r="2054" spans="1:18" ht="12.9" x14ac:dyDescent="0.5">
      <c r="A2054" s="4" t="s">
        <v>25</v>
      </c>
      <c r="B2054" s="4">
        <v>1162116447</v>
      </c>
      <c r="C2054" s="4" t="s">
        <v>26</v>
      </c>
      <c r="D2054" s="4" t="s">
        <v>27</v>
      </c>
      <c r="E2054" s="4">
        <v>43615</v>
      </c>
      <c r="F2054" s="4"/>
      <c r="G2054" s="4"/>
      <c r="H2054" s="4"/>
      <c r="I2054" s="4">
        <v>2257</v>
      </c>
      <c r="J2054" s="8">
        <v>44248</v>
      </c>
      <c r="K2054" s="7">
        <v>0.82</v>
      </c>
      <c r="L2054" s="7">
        <v>9107</v>
      </c>
      <c r="M2054" s="7">
        <v>69535</v>
      </c>
      <c r="N2054" s="9">
        <v>0.33</v>
      </c>
      <c r="R2054" s="1">
        <v>2045</v>
      </c>
    </row>
    <row r="2055" spans="1:18" ht="12.9" x14ac:dyDescent="0.5">
      <c r="A2055" s="4" t="s">
        <v>25</v>
      </c>
      <c r="B2055" s="4">
        <v>1162116447</v>
      </c>
      <c r="C2055" s="4" t="s">
        <v>26</v>
      </c>
      <c r="D2055" s="4" t="s">
        <v>27</v>
      </c>
      <c r="E2055" s="4">
        <v>43616</v>
      </c>
      <c r="F2055" s="4"/>
      <c r="G2055" s="4"/>
      <c r="H2055" s="4"/>
      <c r="I2055" s="4">
        <v>2683</v>
      </c>
      <c r="J2055" s="8">
        <v>40055</v>
      </c>
      <c r="K2055" s="7">
        <v>0.71</v>
      </c>
      <c r="L2055" s="7">
        <v>9127</v>
      </c>
      <c r="M2055" s="7">
        <v>66439</v>
      </c>
      <c r="N2055" s="9">
        <v>0.32</v>
      </c>
      <c r="R2055" s="1">
        <v>2046</v>
      </c>
    </row>
    <row r="2056" spans="1:18" ht="12.9" x14ac:dyDescent="0.5">
      <c r="A2056" s="4" t="s">
        <v>25</v>
      </c>
      <c r="B2056" s="4">
        <v>1162116447</v>
      </c>
      <c r="C2056" s="4" t="s">
        <v>26</v>
      </c>
      <c r="D2056" s="4" t="s">
        <v>27</v>
      </c>
      <c r="E2056" s="4">
        <v>43617</v>
      </c>
      <c r="F2056" s="4"/>
      <c r="G2056" s="4"/>
      <c r="H2056" s="4"/>
      <c r="I2056" s="4">
        <v>3519</v>
      </c>
      <c r="J2056" s="8">
        <v>43804</v>
      </c>
      <c r="K2056" s="7">
        <v>0.71</v>
      </c>
      <c r="L2056" s="7">
        <v>10861</v>
      </c>
      <c r="M2056" s="7">
        <v>65876</v>
      </c>
      <c r="N2056" s="9">
        <v>0.3</v>
      </c>
      <c r="R2056" s="1">
        <v>2047</v>
      </c>
    </row>
    <row r="2057" spans="1:18" ht="12.9" x14ac:dyDescent="0.5">
      <c r="A2057" s="4" t="s">
        <v>25</v>
      </c>
      <c r="B2057" s="4">
        <v>1162116447</v>
      </c>
      <c r="C2057" s="4" t="s">
        <v>26</v>
      </c>
      <c r="D2057" s="4" t="s">
        <v>27</v>
      </c>
      <c r="E2057" s="4">
        <v>43618</v>
      </c>
      <c r="F2057" s="4"/>
      <c r="G2057" s="4"/>
      <c r="H2057" s="4"/>
      <c r="I2057" s="4">
        <v>3457</v>
      </c>
      <c r="J2057" s="8">
        <v>45615</v>
      </c>
      <c r="K2057" s="7">
        <v>0.76</v>
      </c>
      <c r="L2057" s="7">
        <v>11812</v>
      </c>
      <c r="M2057" s="7">
        <v>69920</v>
      </c>
      <c r="N2057" s="9">
        <v>0.31</v>
      </c>
      <c r="R2057" s="1">
        <v>2048</v>
      </c>
    </row>
    <row r="2058" spans="1:18" ht="12.9" x14ac:dyDescent="0.5">
      <c r="A2058" s="4" t="s">
        <v>25</v>
      </c>
      <c r="B2058" s="4">
        <v>1162116447</v>
      </c>
      <c r="C2058" s="4" t="s">
        <v>26</v>
      </c>
      <c r="D2058" s="4" t="s">
        <v>27</v>
      </c>
      <c r="E2058" s="4">
        <v>43619</v>
      </c>
      <c r="F2058" s="4"/>
      <c r="G2058" s="4"/>
      <c r="H2058" s="4"/>
      <c r="I2058" s="4">
        <v>2771</v>
      </c>
      <c r="J2058" s="8">
        <v>31986</v>
      </c>
      <c r="K2058" s="7">
        <v>0.56000000000000005</v>
      </c>
      <c r="L2058" s="7">
        <v>10166</v>
      </c>
      <c r="M2058" s="7">
        <v>49745</v>
      </c>
      <c r="N2058" s="9">
        <v>0.23</v>
      </c>
      <c r="R2058" s="1">
        <v>2049</v>
      </c>
    </row>
    <row r="2059" spans="1:18" ht="12.9" x14ac:dyDescent="0.5">
      <c r="A2059" s="4" t="s">
        <v>25</v>
      </c>
      <c r="B2059" s="4">
        <v>1162116447</v>
      </c>
      <c r="C2059" s="4" t="s">
        <v>26</v>
      </c>
      <c r="D2059" s="4" t="s">
        <v>27</v>
      </c>
      <c r="E2059" s="4">
        <v>43620</v>
      </c>
      <c r="F2059" s="4"/>
      <c r="G2059" s="4"/>
      <c r="H2059" s="4"/>
      <c r="I2059" s="4">
        <v>2962</v>
      </c>
      <c r="J2059" s="8">
        <v>52071</v>
      </c>
      <c r="K2059" s="7">
        <v>0.93</v>
      </c>
      <c r="L2059" s="7">
        <v>11084</v>
      </c>
      <c r="M2059" s="7">
        <v>81527</v>
      </c>
      <c r="N2059" s="9">
        <v>0.38</v>
      </c>
      <c r="R2059" s="1">
        <v>2050</v>
      </c>
    </row>
    <row r="2060" spans="1:18" ht="12.9" x14ac:dyDescent="0.5">
      <c r="A2060" s="4" t="s">
        <v>25</v>
      </c>
      <c r="B2060" s="4">
        <v>1162116447</v>
      </c>
      <c r="C2060" s="4" t="s">
        <v>26</v>
      </c>
      <c r="D2060" s="4" t="s">
        <v>27</v>
      </c>
      <c r="E2060" s="4">
        <v>43621</v>
      </c>
      <c r="F2060" s="4"/>
      <c r="G2060" s="4"/>
      <c r="H2060" s="4"/>
      <c r="I2060" s="4">
        <v>3494</v>
      </c>
      <c r="J2060" s="8">
        <v>59883</v>
      </c>
      <c r="K2060" s="7">
        <v>1.05</v>
      </c>
      <c r="L2060" s="7">
        <v>13013</v>
      </c>
      <c r="M2060" s="7">
        <v>89047</v>
      </c>
      <c r="N2060" s="9">
        <v>0.41</v>
      </c>
      <c r="R2060" s="1">
        <v>2051</v>
      </c>
    </row>
    <row r="2061" spans="1:18" ht="12.9" x14ac:dyDescent="0.5">
      <c r="A2061" s="4" t="s">
        <v>25</v>
      </c>
      <c r="B2061" s="4">
        <v>1162116447</v>
      </c>
      <c r="C2061" s="4" t="s">
        <v>26</v>
      </c>
      <c r="D2061" s="4" t="s">
        <v>27</v>
      </c>
      <c r="E2061" s="4">
        <v>43622</v>
      </c>
      <c r="F2061" s="4"/>
      <c r="G2061" s="4"/>
      <c r="H2061" s="4"/>
      <c r="I2061" s="4">
        <v>3407</v>
      </c>
      <c r="J2061" s="8">
        <v>62699</v>
      </c>
      <c r="K2061" s="7">
        <v>1.0900000000000001</v>
      </c>
      <c r="L2061" s="7">
        <v>12291</v>
      </c>
      <c r="M2061" s="7">
        <v>83908</v>
      </c>
      <c r="N2061" s="9">
        <v>0.38</v>
      </c>
      <c r="R2061" s="1">
        <v>2052</v>
      </c>
    </row>
    <row r="2062" spans="1:18" ht="12.9" x14ac:dyDescent="0.5">
      <c r="A2062" s="4" t="s">
        <v>25</v>
      </c>
      <c r="B2062" s="4">
        <v>1162116447</v>
      </c>
      <c r="C2062" s="4" t="s">
        <v>26</v>
      </c>
      <c r="D2062" s="4" t="s">
        <v>27</v>
      </c>
      <c r="E2062" s="4">
        <v>43623</v>
      </c>
      <c r="F2062" s="4"/>
      <c r="G2062" s="4"/>
      <c r="H2062" s="4"/>
      <c r="I2062" s="4">
        <v>3930</v>
      </c>
      <c r="J2062" s="8">
        <v>72145</v>
      </c>
      <c r="K2062" s="7">
        <v>1.2</v>
      </c>
      <c r="L2062" s="7">
        <v>12562</v>
      </c>
      <c r="M2062" s="7">
        <v>104350</v>
      </c>
      <c r="N2062" s="9">
        <v>0.47</v>
      </c>
      <c r="R2062" s="1">
        <v>2053</v>
      </c>
    </row>
    <row r="2063" spans="1:18" ht="12.9" x14ac:dyDescent="0.5">
      <c r="A2063" s="4" t="s">
        <v>25</v>
      </c>
      <c r="B2063" s="4">
        <v>1162116447</v>
      </c>
      <c r="C2063" s="4" t="s">
        <v>26</v>
      </c>
      <c r="D2063" s="4" t="s">
        <v>27</v>
      </c>
      <c r="E2063" s="4">
        <v>43624</v>
      </c>
      <c r="F2063" s="4"/>
      <c r="G2063" s="4"/>
      <c r="H2063" s="4"/>
      <c r="I2063" s="4">
        <v>4397</v>
      </c>
      <c r="J2063" s="8">
        <v>70519</v>
      </c>
      <c r="K2063" s="7">
        <v>1.1000000000000001</v>
      </c>
      <c r="L2063" s="7">
        <v>14885</v>
      </c>
      <c r="M2063" s="7">
        <v>85861</v>
      </c>
      <c r="N2063" s="9">
        <v>0.37</v>
      </c>
      <c r="R2063" s="1">
        <v>2054</v>
      </c>
    </row>
    <row r="2064" spans="1:18" ht="12.9" x14ac:dyDescent="0.5">
      <c r="A2064" s="4" t="s">
        <v>25</v>
      </c>
      <c r="B2064" s="4">
        <v>1162116447</v>
      </c>
      <c r="C2064" s="4" t="s">
        <v>26</v>
      </c>
      <c r="D2064" s="4" t="s">
        <v>27</v>
      </c>
      <c r="E2064" s="4">
        <v>43625</v>
      </c>
      <c r="F2064" s="4"/>
      <c r="G2064" s="4"/>
      <c r="H2064" s="4"/>
      <c r="I2064" s="4">
        <v>4985</v>
      </c>
      <c r="J2064" s="8">
        <v>67713</v>
      </c>
      <c r="K2064" s="7">
        <v>1.05</v>
      </c>
      <c r="L2064" s="7">
        <v>16183</v>
      </c>
      <c r="M2064" s="7">
        <v>80745</v>
      </c>
      <c r="N2064" s="9">
        <v>0.34</v>
      </c>
      <c r="R2064" s="1">
        <v>2055</v>
      </c>
    </row>
    <row r="2065" spans="1:18" ht="12.9" x14ac:dyDescent="0.5">
      <c r="A2065" s="4" t="s">
        <v>25</v>
      </c>
      <c r="B2065" s="4">
        <v>1162116447</v>
      </c>
      <c r="C2065" s="4" t="s">
        <v>26</v>
      </c>
      <c r="D2065" s="4" t="s">
        <v>27</v>
      </c>
      <c r="E2065" s="4">
        <v>43626</v>
      </c>
      <c r="F2065" s="4"/>
      <c r="G2065" s="4"/>
      <c r="H2065" s="4"/>
      <c r="I2065" s="4">
        <v>4346</v>
      </c>
      <c r="J2065" s="8">
        <v>40232</v>
      </c>
      <c r="K2065" s="7">
        <v>0.65</v>
      </c>
      <c r="L2065" s="7">
        <v>13402</v>
      </c>
      <c r="M2065" s="7">
        <v>57766</v>
      </c>
      <c r="N2065" s="9">
        <v>0.25</v>
      </c>
      <c r="R2065" s="1">
        <v>2056</v>
      </c>
    </row>
    <row r="2066" spans="1:18" ht="12.9" x14ac:dyDescent="0.5">
      <c r="A2066" s="4" t="s">
        <v>25</v>
      </c>
      <c r="B2066" s="4">
        <v>1162116447</v>
      </c>
      <c r="C2066" s="4" t="s">
        <v>26</v>
      </c>
      <c r="D2066" s="4" t="s">
        <v>27</v>
      </c>
      <c r="E2066" s="4">
        <v>43627</v>
      </c>
      <c r="F2066" s="4"/>
      <c r="G2066" s="4"/>
      <c r="H2066" s="4"/>
      <c r="I2066" s="4">
        <v>3446</v>
      </c>
      <c r="J2066" s="8">
        <v>42207</v>
      </c>
      <c r="K2066" s="7">
        <v>0.71</v>
      </c>
      <c r="L2066" s="7">
        <v>11115</v>
      </c>
      <c r="M2066" s="7">
        <v>66898</v>
      </c>
      <c r="N2066" s="9">
        <v>0.3</v>
      </c>
      <c r="R2066" s="1">
        <v>2057</v>
      </c>
    </row>
    <row r="2067" spans="1:18" ht="12.9" x14ac:dyDescent="0.5">
      <c r="A2067" s="4" t="s">
        <v>25</v>
      </c>
      <c r="B2067" s="4">
        <v>1162116447</v>
      </c>
      <c r="C2067" s="4" t="s">
        <v>26</v>
      </c>
      <c r="D2067" s="4" t="s">
        <v>27</v>
      </c>
      <c r="E2067" s="4">
        <v>43628</v>
      </c>
      <c r="F2067" s="4"/>
      <c r="G2067" s="4"/>
      <c r="H2067" s="4"/>
      <c r="I2067" s="4">
        <v>3207</v>
      </c>
      <c r="J2067" s="8">
        <v>47306</v>
      </c>
      <c r="K2067" s="7">
        <v>0.8</v>
      </c>
      <c r="L2067" s="7">
        <v>10803</v>
      </c>
      <c r="M2067" s="7">
        <v>62377</v>
      </c>
      <c r="N2067" s="9">
        <v>0.28000000000000003</v>
      </c>
      <c r="R2067" s="1">
        <v>2058</v>
      </c>
    </row>
    <row r="2068" spans="1:18" ht="12.9" x14ac:dyDescent="0.5">
      <c r="A2068" s="4" t="s">
        <v>25</v>
      </c>
      <c r="B2068" s="4">
        <v>1162116447</v>
      </c>
      <c r="C2068" s="4" t="s">
        <v>26</v>
      </c>
      <c r="D2068" s="4" t="s">
        <v>27</v>
      </c>
      <c r="E2068" s="4">
        <v>43629</v>
      </c>
      <c r="F2068" s="4"/>
      <c r="G2068" s="4"/>
      <c r="H2068" s="4"/>
      <c r="I2068" s="4">
        <v>3271</v>
      </c>
      <c r="J2068" s="8">
        <v>49009</v>
      </c>
      <c r="K2068" s="7">
        <v>0.83</v>
      </c>
      <c r="L2068" s="7">
        <v>10258</v>
      </c>
      <c r="M2068" s="7">
        <v>69412</v>
      </c>
      <c r="N2068" s="9">
        <v>0.32</v>
      </c>
      <c r="R2068" s="1">
        <v>2059</v>
      </c>
    </row>
    <row r="2069" spans="1:18" ht="12.9" x14ac:dyDescent="0.5">
      <c r="A2069" s="4" t="s">
        <v>25</v>
      </c>
      <c r="B2069" s="4">
        <v>1162116447</v>
      </c>
      <c r="C2069" s="4" t="s">
        <v>26</v>
      </c>
      <c r="D2069" s="4" t="s">
        <v>27</v>
      </c>
      <c r="E2069" s="4">
        <v>43630</v>
      </c>
      <c r="F2069" s="4"/>
      <c r="G2069" s="4"/>
      <c r="H2069" s="4"/>
      <c r="I2069" s="4">
        <v>3178</v>
      </c>
      <c r="J2069" s="8">
        <v>45301</v>
      </c>
      <c r="K2069" s="7">
        <v>0.75</v>
      </c>
      <c r="L2069" s="7">
        <v>9777</v>
      </c>
      <c r="M2069" s="7">
        <v>69766</v>
      </c>
      <c r="N2069" s="9">
        <v>0.32</v>
      </c>
      <c r="R2069" s="1">
        <v>2060</v>
      </c>
    </row>
    <row r="2070" spans="1:18" ht="12.9" x14ac:dyDescent="0.5">
      <c r="A2070" s="4" t="s">
        <v>25</v>
      </c>
      <c r="B2070" s="4">
        <v>1162116447</v>
      </c>
      <c r="C2070" s="4" t="s">
        <v>26</v>
      </c>
      <c r="D2070" s="4" t="s">
        <v>27</v>
      </c>
      <c r="E2070" s="4">
        <v>43631</v>
      </c>
      <c r="F2070" s="4"/>
      <c r="G2070" s="4"/>
      <c r="H2070" s="4"/>
      <c r="I2070" s="4">
        <v>3640</v>
      </c>
      <c r="J2070" s="8">
        <v>41910</v>
      </c>
      <c r="K2070" s="7">
        <v>0.66</v>
      </c>
      <c r="L2070" s="7">
        <v>10282</v>
      </c>
      <c r="M2070" s="7">
        <v>68835</v>
      </c>
      <c r="N2070" s="9">
        <v>0.31</v>
      </c>
      <c r="R2070" s="1">
        <v>2061</v>
      </c>
    </row>
    <row r="2071" spans="1:18" ht="12.9" x14ac:dyDescent="0.5">
      <c r="A2071" s="4" t="s">
        <v>25</v>
      </c>
      <c r="B2071" s="4">
        <v>1162116447</v>
      </c>
      <c r="C2071" s="4" t="s">
        <v>26</v>
      </c>
      <c r="D2071" s="4" t="s">
        <v>27</v>
      </c>
      <c r="E2071" s="4">
        <v>43632</v>
      </c>
      <c r="F2071" s="4"/>
      <c r="G2071" s="4"/>
      <c r="H2071" s="4"/>
      <c r="I2071" s="4">
        <v>3704</v>
      </c>
      <c r="J2071" s="8">
        <v>41353</v>
      </c>
      <c r="K2071" s="7">
        <v>0.65</v>
      </c>
      <c r="L2071" s="7">
        <v>10838</v>
      </c>
      <c r="M2071" s="7">
        <v>72308</v>
      </c>
      <c r="N2071" s="9">
        <v>0.31</v>
      </c>
      <c r="R2071" s="1">
        <v>2062</v>
      </c>
    </row>
    <row r="2072" spans="1:18" ht="12.9" x14ac:dyDescent="0.5">
      <c r="A2072" s="4" t="s">
        <v>25</v>
      </c>
      <c r="B2072" s="4">
        <v>1162116447</v>
      </c>
      <c r="C2072" s="4" t="s">
        <v>26</v>
      </c>
      <c r="D2072" s="4" t="s">
        <v>27</v>
      </c>
      <c r="E2072" s="4">
        <v>43633</v>
      </c>
      <c r="F2072" s="4"/>
      <c r="G2072" s="4"/>
      <c r="H2072" s="4"/>
      <c r="I2072" s="4">
        <v>3239</v>
      </c>
      <c r="J2072" s="8">
        <v>30987</v>
      </c>
      <c r="K2072" s="7">
        <v>0.5</v>
      </c>
      <c r="L2072" s="7">
        <v>10681</v>
      </c>
      <c r="M2072" s="7">
        <v>52746</v>
      </c>
      <c r="N2072" s="9">
        <v>0.24</v>
      </c>
      <c r="R2072" s="1">
        <v>2063</v>
      </c>
    </row>
    <row r="2073" spans="1:18" ht="12.9" x14ac:dyDescent="0.5">
      <c r="A2073" s="4" t="s">
        <v>25</v>
      </c>
      <c r="B2073" s="4">
        <v>1162116447</v>
      </c>
      <c r="C2073" s="4" t="s">
        <v>26</v>
      </c>
      <c r="D2073" s="4" t="s">
        <v>27</v>
      </c>
      <c r="E2073" s="4">
        <v>43634</v>
      </c>
      <c r="F2073" s="4"/>
      <c r="G2073" s="4"/>
      <c r="H2073" s="4"/>
      <c r="I2073" s="4">
        <v>3010</v>
      </c>
      <c r="J2073" s="8">
        <v>52083</v>
      </c>
      <c r="K2073" s="7">
        <v>0.87</v>
      </c>
      <c r="L2073" s="7">
        <v>10435</v>
      </c>
      <c r="M2073" s="7">
        <v>82882</v>
      </c>
      <c r="N2073" s="9">
        <v>0.37</v>
      </c>
      <c r="R2073" s="1">
        <v>2064</v>
      </c>
    </row>
    <row r="2074" spans="1:18" ht="12.9" x14ac:dyDescent="0.5">
      <c r="A2074" s="4" t="s">
        <v>25</v>
      </c>
      <c r="B2074" s="4">
        <v>1162116447</v>
      </c>
      <c r="C2074" s="4" t="s">
        <v>26</v>
      </c>
      <c r="D2074" s="4" t="s">
        <v>27</v>
      </c>
      <c r="E2074" s="4">
        <v>43635</v>
      </c>
      <c r="F2074" s="4"/>
      <c r="G2074" s="4"/>
      <c r="H2074" s="4"/>
      <c r="I2074" s="4">
        <v>3545</v>
      </c>
      <c r="J2074" s="8">
        <v>56668</v>
      </c>
      <c r="K2074" s="7">
        <v>0.93</v>
      </c>
      <c r="L2074" s="7">
        <v>10755</v>
      </c>
      <c r="M2074" s="7">
        <v>75719</v>
      </c>
      <c r="N2074" s="9">
        <v>0.34</v>
      </c>
      <c r="R2074" s="1">
        <v>2065</v>
      </c>
    </row>
    <row r="2075" spans="1:18" ht="12.9" x14ac:dyDescent="0.5">
      <c r="A2075" s="4" t="s">
        <v>25</v>
      </c>
      <c r="B2075" s="4">
        <v>1162116447</v>
      </c>
      <c r="C2075" s="4" t="s">
        <v>26</v>
      </c>
      <c r="D2075" s="4" t="s">
        <v>27</v>
      </c>
      <c r="E2075" s="4">
        <v>43636</v>
      </c>
      <c r="F2075" s="4"/>
      <c r="G2075" s="4"/>
      <c r="H2075" s="4"/>
      <c r="I2075" s="4">
        <v>3531</v>
      </c>
      <c r="J2075" s="8">
        <v>52899</v>
      </c>
      <c r="K2075" s="7">
        <v>0.86</v>
      </c>
      <c r="L2075" s="7">
        <v>12541</v>
      </c>
      <c r="M2075" s="7">
        <v>76606</v>
      </c>
      <c r="N2075" s="9">
        <v>0.34</v>
      </c>
      <c r="R2075" s="1">
        <v>2066</v>
      </c>
    </row>
    <row r="2076" spans="1:18" ht="12.9" x14ac:dyDescent="0.5">
      <c r="A2076" s="4" t="s">
        <v>25</v>
      </c>
      <c r="B2076" s="4">
        <v>1162116447</v>
      </c>
      <c r="C2076" s="4" t="s">
        <v>26</v>
      </c>
      <c r="D2076" s="4" t="s">
        <v>27</v>
      </c>
      <c r="E2076" s="4">
        <v>43637</v>
      </c>
      <c r="F2076" s="4"/>
      <c r="G2076" s="4"/>
      <c r="H2076" s="4"/>
      <c r="I2076" s="4">
        <v>3777</v>
      </c>
      <c r="J2076" s="8">
        <v>70297</v>
      </c>
      <c r="K2076" s="7">
        <v>1.1299999999999999</v>
      </c>
      <c r="L2076" s="7">
        <v>11198</v>
      </c>
      <c r="M2076" s="7">
        <v>94328</v>
      </c>
      <c r="N2076" s="9">
        <v>0.42</v>
      </c>
      <c r="R2076" s="1">
        <v>2067</v>
      </c>
    </row>
    <row r="2077" spans="1:18" ht="12.9" x14ac:dyDescent="0.5">
      <c r="A2077" s="4" t="s">
        <v>25</v>
      </c>
      <c r="B2077" s="4">
        <v>1162116447</v>
      </c>
      <c r="C2077" s="4" t="s">
        <v>26</v>
      </c>
      <c r="D2077" s="4" t="s">
        <v>27</v>
      </c>
      <c r="E2077" s="4">
        <v>43638</v>
      </c>
      <c r="F2077" s="4"/>
      <c r="G2077" s="4"/>
      <c r="H2077" s="4"/>
      <c r="I2077" s="4">
        <v>3837</v>
      </c>
      <c r="J2077" s="8">
        <v>47381</v>
      </c>
      <c r="K2077" s="7">
        <v>0.74</v>
      </c>
      <c r="L2077" s="7">
        <v>11418</v>
      </c>
      <c r="M2077" s="7">
        <v>61006</v>
      </c>
      <c r="N2077" s="9">
        <v>0.27</v>
      </c>
      <c r="R2077" s="1">
        <v>2068</v>
      </c>
    </row>
    <row r="2078" spans="1:18" ht="12.9" x14ac:dyDescent="0.5">
      <c r="A2078" s="4" t="s">
        <v>25</v>
      </c>
      <c r="B2078" s="4">
        <v>1162116447</v>
      </c>
      <c r="C2078" s="4" t="s">
        <v>26</v>
      </c>
      <c r="D2078" s="4" t="s">
        <v>27</v>
      </c>
      <c r="E2078" s="4">
        <v>43639</v>
      </c>
      <c r="F2078" s="4"/>
      <c r="G2078" s="4"/>
      <c r="H2078" s="4"/>
      <c r="I2078" s="4">
        <v>4316</v>
      </c>
      <c r="J2078" s="8">
        <v>46994</v>
      </c>
      <c r="K2078" s="7">
        <v>0.72</v>
      </c>
      <c r="L2078" s="7">
        <v>13847</v>
      </c>
      <c r="M2078" s="7">
        <v>65714</v>
      </c>
      <c r="N2078" s="9">
        <v>0.28000000000000003</v>
      </c>
      <c r="R2078" s="1">
        <v>2069</v>
      </c>
    </row>
    <row r="2079" spans="1:18" ht="12.9" x14ac:dyDescent="0.5">
      <c r="A2079" s="4" t="s">
        <v>25</v>
      </c>
      <c r="B2079" s="4">
        <v>1162116447</v>
      </c>
      <c r="C2079" s="4" t="s">
        <v>26</v>
      </c>
      <c r="D2079" s="4" t="s">
        <v>27</v>
      </c>
      <c r="E2079" s="4">
        <v>43640</v>
      </c>
      <c r="F2079" s="4"/>
      <c r="G2079" s="4"/>
      <c r="H2079" s="4"/>
      <c r="I2079" s="4">
        <v>3856</v>
      </c>
      <c r="J2079" s="8">
        <v>31502</v>
      </c>
      <c r="K2079" s="7">
        <v>0.5</v>
      </c>
      <c r="L2079" s="7">
        <v>12471</v>
      </c>
      <c r="M2079" s="7">
        <v>51407</v>
      </c>
      <c r="N2079" s="9">
        <v>0.22</v>
      </c>
      <c r="R2079" s="1">
        <v>2070</v>
      </c>
    </row>
    <row r="2080" spans="1:18" ht="12.9" x14ac:dyDescent="0.5">
      <c r="A2080" s="4" t="s">
        <v>25</v>
      </c>
      <c r="B2080" s="4">
        <v>1162116447</v>
      </c>
      <c r="C2080" s="4" t="s">
        <v>26</v>
      </c>
      <c r="D2080" s="4" t="s">
        <v>27</v>
      </c>
      <c r="E2080" s="4">
        <v>43641</v>
      </c>
      <c r="F2080" s="4"/>
      <c r="G2080" s="4"/>
      <c r="H2080" s="4"/>
      <c r="I2080" s="4">
        <v>3302</v>
      </c>
      <c r="J2080" s="8">
        <v>41947</v>
      </c>
      <c r="K2080" s="7">
        <v>0.68</v>
      </c>
      <c r="L2080" s="7">
        <v>10436</v>
      </c>
      <c r="M2080" s="7">
        <v>71568</v>
      </c>
      <c r="N2080" s="9">
        <v>0.32</v>
      </c>
      <c r="R2080" s="1">
        <v>2071</v>
      </c>
    </row>
    <row r="2081" spans="1:18" ht="12.9" x14ac:dyDescent="0.5">
      <c r="A2081" s="4" t="s">
        <v>25</v>
      </c>
      <c r="B2081" s="4">
        <v>1162116447</v>
      </c>
      <c r="C2081" s="4" t="s">
        <v>26</v>
      </c>
      <c r="D2081" s="4" t="s">
        <v>27</v>
      </c>
      <c r="E2081" s="4">
        <v>43642</v>
      </c>
      <c r="F2081" s="4"/>
      <c r="G2081" s="4"/>
      <c r="H2081" s="4"/>
      <c r="I2081" s="4">
        <v>4397</v>
      </c>
      <c r="J2081" s="8">
        <v>46208</v>
      </c>
      <c r="K2081" s="7">
        <v>0.73</v>
      </c>
      <c r="L2081" s="7">
        <v>14211</v>
      </c>
      <c r="M2081" s="7">
        <v>69145</v>
      </c>
      <c r="N2081" s="9">
        <v>0.3</v>
      </c>
      <c r="R2081" s="1">
        <v>2072</v>
      </c>
    </row>
    <row r="2082" spans="1:18" ht="12.9" x14ac:dyDescent="0.5">
      <c r="A2082" s="4" t="s">
        <v>25</v>
      </c>
      <c r="B2082" s="4">
        <v>1162116447</v>
      </c>
      <c r="C2082" s="4" t="s">
        <v>26</v>
      </c>
      <c r="D2082" s="4" t="s">
        <v>27</v>
      </c>
      <c r="E2082" s="4">
        <v>43643</v>
      </c>
      <c r="F2082" s="4"/>
      <c r="G2082" s="4"/>
      <c r="H2082" s="4"/>
      <c r="I2082" s="4">
        <v>3704</v>
      </c>
      <c r="J2082" s="8">
        <v>39621</v>
      </c>
      <c r="K2082" s="7">
        <v>0.63</v>
      </c>
      <c r="L2082" s="7">
        <v>11611</v>
      </c>
      <c r="M2082" s="7">
        <v>62879</v>
      </c>
      <c r="N2082" s="9">
        <v>0.27</v>
      </c>
      <c r="R2082" s="1">
        <v>2073</v>
      </c>
    </row>
    <row r="2083" spans="1:18" ht="12.9" x14ac:dyDescent="0.5">
      <c r="A2083" s="4" t="s">
        <v>25</v>
      </c>
      <c r="B2083" s="4">
        <v>1162116447</v>
      </c>
      <c r="C2083" s="4" t="s">
        <v>26</v>
      </c>
      <c r="D2083" s="4" t="s">
        <v>27</v>
      </c>
      <c r="E2083" s="4">
        <v>43644</v>
      </c>
      <c r="F2083" s="4"/>
      <c r="G2083" s="4"/>
      <c r="H2083" s="4"/>
      <c r="I2083" s="4">
        <v>3703</v>
      </c>
      <c r="J2083" s="8">
        <v>37131</v>
      </c>
      <c r="K2083" s="7">
        <v>0.59</v>
      </c>
      <c r="L2083" s="7">
        <v>11826</v>
      </c>
      <c r="M2083" s="7">
        <v>68050</v>
      </c>
      <c r="N2083" s="9">
        <v>0.3</v>
      </c>
      <c r="R2083" s="1">
        <v>2074</v>
      </c>
    </row>
    <row r="2084" spans="1:18" ht="12.9" x14ac:dyDescent="0.5">
      <c r="A2084" s="4" t="s">
        <v>25</v>
      </c>
      <c r="B2084" s="4">
        <v>1162116447</v>
      </c>
      <c r="C2084" s="4" t="s">
        <v>26</v>
      </c>
      <c r="D2084" s="4" t="s">
        <v>27</v>
      </c>
      <c r="E2084" s="4">
        <v>43645</v>
      </c>
      <c r="F2084" s="4"/>
      <c r="G2084" s="4"/>
      <c r="H2084" s="4"/>
      <c r="I2084" s="4">
        <v>3759</v>
      </c>
      <c r="J2084" s="8">
        <v>38895</v>
      </c>
      <c r="K2084" s="7">
        <v>0.61</v>
      </c>
      <c r="L2084" s="7">
        <v>12094</v>
      </c>
      <c r="M2084" s="7">
        <v>71190</v>
      </c>
      <c r="N2084" s="9">
        <v>0.31</v>
      </c>
      <c r="R2084" s="1">
        <v>2075</v>
      </c>
    </row>
    <row r="2085" spans="1:18" ht="12.9" x14ac:dyDescent="0.5">
      <c r="A2085" s="4" t="s">
        <v>25</v>
      </c>
      <c r="B2085" s="4">
        <v>1162116447</v>
      </c>
      <c r="C2085" s="4" t="s">
        <v>26</v>
      </c>
      <c r="D2085" s="4" t="s">
        <v>27</v>
      </c>
      <c r="E2085" s="4">
        <v>43646</v>
      </c>
      <c r="F2085" s="4"/>
      <c r="G2085" s="4"/>
      <c r="H2085" s="4"/>
      <c r="I2085" s="4">
        <v>3618</v>
      </c>
      <c r="J2085" s="8">
        <v>41373</v>
      </c>
      <c r="K2085" s="7">
        <v>0.64</v>
      </c>
      <c r="L2085" s="7">
        <v>11873</v>
      </c>
      <c r="M2085" s="7">
        <v>67982</v>
      </c>
      <c r="N2085" s="9">
        <v>0.28999999999999998</v>
      </c>
      <c r="R2085" s="1">
        <v>2076</v>
      </c>
    </row>
    <row r="2086" spans="1:18" ht="12.9" x14ac:dyDescent="0.5">
      <c r="A2086" s="4" t="s">
        <v>25</v>
      </c>
      <c r="B2086" s="4">
        <v>1162116447</v>
      </c>
      <c r="C2086" s="4" t="s">
        <v>26</v>
      </c>
      <c r="D2086" s="4" t="s">
        <v>27</v>
      </c>
      <c r="E2086" s="4">
        <v>43647</v>
      </c>
      <c r="F2086" s="4"/>
      <c r="G2086" s="4"/>
      <c r="H2086" s="4"/>
      <c r="I2086" s="4">
        <v>3321</v>
      </c>
      <c r="J2086" s="8">
        <v>31437</v>
      </c>
      <c r="K2086" s="7">
        <v>0.49</v>
      </c>
      <c r="L2086" s="7">
        <v>10409</v>
      </c>
      <c r="M2086" s="7">
        <v>58744</v>
      </c>
      <c r="N2086" s="9">
        <v>0.25</v>
      </c>
      <c r="R2086" s="1">
        <v>2077</v>
      </c>
    </row>
    <row r="2087" spans="1:18" ht="12.9" x14ac:dyDescent="0.5">
      <c r="A2087" s="4" t="s">
        <v>25</v>
      </c>
      <c r="B2087" s="4">
        <v>1162116447</v>
      </c>
      <c r="C2087" s="4" t="s">
        <v>26</v>
      </c>
      <c r="D2087" s="4" t="s">
        <v>27</v>
      </c>
      <c r="E2087" s="4">
        <v>43648</v>
      </c>
      <c r="F2087" s="4"/>
      <c r="G2087" s="4"/>
      <c r="H2087" s="4"/>
      <c r="I2087" s="4">
        <v>3273</v>
      </c>
      <c r="J2087" s="8">
        <v>43043</v>
      </c>
      <c r="K2087" s="7">
        <v>0.69</v>
      </c>
      <c r="L2087" s="7">
        <v>9794</v>
      </c>
      <c r="M2087" s="7">
        <v>72860</v>
      </c>
      <c r="N2087" s="9">
        <v>0.32</v>
      </c>
      <c r="R2087" s="1">
        <v>2078</v>
      </c>
    </row>
    <row r="2088" spans="1:18" ht="12.9" x14ac:dyDescent="0.5">
      <c r="A2088" s="4" t="s">
        <v>25</v>
      </c>
      <c r="B2088" s="4">
        <v>1162116447</v>
      </c>
      <c r="C2088" s="4" t="s">
        <v>26</v>
      </c>
      <c r="D2088" s="4" t="s">
        <v>27</v>
      </c>
      <c r="E2088" s="4">
        <v>43649</v>
      </c>
      <c r="F2088" s="4"/>
      <c r="G2088" s="4"/>
      <c r="H2088" s="4"/>
      <c r="I2088" s="4">
        <v>3213</v>
      </c>
      <c r="J2088" s="8">
        <v>51846</v>
      </c>
      <c r="K2088" s="7">
        <v>0.8</v>
      </c>
      <c r="L2088" s="7">
        <v>10469</v>
      </c>
      <c r="M2088" s="7">
        <v>81311</v>
      </c>
      <c r="N2088" s="9">
        <v>0.35</v>
      </c>
      <c r="R2088" s="1">
        <v>2079</v>
      </c>
    </row>
    <row r="2089" spans="1:18" ht="12.9" x14ac:dyDescent="0.5">
      <c r="A2089" s="4" t="s">
        <v>25</v>
      </c>
      <c r="B2089" s="4">
        <v>1162116447</v>
      </c>
      <c r="C2089" s="4" t="s">
        <v>26</v>
      </c>
      <c r="D2089" s="4" t="s">
        <v>27</v>
      </c>
      <c r="E2089" s="4">
        <v>43650</v>
      </c>
      <c r="F2089" s="4"/>
      <c r="G2089" s="4"/>
      <c r="H2089" s="4"/>
      <c r="I2089" s="4">
        <v>3094</v>
      </c>
      <c r="J2089" s="8">
        <v>64937</v>
      </c>
      <c r="K2089" s="7">
        <v>1.02</v>
      </c>
      <c r="L2089" s="7">
        <v>8483</v>
      </c>
      <c r="M2089" s="7">
        <v>96116</v>
      </c>
      <c r="N2089" s="9">
        <v>0.42</v>
      </c>
      <c r="R2089" s="1">
        <v>2080</v>
      </c>
    </row>
    <row r="2090" spans="1:18" ht="12.9" x14ac:dyDescent="0.5">
      <c r="A2090" s="4" t="s">
        <v>25</v>
      </c>
      <c r="B2090" s="4">
        <v>1162116447</v>
      </c>
      <c r="C2090" s="4" t="s">
        <v>26</v>
      </c>
      <c r="D2090" s="4" t="s">
        <v>27</v>
      </c>
      <c r="E2090" s="4">
        <v>43651</v>
      </c>
      <c r="F2090" s="4"/>
      <c r="G2090" s="4"/>
      <c r="H2090" s="4"/>
      <c r="I2090" s="4">
        <v>2915</v>
      </c>
      <c r="J2090" s="8">
        <v>94586</v>
      </c>
      <c r="K2090" s="7">
        <v>1.49</v>
      </c>
      <c r="L2090" s="7">
        <v>8798</v>
      </c>
      <c r="M2090" s="7">
        <v>103843</v>
      </c>
      <c r="N2090" s="9">
        <v>0.46</v>
      </c>
      <c r="R2090" s="1">
        <v>2081</v>
      </c>
    </row>
    <row r="2091" spans="1:18" ht="12.9" x14ac:dyDescent="0.5">
      <c r="A2091" s="4" t="s">
        <v>25</v>
      </c>
      <c r="B2091" s="4">
        <v>1162116447</v>
      </c>
      <c r="C2091" s="4" t="s">
        <v>26</v>
      </c>
      <c r="D2091" s="4" t="s">
        <v>27</v>
      </c>
      <c r="E2091" s="4">
        <v>43652</v>
      </c>
      <c r="F2091" s="4"/>
      <c r="G2091" s="4"/>
      <c r="H2091" s="4"/>
      <c r="I2091" s="4">
        <v>3134</v>
      </c>
      <c r="J2091" s="8">
        <v>56296</v>
      </c>
      <c r="K2091" s="7">
        <v>0.88</v>
      </c>
      <c r="L2091" s="7">
        <v>9019</v>
      </c>
      <c r="M2091" s="7">
        <v>81403</v>
      </c>
      <c r="N2091" s="9">
        <v>0.36</v>
      </c>
      <c r="R2091" s="1">
        <v>2082</v>
      </c>
    </row>
    <row r="2092" spans="1:18" ht="12.9" x14ac:dyDescent="0.5">
      <c r="A2092" s="4" t="s">
        <v>25</v>
      </c>
      <c r="B2092" s="4">
        <v>1162116447</v>
      </c>
      <c r="C2092" s="4" t="s">
        <v>26</v>
      </c>
      <c r="D2092" s="4" t="s">
        <v>27</v>
      </c>
      <c r="E2092" s="4">
        <v>43653</v>
      </c>
      <c r="F2092" s="4"/>
      <c r="G2092" s="4"/>
      <c r="H2092" s="4"/>
      <c r="I2092" s="4">
        <v>3406</v>
      </c>
      <c r="J2092" s="8">
        <v>56853</v>
      </c>
      <c r="K2092" s="7">
        <v>0.87</v>
      </c>
      <c r="L2092" s="7">
        <v>9458</v>
      </c>
      <c r="M2092" s="7">
        <v>93103</v>
      </c>
      <c r="N2092" s="9">
        <v>0.4</v>
      </c>
      <c r="R2092" s="1">
        <v>2083</v>
      </c>
    </row>
    <row r="2093" spans="1:18" ht="12.9" x14ac:dyDescent="0.5">
      <c r="A2093" s="4" t="s">
        <v>25</v>
      </c>
      <c r="B2093" s="4">
        <v>1162116447</v>
      </c>
      <c r="C2093" s="4" t="s">
        <v>26</v>
      </c>
      <c r="D2093" s="4" t="s">
        <v>27</v>
      </c>
      <c r="E2093" s="4">
        <v>43654</v>
      </c>
      <c r="F2093" s="4"/>
      <c r="G2093" s="4"/>
      <c r="H2093" s="4"/>
      <c r="I2093" s="4">
        <v>3071</v>
      </c>
      <c r="J2093" s="8">
        <v>32619</v>
      </c>
      <c r="K2093" s="7">
        <v>0.51</v>
      </c>
      <c r="L2093" s="7">
        <v>8690</v>
      </c>
      <c r="M2093" s="7">
        <v>49911</v>
      </c>
      <c r="N2093" s="9">
        <v>0.22</v>
      </c>
      <c r="R2093" s="1">
        <v>2084</v>
      </c>
    </row>
    <row r="2094" spans="1:18" ht="12.9" x14ac:dyDescent="0.5">
      <c r="A2094" s="4" t="s">
        <v>25</v>
      </c>
      <c r="B2094" s="4">
        <v>1162116447</v>
      </c>
      <c r="C2094" s="4" t="s">
        <v>26</v>
      </c>
      <c r="D2094" s="4" t="s">
        <v>27</v>
      </c>
      <c r="E2094" s="4">
        <v>43655</v>
      </c>
      <c r="F2094" s="4"/>
      <c r="G2094" s="4"/>
      <c r="H2094" s="4"/>
      <c r="I2094" s="4">
        <v>2866</v>
      </c>
      <c r="J2094" s="8">
        <v>38356</v>
      </c>
      <c r="K2094" s="7">
        <v>0.61</v>
      </c>
      <c r="L2094" s="7">
        <v>8132</v>
      </c>
      <c r="M2094" s="7">
        <v>65219</v>
      </c>
      <c r="N2094" s="9">
        <v>0.28999999999999998</v>
      </c>
      <c r="R2094" s="1">
        <v>2085</v>
      </c>
    </row>
    <row r="2095" spans="1:18" ht="12.9" x14ac:dyDescent="0.5">
      <c r="A2095" s="4" t="s">
        <v>25</v>
      </c>
      <c r="B2095" s="4">
        <v>1162116447</v>
      </c>
      <c r="C2095" s="4" t="s">
        <v>26</v>
      </c>
      <c r="D2095" s="4" t="s">
        <v>27</v>
      </c>
      <c r="E2095" s="4">
        <v>43656</v>
      </c>
      <c r="F2095" s="4"/>
      <c r="G2095" s="4"/>
      <c r="H2095" s="4"/>
      <c r="I2095" s="4">
        <v>2770</v>
      </c>
      <c r="J2095" s="8">
        <v>42480</v>
      </c>
      <c r="K2095" s="7">
        <v>0.66</v>
      </c>
      <c r="L2095" s="7">
        <v>8222</v>
      </c>
      <c r="M2095" s="7">
        <v>77115</v>
      </c>
      <c r="N2095" s="9">
        <v>0.34</v>
      </c>
      <c r="R2095" s="1">
        <v>2086</v>
      </c>
    </row>
    <row r="2096" spans="1:18" ht="12.9" x14ac:dyDescent="0.5">
      <c r="A2096" s="4" t="s">
        <v>25</v>
      </c>
      <c r="B2096" s="4">
        <v>1162116447</v>
      </c>
      <c r="C2096" s="4" t="s">
        <v>26</v>
      </c>
      <c r="D2096" s="4" t="s">
        <v>27</v>
      </c>
      <c r="E2096" s="4">
        <v>43657</v>
      </c>
      <c r="F2096" s="4"/>
      <c r="G2096" s="4"/>
      <c r="H2096" s="4"/>
      <c r="I2096" s="4">
        <v>2821</v>
      </c>
      <c r="J2096" s="8">
        <v>40102</v>
      </c>
      <c r="K2096" s="7">
        <v>0.64</v>
      </c>
      <c r="L2096" s="7">
        <v>8235</v>
      </c>
      <c r="M2096" s="7">
        <v>75656</v>
      </c>
      <c r="N2096" s="9">
        <v>0.34</v>
      </c>
      <c r="R2096" s="1">
        <v>2087</v>
      </c>
    </row>
    <row r="2097" spans="1:18" ht="12.9" x14ac:dyDescent="0.5">
      <c r="A2097" s="4" t="s">
        <v>25</v>
      </c>
      <c r="B2097" s="4">
        <v>1162116447</v>
      </c>
      <c r="C2097" s="4" t="s">
        <v>26</v>
      </c>
      <c r="D2097" s="4" t="s">
        <v>27</v>
      </c>
      <c r="E2097" s="4">
        <v>43658</v>
      </c>
      <c r="F2097" s="4"/>
      <c r="G2097" s="4"/>
      <c r="H2097" s="4"/>
      <c r="I2097" s="4">
        <v>3328</v>
      </c>
      <c r="J2097" s="8">
        <v>38387</v>
      </c>
      <c r="K2097" s="7">
        <v>0.6</v>
      </c>
      <c r="L2097" s="7">
        <v>8807</v>
      </c>
      <c r="M2097" s="7">
        <v>63940</v>
      </c>
      <c r="N2097" s="9">
        <v>0.28000000000000003</v>
      </c>
      <c r="R2097" s="1">
        <v>2088</v>
      </c>
    </row>
    <row r="2098" spans="1:18" ht="12.9" x14ac:dyDescent="0.5">
      <c r="A2098" s="4" t="s">
        <v>25</v>
      </c>
      <c r="B2098" s="4">
        <v>1162116447</v>
      </c>
      <c r="C2098" s="4" t="s">
        <v>26</v>
      </c>
      <c r="D2098" s="4" t="s">
        <v>27</v>
      </c>
      <c r="E2098" s="4">
        <v>43659</v>
      </c>
      <c r="F2098" s="4"/>
      <c r="G2098" s="4"/>
      <c r="H2098" s="4"/>
      <c r="I2098" s="4">
        <v>4048</v>
      </c>
      <c r="J2098" s="8">
        <v>40923</v>
      </c>
      <c r="K2098" s="7">
        <v>0.62</v>
      </c>
      <c r="L2098" s="7">
        <v>9830</v>
      </c>
      <c r="M2098" s="7">
        <v>61980</v>
      </c>
      <c r="N2098" s="9">
        <v>0.27</v>
      </c>
      <c r="R2098" s="1">
        <v>2089</v>
      </c>
    </row>
    <row r="2099" spans="1:18" ht="12.9" x14ac:dyDescent="0.5">
      <c r="A2099" s="4" t="s">
        <v>25</v>
      </c>
      <c r="B2099" s="4">
        <v>1162116447</v>
      </c>
      <c r="C2099" s="4" t="s">
        <v>26</v>
      </c>
      <c r="D2099" s="4" t="s">
        <v>27</v>
      </c>
      <c r="E2099" s="4">
        <v>43660</v>
      </c>
      <c r="F2099" s="4"/>
      <c r="G2099" s="4"/>
      <c r="H2099" s="4"/>
      <c r="I2099" s="4">
        <v>3847</v>
      </c>
      <c r="J2099" s="8">
        <v>42534</v>
      </c>
      <c r="K2099" s="7">
        <v>0.64</v>
      </c>
      <c r="L2099" s="7">
        <v>10736</v>
      </c>
      <c r="M2099" s="7">
        <v>69336</v>
      </c>
      <c r="N2099" s="9">
        <v>0.3</v>
      </c>
      <c r="R2099" s="1">
        <v>2090</v>
      </c>
    </row>
    <row r="2100" spans="1:18" ht="12.9" x14ac:dyDescent="0.5">
      <c r="A2100" s="4" t="s">
        <v>25</v>
      </c>
      <c r="B2100" s="4">
        <v>1162116447</v>
      </c>
      <c r="C2100" s="4" t="s">
        <v>26</v>
      </c>
      <c r="D2100" s="4" t="s">
        <v>27</v>
      </c>
      <c r="E2100" s="4">
        <v>43661</v>
      </c>
      <c r="F2100" s="4"/>
      <c r="G2100" s="4"/>
      <c r="H2100" s="4"/>
      <c r="I2100" s="4">
        <v>3459</v>
      </c>
      <c r="J2100" s="8">
        <v>31114</v>
      </c>
      <c r="K2100" s="7">
        <v>0.48</v>
      </c>
      <c r="L2100" s="7">
        <v>9455</v>
      </c>
      <c r="M2100" s="7">
        <v>43490</v>
      </c>
      <c r="N2100" s="9">
        <v>0.19</v>
      </c>
      <c r="R2100" s="1">
        <v>2091</v>
      </c>
    </row>
    <row r="2101" spans="1:18" ht="12.9" x14ac:dyDescent="0.5">
      <c r="A2101" s="4" t="s">
        <v>25</v>
      </c>
      <c r="B2101" s="4">
        <v>1162116447</v>
      </c>
      <c r="C2101" s="4" t="s">
        <v>26</v>
      </c>
      <c r="D2101" s="4" t="s">
        <v>27</v>
      </c>
      <c r="E2101" s="4">
        <v>43662</v>
      </c>
      <c r="F2101" s="4"/>
      <c r="G2101" s="4"/>
      <c r="H2101" s="4"/>
      <c r="I2101" s="4">
        <v>3491</v>
      </c>
      <c r="J2101" s="8">
        <v>50674</v>
      </c>
      <c r="K2101" s="7">
        <v>0.78</v>
      </c>
      <c r="L2101" s="7">
        <v>9582</v>
      </c>
      <c r="M2101" s="7">
        <v>61951</v>
      </c>
      <c r="N2101" s="9">
        <v>0.27</v>
      </c>
      <c r="R2101" s="1">
        <v>2092</v>
      </c>
    </row>
    <row r="2102" spans="1:18" ht="12.9" x14ac:dyDescent="0.5">
      <c r="A2102" s="4" t="s">
        <v>25</v>
      </c>
      <c r="B2102" s="4">
        <v>1162116447</v>
      </c>
      <c r="C2102" s="4" t="s">
        <v>26</v>
      </c>
      <c r="D2102" s="4" t="s">
        <v>27</v>
      </c>
      <c r="E2102" s="4">
        <v>43663</v>
      </c>
      <c r="F2102" s="4"/>
      <c r="G2102" s="4"/>
      <c r="H2102" s="4"/>
      <c r="I2102" s="4">
        <v>3626</v>
      </c>
      <c r="J2102" s="8">
        <v>57196</v>
      </c>
      <c r="K2102" s="7">
        <v>0.88</v>
      </c>
      <c r="L2102" s="7">
        <v>9080</v>
      </c>
      <c r="M2102" s="7">
        <v>84523</v>
      </c>
      <c r="N2102" s="9">
        <v>0.37</v>
      </c>
      <c r="R2102" s="1">
        <v>2093</v>
      </c>
    </row>
    <row r="2103" spans="1:18" ht="12.9" x14ac:dyDescent="0.5">
      <c r="A2103" s="4" t="s">
        <v>25</v>
      </c>
      <c r="B2103" s="4">
        <v>1162116447</v>
      </c>
      <c r="C2103" s="4" t="s">
        <v>26</v>
      </c>
      <c r="D2103" s="4" t="s">
        <v>27</v>
      </c>
      <c r="E2103" s="4">
        <v>43664</v>
      </c>
      <c r="F2103" s="4"/>
      <c r="G2103" s="4"/>
      <c r="H2103" s="4"/>
      <c r="I2103" s="4">
        <v>3559</v>
      </c>
      <c r="J2103" s="8">
        <v>56650</v>
      </c>
      <c r="K2103" s="7">
        <v>0.87</v>
      </c>
      <c r="L2103" s="7">
        <v>9521</v>
      </c>
      <c r="M2103" s="7">
        <v>70216</v>
      </c>
      <c r="N2103" s="9">
        <v>0.31</v>
      </c>
      <c r="R2103" s="1">
        <v>2094</v>
      </c>
    </row>
    <row r="2104" spans="1:18" ht="12.9" x14ac:dyDescent="0.5">
      <c r="A2104" s="4" t="s">
        <v>25</v>
      </c>
      <c r="B2104" s="4">
        <v>1162116447</v>
      </c>
      <c r="C2104" s="4" t="s">
        <v>26</v>
      </c>
      <c r="D2104" s="4" t="s">
        <v>27</v>
      </c>
      <c r="E2104" s="4">
        <v>43665</v>
      </c>
      <c r="F2104" s="4"/>
      <c r="G2104" s="4"/>
      <c r="H2104" s="4"/>
      <c r="I2104" s="4">
        <v>3403</v>
      </c>
      <c r="J2104" s="8">
        <v>94133</v>
      </c>
      <c r="K2104" s="7">
        <v>1.44</v>
      </c>
      <c r="L2104" s="7">
        <v>11055</v>
      </c>
      <c r="M2104" s="7">
        <v>123934</v>
      </c>
      <c r="N2104" s="9">
        <v>0.54</v>
      </c>
      <c r="R2104" s="1">
        <v>2095</v>
      </c>
    </row>
    <row r="2105" spans="1:18" ht="12.9" x14ac:dyDescent="0.5">
      <c r="A2105" s="4" t="s">
        <v>25</v>
      </c>
      <c r="B2105" s="4">
        <v>1162116447</v>
      </c>
      <c r="C2105" s="4" t="s">
        <v>26</v>
      </c>
      <c r="D2105" s="4" t="s">
        <v>27</v>
      </c>
      <c r="E2105" s="4">
        <v>43666</v>
      </c>
      <c r="F2105" s="4"/>
      <c r="G2105" s="4"/>
      <c r="H2105" s="4"/>
      <c r="I2105" s="4">
        <v>3914</v>
      </c>
      <c r="J2105" s="8">
        <v>67431</v>
      </c>
      <c r="K2105" s="7">
        <v>0.99</v>
      </c>
      <c r="L2105" s="7">
        <v>11548</v>
      </c>
      <c r="M2105" s="7">
        <v>84907</v>
      </c>
      <c r="N2105" s="9">
        <v>0.36</v>
      </c>
      <c r="R2105" s="1">
        <v>2096</v>
      </c>
    </row>
    <row r="2106" spans="1:18" ht="12.9" x14ac:dyDescent="0.5">
      <c r="A2106" s="4" t="s">
        <v>25</v>
      </c>
      <c r="B2106" s="4">
        <v>1162116447</v>
      </c>
      <c r="C2106" s="4" t="s">
        <v>26</v>
      </c>
      <c r="D2106" s="4" t="s">
        <v>27</v>
      </c>
      <c r="E2106" s="4">
        <v>43667</v>
      </c>
      <c r="F2106" s="4"/>
      <c r="G2106" s="4"/>
      <c r="H2106" s="4"/>
      <c r="I2106" s="4">
        <v>4184</v>
      </c>
      <c r="J2106" s="8">
        <v>60991</v>
      </c>
      <c r="K2106" s="7">
        <v>0.89</v>
      </c>
      <c r="L2106" s="7">
        <v>13091</v>
      </c>
      <c r="M2106" s="7">
        <v>92269</v>
      </c>
      <c r="N2106" s="9">
        <v>0.38</v>
      </c>
      <c r="R2106" s="1">
        <v>2097</v>
      </c>
    </row>
    <row r="2107" spans="1:18" ht="12.9" x14ac:dyDescent="0.5">
      <c r="A2107" s="4" t="s">
        <v>25</v>
      </c>
      <c r="B2107" s="4">
        <v>1162116447</v>
      </c>
      <c r="C2107" s="4" t="s">
        <v>26</v>
      </c>
      <c r="D2107" s="4" t="s">
        <v>27</v>
      </c>
      <c r="E2107" s="4">
        <v>43668</v>
      </c>
      <c r="F2107" s="4"/>
      <c r="G2107" s="4"/>
      <c r="H2107" s="4"/>
      <c r="I2107" s="4">
        <v>4424</v>
      </c>
      <c r="J2107" s="8">
        <v>34011</v>
      </c>
      <c r="K2107" s="7">
        <v>0.5</v>
      </c>
      <c r="L2107" s="7">
        <v>14831</v>
      </c>
      <c r="M2107" s="7">
        <v>55141</v>
      </c>
      <c r="N2107" s="9">
        <v>0.23</v>
      </c>
      <c r="R2107" s="1">
        <v>2098</v>
      </c>
    </row>
    <row r="2108" spans="1:18" ht="12.9" x14ac:dyDescent="0.5">
      <c r="A2108" s="4" t="s">
        <v>25</v>
      </c>
      <c r="B2108" s="4">
        <v>1162116447</v>
      </c>
      <c r="C2108" s="4" t="s">
        <v>26</v>
      </c>
      <c r="D2108" s="4" t="s">
        <v>27</v>
      </c>
      <c r="E2108" s="4">
        <v>43669</v>
      </c>
      <c r="F2108" s="4"/>
      <c r="G2108" s="4"/>
      <c r="H2108" s="4"/>
      <c r="I2108" s="4">
        <v>5163</v>
      </c>
      <c r="J2108" s="8">
        <v>42227</v>
      </c>
      <c r="K2108" s="7">
        <v>0.61</v>
      </c>
      <c r="L2108" s="7">
        <v>16650</v>
      </c>
      <c r="M2108" s="7">
        <v>66728</v>
      </c>
      <c r="N2108" s="9">
        <v>0.27</v>
      </c>
      <c r="R2108" s="1">
        <v>2099</v>
      </c>
    </row>
    <row r="2109" spans="1:18" ht="12.9" x14ac:dyDescent="0.5">
      <c r="A2109" s="4" t="s">
        <v>25</v>
      </c>
      <c r="B2109" s="4">
        <v>1162116447</v>
      </c>
      <c r="C2109" s="4" t="s">
        <v>26</v>
      </c>
      <c r="D2109" s="4" t="s">
        <v>27</v>
      </c>
      <c r="E2109" s="4">
        <v>43670</v>
      </c>
      <c r="F2109" s="4"/>
      <c r="G2109" s="4"/>
      <c r="H2109" s="4"/>
      <c r="I2109" s="4">
        <v>4908</v>
      </c>
      <c r="J2109" s="8">
        <v>50395</v>
      </c>
      <c r="K2109" s="7">
        <v>0.72</v>
      </c>
      <c r="L2109" s="7">
        <v>15351</v>
      </c>
      <c r="M2109" s="7">
        <v>80873</v>
      </c>
      <c r="N2109" s="9">
        <v>0.33</v>
      </c>
      <c r="R2109" s="1">
        <v>2100</v>
      </c>
    </row>
    <row r="2110" spans="1:18" ht="12.9" x14ac:dyDescent="0.5">
      <c r="A2110" s="4" t="s">
        <v>25</v>
      </c>
      <c r="B2110" s="4">
        <v>1162116447</v>
      </c>
      <c r="C2110" s="4" t="s">
        <v>26</v>
      </c>
      <c r="D2110" s="4" t="s">
        <v>27</v>
      </c>
      <c r="E2110" s="4">
        <v>43671</v>
      </c>
      <c r="F2110" s="4"/>
      <c r="G2110" s="4"/>
      <c r="H2110" s="4"/>
      <c r="I2110" s="4">
        <v>4532</v>
      </c>
      <c r="J2110" s="8">
        <v>43678</v>
      </c>
      <c r="K2110" s="7">
        <v>0.63</v>
      </c>
      <c r="L2110" s="7">
        <v>14899</v>
      </c>
      <c r="M2110" s="7">
        <v>67171</v>
      </c>
      <c r="N2110" s="9">
        <v>0.28000000000000003</v>
      </c>
      <c r="R2110" s="1">
        <v>2101</v>
      </c>
    </row>
    <row r="2111" spans="1:18" ht="12.9" x14ac:dyDescent="0.5">
      <c r="A2111" s="4" t="s">
        <v>25</v>
      </c>
      <c r="B2111" s="4">
        <v>1162116447</v>
      </c>
      <c r="C2111" s="4" t="s">
        <v>26</v>
      </c>
      <c r="D2111" s="4" t="s">
        <v>27</v>
      </c>
      <c r="E2111" s="4">
        <v>43672</v>
      </c>
      <c r="F2111" s="4"/>
      <c r="G2111" s="4"/>
      <c r="H2111" s="4"/>
      <c r="I2111" s="4">
        <v>3923</v>
      </c>
      <c r="J2111" s="8">
        <v>53576</v>
      </c>
      <c r="K2111" s="7">
        <v>0.78</v>
      </c>
      <c r="L2111" s="7">
        <v>13065</v>
      </c>
      <c r="M2111" s="7">
        <v>82773</v>
      </c>
      <c r="N2111" s="9">
        <v>0.34</v>
      </c>
      <c r="R2111" s="1">
        <v>2102</v>
      </c>
    </row>
    <row r="2112" spans="1:18" ht="12.9" x14ac:dyDescent="0.5">
      <c r="A2112" s="4" t="s">
        <v>25</v>
      </c>
      <c r="B2112" s="4">
        <v>1162116447</v>
      </c>
      <c r="C2112" s="4" t="s">
        <v>26</v>
      </c>
      <c r="D2112" s="4" t="s">
        <v>27</v>
      </c>
      <c r="E2112" s="4">
        <v>43673</v>
      </c>
      <c r="F2112" s="4"/>
      <c r="G2112" s="4"/>
      <c r="H2112" s="4"/>
      <c r="I2112" s="4">
        <v>4522</v>
      </c>
      <c r="J2112" s="8">
        <v>49281</v>
      </c>
      <c r="K2112" s="7">
        <v>0.69</v>
      </c>
      <c r="L2112" s="7">
        <v>14441</v>
      </c>
      <c r="M2112" s="7">
        <v>74437</v>
      </c>
      <c r="N2112" s="9">
        <v>0.3</v>
      </c>
      <c r="R2112" s="1">
        <v>2103</v>
      </c>
    </row>
    <row r="2113" spans="1:18" ht="12.9" x14ac:dyDescent="0.5">
      <c r="A2113" s="4" t="s">
        <v>25</v>
      </c>
      <c r="B2113" s="4">
        <v>1162116447</v>
      </c>
      <c r="C2113" s="4" t="s">
        <v>26</v>
      </c>
      <c r="D2113" s="4" t="s">
        <v>27</v>
      </c>
      <c r="E2113" s="4">
        <v>43674</v>
      </c>
      <c r="F2113" s="4"/>
      <c r="G2113" s="4"/>
      <c r="H2113" s="4"/>
      <c r="I2113" s="4">
        <v>4769</v>
      </c>
      <c r="J2113" s="8">
        <v>58393</v>
      </c>
      <c r="K2113" s="7">
        <v>0.82</v>
      </c>
      <c r="L2113" s="7">
        <v>15209</v>
      </c>
      <c r="M2113" s="7">
        <v>98817</v>
      </c>
      <c r="N2113" s="9">
        <v>0.39</v>
      </c>
      <c r="R2113" s="1">
        <v>2104</v>
      </c>
    </row>
    <row r="2114" spans="1:18" ht="12.9" x14ac:dyDescent="0.5">
      <c r="A2114" s="4" t="s">
        <v>25</v>
      </c>
      <c r="B2114" s="4">
        <v>1162116447</v>
      </c>
      <c r="C2114" s="4" t="s">
        <v>26</v>
      </c>
      <c r="D2114" s="4" t="s">
        <v>27</v>
      </c>
      <c r="E2114" s="4">
        <v>43675</v>
      </c>
      <c r="F2114" s="4"/>
      <c r="G2114" s="4"/>
      <c r="H2114" s="4"/>
      <c r="I2114" s="4">
        <v>3796</v>
      </c>
      <c r="J2114" s="8">
        <v>32585</v>
      </c>
      <c r="K2114" s="7">
        <v>0.47</v>
      </c>
      <c r="L2114" s="7">
        <v>12316</v>
      </c>
      <c r="M2114" s="7">
        <v>45235</v>
      </c>
      <c r="N2114" s="9">
        <v>0.18</v>
      </c>
      <c r="R2114" s="1">
        <v>2105</v>
      </c>
    </row>
    <row r="2115" spans="1:18" ht="12.9" x14ac:dyDescent="0.5">
      <c r="A2115" s="4" t="s">
        <v>25</v>
      </c>
      <c r="B2115" s="4">
        <v>1162116447</v>
      </c>
      <c r="C2115" s="4" t="s">
        <v>26</v>
      </c>
      <c r="D2115" s="4" t="s">
        <v>27</v>
      </c>
      <c r="E2115" s="4">
        <v>43676</v>
      </c>
      <c r="F2115" s="4"/>
      <c r="G2115" s="4"/>
      <c r="H2115" s="4"/>
      <c r="I2115" s="4">
        <v>3568</v>
      </c>
      <c r="J2115" s="8">
        <v>81478</v>
      </c>
      <c r="K2115" s="7">
        <v>1.1599999999999999</v>
      </c>
      <c r="L2115" s="7">
        <v>11198</v>
      </c>
      <c r="M2115" s="7">
        <v>118546</v>
      </c>
      <c r="N2115" s="9">
        <v>0.48</v>
      </c>
      <c r="R2115" s="1">
        <v>2106</v>
      </c>
    </row>
    <row r="2116" spans="1:18" ht="12.9" x14ac:dyDescent="0.5">
      <c r="A2116" s="4" t="s">
        <v>25</v>
      </c>
      <c r="B2116" s="4">
        <v>1162116447</v>
      </c>
      <c r="C2116" s="4" t="s">
        <v>26</v>
      </c>
      <c r="D2116" s="4" t="s">
        <v>27</v>
      </c>
      <c r="E2116" s="4">
        <v>43677</v>
      </c>
      <c r="F2116" s="4"/>
      <c r="G2116" s="4"/>
      <c r="H2116" s="4"/>
      <c r="I2116" s="4">
        <v>3263</v>
      </c>
      <c r="J2116" s="8">
        <v>48696</v>
      </c>
      <c r="K2116" s="7">
        <v>0.7</v>
      </c>
      <c r="L2116" s="7">
        <v>9957</v>
      </c>
      <c r="M2116" s="7">
        <v>78022</v>
      </c>
      <c r="N2116" s="9">
        <v>0.32</v>
      </c>
      <c r="R2116" s="1">
        <v>2107</v>
      </c>
    </row>
    <row r="2117" spans="1:18" ht="12.9" x14ac:dyDescent="0.5">
      <c r="A2117" s="4" t="s">
        <v>25</v>
      </c>
      <c r="B2117" s="4">
        <v>1162116447</v>
      </c>
      <c r="C2117" s="4" t="s">
        <v>26</v>
      </c>
      <c r="D2117" s="4" t="s">
        <v>27</v>
      </c>
      <c r="E2117" s="4">
        <v>43678</v>
      </c>
      <c r="F2117" s="4"/>
      <c r="G2117" s="4"/>
      <c r="H2117" s="4"/>
      <c r="I2117" s="4">
        <v>3193</v>
      </c>
      <c r="J2117" s="8">
        <v>66311</v>
      </c>
      <c r="K2117" s="7">
        <v>0.97</v>
      </c>
      <c r="L2117" s="7">
        <v>11875</v>
      </c>
      <c r="M2117" s="7">
        <v>88783</v>
      </c>
      <c r="N2117" s="9">
        <v>0.36</v>
      </c>
      <c r="R2117" s="1">
        <v>2108</v>
      </c>
    </row>
    <row r="2118" spans="1:18" ht="12.9" x14ac:dyDescent="0.5">
      <c r="A2118" s="4" t="s">
        <v>25</v>
      </c>
      <c r="B2118" s="4">
        <v>1162116447</v>
      </c>
      <c r="C2118" s="4" t="s">
        <v>26</v>
      </c>
      <c r="D2118" s="4" t="s">
        <v>27</v>
      </c>
      <c r="E2118" s="4">
        <v>43679</v>
      </c>
      <c r="F2118" s="4"/>
      <c r="G2118" s="4"/>
      <c r="H2118" s="4"/>
      <c r="I2118" s="4">
        <v>3426</v>
      </c>
      <c r="J2118" s="8">
        <v>59869</v>
      </c>
      <c r="K2118" s="7">
        <v>0.88</v>
      </c>
      <c r="L2118" s="7">
        <v>13443</v>
      </c>
      <c r="M2118" s="7">
        <v>88814</v>
      </c>
      <c r="N2118" s="9">
        <v>0.36</v>
      </c>
      <c r="R2118" s="1">
        <v>2109</v>
      </c>
    </row>
    <row r="2119" spans="1:18" ht="12.9" x14ac:dyDescent="0.5">
      <c r="A2119" s="4" t="s">
        <v>25</v>
      </c>
      <c r="B2119" s="4">
        <v>1162116447</v>
      </c>
      <c r="C2119" s="4" t="s">
        <v>26</v>
      </c>
      <c r="D2119" s="4" t="s">
        <v>27</v>
      </c>
      <c r="E2119" s="4">
        <v>43680</v>
      </c>
      <c r="F2119" s="4"/>
      <c r="G2119" s="4"/>
      <c r="H2119" s="4"/>
      <c r="I2119" s="4">
        <v>3445</v>
      </c>
      <c r="J2119" s="8">
        <v>52260</v>
      </c>
      <c r="K2119" s="7">
        <v>0.75</v>
      </c>
      <c r="L2119" s="7">
        <v>13092</v>
      </c>
      <c r="M2119" s="7">
        <v>75885</v>
      </c>
      <c r="N2119" s="9">
        <v>0.31</v>
      </c>
      <c r="R2119" s="1">
        <v>2110</v>
      </c>
    </row>
    <row r="2120" spans="1:18" ht="12.9" x14ac:dyDescent="0.5">
      <c r="A2120" s="4" t="s">
        <v>25</v>
      </c>
      <c r="B2120" s="4">
        <v>1162116447</v>
      </c>
      <c r="C2120" s="4" t="s">
        <v>26</v>
      </c>
      <c r="D2120" s="4" t="s">
        <v>27</v>
      </c>
      <c r="E2120" s="4">
        <v>43681</v>
      </c>
      <c r="F2120" s="4"/>
      <c r="G2120" s="4"/>
      <c r="H2120" s="4"/>
      <c r="I2120" s="4">
        <v>3649</v>
      </c>
      <c r="J2120" s="8">
        <v>45570</v>
      </c>
      <c r="K2120" s="7">
        <v>0.64</v>
      </c>
      <c r="L2120" s="7">
        <v>14578</v>
      </c>
      <c r="M2120" s="7">
        <v>70104</v>
      </c>
      <c r="N2120" s="9">
        <v>0.28000000000000003</v>
      </c>
      <c r="R2120" s="1">
        <v>2111</v>
      </c>
    </row>
    <row r="2121" spans="1:18" ht="12.9" x14ac:dyDescent="0.5">
      <c r="A2121" s="4" t="s">
        <v>25</v>
      </c>
      <c r="B2121" s="4">
        <v>1162116447</v>
      </c>
      <c r="C2121" s="4" t="s">
        <v>26</v>
      </c>
      <c r="D2121" s="4" t="s">
        <v>27</v>
      </c>
      <c r="E2121" s="4">
        <v>43682</v>
      </c>
      <c r="F2121" s="4"/>
      <c r="G2121" s="4"/>
      <c r="H2121" s="4"/>
      <c r="I2121" s="4">
        <v>3592</v>
      </c>
      <c r="J2121" s="8">
        <v>32446</v>
      </c>
      <c r="K2121" s="7">
        <v>0.47</v>
      </c>
      <c r="L2121" s="7">
        <v>14512</v>
      </c>
      <c r="M2121" s="7">
        <v>55745</v>
      </c>
      <c r="N2121" s="9">
        <v>0.22</v>
      </c>
      <c r="R2121" s="1">
        <v>2112</v>
      </c>
    </row>
    <row r="2122" spans="1:18" ht="12.9" x14ac:dyDescent="0.5">
      <c r="A2122" s="4" t="s">
        <v>25</v>
      </c>
      <c r="B2122" s="4">
        <v>1162116447</v>
      </c>
      <c r="C2122" s="4" t="s">
        <v>26</v>
      </c>
      <c r="D2122" s="4" t="s">
        <v>27</v>
      </c>
      <c r="E2122" s="4">
        <v>43683</v>
      </c>
      <c r="F2122" s="4"/>
      <c r="G2122" s="4"/>
      <c r="H2122" s="4"/>
      <c r="I2122" s="4">
        <v>3702</v>
      </c>
      <c r="J2122" s="8">
        <v>46109</v>
      </c>
      <c r="K2122" s="7">
        <v>0.65</v>
      </c>
      <c r="L2122" s="7">
        <v>13531</v>
      </c>
      <c r="M2122" s="7">
        <v>85406</v>
      </c>
      <c r="N2122" s="9">
        <v>0.34</v>
      </c>
      <c r="R2122" s="1">
        <v>2113</v>
      </c>
    </row>
    <row r="2123" spans="1:18" ht="12.9" x14ac:dyDescent="0.5">
      <c r="A2123" s="4" t="s">
        <v>25</v>
      </c>
      <c r="B2123" s="4">
        <v>1162116447</v>
      </c>
      <c r="C2123" s="4" t="s">
        <v>26</v>
      </c>
      <c r="D2123" s="4" t="s">
        <v>27</v>
      </c>
      <c r="E2123" s="4">
        <v>43684</v>
      </c>
      <c r="F2123" s="4"/>
      <c r="G2123" s="4"/>
      <c r="H2123" s="4"/>
      <c r="I2123" s="4">
        <v>3622</v>
      </c>
      <c r="J2123" s="8">
        <v>49676</v>
      </c>
      <c r="K2123" s="7">
        <v>0.71</v>
      </c>
      <c r="L2123" s="7">
        <v>14029</v>
      </c>
      <c r="M2123" s="7">
        <v>85705</v>
      </c>
      <c r="N2123" s="9">
        <v>0.34</v>
      </c>
      <c r="R2123" s="1">
        <v>2114</v>
      </c>
    </row>
    <row r="2124" spans="1:18" ht="12.9" x14ac:dyDescent="0.5">
      <c r="A2124" s="4" t="s">
        <v>25</v>
      </c>
      <c r="B2124" s="4">
        <v>1162116447</v>
      </c>
      <c r="C2124" s="4" t="s">
        <v>26</v>
      </c>
      <c r="D2124" s="4" t="s">
        <v>27</v>
      </c>
      <c r="E2124" s="4">
        <v>43685</v>
      </c>
      <c r="F2124" s="4"/>
      <c r="G2124" s="4"/>
      <c r="H2124" s="4"/>
      <c r="I2124" s="4">
        <v>3902</v>
      </c>
      <c r="J2124" s="8">
        <v>49183</v>
      </c>
      <c r="K2124" s="7">
        <v>0.7</v>
      </c>
      <c r="L2124" s="7">
        <v>13887</v>
      </c>
      <c r="M2124" s="7">
        <v>65094</v>
      </c>
      <c r="N2124" s="9">
        <v>0.26</v>
      </c>
      <c r="R2124" s="1">
        <v>2115</v>
      </c>
    </row>
    <row r="2125" spans="1:18" ht="12.9" x14ac:dyDescent="0.5">
      <c r="A2125" s="4" t="s">
        <v>25</v>
      </c>
      <c r="B2125" s="4">
        <v>1162116447</v>
      </c>
      <c r="C2125" s="4" t="s">
        <v>26</v>
      </c>
      <c r="D2125" s="4" t="s">
        <v>27</v>
      </c>
      <c r="E2125" s="4">
        <v>43686</v>
      </c>
      <c r="F2125" s="4"/>
      <c r="G2125" s="4"/>
      <c r="H2125" s="4"/>
      <c r="I2125" s="4">
        <v>4188</v>
      </c>
      <c r="J2125" s="8">
        <v>65002</v>
      </c>
      <c r="K2125" s="7">
        <v>0.93</v>
      </c>
      <c r="L2125" s="7">
        <v>13448</v>
      </c>
      <c r="M2125" s="7">
        <v>89858</v>
      </c>
      <c r="N2125" s="9">
        <v>0.36</v>
      </c>
      <c r="R2125" s="1">
        <v>2116</v>
      </c>
    </row>
    <row r="2126" spans="1:18" ht="12.9" x14ac:dyDescent="0.5">
      <c r="A2126" s="4" t="s">
        <v>25</v>
      </c>
      <c r="B2126" s="4">
        <v>1162116447</v>
      </c>
      <c r="C2126" s="4" t="s">
        <v>26</v>
      </c>
      <c r="D2126" s="4" t="s">
        <v>27</v>
      </c>
      <c r="E2126" s="4">
        <v>43687</v>
      </c>
      <c r="F2126" s="4"/>
      <c r="G2126" s="4"/>
      <c r="H2126" s="4"/>
      <c r="I2126" s="4">
        <v>4442</v>
      </c>
      <c r="J2126" s="8">
        <v>55910</v>
      </c>
      <c r="K2126" s="7">
        <v>0.78</v>
      </c>
      <c r="L2126" s="7">
        <v>14133</v>
      </c>
      <c r="M2126" s="7">
        <v>76271</v>
      </c>
      <c r="N2126" s="9">
        <v>0.3</v>
      </c>
      <c r="R2126" s="1">
        <v>2117</v>
      </c>
    </row>
    <row r="2127" spans="1:18" ht="12.9" x14ac:dyDescent="0.5">
      <c r="A2127" s="4" t="s">
        <v>25</v>
      </c>
      <c r="B2127" s="4">
        <v>1162116447</v>
      </c>
      <c r="C2127" s="4" t="s">
        <v>26</v>
      </c>
      <c r="D2127" s="4" t="s">
        <v>27</v>
      </c>
      <c r="E2127" s="4">
        <v>43688</v>
      </c>
      <c r="F2127" s="4"/>
      <c r="G2127" s="4"/>
      <c r="H2127" s="4"/>
      <c r="I2127" s="4">
        <v>4525</v>
      </c>
      <c r="J2127" s="8">
        <v>67177</v>
      </c>
      <c r="K2127" s="7">
        <v>0.92</v>
      </c>
      <c r="L2127" s="7">
        <v>14311</v>
      </c>
      <c r="M2127" s="7">
        <v>112516</v>
      </c>
      <c r="N2127" s="9">
        <v>0.44</v>
      </c>
      <c r="R2127" s="1">
        <v>2118</v>
      </c>
    </row>
    <row r="2128" spans="1:18" ht="12.9" x14ac:dyDescent="0.5">
      <c r="A2128" s="4" t="s">
        <v>25</v>
      </c>
      <c r="B2128" s="4">
        <v>1162116447</v>
      </c>
      <c r="C2128" s="4" t="s">
        <v>26</v>
      </c>
      <c r="D2128" s="4" t="s">
        <v>27</v>
      </c>
      <c r="E2128" s="4">
        <v>43689</v>
      </c>
      <c r="F2128" s="4"/>
      <c r="G2128" s="4"/>
      <c r="H2128" s="4"/>
      <c r="I2128" s="4">
        <v>3903</v>
      </c>
      <c r="J2128" s="8">
        <v>48186</v>
      </c>
      <c r="K2128" s="7">
        <v>0.68</v>
      </c>
      <c r="L2128" s="7">
        <v>13114</v>
      </c>
      <c r="M2128" s="7">
        <v>80344</v>
      </c>
      <c r="N2128" s="9">
        <v>0.32</v>
      </c>
      <c r="R2128" s="1">
        <v>2119</v>
      </c>
    </row>
    <row r="2129" spans="1:18" ht="12.9" x14ac:dyDescent="0.5">
      <c r="A2129" s="4" t="s">
        <v>25</v>
      </c>
      <c r="B2129" s="4">
        <v>1162116447</v>
      </c>
      <c r="C2129" s="4" t="s">
        <v>26</v>
      </c>
      <c r="D2129" s="4" t="s">
        <v>27</v>
      </c>
      <c r="E2129" s="4">
        <v>43690</v>
      </c>
      <c r="F2129" s="4"/>
      <c r="G2129" s="4"/>
      <c r="H2129" s="4"/>
      <c r="I2129" s="4">
        <v>4293</v>
      </c>
      <c r="J2129" s="8">
        <v>61376</v>
      </c>
      <c r="K2129" s="7">
        <v>0.86</v>
      </c>
      <c r="L2129" s="7">
        <v>13328</v>
      </c>
      <c r="M2129" s="7">
        <v>82180</v>
      </c>
      <c r="N2129" s="9">
        <v>0.33</v>
      </c>
      <c r="R2129" s="1">
        <v>2120</v>
      </c>
    </row>
    <row r="2130" spans="1:18" ht="12.9" x14ac:dyDescent="0.5">
      <c r="A2130" s="4" t="s">
        <v>25</v>
      </c>
      <c r="B2130" s="4">
        <v>1162116447</v>
      </c>
      <c r="C2130" s="4" t="s">
        <v>26</v>
      </c>
      <c r="D2130" s="4" t="s">
        <v>27</v>
      </c>
      <c r="E2130" s="4">
        <v>43691</v>
      </c>
      <c r="F2130" s="4"/>
      <c r="G2130" s="4"/>
      <c r="H2130" s="4"/>
      <c r="I2130" s="4">
        <v>3477</v>
      </c>
      <c r="J2130" s="8">
        <v>60177</v>
      </c>
      <c r="K2130" s="7">
        <v>0.86</v>
      </c>
      <c r="L2130" s="7">
        <v>11966</v>
      </c>
      <c r="M2130" s="7">
        <v>80823</v>
      </c>
      <c r="N2130" s="9">
        <v>0.33</v>
      </c>
      <c r="R2130" s="1">
        <v>2121</v>
      </c>
    </row>
    <row r="2131" spans="1:18" ht="12.9" x14ac:dyDescent="0.5">
      <c r="A2131" s="4" t="s">
        <v>25</v>
      </c>
      <c r="B2131" s="4">
        <v>1162116447</v>
      </c>
      <c r="C2131" s="4" t="s">
        <v>26</v>
      </c>
      <c r="D2131" s="4" t="s">
        <v>27</v>
      </c>
      <c r="E2131" s="4">
        <v>43692</v>
      </c>
      <c r="F2131" s="4"/>
      <c r="G2131" s="4"/>
      <c r="H2131" s="4"/>
      <c r="I2131" s="4">
        <v>3569</v>
      </c>
      <c r="J2131" s="8">
        <v>59254</v>
      </c>
      <c r="K2131" s="7">
        <v>0.84</v>
      </c>
      <c r="L2131" s="7">
        <v>11349</v>
      </c>
      <c r="M2131" s="7">
        <v>71253</v>
      </c>
      <c r="N2131" s="9">
        <v>0.28999999999999998</v>
      </c>
      <c r="R2131" s="1">
        <v>2122</v>
      </c>
    </row>
    <row r="2132" spans="1:18" ht="12.9" x14ac:dyDescent="0.5">
      <c r="A2132" s="4" t="s">
        <v>25</v>
      </c>
      <c r="B2132" s="4">
        <v>1162116447</v>
      </c>
      <c r="C2132" s="4" t="s">
        <v>26</v>
      </c>
      <c r="D2132" s="4" t="s">
        <v>27</v>
      </c>
      <c r="E2132" s="4">
        <v>43693</v>
      </c>
      <c r="F2132" s="4"/>
      <c r="G2132" s="4"/>
      <c r="H2132" s="4"/>
      <c r="I2132" s="4">
        <v>3192</v>
      </c>
      <c r="J2132" s="8">
        <v>94470</v>
      </c>
      <c r="K2132" s="7">
        <v>1.34</v>
      </c>
      <c r="L2132" s="7">
        <v>12893</v>
      </c>
      <c r="M2132" s="7">
        <v>130957</v>
      </c>
      <c r="N2132" s="9">
        <v>0.52</v>
      </c>
      <c r="R2132" s="1">
        <v>2123</v>
      </c>
    </row>
    <row r="2133" spans="1:18" ht="12.9" x14ac:dyDescent="0.5">
      <c r="A2133" s="4" t="s">
        <v>25</v>
      </c>
      <c r="B2133" s="4">
        <v>1162116447</v>
      </c>
      <c r="C2133" s="4" t="s">
        <v>26</v>
      </c>
      <c r="D2133" s="4" t="s">
        <v>27</v>
      </c>
      <c r="E2133" s="4">
        <v>43694</v>
      </c>
      <c r="F2133" s="4"/>
      <c r="G2133" s="4"/>
      <c r="H2133" s="4"/>
      <c r="I2133" s="4">
        <v>4174</v>
      </c>
      <c r="J2133" s="8">
        <v>54958</v>
      </c>
      <c r="K2133" s="7">
        <v>0.75</v>
      </c>
      <c r="L2133" s="7">
        <v>15001</v>
      </c>
      <c r="M2133" s="7">
        <v>85788</v>
      </c>
      <c r="N2133" s="9">
        <v>0.33</v>
      </c>
      <c r="R2133" s="1">
        <v>2124</v>
      </c>
    </row>
    <row r="2134" spans="1:18" ht="12.9" x14ac:dyDescent="0.5">
      <c r="A2134" s="4" t="s">
        <v>25</v>
      </c>
      <c r="B2134" s="4">
        <v>1162116447</v>
      </c>
      <c r="C2134" s="4" t="s">
        <v>26</v>
      </c>
      <c r="D2134" s="4" t="s">
        <v>27</v>
      </c>
      <c r="E2134" s="4">
        <v>43695</v>
      </c>
      <c r="F2134" s="4"/>
      <c r="G2134" s="4"/>
      <c r="H2134" s="4"/>
      <c r="I2134" s="4">
        <v>4081</v>
      </c>
      <c r="J2134" s="8">
        <v>57472</v>
      </c>
      <c r="K2134" s="7">
        <v>0.78</v>
      </c>
      <c r="L2134" s="7">
        <v>15905</v>
      </c>
      <c r="M2134" s="7">
        <v>88609</v>
      </c>
      <c r="N2134" s="9">
        <v>0.33</v>
      </c>
      <c r="R2134" s="1">
        <v>2125</v>
      </c>
    </row>
    <row r="2135" spans="1:18" ht="12.9" x14ac:dyDescent="0.5">
      <c r="A2135" s="4" t="s">
        <v>25</v>
      </c>
      <c r="B2135" s="4">
        <v>1162116447</v>
      </c>
      <c r="C2135" s="4" t="s">
        <v>26</v>
      </c>
      <c r="D2135" s="4" t="s">
        <v>27</v>
      </c>
      <c r="E2135" s="4">
        <v>43696</v>
      </c>
      <c r="F2135" s="4"/>
      <c r="G2135" s="4"/>
      <c r="H2135" s="4"/>
      <c r="I2135" s="4">
        <v>3250</v>
      </c>
      <c r="J2135" s="8">
        <v>36781</v>
      </c>
      <c r="K2135" s="7">
        <v>0.52</v>
      </c>
      <c r="L2135" s="7">
        <v>12875</v>
      </c>
      <c r="M2135" s="7">
        <v>56978</v>
      </c>
      <c r="N2135" s="9">
        <v>0.22</v>
      </c>
      <c r="R2135" s="1">
        <v>2126</v>
      </c>
    </row>
    <row r="2136" spans="1:18" ht="12.9" x14ac:dyDescent="0.5">
      <c r="A2136" s="4" t="s">
        <v>25</v>
      </c>
      <c r="B2136" s="4">
        <v>1162116447</v>
      </c>
      <c r="C2136" s="4" t="s">
        <v>26</v>
      </c>
      <c r="D2136" s="4" t="s">
        <v>27</v>
      </c>
      <c r="E2136" s="4">
        <v>43697</v>
      </c>
      <c r="F2136" s="4"/>
      <c r="G2136" s="4"/>
      <c r="H2136" s="4"/>
      <c r="I2136" s="4">
        <v>2989</v>
      </c>
      <c r="J2136" s="8">
        <v>34646</v>
      </c>
      <c r="K2136" s="7">
        <v>0.49</v>
      </c>
      <c r="L2136" s="7">
        <v>12101</v>
      </c>
      <c r="M2136" s="7">
        <v>66852</v>
      </c>
      <c r="N2136" s="9">
        <v>0.26</v>
      </c>
      <c r="R2136" s="1">
        <v>2127</v>
      </c>
    </row>
    <row r="2137" spans="1:18" ht="12.9" x14ac:dyDescent="0.5">
      <c r="A2137" s="4" t="s">
        <v>25</v>
      </c>
      <c r="B2137" s="4">
        <v>1162116447</v>
      </c>
      <c r="C2137" s="4" t="s">
        <v>26</v>
      </c>
      <c r="D2137" s="4" t="s">
        <v>27</v>
      </c>
      <c r="E2137" s="4">
        <v>43698</v>
      </c>
      <c r="F2137" s="4"/>
      <c r="G2137" s="4"/>
      <c r="H2137" s="4"/>
      <c r="I2137" s="4">
        <v>2688</v>
      </c>
      <c r="J2137" s="8">
        <v>38859</v>
      </c>
      <c r="K2137" s="7">
        <v>0.56000000000000005</v>
      </c>
      <c r="L2137" s="7">
        <v>10307</v>
      </c>
      <c r="M2137" s="7">
        <v>73525</v>
      </c>
      <c r="N2137" s="9">
        <v>0.28999999999999998</v>
      </c>
      <c r="R2137" s="1">
        <v>2128</v>
      </c>
    </row>
    <row r="2138" spans="1:18" ht="12.9" x14ac:dyDescent="0.5">
      <c r="A2138" s="4" t="s">
        <v>25</v>
      </c>
      <c r="B2138" s="4">
        <v>1162116447</v>
      </c>
      <c r="C2138" s="4" t="s">
        <v>26</v>
      </c>
      <c r="D2138" s="4" t="s">
        <v>27</v>
      </c>
      <c r="E2138" s="4">
        <v>43699</v>
      </c>
      <c r="F2138" s="4"/>
      <c r="G2138" s="4"/>
      <c r="H2138" s="4"/>
      <c r="I2138" s="4">
        <v>2534</v>
      </c>
      <c r="J2138" s="8">
        <v>39583</v>
      </c>
      <c r="K2138" s="7">
        <v>0.56999999999999995</v>
      </c>
      <c r="L2138" s="7">
        <v>9317</v>
      </c>
      <c r="M2138" s="7">
        <v>64138</v>
      </c>
      <c r="N2138" s="9">
        <v>0.26</v>
      </c>
      <c r="R2138" s="1">
        <v>2129</v>
      </c>
    </row>
    <row r="2139" spans="1:18" ht="12.9" x14ac:dyDescent="0.5">
      <c r="A2139" s="4" t="s">
        <v>25</v>
      </c>
      <c r="B2139" s="4">
        <v>1162116447</v>
      </c>
      <c r="C2139" s="4" t="s">
        <v>26</v>
      </c>
      <c r="D2139" s="4" t="s">
        <v>27</v>
      </c>
      <c r="E2139" s="4">
        <v>43700</v>
      </c>
      <c r="F2139" s="4"/>
      <c r="G2139" s="4"/>
      <c r="H2139" s="4"/>
      <c r="I2139" s="4">
        <v>3063</v>
      </c>
      <c r="J2139" s="8">
        <v>49421</v>
      </c>
      <c r="K2139" s="7">
        <v>0.7</v>
      </c>
      <c r="L2139" s="7">
        <v>10050</v>
      </c>
      <c r="M2139" s="7">
        <v>78266</v>
      </c>
      <c r="N2139" s="9">
        <v>0.31</v>
      </c>
      <c r="R2139" s="1">
        <v>2130</v>
      </c>
    </row>
    <row r="2140" spans="1:18" ht="12.9" x14ac:dyDescent="0.5">
      <c r="A2140" s="4" t="s">
        <v>25</v>
      </c>
      <c r="B2140" s="4">
        <v>1162116447</v>
      </c>
      <c r="C2140" s="4" t="s">
        <v>26</v>
      </c>
      <c r="D2140" s="4" t="s">
        <v>27</v>
      </c>
      <c r="E2140" s="4">
        <v>43701</v>
      </c>
      <c r="F2140" s="4"/>
      <c r="G2140" s="4"/>
      <c r="H2140" s="4"/>
      <c r="I2140" s="4">
        <v>3918</v>
      </c>
      <c r="J2140" s="8">
        <v>53046</v>
      </c>
      <c r="K2140" s="7">
        <v>0.72</v>
      </c>
      <c r="L2140" s="7">
        <v>12343</v>
      </c>
      <c r="M2140" s="7">
        <v>87331</v>
      </c>
      <c r="N2140" s="9">
        <v>0.34</v>
      </c>
      <c r="R2140" s="1">
        <v>2131</v>
      </c>
    </row>
    <row r="2141" spans="1:18" ht="12.9" x14ac:dyDescent="0.5">
      <c r="A2141" s="4" t="s">
        <v>25</v>
      </c>
      <c r="B2141" s="4">
        <v>1162116447</v>
      </c>
      <c r="C2141" s="4" t="s">
        <v>26</v>
      </c>
      <c r="D2141" s="4" t="s">
        <v>27</v>
      </c>
      <c r="E2141" s="4">
        <v>43702</v>
      </c>
      <c r="F2141" s="4"/>
      <c r="G2141" s="4"/>
      <c r="H2141" s="4"/>
      <c r="I2141" s="4">
        <v>3818</v>
      </c>
      <c r="J2141" s="8">
        <v>53560</v>
      </c>
      <c r="K2141" s="7">
        <v>0.72</v>
      </c>
      <c r="L2141" s="7">
        <v>13819</v>
      </c>
      <c r="M2141" s="7">
        <v>103481</v>
      </c>
      <c r="N2141" s="9">
        <v>0.39</v>
      </c>
      <c r="R2141" s="1">
        <v>2132</v>
      </c>
    </row>
    <row r="2142" spans="1:18" ht="12.9" x14ac:dyDescent="0.5">
      <c r="A2142" s="4" t="s">
        <v>25</v>
      </c>
      <c r="B2142" s="4">
        <v>1162116447</v>
      </c>
      <c r="C2142" s="4" t="s">
        <v>26</v>
      </c>
      <c r="D2142" s="4" t="s">
        <v>27</v>
      </c>
      <c r="E2142" s="4">
        <v>43703</v>
      </c>
      <c r="F2142" s="4"/>
      <c r="G2142" s="4"/>
      <c r="H2142" s="4"/>
      <c r="I2142" s="4">
        <v>3166</v>
      </c>
      <c r="J2142" s="8">
        <v>30378</v>
      </c>
      <c r="K2142" s="7">
        <v>0.43</v>
      </c>
      <c r="L2142" s="7">
        <v>11568</v>
      </c>
      <c r="M2142" s="7">
        <v>52300</v>
      </c>
      <c r="N2142" s="9">
        <v>0.21</v>
      </c>
      <c r="R2142" s="1">
        <v>2133</v>
      </c>
    </row>
    <row r="2143" spans="1:18" ht="12.9" x14ac:dyDescent="0.5">
      <c r="A2143" s="4" t="s">
        <v>25</v>
      </c>
      <c r="B2143" s="4">
        <v>1162116447</v>
      </c>
      <c r="C2143" s="4" t="s">
        <v>26</v>
      </c>
      <c r="D2143" s="4" t="s">
        <v>27</v>
      </c>
      <c r="E2143" s="4">
        <v>43704</v>
      </c>
      <c r="F2143" s="4"/>
      <c r="G2143" s="4"/>
      <c r="H2143" s="4"/>
      <c r="I2143" s="4">
        <v>3298</v>
      </c>
      <c r="J2143" s="8">
        <v>51584</v>
      </c>
      <c r="K2143" s="7">
        <v>0.72</v>
      </c>
      <c r="L2143" s="7">
        <v>12068</v>
      </c>
      <c r="M2143" s="7">
        <v>85948</v>
      </c>
      <c r="N2143" s="9">
        <v>0.34</v>
      </c>
      <c r="R2143" s="1">
        <v>2134</v>
      </c>
    </row>
    <row r="2144" spans="1:18" ht="12.9" x14ac:dyDescent="0.5">
      <c r="A2144" s="4" t="s">
        <v>25</v>
      </c>
      <c r="B2144" s="4">
        <v>1162116447</v>
      </c>
      <c r="C2144" s="4" t="s">
        <v>26</v>
      </c>
      <c r="D2144" s="4" t="s">
        <v>27</v>
      </c>
      <c r="E2144" s="4">
        <v>43705</v>
      </c>
      <c r="F2144" s="4"/>
      <c r="G2144" s="4"/>
      <c r="H2144" s="4"/>
      <c r="I2144" s="4">
        <v>3079</v>
      </c>
      <c r="J2144" s="8">
        <v>61749</v>
      </c>
      <c r="K2144" s="7">
        <v>0.89</v>
      </c>
      <c r="L2144" s="7">
        <v>11068</v>
      </c>
      <c r="M2144" s="7">
        <v>85525</v>
      </c>
      <c r="N2144" s="9">
        <v>0.34</v>
      </c>
      <c r="R2144" s="1">
        <v>2135</v>
      </c>
    </row>
    <row r="2145" spans="1:18" ht="12.9" x14ac:dyDescent="0.5">
      <c r="A2145" s="4" t="s">
        <v>25</v>
      </c>
      <c r="B2145" s="4">
        <v>1162116447</v>
      </c>
      <c r="C2145" s="4" t="s">
        <v>26</v>
      </c>
      <c r="D2145" s="4" t="s">
        <v>27</v>
      </c>
      <c r="E2145" s="4">
        <v>43706</v>
      </c>
      <c r="F2145" s="4"/>
      <c r="G2145" s="4"/>
      <c r="H2145" s="4"/>
      <c r="I2145" s="4">
        <v>2602</v>
      </c>
      <c r="J2145" s="8">
        <v>63720</v>
      </c>
      <c r="K2145" s="7">
        <v>0.93</v>
      </c>
      <c r="L2145" s="7">
        <v>9970</v>
      </c>
      <c r="M2145" s="7">
        <v>86698</v>
      </c>
      <c r="N2145" s="9">
        <v>0.35</v>
      </c>
      <c r="R2145" s="1">
        <v>2136</v>
      </c>
    </row>
    <row r="2146" spans="1:18" ht="12.9" x14ac:dyDescent="0.5">
      <c r="A2146" s="4" t="s">
        <v>25</v>
      </c>
      <c r="B2146" s="4">
        <v>1162116447</v>
      </c>
      <c r="C2146" s="4" t="s">
        <v>26</v>
      </c>
      <c r="D2146" s="4" t="s">
        <v>27</v>
      </c>
      <c r="E2146" s="4">
        <v>43707</v>
      </c>
      <c r="F2146" s="4"/>
      <c r="G2146" s="4"/>
      <c r="H2146" s="4"/>
      <c r="I2146" s="4">
        <v>3184</v>
      </c>
      <c r="J2146" s="8">
        <v>95936</v>
      </c>
      <c r="K2146" s="7">
        <v>1.37</v>
      </c>
      <c r="L2146" s="7">
        <v>10528</v>
      </c>
      <c r="M2146" s="7">
        <v>125206</v>
      </c>
      <c r="N2146" s="9">
        <v>0.5</v>
      </c>
      <c r="R2146" s="1">
        <v>2137</v>
      </c>
    </row>
    <row r="2147" spans="1:18" ht="12.9" x14ac:dyDescent="0.5">
      <c r="A2147" s="4" t="s">
        <v>25</v>
      </c>
      <c r="B2147" s="4">
        <v>1162116447</v>
      </c>
      <c r="C2147" s="4" t="s">
        <v>26</v>
      </c>
      <c r="D2147" s="4" t="s">
        <v>27</v>
      </c>
      <c r="E2147" s="4">
        <v>43708</v>
      </c>
      <c r="F2147" s="4"/>
      <c r="G2147" s="4"/>
      <c r="H2147" s="4"/>
      <c r="I2147" s="4">
        <v>4236</v>
      </c>
      <c r="J2147" s="8">
        <v>66843</v>
      </c>
      <c r="K2147" s="7">
        <v>0.89</v>
      </c>
      <c r="L2147" s="7">
        <v>12591</v>
      </c>
      <c r="M2147" s="7">
        <v>100018</v>
      </c>
      <c r="N2147" s="9">
        <v>0.38</v>
      </c>
      <c r="R2147" s="1">
        <v>2138</v>
      </c>
    </row>
    <row r="2148" spans="1:18" ht="12.9" x14ac:dyDescent="0.5">
      <c r="A2148" s="4" t="s">
        <v>25</v>
      </c>
      <c r="B2148" s="4">
        <v>1162116447</v>
      </c>
      <c r="C2148" s="4" t="s">
        <v>26</v>
      </c>
      <c r="D2148" s="4" t="s">
        <v>27</v>
      </c>
      <c r="E2148" s="4">
        <v>43709</v>
      </c>
      <c r="F2148" s="4"/>
      <c r="G2148" s="4"/>
      <c r="H2148" s="4"/>
      <c r="I2148" s="4">
        <v>3818</v>
      </c>
      <c r="J2148" s="8">
        <v>60143</v>
      </c>
      <c r="K2148" s="7">
        <v>0.81</v>
      </c>
      <c r="L2148" s="7">
        <v>12178</v>
      </c>
      <c r="M2148" s="7">
        <v>92431</v>
      </c>
      <c r="N2148" s="9">
        <v>0.35</v>
      </c>
      <c r="R2148" s="1">
        <v>2139</v>
      </c>
    </row>
    <row r="2149" spans="1:18" ht="12.9" x14ac:dyDescent="0.5">
      <c r="A2149" s="4" t="s">
        <v>25</v>
      </c>
      <c r="B2149" s="4">
        <v>1162116447</v>
      </c>
      <c r="C2149" s="4" t="s">
        <v>26</v>
      </c>
      <c r="D2149" s="4" t="s">
        <v>27</v>
      </c>
      <c r="E2149" s="4">
        <v>43710</v>
      </c>
      <c r="F2149" s="4"/>
      <c r="G2149" s="4"/>
      <c r="H2149" s="4"/>
      <c r="I2149" s="4">
        <v>3868</v>
      </c>
      <c r="J2149" s="8">
        <v>38903</v>
      </c>
      <c r="K2149" s="7">
        <v>0.53</v>
      </c>
      <c r="L2149" s="7">
        <v>12304</v>
      </c>
      <c r="M2149" s="7">
        <v>68264</v>
      </c>
      <c r="N2149" s="9">
        <v>0.26</v>
      </c>
      <c r="R2149" s="1">
        <v>2140</v>
      </c>
    </row>
    <row r="2150" spans="1:18" ht="12.9" x14ac:dyDescent="0.5">
      <c r="A2150" s="4" t="s">
        <v>25</v>
      </c>
      <c r="B2150" s="4">
        <v>1162116447</v>
      </c>
      <c r="C2150" s="4" t="s">
        <v>26</v>
      </c>
      <c r="D2150" s="4" t="s">
        <v>27</v>
      </c>
      <c r="E2150" s="4">
        <v>43711</v>
      </c>
      <c r="F2150" s="4"/>
      <c r="G2150" s="4"/>
      <c r="H2150" s="4"/>
      <c r="I2150" s="4">
        <v>2366</v>
      </c>
      <c r="J2150" s="8">
        <v>38645</v>
      </c>
      <c r="K2150" s="7">
        <v>0.55000000000000004</v>
      </c>
      <c r="L2150" s="7">
        <v>9367</v>
      </c>
      <c r="M2150" s="7">
        <v>69423</v>
      </c>
      <c r="N2150" s="9">
        <v>0.27</v>
      </c>
      <c r="R2150" s="1">
        <v>2141</v>
      </c>
    </row>
    <row r="2151" spans="1:18" ht="12.9" x14ac:dyDescent="0.5">
      <c r="A2151" s="4" t="s">
        <v>25</v>
      </c>
      <c r="B2151" s="4">
        <v>1162116447</v>
      </c>
      <c r="C2151" s="4" t="s">
        <v>26</v>
      </c>
      <c r="D2151" s="4" t="s">
        <v>27</v>
      </c>
      <c r="E2151" s="4">
        <v>43712</v>
      </c>
      <c r="F2151" s="4"/>
      <c r="G2151" s="4"/>
      <c r="H2151" s="4"/>
      <c r="I2151" s="4">
        <v>2198</v>
      </c>
      <c r="J2151" s="8">
        <v>42906</v>
      </c>
      <c r="K2151" s="7">
        <v>0.63</v>
      </c>
      <c r="L2151" s="7">
        <v>9513</v>
      </c>
      <c r="M2151" s="7">
        <v>84880</v>
      </c>
      <c r="N2151" s="9">
        <v>0.34</v>
      </c>
      <c r="R2151" s="1">
        <v>2142</v>
      </c>
    </row>
    <row r="2152" spans="1:18" ht="12.9" x14ac:dyDescent="0.5">
      <c r="A2152" s="4" t="s">
        <v>25</v>
      </c>
      <c r="B2152" s="4">
        <v>1162116447</v>
      </c>
      <c r="C2152" s="4" t="s">
        <v>26</v>
      </c>
      <c r="D2152" s="4" t="s">
        <v>27</v>
      </c>
      <c r="E2152" s="4">
        <v>43713</v>
      </c>
      <c r="F2152" s="4"/>
      <c r="G2152" s="4"/>
      <c r="H2152" s="4"/>
      <c r="I2152" s="4">
        <v>2441</v>
      </c>
      <c r="J2152" s="8">
        <v>44372</v>
      </c>
      <c r="K2152" s="7">
        <v>0.65</v>
      </c>
      <c r="L2152" s="7">
        <v>10122</v>
      </c>
      <c r="M2152" s="7">
        <v>68609</v>
      </c>
      <c r="N2152" s="9">
        <v>0.28000000000000003</v>
      </c>
      <c r="R2152" s="1">
        <v>2143</v>
      </c>
    </row>
    <row r="2153" spans="1:18" ht="12.9" x14ac:dyDescent="0.5">
      <c r="A2153" s="4" t="s">
        <v>25</v>
      </c>
      <c r="B2153" s="4">
        <v>1162116447</v>
      </c>
      <c r="C2153" s="4" t="s">
        <v>26</v>
      </c>
      <c r="D2153" s="4" t="s">
        <v>27</v>
      </c>
      <c r="E2153" s="4">
        <v>43714</v>
      </c>
      <c r="F2153" s="4"/>
      <c r="G2153" s="4"/>
      <c r="H2153" s="4"/>
      <c r="I2153" s="4">
        <v>2549</v>
      </c>
      <c r="J2153" s="8">
        <v>46992</v>
      </c>
      <c r="K2153" s="7">
        <v>0.67</v>
      </c>
      <c r="L2153" s="7">
        <v>9221</v>
      </c>
      <c r="M2153" s="7">
        <v>96073</v>
      </c>
      <c r="N2153" s="9">
        <v>0.39</v>
      </c>
      <c r="R2153" s="1">
        <v>2144</v>
      </c>
    </row>
    <row r="2154" spans="1:18" ht="12.9" x14ac:dyDescent="0.5">
      <c r="A2154" s="4" t="s">
        <v>25</v>
      </c>
      <c r="B2154" s="4">
        <v>1162116447</v>
      </c>
      <c r="C2154" s="4" t="s">
        <v>26</v>
      </c>
      <c r="D2154" s="4" t="s">
        <v>27</v>
      </c>
      <c r="E2154" s="4">
        <v>43715</v>
      </c>
      <c r="F2154" s="4"/>
      <c r="G2154" s="4"/>
      <c r="H2154" s="4"/>
      <c r="I2154" s="4">
        <v>3709</v>
      </c>
      <c r="J2154" s="8">
        <v>56980</v>
      </c>
      <c r="K2154" s="7">
        <v>0.75</v>
      </c>
      <c r="L2154" s="7">
        <v>11873</v>
      </c>
      <c r="M2154" s="7">
        <v>84736</v>
      </c>
      <c r="N2154" s="9">
        <v>0.32</v>
      </c>
      <c r="R2154" s="1">
        <v>2145</v>
      </c>
    </row>
    <row r="2155" spans="1:18" ht="12.9" x14ac:dyDescent="0.5">
      <c r="A2155" s="4" t="s">
        <v>25</v>
      </c>
      <c r="B2155" s="4">
        <v>1162116447</v>
      </c>
      <c r="C2155" s="4" t="s">
        <v>26</v>
      </c>
      <c r="D2155" s="4" t="s">
        <v>27</v>
      </c>
      <c r="E2155" s="4">
        <v>43716</v>
      </c>
      <c r="F2155" s="4"/>
      <c r="G2155" s="4"/>
      <c r="H2155" s="4"/>
      <c r="I2155" s="4">
        <v>3526</v>
      </c>
      <c r="J2155" s="8">
        <v>56309</v>
      </c>
      <c r="K2155" s="7">
        <v>0.75</v>
      </c>
      <c r="L2155" s="7">
        <v>12864</v>
      </c>
      <c r="M2155" s="7">
        <v>89197</v>
      </c>
      <c r="N2155" s="9">
        <v>0.33</v>
      </c>
      <c r="R2155" s="1">
        <v>2146</v>
      </c>
    </row>
    <row r="2156" spans="1:18" ht="12.9" x14ac:dyDescent="0.5">
      <c r="A2156" s="4" t="s">
        <v>25</v>
      </c>
      <c r="B2156" s="4">
        <v>1162116447</v>
      </c>
      <c r="C2156" s="4" t="s">
        <v>26</v>
      </c>
      <c r="D2156" s="4" t="s">
        <v>27</v>
      </c>
      <c r="E2156" s="4">
        <v>43717</v>
      </c>
      <c r="F2156" s="4"/>
      <c r="G2156" s="4"/>
      <c r="H2156" s="4"/>
      <c r="I2156" s="4">
        <v>2314</v>
      </c>
      <c r="J2156" s="8">
        <v>32292</v>
      </c>
      <c r="K2156" s="7">
        <v>0.45</v>
      </c>
      <c r="L2156" s="7">
        <v>9977</v>
      </c>
      <c r="M2156" s="7">
        <v>51302</v>
      </c>
      <c r="N2156" s="9">
        <v>0.2</v>
      </c>
      <c r="R2156" s="1">
        <v>2147</v>
      </c>
    </row>
    <row r="2157" spans="1:18" ht="12.9" x14ac:dyDescent="0.5">
      <c r="A2157" s="4" t="s">
        <v>25</v>
      </c>
      <c r="B2157" s="4">
        <v>1162116447</v>
      </c>
      <c r="C2157" s="4" t="s">
        <v>26</v>
      </c>
      <c r="D2157" s="4" t="s">
        <v>27</v>
      </c>
      <c r="E2157" s="4">
        <v>43718</v>
      </c>
      <c r="F2157" s="4"/>
      <c r="G2157" s="4"/>
      <c r="H2157" s="4"/>
      <c r="I2157" s="4">
        <v>2776</v>
      </c>
      <c r="J2157" s="8">
        <v>54072</v>
      </c>
      <c r="K2157" s="7">
        <v>0.77</v>
      </c>
      <c r="L2157" s="7">
        <v>11893</v>
      </c>
      <c r="M2157" s="7">
        <v>73223</v>
      </c>
      <c r="N2157" s="9">
        <v>0.28000000000000003</v>
      </c>
      <c r="R2157" s="1">
        <v>2148</v>
      </c>
    </row>
    <row r="2158" spans="1:18" ht="12.9" x14ac:dyDescent="0.5">
      <c r="A2158" s="4" t="s">
        <v>25</v>
      </c>
      <c r="B2158" s="4">
        <v>1162116447</v>
      </c>
      <c r="C2158" s="4" t="s">
        <v>26</v>
      </c>
      <c r="D2158" s="4" t="s">
        <v>27</v>
      </c>
      <c r="E2158" s="4">
        <v>43719</v>
      </c>
      <c r="F2158" s="4"/>
      <c r="G2158" s="4"/>
      <c r="H2158" s="4"/>
      <c r="I2158" s="4">
        <v>2697</v>
      </c>
      <c r="J2158" s="8">
        <v>55314</v>
      </c>
      <c r="K2158" s="7">
        <v>0.8</v>
      </c>
      <c r="L2158" s="7">
        <v>11653</v>
      </c>
      <c r="M2158" s="7">
        <v>80224</v>
      </c>
      <c r="N2158" s="9">
        <v>0.31</v>
      </c>
      <c r="R2158" s="1">
        <v>2149</v>
      </c>
    </row>
    <row r="2159" spans="1:18" ht="12.9" x14ac:dyDescent="0.5">
      <c r="A2159" s="4" t="s">
        <v>25</v>
      </c>
      <c r="B2159" s="4">
        <v>1162116447</v>
      </c>
      <c r="C2159" s="4" t="s">
        <v>26</v>
      </c>
      <c r="D2159" s="4" t="s">
        <v>27</v>
      </c>
      <c r="E2159" s="4">
        <v>43720</v>
      </c>
      <c r="F2159" s="4"/>
      <c r="G2159" s="4"/>
      <c r="H2159" s="4"/>
      <c r="I2159" s="4">
        <v>2626</v>
      </c>
      <c r="J2159" s="8">
        <v>64544</v>
      </c>
      <c r="K2159" s="7">
        <v>0.94</v>
      </c>
      <c r="L2159" s="7">
        <v>10514</v>
      </c>
      <c r="M2159" s="7">
        <v>93332</v>
      </c>
      <c r="N2159" s="9">
        <v>0.37</v>
      </c>
      <c r="R2159" s="1">
        <v>2150</v>
      </c>
    </row>
    <row r="2160" spans="1:18" ht="12.9" x14ac:dyDescent="0.5">
      <c r="A2160" s="4" t="s">
        <v>25</v>
      </c>
      <c r="B2160" s="4">
        <v>1162116447</v>
      </c>
      <c r="C2160" s="4" t="s">
        <v>26</v>
      </c>
      <c r="D2160" s="4" t="s">
        <v>27</v>
      </c>
      <c r="E2160" s="4">
        <v>43721</v>
      </c>
      <c r="F2160" s="4"/>
      <c r="G2160" s="4"/>
      <c r="H2160" s="4"/>
      <c r="I2160" s="4">
        <v>2503</v>
      </c>
      <c r="J2160" s="8">
        <v>83964</v>
      </c>
      <c r="K2160" s="7">
        <v>1.21</v>
      </c>
      <c r="L2160" s="7">
        <v>9959</v>
      </c>
      <c r="M2160" s="7">
        <v>119470</v>
      </c>
      <c r="N2160" s="9">
        <v>0.48</v>
      </c>
      <c r="R2160" s="1">
        <v>2151</v>
      </c>
    </row>
    <row r="2161" spans="1:18" ht="12.9" x14ac:dyDescent="0.5">
      <c r="A2161" s="4" t="s">
        <v>25</v>
      </c>
      <c r="B2161" s="4">
        <v>1162116447</v>
      </c>
      <c r="C2161" s="4" t="s">
        <v>26</v>
      </c>
      <c r="D2161" s="4" t="s">
        <v>27</v>
      </c>
      <c r="E2161" s="4">
        <v>43722</v>
      </c>
      <c r="F2161" s="4"/>
      <c r="G2161" s="4"/>
      <c r="H2161" s="4"/>
      <c r="I2161" s="4">
        <v>3488</v>
      </c>
      <c r="J2161" s="8">
        <v>62008</v>
      </c>
      <c r="K2161" s="7">
        <v>0.82</v>
      </c>
      <c r="L2161" s="7">
        <v>12038</v>
      </c>
      <c r="M2161" s="7">
        <v>93749</v>
      </c>
      <c r="N2161" s="9">
        <v>0.36</v>
      </c>
      <c r="R2161" s="1">
        <v>2152</v>
      </c>
    </row>
    <row r="2162" spans="1:18" ht="12.9" x14ac:dyDescent="0.5">
      <c r="A2162" s="4" t="s">
        <v>25</v>
      </c>
      <c r="B2162" s="4">
        <v>1162116447</v>
      </c>
      <c r="C2162" s="4" t="s">
        <v>26</v>
      </c>
      <c r="D2162" s="4" t="s">
        <v>27</v>
      </c>
      <c r="E2162" s="4">
        <v>43723</v>
      </c>
      <c r="F2162" s="4"/>
      <c r="G2162" s="4"/>
      <c r="H2162" s="4"/>
      <c r="I2162" s="4">
        <v>4100</v>
      </c>
      <c r="J2162" s="8">
        <v>63901</v>
      </c>
      <c r="K2162" s="7">
        <v>0.84</v>
      </c>
      <c r="L2162" s="7">
        <v>14169</v>
      </c>
      <c r="M2162" s="7">
        <v>104576</v>
      </c>
      <c r="N2162" s="9">
        <v>0.39</v>
      </c>
      <c r="R2162" s="1">
        <v>2153</v>
      </c>
    </row>
    <row r="2163" spans="1:18" ht="12.9" x14ac:dyDescent="0.5">
      <c r="A2163" s="4" t="s">
        <v>25</v>
      </c>
      <c r="B2163" s="4">
        <v>1162116447</v>
      </c>
      <c r="C2163" s="4" t="s">
        <v>26</v>
      </c>
      <c r="D2163" s="4" t="s">
        <v>27</v>
      </c>
      <c r="E2163" s="4">
        <v>43724</v>
      </c>
      <c r="F2163" s="4"/>
      <c r="G2163" s="4"/>
      <c r="H2163" s="4"/>
      <c r="I2163" s="4">
        <v>1977</v>
      </c>
      <c r="J2163" s="8">
        <v>39958</v>
      </c>
      <c r="K2163" s="7">
        <v>0.56999999999999995</v>
      </c>
      <c r="L2163" s="7">
        <v>9799</v>
      </c>
      <c r="M2163" s="7">
        <v>60527</v>
      </c>
      <c r="N2163" s="9">
        <v>0.24</v>
      </c>
      <c r="R2163" s="1">
        <v>2154</v>
      </c>
    </row>
    <row r="2164" spans="1:18" ht="12.9" x14ac:dyDescent="0.5">
      <c r="A2164" s="4" t="s">
        <v>25</v>
      </c>
      <c r="B2164" s="4">
        <v>1162116447</v>
      </c>
      <c r="C2164" s="4" t="s">
        <v>26</v>
      </c>
      <c r="D2164" s="4" t="s">
        <v>27</v>
      </c>
      <c r="E2164" s="4">
        <v>43725</v>
      </c>
      <c r="F2164" s="4"/>
      <c r="G2164" s="4"/>
      <c r="H2164" s="4"/>
      <c r="I2164" s="4">
        <v>1817</v>
      </c>
      <c r="J2164" s="8">
        <v>54174</v>
      </c>
      <c r="K2164" s="7">
        <v>0.8</v>
      </c>
      <c r="L2164" s="7">
        <v>9563</v>
      </c>
      <c r="M2164" s="7">
        <v>86354</v>
      </c>
      <c r="N2164" s="9">
        <v>0.34</v>
      </c>
      <c r="R2164" s="1">
        <v>2155</v>
      </c>
    </row>
    <row r="2165" spans="1:18" ht="12.9" x14ac:dyDescent="0.5">
      <c r="A2165" s="4" t="s">
        <v>25</v>
      </c>
      <c r="B2165" s="4">
        <v>1162116447</v>
      </c>
      <c r="C2165" s="4" t="s">
        <v>26</v>
      </c>
      <c r="D2165" s="4" t="s">
        <v>27</v>
      </c>
      <c r="E2165" s="4">
        <v>43726</v>
      </c>
      <c r="F2165" s="4"/>
      <c r="G2165" s="4"/>
      <c r="H2165" s="4"/>
      <c r="I2165" s="4">
        <v>1711</v>
      </c>
      <c r="J2165" s="8">
        <v>57706</v>
      </c>
      <c r="K2165" s="7">
        <v>0.86</v>
      </c>
      <c r="L2165" s="7">
        <v>9066</v>
      </c>
      <c r="M2165" s="7">
        <v>85600</v>
      </c>
      <c r="N2165" s="9">
        <v>0.34</v>
      </c>
      <c r="R2165" s="1">
        <v>2156</v>
      </c>
    </row>
    <row r="2166" spans="1:18" ht="12.9" x14ac:dyDescent="0.5">
      <c r="A2166" s="4" t="s">
        <v>25</v>
      </c>
      <c r="B2166" s="4">
        <v>1162116447</v>
      </c>
      <c r="C2166" s="4" t="s">
        <v>26</v>
      </c>
      <c r="D2166" s="4" t="s">
        <v>27</v>
      </c>
      <c r="E2166" s="4">
        <v>43727</v>
      </c>
      <c r="F2166" s="4"/>
      <c r="G2166" s="4"/>
      <c r="H2166" s="4"/>
      <c r="I2166" s="4">
        <v>1824</v>
      </c>
      <c r="J2166" s="8">
        <v>50792</v>
      </c>
      <c r="K2166" s="7">
        <v>0.75</v>
      </c>
      <c r="L2166" s="7">
        <v>8631</v>
      </c>
      <c r="M2166" s="7">
        <v>74498</v>
      </c>
      <c r="N2166" s="9">
        <v>0.3</v>
      </c>
      <c r="R2166" s="1">
        <v>2157</v>
      </c>
    </row>
    <row r="2167" spans="1:18" ht="12.9" x14ac:dyDescent="0.5">
      <c r="A2167" s="4" t="s">
        <v>25</v>
      </c>
      <c r="B2167" s="4">
        <v>1162116447</v>
      </c>
      <c r="C2167" s="4" t="s">
        <v>26</v>
      </c>
      <c r="D2167" s="4" t="s">
        <v>27</v>
      </c>
      <c r="E2167" s="4">
        <v>43728</v>
      </c>
      <c r="F2167" s="4"/>
      <c r="G2167" s="4"/>
      <c r="H2167" s="4"/>
      <c r="I2167" s="4">
        <v>2096</v>
      </c>
      <c r="J2167" s="8">
        <v>51393</v>
      </c>
      <c r="K2167" s="7">
        <v>0.76</v>
      </c>
      <c r="L2167" s="7">
        <v>8523</v>
      </c>
      <c r="M2167" s="7">
        <v>86511</v>
      </c>
      <c r="N2167" s="9">
        <v>0.35</v>
      </c>
      <c r="R2167" s="1">
        <v>2158</v>
      </c>
    </row>
    <row r="2168" spans="1:18" ht="12.9" x14ac:dyDescent="0.5">
      <c r="A2168" s="4" t="s">
        <v>25</v>
      </c>
      <c r="B2168" s="4">
        <v>1162116447</v>
      </c>
      <c r="C2168" s="4" t="s">
        <v>26</v>
      </c>
      <c r="D2168" s="4" t="s">
        <v>27</v>
      </c>
      <c r="E2168" s="4">
        <v>43729</v>
      </c>
      <c r="F2168" s="4"/>
      <c r="G2168" s="4"/>
      <c r="H2168" s="4"/>
      <c r="I2168" s="4">
        <v>3348</v>
      </c>
      <c r="J2168" s="8">
        <v>50506</v>
      </c>
      <c r="K2168" s="7">
        <v>0.67</v>
      </c>
      <c r="L2168" s="7">
        <v>10517</v>
      </c>
      <c r="M2168" s="7">
        <v>78874</v>
      </c>
      <c r="N2168" s="9">
        <v>0.3</v>
      </c>
      <c r="R2168" s="1">
        <v>2159</v>
      </c>
    </row>
    <row r="2169" spans="1:18" ht="12.9" x14ac:dyDescent="0.5">
      <c r="A2169" s="4" t="s">
        <v>25</v>
      </c>
      <c r="B2169" s="4">
        <v>1162116447</v>
      </c>
      <c r="C2169" s="4" t="s">
        <v>26</v>
      </c>
      <c r="D2169" s="4" t="s">
        <v>27</v>
      </c>
      <c r="E2169" s="4">
        <v>43730</v>
      </c>
      <c r="F2169" s="4"/>
      <c r="G2169" s="4"/>
      <c r="H2169" s="4"/>
      <c r="I2169" s="4">
        <v>3450</v>
      </c>
      <c r="J2169" s="8">
        <v>49217</v>
      </c>
      <c r="K2169" s="7">
        <v>0.64</v>
      </c>
      <c r="L2169" s="7">
        <v>12148</v>
      </c>
      <c r="M2169" s="7">
        <v>92593</v>
      </c>
      <c r="N2169" s="9">
        <v>0.34</v>
      </c>
      <c r="R2169" s="1">
        <v>2160</v>
      </c>
    </row>
    <row r="2170" spans="1:18" ht="12.9" x14ac:dyDescent="0.5">
      <c r="A2170" s="4" t="s">
        <v>25</v>
      </c>
      <c r="B2170" s="4">
        <v>1162116447</v>
      </c>
      <c r="C2170" s="4" t="s">
        <v>26</v>
      </c>
      <c r="D2170" s="4" t="s">
        <v>27</v>
      </c>
      <c r="E2170" s="4">
        <v>43731</v>
      </c>
      <c r="F2170" s="4"/>
      <c r="G2170" s="4"/>
      <c r="H2170" s="4"/>
      <c r="I2170" s="4">
        <v>2000</v>
      </c>
      <c r="J2170" s="8">
        <v>38517</v>
      </c>
      <c r="K2170" s="7">
        <v>0.56999999999999995</v>
      </c>
      <c r="L2170" s="7">
        <v>9270</v>
      </c>
      <c r="M2170" s="7">
        <v>59908</v>
      </c>
      <c r="N2170" s="9">
        <v>0.24</v>
      </c>
      <c r="R2170" s="1">
        <v>2161</v>
      </c>
    </row>
    <row r="2171" spans="1:18" ht="12.9" x14ac:dyDescent="0.5">
      <c r="A2171" s="4" t="s">
        <v>25</v>
      </c>
      <c r="B2171" s="4">
        <v>1162116447</v>
      </c>
      <c r="C2171" s="4" t="s">
        <v>26</v>
      </c>
      <c r="D2171" s="4" t="s">
        <v>27</v>
      </c>
      <c r="E2171" s="4">
        <v>43732</v>
      </c>
      <c r="F2171" s="4"/>
      <c r="G2171" s="4"/>
      <c r="H2171" s="4"/>
      <c r="I2171" s="4">
        <v>1806</v>
      </c>
      <c r="J2171" s="8">
        <v>47999</v>
      </c>
      <c r="K2171" s="7">
        <v>0.71</v>
      </c>
      <c r="L2171" s="7">
        <v>7786</v>
      </c>
      <c r="M2171" s="7">
        <v>74011</v>
      </c>
      <c r="N2171" s="9">
        <v>0.28999999999999998</v>
      </c>
      <c r="R2171" s="1">
        <v>2162</v>
      </c>
    </row>
    <row r="2172" spans="1:18" ht="12.9" x14ac:dyDescent="0.5">
      <c r="A2172" s="4" t="s">
        <v>25</v>
      </c>
      <c r="B2172" s="4">
        <v>1162116447</v>
      </c>
      <c r="C2172" s="4" t="s">
        <v>26</v>
      </c>
      <c r="D2172" s="4" t="s">
        <v>27</v>
      </c>
      <c r="E2172" s="4">
        <v>43733</v>
      </c>
      <c r="F2172" s="4"/>
      <c r="G2172" s="4"/>
      <c r="H2172" s="4"/>
      <c r="I2172" s="4">
        <v>1621</v>
      </c>
      <c r="J2172" s="8">
        <v>60614</v>
      </c>
      <c r="K2172" s="7">
        <v>0.91</v>
      </c>
      <c r="L2172" s="7">
        <v>7131</v>
      </c>
      <c r="M2172" s="7">
        <v>75429</v>
      </c>
      <c r="N2172" s="9">
        <v>0.3</v>
      </c>
      <c r="R2172" s="1">
        <v>2163</v>
      </c>
    </row>
    <row r="2173" spans="1:18" ht="12.9" x14ac:dyDescent="0.5">
      <c r="A2173" s="4" t="s">
        <v>25</v>
      </c>
      <c r="B2173" s="4">
        <v>1162116447</v>
      </c>
      <c r="C2173" s="4" t="s">
        <v>26</v>
      </c>
      <c r="D2173" s="4" t="s">
        <v>27</v>
      </c>
      <c r="E2173" s="4">
        <v>43734</v>
      </c>
      <c r="F2173" s="4"/>
      <c r="G2173" s="4"/>
      <c r="H2173" s="4"/>
      <c r="I2173" s="4">
        <v>2152</v>
      </c>
      <c r="J2173" s="8">
        <v>58203</v>
      </c>
      <c r="K2173" s="7">
        <v>0.86</v>
      </c>
      <c r="L2173" s="7">
        <v>8281</v>
      </c>
      <c r="M2173" s="7">
        <v>79512</v>
      </c>
      <c r="N2173" s="9">
        <v>0.32</v>
      </c>
      <c r="R2173" s="1">
        <v>2164</v>
      </c>
    </row>
    <row r="2174" spans="1:18" ht="12.9" x14ac:dyDescent="0.5">
      <c r="A2174" s="4" t="s">
        <v>25</v>
      </c>
      <c r="B2174" s="4">
        <v>1162116447</v>
      </c>
      <c r="C2174" s="4" t="s">
        <v>26</v>
      </c>
      <c r="D2174" s="4" t="s">
        <v>27</v>
      </c>
      <c r="E2174" s="4">
        <v>43735</v>
      </c>
      <c r="F2174" s="4"/>
      <c r="G2174" s="4"/>
      <c r="H2174" s="4"/>
      <c r="I2174" s="4">
        <v>2619</v>
      </c>
      <c r="J2174" s="8">
        <v>83799</v>
      </c>
      <c r="K2174" s="7">
        <v>1.21</v>
      </c>
      <c r="L2174" s="7">
        <v>8712</v>
      </c>
      <c r="M2174" s="7">
        <v>112156</v>
      </c>
      <c r="N2174" s="9">
        <v>0.45</v>
      </c>
      <c r="R2174" s="1">
        <v>2165</v>
      </c>
    </row>
    <row r="2175" spans="1:18" ht="12.9" x14ac:dyDescent="0.5">
      <c r="A2175" s="4" t="s">
        <v>25</v>
      </c>
      <c r="B2175" s="4">
        <v>1162116447</v>
      </c>
      <c r="C2175" s="4" t="s">
        <v>26</v>
      </c>
      <c r="D2175" s="4" t="s">
        <v>27</v>
      </c>
      <c r="E2175" s="4">
        <v>43736</v>
      </c>
      <c r="F2175" s="4"/>
      <c r="G2175" s="4"/>
      <c r="H2175" s="4"/>
      <c r="I2175" s="4">
        <v>3790</v>
      </c>
      <c r="J2175" s="8">
        <v>67372</v>
      </c>
      <c r="K2175" s="7">
        <v>0.88</v>
      </c>
      <c r="L2175" s="7">
        <v>11009</v>
      </c>
      <c r="M2175" s="7">
        <v>87120</v>
      </c>
      <c r="N2175" s="9">
        <v>0.33</v>
      </c>
      <c r="R2175" s="1">
        <v>2166</v>
      </c>
    </row>
    <row r="2176" spans="1:18" ht="12.9" x14ac:dyDescent="0.5">
      <c r="A2176" s="4" t="s">
        <v>25</v>
      </c>
      <c r="B2176" s="4">
        <v>1162116447</v>
      </c>
      <c r="C2176" s="4" t="s">
        <v>26</v>
      </c>
      <c r="D2176" s="4" t="s">
        <v>27</v>
      </c>
      <c r="E2176" s="4">
        <v>43737</v>
      </c>
      <c r="F2176" s="4"/>
      <c r="G2176" s="4"/>
      <c r="H2176" s="4"/>
      <c r="I2176" s="4">
        <v>3668</v>
      </c>
      <c r="J2176" s="8">
        <v>55916</v>
      </c>
      <c r="K2176" s="7">
        <v>0.71</v>
      </c>
      <c r="L2176" s="7">
        <v>10105</v>
      </c>
      <c r="M2176" s="7">
        <v>82225</v>
      </c>
      <c r="N2176" s="9">
        <v>0.31</v>
      </c>
      <c r="R2176" s="1">
        <v>2167</v>
      </c>
    </row>
    <row r="2177" spans="1:18" ht="12.9" x14ac:dyDescent="0.5">
      <c r="A2177" s="4" t="s">
        <v>25</v>
      </c>
      <c r="B2177" s="4">
        <v>1162116447</v>
      </c>
      <c r="C2177" s="4" t="s">
        <v>26</v>
      </c>
      <c r="D2177" s="4" t="s">
        <v>27</v>
      </c>
      <c r="E2177" s="4">
        <v>43738</v>
      </c>
      <c r="F2177" s="4"/>
      <c r="G2177" s="4"/>
      <c r="H2177" s="4"/>
      <c r="I2177" s="4">
        <v>2336</v>
      </c>
      <c r="J2177" s="8">
        <v>29892</v>
      </c>
      <c r="K2177" s="7">
        <v>0.44</v>
      </c>
      <c r="L2177" s="7">
        <v>7795</v>
      </c>
      <c r="M2177" s="7">
        <v>49964</v>
      </c>
      <c r="N2177" s="9">
        <v>0.2</v>
      </c>
      <c r="R2177" s="1">
        <v>2168</v>
      </c>
    </row>
    <row r="2178" spans="1:18" ht="12.9" x14ac:dyDescent="0.5">
      <c r="A2178" s="4" t="s">
        <v>25</v>
      </c>
      <c r="B2178" s="4">
        <v>1162116447</v>
      </c>
      <c r="C2178" s="4" t="s">
        <v>26</v>
      </c>
      <c r="D2178" s="4" t="s">
        <v>27</v>
      </c>
      <c r="E2178" s="4">
        <v>43739</v>
      </c>
      <c r="F2178" s="4"/>
      <c r="G2178" s="4"/>
      <c r="H2178" s="4"/>
      <c r="I2178" s="4">
        <v>1899</v>
      </c>
      <c r="J2178" s="8">
        <v>41653</v>
      </c>
      <c r="K2178" s="7">
        <v>0.63</v>
      </c>
      <c r="L2178" s="7">
        <v>7315</v>
      </c>
      <c r="M2178" s="7">
        <v>56652</v>
      </c>
      <c r="N2178" s="9">
        <v>0.23</v>
      </c>
      <c r="R2178" s="1">
        <v>2169</v>
      </c>
    </row>
    <row r="2179" spans="1:18" ht="12.9" x14ac:dyDescent="0.5">
      <c r="A2179" s="4" t="s">
        <v>25</v>
      </c>
      <c r="B2179" s="4">
        <v>1162116447</v>
      </c>
      <c r="C2179" s="4" t="s">
        <v>26</v>
      </c>
      <c r="D2179" s="4" t="s">
        <v>27</v>
      </c>
      <c r="E2179" s="4">
        <v>43740</v>
      </c>
      <c r="F2179" s="4"/>
      <c r="G2179" s="4"/>
      <c r="H2179" s="4"/>
      <c r="I2179" s="4">
        <v>1984</v>
      </c>
      <c r="J2179" s="8">
        <v>37342</v>
      </c>
      <c r="K2179" s="7">
        <v>0.56999999999999995</v>
      </c>
      <c r="L2179" s="7">
        <v>7408</v>
      </c>
      <c r="M2179" s="7">
        <v>60406</v>
      </c>
      <c r="N2179" s="9">
        <v>0.25</v>
      </c>
      <c r="R2179" s="1">
        <v>2170</v>
      </c>
    </row>
    <row r="2180" spans="1:18" ht="12.9" x14ac:dyDescent="0.5">
      <c r="A2180" s="4" t="s">
        <v>25</v>
      </c>
      <c r="B2180" s="4">
        <v>1162116447</v>
      </c>
      <c r="C2180" s="4" t="s">
        <v>26</v>
      </c>
      <c r="D2180" s="4" t="s">
        <v>27</v>
      </c>
      <c r="E2180" s="4">
        <v>43741</v>
      </c>
      <c r="F2180" s="4"/>
      <c r="G2180" s="4"/>
      <c r="H2180" s="4"/>
      <c r="I2180" s="4">
        <v>1804</v>
      </c>
      <c r="J2180" s="8">
        <v>44603</v>
      </c>
      <c r="K2180" s="7">
        <v>0.67</v>
      </c>
      <c r="L2180" s="7">
        <v>6881</v>
      </c>
      <c r="M2180" s="7">
        <v>66700</v>
      </c>
      <c r="N2180" s="9">
        <v>0.27</v>
      </c>
      <c r="R2180" s="1">
        <v>2171</v>
      </c>
    </row>
    <row r="2181" spans="1:18" ht="12.9" x14ac:dyDescent="0.5">
      <c r="A2181" s="4" t="s">
        <v>25</v>
      </c>
      <c r="B2181" s="4">
        <v>1162116447</v>
      </c>
      <c r="C2181" s="4" t="s">
        <v>26</v>
      </c>
      <c r="D2181" s="4" t="s">
        <v>27</v>
      </c>
      <c r="E2181" s="4">
        <v>43742</v>
      </c>
      <c r="F2181" s="4"/>
      <c r="G2181" s="4"/>
      <c r="H2181" s="4"/>
      <c r="I2181" s="4">
        <v>2031</v>
      </c>
      <c r="J2181" s="8">
        <v>56540</v>
      </c>
      <c r="K2181" s="7">
        <v>0.83</v>
      </c>
      <c r="L2181" s="7">
        <v>7012</v>
      </c>
      <c r="M2181" s="7">
        <v>80924</v>
      </c>
      <c r="N2181" s="9">
        <v>0.33</v>
      </c>
      <c r="R2181" s="1">
        <v>2172</v>
      </c>
    </row>
    <row r="2182" spans="1:18" ht="12.9" x14ac:dyDescent="0.5">
      <c r="A2182" s="4" t="s">
        <v>25</v>
      </c>
      <c r="B2182" s="4">
        <v>1162116447</v>
      </c>
      <c r="C2182" s="4" t="s">
        <v>26</v>
      </c>
      <c r="D2182" s="4" t="s">
        <v>27</v>
      </c>
      <c r="E2182" s="4">
        <v>43743</v>
      </c>
      <c r="F2182" s="4"/>
      <c r="G2182" s="4"/>
      <c r="H2182" s="4"/>
      <c r="I2182" s="4">
        <v>2538</v>
      </c>
      <c r="J2182" s="8">
        <v>54233</v>
      </c>
      <c r="K2182" s="7">
        <v>0.72</v>
      </c>
      <c r="L2182" s="7">
        <v>7885</v>
      </c>
      <c r="M2182" s="7">
        <v>80559</v>
      </c>
      <c r="N2182" s="9">
        <v>0.31</v>
      </c>
      <c r="R2182" s="1">
        <v>2173</v>
      </c>
    </row>
    <row r="2183" spans="1:18" ht="12.9" x14ac:dyDescent="0.5">
      <c r="A2183" s="4" t="s">
        <v>25</v>
      </c>
      <c r="B2183" s="4">
        <v>1162116447</v>
      </c>
      <c r="C2183" s="4" t="s">
        <v>26</v>
      </c>
      <c r="D2183" s="4" t="s">
        <v>27</v>
      </c>
      <c r="E2183" s="4">
        <v>43744</v>
      </c>
      <c r="F2183" s="4"/>
      <c r="G2183" s="4"/>
      <c r="H2183" s="4"/>
      <c r="I2183" s="4">
        <v>2485</v>
      </c>
      <c r="J2183" s="8">
        <v>51012</v>
      </c>
      <c r="K2183" s="7">
        <v>0.67</v>
      </c>
      <c r="L2183" s="7">
        <v>8805</v>
      </c>
      <c r="M2183" s="7">
        <v>96069</v>
      </c>
      <c r="N2183" s="9">
        <v>0.36</v>
      </c>
      <c r="R2183" s="1">
        <v>2174</v>
      </c>
    </row>
    <row r="2184" spans="1:18" ht="12.9" x14ac:dyDescent="0.5">
      <c r="A2184" s="4" t="s">
        <v>25</v>
      </c>
      <c r="B2184" s="4">
        <v>1162116447</v>
      </c>
      <c r="C2184" s="4" t="s">
        <v>26</v>
      </c>
      <c r="D2184" s="4" t="s">
        <v>27</v>
      </c>
      <c r="E2184" s="4">
        <v>43745</v>
      </c>
      <c r="F2184" s="4"/>
      <c r="G2184" s="4"/>
      <c r="H2184" s="4"/>
      <c r="I2184" s="4">
        <v>2053</v>
      </c>
      <c r="J2184" s="8">
        <v>31309</v>
      </c>
      <c r="K2184" s="7">
        <v>0.46</v>
      </c>
      <c r="L2184" s="7">
        <v>8011</v>
      </c>
      <c r="M2184" s="7">
        <v>50676</v>
      </c>
      <c r="N2184" s="9">
        <v>0.2</v>
      </c>
      <c r="R2184" s="1">
        <v>2175</v>
      </c>
    </row>
    <row r="2185" spans="1:18" ht="12.9" x14ac:dyDescent="0.5">
      <c r="A2185" s="4" t="s">
        <v>25</v>
      </c>
      <c r="B2185" s="4">
        <v>1162116447</v>
      </c>
      <c r="C2185" s="4" t="s">
        <v>26</v>
      </c>
      <c r="D2185" s="4" t="s">
        <v>27</v>
      </c>
      <c r="E2185" s="4">
        <v>43746</v>
      </c>
      <c r="F2185" s="4"/>
      <c r="G2185" s="4"/>
      <c r="H2185" s="4"/>
      <c r="I2185" s="4">
        <v>1968</v>
      </c>
      <c r="J2185" s="8">
        <v>49206</v>
      </c>
      <c r="K2185" s="7">
        <v>0.74</v>
      </c>
      <c r="L2185" s="7">
        <v>7213</v>
      </c>
      <c r="M2185" s="7">
        <v>94415</v>
      </c>
      <c r="N2185" s="9">
        <v>0.39</v>
      </c>
      <c r="R2185" s="1">
        <v>2176</v>
      </c>
    </row>
    <row r="2186" spans="1:18" ht="12.9" x14ac:dyDescent="0.5">
      <c r="A2186" s="4" t="s">
        <v>25</v>
      </c>
      <c r="B2186" s="4">
        <v>1162116447</v>
      </c>
      <c r="C2186" s="4" t="s">
        <v>26</v>
      </c>
      <c r="D2186" s="4" t="s">
        <v>27</v>
      </c>
      <c r="E2186" s="4">
        <v>43747</v>
      </c>
      <c r="F2186" s="4"/>
      <c r="G2186" s="4"/>
      <c r="H2186" s="4"/>
      <c r="I2186" s="4">
        <v>1786</v>
      </c>
      <c r="J2186" s="8">
        <v>61055</v>
      </c>
      <c r="K2186" s="7">
        <v>0.93</v>
      </c>
      <c r="L2186" s="7">
        <v>6209</v>
      </c>
      <c r="M2186" s="7">
        <v>79630</v>
      </c>
      <c r="N2186" s="9">
        <v>0.33</v>
      </c>
      <c r="R2186" s="1">
        <v>2177</v>
      </c>
    </row>
    <row r="2187" spans="1:18" ht="12.9" x14ac:dyDescent="0.5">
      <c r="A2187" s="4" t="s">
        <v>25</v>
      </c>
      <c r="B2187" s="4">
        <v>1162116447</v>
      </c>
      <c r="C2187" s="4" t="s">
        <v>26</v>
      </c>
      <c r="D2187" s="4" t="s">
        <v>27</v>
      </c>
      <c r="E2187" s="4">
        <v>43748</v>
      </c>
      <c r="F2187" s="4"/>
      <c r="G2187" s="4"/>
      <c r="H2187" s="4"/>
      <c r="I2187" s="4">
        <v>1818</v>
      </c>
      <c r="J2187" s="8">
        <v>56368</v>
      </c>
      <c r="K2187" s="7">
        <v>0.85</v>
      </c>
      <c r="L2187" s="7">
        <v>5793</v>
      </c>
      <c r="M2187" s="7">
        <v>75902</v>
      </c>
      <c r="N2187" s="9">
        <v>0.31</v>
      </c>
      <c r="R2187" s="1">
        <v>2178</v>
      </c>
    </row>
    <row r="2188" spans="1:18" ht="12.9" x14ac:dyDescent="0.5">
      <c r="A2188" s="4" t="s">
        <v>25</v>
      </c>
      <c r="B2188" s="4">
        <v>1162116447</v>
      </c>
      <c r="C2188" s="4" t="s">
        <v>26</v>
      </c>
      <c r="D2188" s="4" t="s">
        <v>27</v>
      </c>
      <c r="E2188" s="4">
        <v>43749</v>
      </c>
      <c r="F2188" s="4"/>
      <c r="G2188" s="4"/>
      <c r="H2188" s="4"/>
      <c r="I2188" s="4">
        <v>2156</v>
      </c>
      <c r="J2188" s="8">
        <v>55126</v>
      </c>
      <c r="K2188" s="7">
        <v>0.8</v>
      </c>
      <c r="L2188" s="7">
        <v>6496</v>
      </c>
      <c r="M2188" s="7">
        <v>86575</v>
      </c>
      <c r="N2188" s="9">
        <v>0.35</v>
      </c>
      <c r="R2188" s="1">
        <v>2179</v>
      </c>
    </row>
    <row r="2189" spans="1:18" ht="12.9" x14ac:dyDescent="0.5">
      <c r="A2189" s="4" t="s">
        <v>25</v>
      </c>
      <c r="B2189" s="4">
        <v>1162116447</v>
      </c>
      <c r="C2189" s="4" t="s">
        <v>26</v>
      </c>
      <c r="D2189" s="4" t="s">
        <v>27</v>
      </c>
      <c r="E2189" s="4">
        <v>43750</v>
      </c>
      <c r="F2189" s="4"/>
      <c r="G2189" s="4"/>
      <c r="H2189" s="4"/>
      <c r="I2189" s="4">
        <v>2851</v>
      </c>
      <c r="J2189" s="8">
        <v>43457</v>
      </c>
      <c r="K2189" s="7">
        <v>0.57999999999999996</v>
      </c>
      <c r="L2189" s="7">
        <v>8835</v>
      </c>
      <c r="M2189" s="7">
        <v>60819</v>
      </c>
      <c r="N2189" s="9">
        <v>0.24</v>
      </c>
      <c r="R2189" s="1">
        <v>2180</v>
      </c>
    </row>
    <row r="2190" spans="1:18" ht="12.9" x14ac:dyDescent="0.5">
      <c r="A2190" s="4" t="s">
        <v>25</v>
      </c>
      <c r="B2190" s="4">
        <v>1162116447</v>
      </c>
      <c r="C2190" s="4" t="s">
        <v>26</v>
      </c>
      <c r="D2190" s="4" t="s">
        <v>27</v>
      </c>
      <c r="E2190" s="4">
        <v>43751</v>
      </c>
      <c r="F2190" s="4"/>
      <c r="G2190" s="4"/>
      <c r="H2190" s="4"/>
      <c r="I2190" s="4">
        <v>2951</v>
      </c>
      <c r="J2190" s="8">
        <v>45985</v>
      </c>
      <c r="K2190" s="7">
        <v>0.61</v>
      </c>
      <c r="L2190" s="7">
        <v>8968</v>
      </c>
      <c r="M2190" s="7">
        <v>72189</v>
      </c>
      <c r="N2190" s="9">
        <v>0.28000000000000003</v>
      </c>
      <c r="R2190" s="1">
        <v>2181</v>
      </c>
    </row>
    <row r="2191" spans="1:18" ht="12.9" x14ac:dyDescent="0.5">
      <c r="A2191" s="4" t="s">
        <v>25</v>
      </c>
      <c r="B2191" s="4">
        <v>1162116447</v>
      </c>
      <c r="C2191" s="4" t="s">
        <v>26</v>
      </c>
      <c r="D2191" s="4" t="s">
        <v>27</v>
      </c>
      <c r="E2191" s="4">
        <v>43752</v>
      </c>
      <c r="F2191" s="4"/>
      <c r="G2191" s="4"/>
      <c r="H2191" s="4"/>
      <c r="I2191" s="4">
        <v>2556</v>
      </c>
      <c r="J2191" s="8">
        <v>28186</v>
      </c>
      <c r="K2191" s="7">
        <v>0.4</v>
      </c>
      <c r="L2191" s="7">
        <v>8363</v>
      </c>
      <c r="M2191" s="7">
        <v>47304</v>
      </c>
      <c r="N2191" s="9">
        <v>0.19</v>
      </c>
      <c r="R2191" s="1">
        <v>2182</v>
      </c>
    </row>
    <row r="2192" spans="1:18" ht="12.9" x14ac:dyDescent="0.5">
      <c r="A2192" s="4" t="s">
        <v>25</v>
      </c>
      <c r="B2192" s="4">
        <v>1162116447</v>
      </c>
      <c r="C2192" s="4" t="s">
        <v>26</v>
      </c>
      <c r="D2192" s="4" t="s">
        <v>27</v>
      </c>
      <c r="E2192" s="4">
        <v>43753</v>
      </c>
      <c r="F2192" s="4"/>
      <c r="G2192" s="4"/>
      <c r="H2192" s="4"/>
      <c r="I2192" s="4">
        <v>2152</v>
      </c>
      <c r="J2192" s="8">
        <v>36490</v>
      </c>
      <c r="K2192" s="7">
        <v>0.54</v>
      </c>
      <c r="L2192" s="7">
        <v>7271</v>
      </c>
      <c r="M2192" s="7">
        <v>59254</v>
      </c>
      <c r="N2192" s="9">
        <v>0.24</v>
      </c>
      <c r="R2192" s="1">
        <v>2183</v>
      </c>
    </row>
    <row r="2193" spans="1:18" ht="12.9" x14ac:dyDescent="0.5">
      <c r="A2193" s="4" t="s">
        <v>25</v>
      </c>
      <c r="B2193" s="4">
        <v>1162116447</v>
      </c>
      <c r="C2193" s="4" t="s">
        <v>26</v>
      </c>
      <c r="D2193" s="4" t="s">
        <v>27</v>
      </c>
      <c r="E2193" s="4">
        <v>43754</v>
      </c>
      <c r="F2193" s="4"/>
      <c r="G2193" s="4"/>
      <c r="H2193" s="4"/>
      <c r="I2193" s="4">
        <v>2115</v>
      </c>
      <c r="J2193" s="8">
        <v>38041</v>
      </c>
      <c r="K2193" s="7">
        <v>0.56999999999999995</v>
      </c>
      <c r="L2193" s="7">
        <v>7893</v>
      </c>
      <c r="M2193" s="7">
        <v>62388</v>
      </c>
      <c r="N2193" s="9">
        <v>0.25</v>
      </c>
      <c r="R2193" s="1">
        <v>2184</v>
      </c>
    </row>
    <row r="2194" spans="1:18" ht="12.9" x14ac:dyDescent="0.5">
      <c r="A2194" s="4" t="s">
        <v>25</v>
      </c>
      <c r="B2194" s="4">
        <v>1162116447</v>
      </c>
      <c r="C2194" s="4" t="s">
        <v>26</v>
      </c>
      <c r="D2194" s="4" t="s">
        <v>27</v>
      </c>
      <c r="E2194" s="4">
        <v>43755</v>
      </c>
      <c r="F2194" s="4"/>
      <c r="G2194" s="4"/>
      <c r="H2194" s="4"/>
      <c r="I2194" s="4">
        <v>2099</v>
      </c>
      <c r="J2194" s="8">
        <v>42507</v>
      </c>
      <c r="K2194" s="7">
        <v>0.64</v>
      </c>
      <c r="L2194" s="7">
        <v>6904</v>
      </c>
      <c r="M2194" s="7">
        <v>63935</v>
      </c>
      <c r="N2194" s="9">
        <v>0.27</v>
      </c>
      <c r="R2194" s="1">
        <v>2185</v>
      </c>
    </row>
    <row r="2195" spans="1:18" ht="12.9" x14ac:dyDescent="0.5">
      <c r="A2195" s="4" t="s">
        <v>25</v>
      </c>
      <c r="B2195" s="4">
        <v>1162116447</v>
      </c>
      <c r="C2195" s="4" t="s">
        <v>26</v>
      </c>
      <c r="D2195" s="4" t="s">
        <v>27</v>
      </c>
      <c r="E2195" s="4">
        <v>43756</v>
      </c>
      <c r="F2195" s="4"/>
      <c r="G2195" s="4"/>
      <c r="H2195" s="4"/>
      <c r="I2195" s="4">
        <v>2647</v>
      </c>
      <c r="J2195" s="8">
        <v>46369</v>
      </c>
      <c r="K2195" s="7">
        <v>0.67</v>
      </c>
      <c r="L2195" s="7">
        <v>7519</v>
      </c>
      <c r="M2195" s="7">
        <v>74863</v>
      </c>
      <c r="N2195" s="9">
        <v>0.31</v>
      </c>
      <c r="R2195" s="1">
        <v>2186</v>
      </c>
    </row>
    <row r="2196" spans="1:18" ht="12.9" x14ac:dyDescent="0.5">
      <c r="A2196" s="4" t="s">
        <v>25</v>
      </c>
      <c r="B2196" s="4">
        <v>1162116447</v>
      </c>
      <c r="C2196" s="4" t="s">
        <v>26</v>
      </c>
      <c r="D2196" s="4" t="s">
        <v>27</v>
      </c>
      <c r="E2196" s="4">
        <v>43757</v>
      </c>
      <c r="F2196" s="4"/>
      <c r="G2196" s="4"/>
      <c r="H2196" s="4"/>
      <c r="I2196" s="4">
        <v>2898</v>
      </c>
      <c r="J2196" s="8">
        <v>50662</v>
      </c>
      <c r="K2196" s="7">
        <v>0.69</v>
      </c>
      <c r="L2196" s="7">
        <v>8506</v>
      </c>
      <c r="M2196" s="7">
        <v>82555</v>
      </c>
      <c r="N2196" s="9">
        <v>0.32</v>
      </c>
      <c r="R2196" s="1">
        <v>2187</v>
      </c>
    </row>
    <row r="2197" spans="1:18" ht="12.9" x14ac:dyDescent="0.5">
      <c r="A2197" s="4" t="s">
        <v>25</v>
      </c>
      <c r="B2197" s="4">
        <v>1162116447</v>
      </c>
      <c r="C2197" s="4" t="s">
        <v>26</v>
      </c>
      <c r="D2197" s="4" t="s">
        <v>27</v>
      </c>
      <c r="E2197" s="4">
        <v>43758</v>
      </c>
      <c r="F2197" s="4"/>
      <c r="G2197" s="4"/>
      <c r="H2197" s="4"/>
      <c r="I2197" s="4">
        <v>2978</v>
      </c>
      <c r="J2197" s="8">
        <v>55806</v>
      </c>
      <c r="K2197" s="7">
        <v>0.76</v>
      </c>
      <c r="L2197" s="7">
        <v>9482</v>
      </c>
      <c r="M2197" s="7">
        <v>94809</v>
      </c>
      <c r="N2197" s="9">
        <v>0.36</v>
      </c>
      <c r="R2197" s="1">
        <v>2188</v>
      </c>
    </row>
    <row r="2198" spans="1:18" ht="12.9" x14ac:dyDescent="0.5">
      <c r="A2198" s="4" t="s">
        <v>25</v>
      </c>
      <c r="B2198" s="4">
        <v>1162116447</v>
      </c>
      <c r="C2198" s="4" t="s">
        <v>26</v>
      </c>
      <c r="D2198" s="4" t="s">
        <v>27</v>
      </c>
      <c r="E2198" s="4">
        <v>43759</v>
      </c>
      <c r="F2198" s="4"/>
      <c r="G2198" s="4"/>
      <c r="H2198" s="4"/>
      <c r="I2198" s="4">
        <v>1954</v>
      </c>
      <c r="J2198" s="8">
        <v>36706</v>
      </c>
      <c r="K2198" s="7">
        <v>0.53</v>
      </c>
      <c r="L2198" s="7">
        <v>7741</v>
      </c>
      <c r="M2198" s="7">
        <v>54967</v>
      </c>
      <c r="N2198" s="9">
        <v>0.22</v>
      </c>
      <c r="R2198" s="1">
        <v>2189</v>
      </c>
    </row>
    <row r="2199" spans="1:18" ht="12.9" x14ac:dyDescent="0.5">
      <c r="A2199" s="4" t="s">
        <v>25</v>
      </c>
      <c r="B2199" s="4">
        <v>1162116447</v>
      </c>
      <c r="C2199" s="4" t="s">
        <v>26</v>
      </c>
      <c r="D2199" s="4" t="s">
        <v>27</v>
      </c>
      <c r="E2199" s="4">
        <v>43760</v>
      </c>
      <c r="F2199" s="4"/>
      <c r="G2199" s="4"/>
      <c r="H2199" s="4"/>
      <c r="I2199" s="4">
        <v>1988</v>
      </c>
      <c r="J2199" s="8">
        <v>58809</v>
      </c>
      <c r="K2199" s="7">
        <v>0.87</v>
      </c>
      <c r="L2199" s="7">
        <v>7598</v>
      </c>
      <c r="M2199" s="7">
        <v>84658</v>
      </c>
      <c r="N2199" s="9">
        <v>0.34</v>
      </c>
      <c r="R2199" s="1">
        <v>2190</v>
      </c>
    </row>
    <row r="2200" spans="1:18" ht="12.9" x14ac:dyDescent="0.5">
      <c r="A2200" s="4" t="s">
        <v>25</v>
      </c>
      <c r="B2200" s="4">
        <v>1162116447</v>
      </c>
      <c r="C2200" s="4" t="s">
        <v>26</v>
      </c>
      <c r="D2200" s="4" t="s">
        <v>27</v>
      </c>
      <c r="E2200" s="4">
        <v>43761</v>
      </c>
      <c r="F2200" s="4"/>
      <c r="G2200" s="4"/>
      <c r="H2200" s="4"/>
      <c r="I2200" s="4">
        <v>1777</v>
      </c>
      <c r="J2200" s="8">
        <v>60839</v>
      </c>
      <c r="K2200" s="7">
        <v>0.91</v>
      </c>
      <c r="L2200" s="7">
        <v>7341</v>
      </c>
      <c r="M2200" s="7">
        <v>82726</v>
      </c>
      <c r="N2200" s="9">
        <v>0.34</v>
      </c>
      <c r="R2200" s="1">
        <v>2191</v>
      </c>
    </row>
    <row r="2201" spans="1:18" ht="12.9" x14ac:dyDescent="0.5">
      <c r="A2201" s="4" t="s">
        <v>25</v>
      </c>
      <c r="B2201" s="4">
        <v>1162116447</v>
      </c>
      <c r="C2201" s="4" t="s">
        <v>26</v>
      </c>
      <c r="D2201" s="4" t="s">
        <v>27</v>
      </c>
      <c r="E2201" s="4">
        <v>43762</v>
      </c>
      <c r="F2201" s="4"/>
      <c r="G2201" s="4"/>
      <c r="H2201" s="4"/>
      <c r="I2201" s="4">
        <v>1929</v>
      </c>
      <c r="J2201" s="8">
        <v>57097</v>
      </c>
      <c r="K2201" s="7">
        <v>0.85</v>
      </c>
      <c r="L2201" s="7">
        <v>6670</v>
      </c>
      <c r="M2201" s="7">
        <v>80966</v>
      </c>
      <c r="N2201" s="9">
        <v>0.34</v>
      </c>
      <c r="R2201" s="1">
        <v>2192</v>
      </c>
    </row>
    <row r="2202" spans="1:18" ht="12.9" x14ac:dyDescent="0.5">
      <c r="A2202" s="4" t="s">
        <v>25</v>
      </c>
      <c r="B2202" s="4">
        <v>1162116447</v>
      </c>
      <c r="C2202" s="4" t="s">
        <v>26</v>
      </c>
      <c r="D2202" s="4" t="s">
        <v>27</v>
      </c>
      <c r="E2202" s="4">
        <v>43763</v>
      </c>
      <c r="F2202" s="4"/>
      <c r="G2202" s="4"/>
      <c r="H2202" s="4"/>
      <c r="I2202" s="4">
        <v>2311</v>
      </c>
      <c r="J2202" s="8">
        <v>81907</v>
      </c>
      <c r="K2202" s="7">
        <v>1.17</v>
      </c>
      <c r="L2202" s="7">
        <v>7267</v>
      </c>
      <c r="M2202" s="7">
        <v>113539</v>
      </c>
      <c r="N2202" s="9">
        <v>0.46</v>
      </c>
      <c r="R2202" s="1">
        <v>2193</v>
      </c>
    </row>
    <row r="2203" spans="1:18" ht="12.9" x14ac:dyDescent="0.5">
      <c r="A2203" s="4" t="s">
        <v>25</v>
      </c>
      <c r="B2203" s="4">
        <v>1162116447</v>
      </c>
      <c r="C2203" s="4" t="s">
        <v>26</v>
      </c>
      <c r="D2203" s="4" t="s">
        <v>27</v>
      </c>
      <c r="E2203" s="4">
        <v>43764</v>
      </c>
      <c r="F2203" s="4"/>
      <c r="G2203" s="4"/>
      <c r="H2203" s="4"/>
      <c r="I2203" s="4">
        <v>3232</v>
      </c>
      <c r="J2203" s="8">
        <v>49173</v>
      </c>
      <c r="K2203" s="7">
        <v>0.66</v>
      </c>
      <c r="L2203" s="7">
        <v>8938</v>
      </c>
      <c r="M2203" s="7">
        <v>76564</v>
      </c>
      <c r="N2203" s="9">
        <v>0.3</v>
      </c>
      <c r="R2203" s="1">
        <v>2194</v>
      </c>
    </row>
    <row r="2204" spans="1:18" ht="12.9" x14ac:dyDescent="0.5">
      <c r="A2204" s="4" t="s">
        <v>25</v>
      </c>
      <c r="B2204" s="4">
        <v>1162116447</v>
      </c>
      <c r="C2204" s="4" t="s">
        <v>26</v>
      </c>
      <c r="D2204" s="4" t="s">
        <v>27</v>
      </c>
      <c r="E2204" s="4">
        <v>43765</v>
      </c>
      <c r="F2204" s="4"/>
      <c r="G2204" s="4"/>
      <c r="H2204" s="4"/>
      <c r="I2204" s="4">
        <v>3165</v>
      </c>
      <c r="J2204" s="8">
        <v>56069</v>
      </c>
      <c r="K2204" s="7">
        <v>0.75</v>
      </c>
      <c r="L2204" s="7">
        <v>10028</v>
      </c>
      <c r="M2204" s="7">
        <v>76030</v>
      </c>
      <c r="N2204" s="9">
        <v>0.28999999999999998</v>
      </c>
      <c r="R2204" s="1">
        <v>2195</v>
      </c>
    </row>
    <row r="2205" spans="1:18" ht="12.9" x14ac:dyDescent="0.5">
      <c r="A2205" s="4" t="s">
        <v>25</v>
      </c>
      <c r="B2205" s="4">
        <v>1162116447</v>
      </c>
      <c r="C2205" s="4" t="s">
        <v>26</v>
      </c>
      <c r="D2205" s="4" t="s">
        <v>27</v>
      </c>
      <c r="E2205" s="4">
        <v>43766</v>
      </c>
      <c r="F2205" s="4"/>
      <c r="G2205" s="4"/>
      <c r="H2205" s="4"/>
      <c r="I2205" s="4">
        <v>1959</v>
      </c>
      <c r="J2205" s="8">
        <v>31079</v>
      </c>
      <c r="K2205" s="7">
        <v>0.45</v>
      </c>
      <c r="L2205" s="7">
        <v>7171</v>
      </c>
      <c r="M2205" s="7">
        <v>42200</v>
      </c>
      <c r="N2205" s="9">
        <v>0.17</v>
      </c>
      <c r="R2205" s="1">
        <v>2196</v>
      </c>
    </row>
    <row r="2206" spans="1:18" ht="12.9" x14ac:dyDescent="0.5">
      <c r="A2206" s="4" t="s">
        <v>25</v>
      </c>
      <c r="B2206" s="4">
        <v>1162116447</v>
      </c>
      <c r="C2206" s="4" t="s">
        <v>26</v>
      </c>
      <c r="D2206" s="4" t="s">
        <v>27</v>
      </c>
      <c r="E2206" s="4">
        <v>43767</v>
      </c>
      <c r="F2206" s="4"/>
      <c r="G2206" s="4"/>
      <c r="H2206" s="4"/>
      <c r="I2206" s="4">
        <v>2152</v>
      </c>
      <c r="J2206" s="8">
        <v>30059</v>
      </c>
      <c r="K2206" s="7">
        <v>0.44</v>
      </c>
      <c r="L2206" s="7">
        <v>7173</v>
      </c>
      <c r="M2206" s="7">
        <v>48537</v>
      </c>
      <c r="N2206" s="9">
        <v>0.2</v>
      </c>
      <c r="R2206" s="1">
        <v>2197</v>
      </c>
    </row>
    <row r="2207" spans="1:18" ht="12.9" x14ac:dyDescent="0.5">
      <c r="A2207" s="4" t="s">
        <v>25</v>
      </c>
      <c r="B2207" s="4">
        <v>1162116447</v>
      </c>
      <c r="C2207" s="4" t="s">
        <v>26</v>
      </c>
      <c r="D2207" s="4" t="s">
        <v>27</v>
      </c>
      <c r="E2207" s="4">
        <v>43768</v>
      </c>
      <c r="F2207" s="4"/>
      <c r="G2207" s="4"/>
      <c r="H2207" s="4"/>
      <c r="I2207" s="4">
        <v>2113</v>
      </c>
      <c r="J2207" s="8">
        <v>35686</v>
      </c>
      <c r="K2207" s="7">
        <v>0.53</v>
      </c>
      <c r="L2207" s="7">
        <v>7082</v>
      </c>
      <c r="M2207" s="7">
        <v>56224</v>
      </c>
      <c r="N2207" s="9">
        <v>0.23</v>
      </c>
      <c r="R2207" s="1">
        <v>2198</v>
      </c>
    </row>
    <row r="2208" spans="1:18" ht="12.9" x14ac:dyDescent="0.5">
      <c r="A2208" s="4" t="s">
        <v>25</v>
      </c>
      <c r="B2208" s="4">
        <v>1162116447</v>
      </c>
      <c r="C2208" s="4" t="s">
        <v>26</v>
      </c>
      <c r="D2208" s="4" t="s">
        <v>27</v>
      </c>
      <c r="E2208" s="4">
        <v>43769</v>
      </c>
      <c r="F2208" s="4"/>
      <c r="G2208" s="4"/>
      <c r="H2208" s="4"/>
      <c r="I2208" s="4">
        <v>1806</v>
      </c>
      <c r="J2208" s="8">
        <v>44806</v>
      </c>
      <c r="K2208" s="7">
        <v>0.67</v>
      </c>
      <c r="L2208" s="7">
        <v>6470</v>
      </c>
      <c r="M2208" s="7">
        <v>71406</v>
      </c>
      <c r="N2208" s="9">
        <v>0.3</v>
      </c>
      <c r="R2208" s="1">
        <v>2199</v>
      </c>
    </row>
    <row r="2209" spans="1:18" ht="12.9" x14ac:dyDescent="0.5">
      <c r="A2209" s="4" t="s">
        <v>25</v>
      </c>
      <c r="B2209" s="4">
        <v>1162116447</v>
      </c>
      <c r="C2209" s="4" t="s">
        <v>26</v>
      </c>
      <c r="D2209" s="4" t="s">
        <v>27</v>
      </c>
      <c r="E2209" s="4">
        <v>43770</v>
      </c>
      <c r="F2209" s="4"/>
      <c r="G2209" s="4"/>
      <c r="H2209" s="4"/>
      <c r="I2209" s="4">
        <v>2530</v>
      </c>
      <c r="J2209" s="8">
        <v>53436</v>
      </c>
      <c r="K2209" s="7">
        <v>0.76</v>
      </c>
      <c r="L2209" s="7">
        <v>8144</v>
      </c>
      <c r="M2209" s="7">
        <v>75698</v>
      </c>
      <c r="N2209" s="9">
        <v>0.31</v>
      </c>
      <c r="R2209" s="1">
        <v>2200</v>
      </c>
    </row>
    <row r="2210" spans="1:18" ht="12.9" x14ac:dyDescent="0.5">
      <c r="A2210" s="4" t="s">
        <v>25</v>
      </c>
      <c r="B2210" s="4">
        <v>1162116447</v>
      </c>
      <c r="C2210" s="4" t="s">
        <v>26</v>
      </c>
      <c r="D2210" s="4" t="s">
        <v>27</v>
      </c>
      <c r="E2210" s="4">
        <v>43771</v>
      </c>
      <c r="F2210" s="4"/>
      <c r="G2210" s="4"/>
      <c r="H2210" s="4"/>
      <c r="I2210" s="4">
        <v>3688</v>
      </c>
      <c r="J2210" s="8">
        <v>55706</v>
      </c>
      <c r="K2210" s="7">
        <v>0.73</v>
      </c>
      <c r="L2210" s="7">
        <v>10762</v>
      </c>
      <c r="M2210" s="7">
        <v>81248</v>
      </c>
      <c r="N2210" s="9">
        <v>0.31</v>
      </c>
      <c r="R2210" s="1">
        <v>2201</v>
      </c>
    </row>
    <row r="2211" spans="1:18" ht="12.9" x14ac:dyDescent="0.5">
      <c r="A2211" s="4" t="s">
        <v>25</v>
      </c>
      <c r="B2211" s="4">
        <v>1162116447</v>
      </c>
      <c r="C2211" s="4" t="s">
        <v>26</v>
      </c>
      <c r="D2211" s="4" t="s">
        <v>27</v>
      </c>
      <c r="E2211" s="4">
        <v>43772</v>
      </c>
      <c r="F2211" s="4"/>
      <c r="G2211" s="4"/>
      <c r="H2211" s="4"/>
      <c r="I2211" s="4">
        <v>3437</v>
      </c>
      <c r="J2211" s="8">
        <v>51323</v>
      </c>
      <c r="K2211" s="7">
        <v>0.68</v>
      </c>
      <c r="L2211" s="7">
        <v>11815</v>
      </c>
      <c r="M2211" s="7">
        <v>81370</v>
      </c>
      <c r="N2211" s="9">
        <v>0.3</v>
      </c>
      <c r="R2211" s="1">
        <v>2202</v>
      </c>
    </row>
    <row r="2212" spans="1:18" ht="12.9" x14ac:dyDescent="0.5">
      <c r="A2212" s="4" t="s">
        <v>25</v>
      </c>
      <c r="B2212" s="4">
        <v>1162116447</v>
      </c>
      <c r="C2212" s="4" t="s">
        <v>26</v>
      </c>
      <c r="D2212" s="4" t="s">
        <v>27</v>
      </c>
      <c r="E2212" s="4">
        <v>43773</v>
      </c>
      <c r="F2212" s="4"/>
      <c r="G2212" s="4"/>
      <c r="H2212" s="4"/>
      <c r="I2212" s="4">
        <v>2135</v>
      </c>
      <c r="J2212" s="8">
        <v>35515</v>
      </c>
      <c r="K2212" s="7">
        <v>0.53</v>
      </c>
      <c r="L2212" s="7">
        <v>8608</v>
      </c>
      <c r="M2212" s="7">
        <v>50853</v>
      </c>
      <c r="N2212" s="9">
        <v>0.2</v>
      </c>
      <c r="R2212" s="1">
        <v>2203</v>
      </c>
    </row>
    <row r="2213" spans="1:18" ht="12.9" x14ac:dyDescent="0.5">
      <c r="A2213" s="4" t="s">
        <v>25</v>
      </c>
      <c r="B2213" s="4">
        <v>1162116447</v>
      </c>
      <c r="C2213" s="4" t="s">
        <v>26</v>
      </c>
      <c r="D2213" s="4" t="s">
        <v>27</v>
      </c>
      <c r="E2213" s="4">
        <v>43774</v>
      </c>
      <c r="F2213" s="4"/>
      <c r="G2213" s="4"/>
      <c r="H2213" s="4"/>
      <c r="I2213" s="4">
        <v>2485</v>
      </c>
      <c r="J2213" s="8">
        <v>115401</v>
      </c>
      <c r="K2213" s="7">
        <v>1.68</v>
      </c>
      <c r="L2213" s="7">
        <v>8681</v>
      </c>
      <c r="M2213" s="7">
        <v>141753</v>
      </c>
      <c r="N2213" s="9">
        <v>0.56999999999999995</v>
      </c>
      <c r="R2213" s="1">
        <v>2204</v>
      </c>
    </row>
    <row r="2214" spans="1:18" ht="12.9" x14ac:dyDescent="0.5">
      <c r="A2214" s="4" t="s">
        <v>25</v>
      </c>
      <c r="B2214" s="4">
        <v>1162116447</v>
      </c>
      <c r="C2214" s="4" t="s">
        <v>26</v>
      </c>
      <c r="D2214" s="4" t="s">
        <v>27</v>
      </c>
      <c r="E2214" s="4">
        <v>43775</v>
      </c>
      <c r="F2214" s="4"/>
      <c r="G2214" s="4"/>
      <c r="H2214" s="4"/>
      <c r="I2214" s="4">
        <v>2499</v>
      </c>
      <c r="J2214" s="8">
        <v>82552</v>
      </c>
      <c r="K2214" s="7">
        <v>1.21</v>
      </c>
      <c r="L2214" s="7">
        <v>10138</v>
      </c>
      <c r="M2214" s="7">
        <v>110520</v>
      </c>
      <c r="N2214" s="9">
        <v>0.44</v>
      </c>
      <c r="R2214" s="1">
        <v>2205</v>
      </c>
    </row>
    <row r="2215" spans="1:18" ht="12.9" x14ac:dyDescent="0.5">
      <c r="A2215" s="4" t="s">
        <v>25</v>
      </c>
      <c r="B2215" s="4">
        <v>1162116447</v>
      </c>
      <c r="C2215" s="4" t="s">
        <v>26</v>
      </c>
      <c r="D2215" s="4" t="s">
        <v>27</v>
      </c>
      <c r="E2215" s="4">
        <v>43776</v>
      </c>
      <c r="F2215" s="4"/>
      <c r="G2215" s="4"/>
      <c r="H2215" s="4"/>
      <c r="I2215" s="4">
        <v>2238</v>
      </c>
      <c r="J2215" s="8">
        <v>68180</v>
      </c>
      <c r="K2215" s="7">
        <v>1.02</v>
      </c>
      <c r="L2215" s="7">
        <v>8170</v>
      </c>
      <c r="M2215" s="7">
        <v>90260</v>
      </c>
      <c r="N2215" s="9">
        <v>0.37</v>
      </c>
      <c r="R2215" s="1">
        <v>2206</v>
      </c>
    </row>
    <row r="2216" spans="1:18" ht="12.9" x14ac:dyDescent="0.5">
      <c r="A2216" s="4" t="s">
        <v>25</v>
      </c>
      <c r="B2216" s="4">
        <v>1162116447</v>
      </c>
      <c r="C2216" s="4" t="s">
        <v>26</v>
      </c>
      <c r="D2216" s="4" t="s">
        <v>27</v>
      </c>
      <c r="E2216" s="4">
        <v>43777</v>
      </c>
      <c r="F2216" s="4"/>
      <c r="G2216" s="4"/>
      <c r="H2216" s="4"/>
      <c r="I2216" s="4">
        <v>2333</v>
      </c>
      <c r="J2216" s="8">
        <v>92460</v>
      </c>
      <c r="K2216" s="7">
        <v>1.33</v>
      </c>
      <c r="L2216" s="7">
        <v>8449</v>
      </c>
      <c r="M2216" s="7">
        <v>122974</v>
      </c>
      <c r="N2216" s="9">
        <v>0.49</v>
      </c>
      <c r="R2216" s="1">
        <v>2207</v>
      </c>
    </row>
    <row r="2217" spans="1:18" ht="12.9" x14ac:dyDescent="0.5">
      <c r="A2217" s="4" t="s">
        <v>25</v>
      </c>
      <c r="B2217" s="4">
        <v>1162116447</v>
      </c>
      <c r="C2217" s="4" t="s">
        <v>26</v>
      </c>
      <c r="D2217" s="4" t="s">
        <v>27</v>
      </c>
      <c r="E2217" s="4">
        <v>43778</v>
      </c>
      <c r="F2217" s="4"/>
      <c r="G2217" s="4"/>
      <c r="H2217" s="4"/>
      <c r="I2217" s="4">
        <v>3048</v>
      </c>
      <c r="J2217" s="8">
        <v>66220</v>
      </c>
      <c r="K2217" s="7">
        <v>0.87</v>
      </c>
      <c r="L2217" s="7">
        <v>10555</v>
      </c>
      <c r="M2217" s="7">
        <v>99971</v>
      </c>
      <c r="N2217" s="9">
        <v>0.38</v>
      </c>
      <c r="R2217" s="1">
        <v>2208</v>
      </c>
    </row>
    <row r="2218" spans="1:18" ht="12.9" x14ac:dyDescent="0.5">
      <c r="A2218" s="4" t="s">
        <v>25</v>
      </c>
      <c r="B2218" s="4">
        <v>1162116447</v>
      </c>
      <c r="C2218" s="4" t="s">
        <v>26</v>
      </c>
      <c r="D2218" s="4" t="s">
        <v>27</v>
      </c>
      <c r="E2218" s="4">
        <v>43779</v>
      </c>
      <c r="F2218" s="4"/>
      <c r="G2218" s="4"/>
      <c r="H2218" s="4"/>
      <c r="I2218" s="4">
        <v>3139</v>
      </c>
      <c r="J2218" s="8">
        <v>66376</v>
      </c>
      <c r="K2218" s="7">
        <v>0.88</v>
      </c>
      <c r="L2218" s="7">
        <v>10410</v>
      </c>
      <c r="M2218" s="7">
        <v>112594</v>
      </c>
      <c r="N2218" s="9">
        <v>0.42</v>
      </c>
      <c r="R2218" s="1">
        <v>2209</v>
      </c>
    </row>
    <row r="2219" spans="1:18" ht="12.9" x14ac:dyDescent="0.5">
      <c r="A2219" s="4" t="s">
        <v>25</v>
      </c>
      <c r="B2219" s="4">
        <v>1162116447</v>
      </c>
      <c r="C2219" s="4" t="s">
        <v>26</v>
      </c>
      <c r="D2219" s="4" t="s">
        <v>27</v>
      </c>
      <c r="E2219" s="4">
        <v>43780</v>
      </c>
      <c r="F2219" s="4"/>
      <c r="G2219" s="4"/>
      <c r="H2219" s="4"/>
      <c r="I2219" s="4">
        <v>2825</v>
      </c>
      <c r="J2219" s="8">
        <v>46211</v>
      </c>
      <c r="K2219" s="7">
        <v>0.66</v>
      </c>
      <c r="L2219" s="7">
        <v>10225</v>
      </c>
      <c r="M2219" s="7">
        <v>63417</v>
      </c>
      <c r="N2219" s="9">
        <v>0.25</v>
      </c>
      <c r="R2219" s="1">
        <v>2210</v>
      </c>
    </row>
    <row r="2220" spans="1:18" ht="12.9" x14ac:dyDescent="0.5">
      <c r="A2220" s="4" t="s">
        <v>25</v>
      </c>
      <c r="B2220" s="4">
        <v>1162116447</v>
      </c>
      <c r="C2220" s="4" t="s">
        <v>26</v>
      </c>
      <c r="D2220" s="4" t="s">
        <v>27</v>
      </c>
      <c r="E2220" s="4">
        <v>43781</v>
      </c>
      <c r="F2220" s="4"/>
      <c r="G2220" s="4"/>
      <c r="H2220" s="4"/>
      <c r="I2220" s="4">
        <v>2315</v>
      </c>
      <c r="J2220" s="8">
        <v>51811</v>
      </c>
      <c r="K2220" s="7">
        <v>0.75</v>
      </c>
      <c r="L2220" s="7">
        <v>9485</v>
      </c>
      <c r="M2220" s="7">
        <v>79792</v>
      </c>
      <c r="N2220" s="9">
        <v>0.32</v>
      </c>
      <c r="R2220" s="1">
        <v>2211</v>
      </c>
    </row>
    <row r="2221" spans="1:18" ht="12.9" x14ac:dyDescent="0.5">
      <c r="A2221" s="4" t="s">
        <v>25</v>
      </c>
      <c r="B2221" s="4">
        <v>1162116447</v>
      </c>
      <c r="C2221" s="4" t="s">
        <v>26</v>
      </c>
      <c r="D2221" s="4" t="s">
        <v>27</v>
      </c>
      <c r="E2221" s="4">
        <v>43782</v>
      </c>
      <c r="F2221" s="4"/>
      <c r="G2221" s="4"/>
      <c r="H2221" s="4"/>
      <c r="I2221" s="4">
        <v>2310</v>
      </c>
      <c r="J2221" s="8">
        <v>57562</v>
      </c>
      <c r="K2221" s="7">
        <v>0.83</v>
      </c>
      <c r="L2221" s="7">
        <v>9539</v>
      </c>
      <c r="M2221" s="7">
        <v>90586</v>
      </c>
      <c r="N2221" s="9">
        <v>0.36</v>
      </c>
      <c r="R2221" s="1">
        <v>2212</v>
      </c>
    </row>
    <row r="2222" spans="1:18" ht="12.9" x14ac:dyDescent="0.5">
      <c r="A2222" s="4" t="s">
        <v>25</v>
      </c>
      <c r="B2222" s="4">
        <v>1162116447</v>
      </c>
      <c r="C2222" s="4" t="s">
        <v>26</v>
      </c>
      <c r="D2222" s="4" t="s">
        <v>27</v>
      </c>
      <c r="E2222" s="4">
        <v>43783</v>
      </c>
      <c r="F2222" s="4"/>
      <c r="G2222" s="4"/>
      <c r="H2222" s="4"/>
      <c r="I2222" s="4">
        <v>2154</v>
      </c>
      <c r="J2222" s="8">
        <v>50410</v>
      </c>
      <c r="K2222" s="7">
        <v>0.75</v>
      </c>
      <c r="L2222" s="7">
        <v>8493</v>
      </c>
      <c r="M2222" s="7">
        <v>75944</v>
      </c>
      <c r="N2222" s="9">
        <v>0.31</v>
      </c>
      <c r="R2222" s="1">
        <v>2213</v>
      </c>
    </row>
    <row r="2223" spans="1:18" ht="12.9" x14ac:dyDescent="0.5">
      <c r="A2223" s="4" t="s">
        <v>25</v>
      </c>
      <c r="B2223" s="4">
        <v>1162116447</v>
      </c>
      <c r="C2223" s="4" t="s">
        <v>26</v>
      </c>
      <c r="D2223" s="4" t="s">
        <v>27</v>
      </c>
      <c r="E2223" s="4">
        <v>43784</v>
      </c>
      <c r="F2223" s="4"/>
      <c r="G2223" s="4"/>
      <c r="H2223" s="4"/>
      <c r="I2223" s="4">
        <v>2641</v>
      </c>
      <c r="J2223" s="8">
        <v>56240</v>
      </c>
      <c r="K2223" s="7">
        <v>0.8</v>
      </c>
      <c r="L2223" s="7">
        <v>9719</v>
      </c>
      <c r="M2223" s="7">
        <v>90555</v>
      </c>
      <c r="N2223" s="9">
        <v>0.36</v>
      </c>
      <c r="R2223" s="1">
        <v>2214</v>
      </c>
    </row>
    <row r="2224" spans="1:18" ht="12.9" x14ac:dyDescent="0.5">
      <c r="A2224" s="4" t="s">
        <v>25</v>
      </c>
      <c r="B2224" s="4">
        <v>1162116447</v>
      </c>
      <c r="C2224" s="4" t="s">
        <v>26</v>
      </c>
      <c r="D2224" s="4" t="s">
        <v>27</v>
      </c>
      <c r="E2224" s="4">
        <v>43785</v>
      </c>
      <c r="F2224" s="4"/>
      <c r="G2224" s="4"/>
      <c r="H2224" s="4"/>
      <c r="I2224" s="4">
        <v>3469</v>
      </c>
      <c r="J2224" s="8">
        <v>62723</v>
      </c>
      <c r="K2224" s="7">
        <v>0.82</v>
      </c>
      <c r="L2224" s="7">
        <v>10643</v>
      </c>
      <c r="M2224" s="7">
        <v>83252</v>
      </c>
      <c r="N2224" s="9">
        <v>0.31</v>
      </c>
      <c r="R2224" s="1">
        <v>2215</v>
      </c>
    </row>
    <row r="2225" spans="1:18" ht="12.9" x14ac:dyDescent="0.5">
      <c r="A2225" s="4" t="s">
        <v>25</v>
      </c>
      <c r="B2225" s="4">
        <v>1162116447</v>
      </c>
      <c r="C2225" s="4" t="s">
        <v>26</v>
      </c>
      <c r="D2225" s="4" t="s">
        <v>27</v>
      </c>
      <c r="E2225" s="4">
        <v>43786</v>
      </c>
      <c r="F2225" s="4"/>
      <c r="G2225" s="4"/>
      <c r="H2225" s="4"/>
      <c r="I2225" s="4">
        <v>3037</v>
      </c>
      <c r="J2225" s="8">
        <v>57704</v>
      </c>
      <c r="K2225" s="7">
        <v>0.77</v>
      </c>
      <c r="L2225" s="7">
        <v>10117</v>
      </c>
      <c r="M2225" s="7">
        <v>96103</v>
      </c>
      <c r="N2225" s="9">
        <v>0.36</v>
      </c>
      <c r="R2225" s="1">
        <v>2216</v>
      </c>
    </row>
    <row r="2226" spans="1:18" ht="12.9" x14ac:dyDescent="0.5">
      <c r="A2226" s="4" t="s">
        <v>25</v>
      </c>
      <c r="B2226" s="4">
        <v>1162116447</v>
      </c>
      <c r="C2226" s="4" t="s">
        <v>26</v>
      </c>
      <c r="D2226" s="4" t="s">
        <v>27</v>
      </c>
      <c r="E2226" s="4">
        <v>43787</v>
      </c>
      <c r="F2226" s="4"/>
      <c r="G2226" s="4"/>
      <c r="H2226" s="4"/>
      <c r="I2226" s="4">
        <v>2008</v>
      </c>
      <c r="J2226" s="8">
        <v>40940</v>
      </c>
      <c r="K2226" s="7">
        <v>0.59</v>
      </c>
      <c r="L2226" s="7">
        <v>7850</v>
      </c>
      <c r="M2226" s="7">
        <v>57369</v>
      </c>
      <c r="N2226" s="9">
        <v>0.23</v>
      </c>
      <c r="R2226" s="1">
        <v>2217</v>
      </c>
    </row>
    <row r="2227" spans="1:18" ht="12.9" x14ac:dyDescent="0.5">
      <c r="A2227" s="4" t="s">
        <v>25</v>
      </c>
      <c r="B2227" s="4">
        <v>1162116447</v>
      </c>
      <c r="C2227" s="4" t="s">
        <v>26</v>
      </c>
      <c r="D2227" s="4" t="s">
        <v>27</v>
      </c>
      <c r="E2227" s="4">
        <v>43788</v>
      </c>
      <c r="F2227" s="4"/>
      <c r="G2227" s="4"/>
      <c r="H2227" s="4"/>
      <c r="I2227" s="4">
        <v>2080</v>
      </c>
      <c r="J2227" s="8">
        <v>59851</v>
      </c>
      <c r="K2227" s="7">
        <v>0.87</v>
      </c>
      <c r="L2227" s="7">
        <v>7931</v>
      </c>
      <c r="M2227" s="7">
        <v>85359</v>
      </c>
      <c r="N2227" s="9">
        <v>0.34</v>
      </c>
      <c r="R2227" s="1">
        <v>2218</v>
      </c>
    </row>
    <row r="2228" spans="1:18" ht="12.9" x14ac:dyDescent="0.5">
      <c r="A2228" s="4" t="s">
        <v>25</v>
      </c>
      <c r="B2228" s="4">
        <v>1162116447</v>
      </c>
      <c r="C2228" s="4" t="s">
        <v>26</v>
      </c>
      <c r="D2228" s="4" t="s">
        <v>27</v>
      </c>
      <c r="E2228" s="4">
        <v>43789</v>
      </c>
      <c r="F2228" s="4"/>
      <c r="G2228" s="4"/>
      <c r="H2228" s="4"/>
      <c r="I2228" s="4">
        <v>1988</v>
      </c>
      <c r="J2228" s="8">
        <v>61762</v>
      </c>
      <c r="K2228" s="7">
        <v>0.9</v>
      </c>
      <c r="L2228" s="7">
        <v>7722</v>
      </c>
      <c r="M2228" s="7">
        <v>85619</v>
      </c>
      <c r="N2228" s="9">
        <v>0.34</v>
      </c>
      <c r="R2228" s="1">
        <v>2219</v>
      </c>
    </row>
    <row r="2229" spans="1:18" ht="12.9" x14ac:dyDescent="0.5">
      <c r="A2229" s="4" t="s">
        <v>25</v>
      </c>
      <c r="B2229" s="4">
        <v>1162116447</v>
      </c>
      <c r="C2229" s="4" t="s">
        <v>26</v>
      </c>
      <c r="D2229" s="4" t="s">
        <v>27</v>
      </c>
      <c r="E2229" s="4">
        <v>43790</v>
      </c>
      <c r="F2229" s="4"/>
      <c r="G2229" s="4"/>
      <c r="H2229" s="4"/>
      <c r="I2229" s="4">
        <v>2405</v>
      </c>
      <c r="J2229" s="8">
        <v>55481</v>
      </c>
      <c r="K2229" s="7">
        <v>0.81</v>
      </c>
      <c r="L2229" s="7">
        <v>8836</v>
      </c>
      <c r="M2229" s="7">
        <v>98665</v>
      </c>
      <c r="N2229" s="9">
        <v>0.4</v>
      </c>
      <c r="R2229" s="1">
        <v>2220</v>
      </c>
    </row>
    <row r="2230" spans="1:18" ht="12.9" x14ac:dyDescent="0.5">
      <c r="A2230" s="4" t="s">
        <v>25</v>
      </c>
      <c r="B2230" s="4">
        <v>1162116447</v>
      </c>
      <c r="C2230" s="4" t="s">
        <v>26</v>
      </c>
      <c r="D2230" s="4" t="s">
        <v>27</v>
      </c>
      <c r="E2230" s="4">
        <v>43791</v>
      </c>
      <c r="F2230" s="4"/>
      <c r="G2230" s="4"/>
      <c r="H2230" s="4"/>
      <c r="I2230" s="4">
        <v>2607</v>
      </c>
      <c r="J2230" s="8">
        <v>79029</v>
      </c>
      <c r="K2230" s="7">
        <v>1.1299999999999999</v>
      </c>
      <c r="L2230" s="7">
        <v>8462</v>
      </c>
      <c r="M2230" s="7">
        <v>104653</v>
      </c>
      <c r="N2230" s="9">
        <v>0.42</v>
      </c>
      <c r="R2230" s="1">
        <v>2221</v>
      </c>
    </row>
    <row r="2231" spans="1:18" ht="12.9" x14ac:dyDescent="0.5">
      <c r="A2231" s="4" t="s">
        <v>25</v>
      </c>
      <c r="B2231" s="4">
        <v>1162116447</v>
      </c>
      <c r="C2231" s="4" t="s">
        <v>26</v>
      </c>
      <c r="D2231" s="4" t="s">
        <v>27</v>
      </c>
      <c r="E2231" s="4">
        <v>43792</v>
      </c>
      <c r="F2231" s="4"/>
      <c r="G2231" s="4"/>
      <c r="H2231" s="4"/>
      <c r="I2231" s="4">
        <v>3640</v>
      </c>
      <c r="J2231" s="8">
        <v>52279</v>
      </c>
      <c r="K2231" s="7">
        <v>0.69</v>
      </c>
      <c r="L2231" s="7">
        <v>10353</v>
      </c>
      <c r="M2231" s="7">
        <v>73837</v>
      </c>
      <c r="N2231" s="9">
        <v>0.28000000000000003</v>
      </c>
      <c r="R2231" s="1">
        <v>2222</v>
      </c>
    </row>
    <row r="2232" spans="1:18" ht="12.9" x14ac:dyDescent="0.5">
      <c r="A2232" s="4" t="s">
        <v>25</v>
      </c>
      <c r="B2232" s="4">
        <v>1162116447</v>
      </c>
      <c r="C2232" s="4" t="s">
        <v>26</v>
      </c>
      <c r="D2232" s="4" t="s">
        <v>27</v>
      </c>
      <c r="E2232" s="4">
        <v>43793</v>
      </c>
      <c r="F2232" s="4"/>
      <c r="G2232" s="4"/>
      <c r="H2232" s="4"/>
      <c r="I2232" s="4">
        <v>3377</v>
      </c>
      <c r="J2232" s="8">
        <v>52692</v>
      </c>
      <c r="K2232" s="7">
        <v>0.7</v>
      </c>
      <c r="L2232" s="7">
        <v>10754</v>
      </c>
      <c r="M2232" s="7">
        <v>78842</v>
      </c>
      <c r="N2232" s="9">
        <v>0.3</v>
      </c>
      <c r="R2232" s="1">
        <v>2223</v>
      </c>
    </row>
    <row r="2233" spans="1:18" ht="12.9" x14ac:dyDescent="0.5">
      <c r="A2233" s="4" t="s">
        <v>25</v>
      </c>
      <c r="B2233" s="4">
        <v>1162116447</v>
      </c>
      <c r="C2233" s="4" t="s">
        <v>26</v>
      </c>
      <c r="D2233" s="4" t="s">
        <v>27</v>
      </c>
      <c r="E2233" s="4">
        <v>43794</v>
      </c>
      <c r="F2233" s="4"/>
      <c r="G2233" s="4"/>
      <c r="H2233" s="4"/>
      <c r="I2233" s="4">
        <v>2986</v>
      </c>
      <c r="J2233" s="8">
        <v>29844</v>
      </c>
      <c r="K2233" s="7">
        <v>0.42</v>
      </c>
      <c r="L2233" s="7">
        <v>9671</v>
      </c>
      <c r="M2233" s="7">
        <v>44139</v>
      </c>
      <c r="N2233" s="9">
        <v>0.17</v>
      </c>
      <c r="R2233" s="1">
        <v>2224</v>
      </c>
    </row>
    <row r="2234" spans="1:18" ht="12.9" x14ac:dyDescent="0.5">
      <c r="A2234" s="4" t="s">
        <v>25</v>
      </c>
      <c r="B2234" s="4">
        <v>1162116447</v>
      </c>
      <c r="C2234" s="4" t="s">
        <v>26</v>
      </c>
      <c r="D2234" s="4" t="s">
        <v>27</v>
      </c>
      <c r="E2234" s="4">
        <v>43795</v>
      </c>
      <c r="F2234" s="4"/>
      <c r="G2234" s="4"/>
      <c r="H2234" s="4"/>
      <c r="I2234" s="4">
        <v>3004</v>
      </c>
      <c r="J2234" s="8">
        <v>39768</v>
      </c>
      <c r="K2234" s="7">
        <v>0.56000000000000005</v>
      </c>
      <c r="L2234" s="7">
        <v>9246</v>
      </c>
      <c r="M2234" s="7">
        <v>56439</v>
      </c>
      <c r="N2234" s="9">
        <v>0.22</v>
      </c>
      <c r="R2234" s="1">
        <v>2225</v>
      </c>
    </row>
    <row r="2235" spans="1:18" ht="12.9" x14ac:dyDescent="0.5">
      <c r="A2235" s="4" t="s">
        <v>25</v>
      </c>
      <c r="B2235" s="4">
        <v>1162116447</v>
      </c>
      <c r="C2235" s="4" t="s">
        <v>26</v>
      </c>
      <c r="D2235" s="4" t="s">
        <v>27</v>
      </c>
      <c r="E2235" s="4">
        <v>43796</v>
      </c>
      <c r="F2235" s="4"/>
      <c r="G2235" s="4"/>
      <c r="H2235" s="4"/>
      <c r="I2235" s="4">
        <v>4132</v>
      </c>
      <c r="J2235" s="8">
        <v>39971</v>
      </c>
      <c r="K2235" s="7">
        <v>0.55000000000000004</v>
      </c>
      <c r="L2235" s="7">
        <v>9769</v>
      </c>
      <c r="M2235" s="7">
        <v>61025</v>
      </c>
      <c r="N2235" s="9">
        <v>0.24</v>
      </c>
      <c r="R2235" s="1">
        <v>2226</v>
      </c>
    </row>
    <row r="2236" spans="1:18" ht="12.9" x14ac:dyDescent="0.5">
      <c r="A2236" s="4" t="s">
        <v>25</v>
      </c>
      <c r="B2236" s="4">
        <v>1162116447</v>
      </c>
      <c r="C2236" s="4" t="s">
        <v>26</v>
      </c>
      <c r="D2236" s="4" t="s">
        <v>27</v>
      </c>
      <c r="E2236" s="4">
        <v>43797</v>
      </c>
      <c r="F2236" s="4"/>
      <c r="G2236" s="4"/>
      <c r="H2236" s="4"/>
      <c r="I2236" s="4">
        <v>3797</v>
      </c>
      <c r="J2236" s="8">
        <v>42673</v>
      </c>
      <c r="K2236" s="7">
        <v>0.59</v>
      </c>
      <c r="L2236" s="7">
        <v>10549</v>
      </c>
      <c r="M2236" s="7">
        <v>63951</v>
      </c>
      <c r="N2236" s="9">
        <v>0.25</v>
      </c>
      <c r="R2236" s="1">
        <v>2227</v>
      </c>
    </row>
    <row r="2237" spans="1:18" ht="12.9" x14ac:dyDescent="0.5">
      <c r="A2237" s="4" t="s">
        <v>25</v>
      </c>
      <c r="B2237" s="4">
        <v>1162116447</v>
      </c>
      <c r="C2237" s="4" t="s">
        <v>26</v>
      </c>
      <c r="D2237" s="4" t="s">
        <v>27</v>
      </c>
      <c r="E2237" s="4">
        <v>43798</v>
      </c>
      <c r="F2237" s="4"/>
      <c r="G2237" s="4"/>
      <c r="H2237" s="4"/>
      <c r="I2237" s="4">
        <v>3577</v>
      </c>
      <c r="J2237" s="8">
        <v>55267</v>
      </c>
      <c r="K2237" s="7">
        <v>0.75</v>
      </c>
      <c r="L2237" s="7">
        <v>8713</v>
      </c>
      <c r="M2237" s="7">
        <v>76137</v>
      </c>
      <c r="N2237" s="9">
        <v>0.3</v>
      </c>
      <c r="R2237" s="1">
        <v>2228</v>
      </c>
    </row>
    <row r="2238" spans="1:18" ht="12.9" x14ac:dyDescent="0.5">
      <c r="A2238" s="4" t="s">
        <v>25</v>
      </c>
      <c r="B2238" s="4">
        <v>1162116447</v>
      </c>
      <c r="C2238" s="4" t="s">
        <v>26</v>
      </c>
      <c r="D2238" s="4" t="s">
        <v>27</v>
      </c>
      <c r="E2238" s="4">
        <v>43799</v>
      </c>
      <c r="F2238" s="4"/>
      <c r="G2238" s="4"/>
      <c r="H2238" s="4"/>
      <c r="I2238" s="4">
        <v>3779</v>
      </c>
      <c r="J2238" s="8">
        <v>55784</v>
      </c>
      <c r="K2238" s="7">
        <v>0.72</v>
      </c>
      <c r="L2238" s="7">
        <v>9892</v>
      </c>
      <c r="M2238" s="7">
        <v>74656</v>
      </c>
      <c r="N2238" s="9">
        <v>0.28000000000000003</v>
      </c>
      <c r="R2238" s="1">
        <v>2229</v>
      </c>
    </row>
    <row r="2239" spans="1:18" ht="12.9" x14ac:dyDescent="0.5">
      <c r="A2239" s="4" t="s">
        <v>25</v>
      </c>
      <c r="B2239" s="4">
        <v>1162116447</v>
      </c>
      <c r="C2239" s="4" t="s">
        <v>26</v>
      </c>
      <c r="D2239" s="4" t="s">
        <v>27</v>
      </c>
      <c r="E2239" s="4">
        <v>43800</v>
      </c>
      <c r="F2239" s="4"/>
      <c r="G2239" s="4"/>
      <c r="H2239" s="4"/>
      <c r="I2239" s="4">
        <v>3312</v>
      </c>
      <c r="J2239" s="8">
        <v>55740</v>
      </c>
      <c r="K2239" s="7">
        <v>0.74</v>
      </c>
      <c r="L2239" s="7">
        <v>9579</v>
      </c>
      <c r="M2239" s="7">
        <v>86300</v>
      </c>
      <c r="N2239" s="9">
        <v>0.33</v>
      </c>
      <c r="R2239" s="1">
        <v>2230</v>
      </c>
    </row>
    <row r="2240" spans="1:18" ht="12.9" x14ac:dyDescent="0.5">
      <c r="A2240" s="4" t="s">
        <v>25</v>
      </c>
      <c r="B2240" s="4">
        <v>1162116447</v>
      </c>
      <c r="C2240" s="4" t="s">
        <v>26</v>
      </c>
      <c r="D2240" s="4" t="s">
        <v>27</v>
      </c>
      <c r="E2240" s="4">
        <v>43801</v>
      </c>
      <c r="F2240" s="4"/>
      <c r="G2240" s="4"/>
      <c r="H2240" s="4"/>
      <c r="I2240" s="4">
        <v>2054</v>
      </c>
      <c r="J2240" s="8">
        <v>38617</v>
      </c>
      <c r="K2240" s="7">
        <v>0.55000000000000004</v>
      </c>
      <c r="L2240" s="7">
        <v>6841</v>
      </c>
      <c r="M2240" s="7">
        <v>51367</v>
      </c>
      <c r="N2240" s="9">
        <v>0.21</v>
      </c>
      <c r="R2240" s="1">
        <v>2231</v>
      </c>
    </row>
    <row r="2241" spans="1:18" ht="12.9" x14ac:dyDescent="0.5">
      <c r="A2241" s="4" t="s">
        <v>25</v>
      </c>
      <c r="B2241" s="4">
        <v>1162116447</v>
      </c>
      <c r="C2241" s="4" t="s">
        <v>26</v>
      </c>
      <c r="D2241" s="4" t="s">
        <v>27</v>
      </c>
      <c r="E2241" s="4">
        <v>43802</v>
      </c>
      <c r="F2241" s="4"/>
      <c r="G2241" s="4"/>
      <c r="H2241" s="4"/>
      <c r="I2241" s="4">
        <v>1797</v>
      </c>
      <c r="J2241" s="8">
        <v>47429</v>
      </c>
      <c r="K2241" s="7">
        <v>0.69</v>
      </c>
      <c r="L2241" s="7">
        <v>5935</v>
      </c>
      <c r="M2241" s="7">
        <v>63564</v>
      </c>
      <c r="N2241" s="9">
        <v>0.26</v>
      </c>
      <c r="R2241" s="1">
        <v>2232</v>
      </c>
    </row>
    <row r="2242" spans="1:18" ht="12.9" x14ac:dyDescent="0.5">
      <c r="A2242" s="4" t="s">
        <v>25</v>
      </c>
      <c r="B2242" s="4">
        <v>1162116447</v>
      </c>
      <c r="C2242" s="4" t="s">
        <v>26</v>
      </c>
      <c r="D2242" s="4" t="s">
        <v>27</v>
      </c>
      <c r="E2242" s="4">
        <v>43803</v>
      </c>
      <c r="F2242" s="4"/>
      <c r="G2242" s="4"/>
      <c r="H2242" s="4"/>
      <c r="I2242" s="4">
        <v>1699</v>
      </c>
      <c r="J2242" s="8">
        <v>45265</v>
      </c>
      <c r="K2242" s="7">
        <v>0.64</v>
      </c>
      <c r="L2242" s="7">
        <v>5816</v>
      </c>
      <c r="M2242" s="7">
        <v>63727</v>
      </c>
      <c r="N2242" s="9">
        <v>0.26</v>
      </c>
      <c r="R2242" s="1">
        <v>2233</v>
      </c>
    </row>
    <row r="2243" spans="1:18" ht="12.9" x14ac:dyDescent="0.5">
      <c r="A2243" s="4" t="s">
        <v>25</v>
      </c>
      <c r="B2243" s="4">
        <v>1162116447</v>
      </c>
      <c r="C2243" s="4" t="s">
        <v>26</v>
      </c>
      <c r="D2243" s="4" t="s">
        <v>27</v>
      </c>
      <c r="E2243" s="4">
        <v>43804</v>
      </c>
      <c r="F2243" s="4"/>
      <c r="G2243" s="4"/>
      <c r="H2243" s="4"/>
      <c r="I2243" s="4">
        <v>1916</v>
      </c>
      <c r="J2243" s="8">
        <v>51329</v>
      </c>
      <c r="K2243" s="7">
        <v>0.72</v>
      </c>
      <c r="L2243" s="7">
        <v>5928</v>
      </c>
      <c r="M2243" s="7">
        <v>77012</v>
      </c>
      <c r="N2243" s="9">
        <v>0.31</v>
      </c>
      <c r="R2243" s="1">
        <v>2234</v>
      </c>
    </row>
    <row r="2244" spans="1:18" ht="12.9" x14ac:dyDescent="0.5">
      <c r="A2244" s="4" t="s">
        <v>25</v>
      </c>
      <c r="B2244" s="4">
        <v>1162116447</v>
      </c>
      <c r="C2244" s="4" t="s">
        <v>26</v>
      </c>
      <c r="D2244" s="4" t="s">
        <v>27</v>
      </c>
      <c r="E2244" s="4">
        <v>43805</v>
      </c>
      <c r="F2244" s="4"/>
      <c r="G2244" s="4"/>
      <c r="H2244" s="4"/>
      <c r="I2244" s="4">
        <v>2412</v>
      </c>
      <c r="J2244" s="8">
        <v>86172</v>
      </c>
      <c r="K2244" s="7">
        <v>1.2</v>
      </c>
      <c r="L2244" s="7">
        <v>6568</v>
      </c>
      <c r="M2244" s="7">
        <v>98905</v>
      </c>
      <c r="N2244" s="9">
        <v>0.4</v>
      </c>
      <c r="R2244" s="1">
        <v>2235</v>
      </c>
    </row>
    <row r="2245" spans="1:18" ht="12.9" x14ac:dyDescent="0.5">
      <c r="A2245" s="4" t="s">
        <v>25</v>
      </c>
      <c r="B2245" s="4">
        <v>1162116447</v>
      </c>
      <c r="C2245" s="4" t="s">
        <v>26</v>
      </c>
      <c r="D2245" s="4" t="s">
        <v>27</v>
      </c>
      <c r="E2245" s="4">
        <v>43806</v>
      </c>
      <c r="F2245" s="4"/>
      <c r="G2245" s="4"/>
      <c r="H2245" s="4"/>
      <c r="I2245" s="4">
        <v>3468</v>
      </c>
      <c r="J2245" s="8">
        <v>65397</v>
      </c>
      <c r="K2245" s="7">
        <v>0.85</v>
      </c>
      <c r="L2245" s="7">
        <v>8564</v>
      </c>
      <c r="M2245" s="7">
        <v>89729</v>
      </c>
      <c r="N2245" s="9">
        <v>0.34</v>
      </c>
      <c r="R2245" s="1">
        <v>2236</v>
      </c>
    </row>
    <row r="2246" spans="1:18" ht="12.9" x14ac:dyDescent="0.5">
      <c r="A2246" s="4" t="s">
        <v>25</v>
      </c>
      <c r="B2246" s="4">
        <v>1162116447</v>
      </c>
      <c r="C2246" s="4" t="s">
        <v>26</v>
      </c>
      <c r="D2246" s="4" t="s">
        <v>27</v>
      </c>
      <c r="E2246" s="4">
        <v>43807</v>
      </c>
      <c r="F2246" s="4"/>
      <c r="G2246" s="4"/>
      <c r="H2246" s="4"/>
      <c r="I2246" s="4">
        <v>2981</v>
      </c>
      <c r="J2246" s="8">
        <v>65463</v>
      </c>
      <c r="K2246" s="7">
        <v>0.87</v>
      </c>
      <c r="L2246" s="7">
        <v>8226</v>
      </c>
      <c r="M2246" s="7">
        <v>82119</v>
      </c>
      <c r="N2246" s="9">
        <v>0.32</v>
      </c>
      <c r="R2246" s="1">
        <v>2237</v>
      </c>
    </row>
    <row r="2247" spans="1:18" ht="12.9" x14ac:dyDescent="0.5">
      <c r="A2247" s="4" t="s">
        <v>25</v>
      </c>
      <c r="B2247" s="4">
        <v>1162116447</v>
      </c>
      <c r="C2247" s="4" t="s">
        <v>26</v>
      </c>
      <c r="D2247" s="4" t="s">
        <v>27</v>
      </c>
      <c r="E2247" s="4">
        <v>43808</v>
      </c>
      <c r="F2247" s="4"/>
      <c r="G2247" s="4"/>
      <c r="H2247" s="4"/>
      <c r="I2247" s="4">
        <v>2062</v>
      </c>
      <c r="J2247" s="8">
        <v>39021</v>
      </c>
      <c r="K2247" s="7">
        <v>0.56000000000000005</v>
      </c>
      <c r="L2247" s="7">
        <v>7697</v>
      </c>
      <c r="M2247" s="7">
        <v>50003</v>
      </c>
      <c r="N2247" s="9">
        <v>0.2</v>
      </c>
      <c r="R2247" s="1">
        <v>2238</v>
      </c>
    </row>
    <row r="2248" spans="1:18" ht="12.9" x14ac:dyDescent="0.5">
      <c r="A2248" s="4" t="s">
        <v>25</v>
      </c>
      <c r="B2248" s="4">
        <v>1162116447</v>
      </c>
      <c r="C2248" s="4" t="s">
        <v>26</v>
      </c>
      <c r="D2248" s="4" t="s">
        <v>27</v>
      </c>
      <c r="E2248" s="4">
        <v>43809</v>
      </c>
      <c r="F2248" s="4"/>
      <c r="G2248" s="4"/>
      <c r="H2248" s="4"/>
      <c r="I2248" s="4">
        <v>1875</v>
      </c>
      <c r="J2248" s="8">
        <v>42151</v>
      </c>
      <c r="K2248" s="7">
        <v>0.62</v>
      </c>
      <c r="L2248" s="7">
        <v>7328</v>
      </c>
      <c r="M2248" s="7">
        <v>67567</v>
      </c>
      <c r="N2248" s="9">
        <v>0.27</v>
      </c>
      <c r="R2248" s="1">
        <v>2239</v>
      </c>
    </row>
    <row r="2249" spans="1:18" ht="12.9" x14ac:dyDescent="0.5">
      <c r="A2249" s="4" t="s">
        <v>25</v>
      </c>
      <c r="B2249" s="4">
        <v>1162116447</v>
      </c>
      <c r="C2249" s="4" t="s">
        <v>26</v>
      </c>
      <c r="D2249" s="4" t="s">
        <v>27</v>
      </c>
      <c r="E2249" s="4">
        <v>43810</v>
      </c>
      <c r="F2249" s="4"/>
      <c r="G2249" s="4"/>
      <c r="H2249" s="4"/>
      <c r="I2249" s="4">
        <v>1991</v>
      </c>
      <c r="J2249" s="8">
        <v>42488</v>
      </c>
      <c r="K2249" s="7">
        <v>0.6</v>
      </c>
      <c r="L2249" s="7">
        <v>6846</v>
      </c>
      <c r="M2249" s="7">
        <v>62464</v>
      </c>
      <c r="N2249" s="9">
        <v>0.25</v>
      </c>
      <c r="R2249" s="1">
        <v>2240</v>
      </c>
    </row>
    <row r="2250" spans="1:18" ht="12.9" x14ac:dyDescent="0.5">
      <c r="A2250" s="4" t="s">
        <v>25</v>
      </c>
      <c r="B2250" s="4">
        <v>1162116447</v>
      </c>
      <c r="C2250" s="4" t="s">
        <v>26</v>
      </c>
      <c r="D2250" s="4" t="s">
        <v>27</v>
      </c>
      <c r="E2250" s="4">
        <v>43811</v>
      </c>
      <c r="F2250" s="4"/>
      <c r="G2250" s="4"/>
      <c r="H2250" s="4"/>
      <c r="I2250" s="4">
        <v>1792</v>
      </c>
      <c r="J2250" s="8">
        <v>49076</v>
      </c>
      <c r="K2250" s="7">
        <v>0.7</v>
      </c>
      <c r="L2250" s="7">
        <v>5482</v>
      </c>
      <c r="M2250" s="7">
        <v>67519</v>
      </c>
      <c r="N2250" s="9">
        <v>0.28000000000000003</v>
      </c>
      <c r="R2250" s="1">
        <v>2241</v>
      </c>
    </row>
    <row r="2251" spans="1:18" ht="12.9" x14ac:dyDescent="0.5">
      <c r="A2251" s="4" t="s">
        <v>25</v>
      </c>
      <c r="B2251" s="4">
        <v>1162116447</v>
      </c>
      <c r="C2251" s="4" t="s">
        <v>26</v>
      </c>
      <c r="D2251" s="4" t="s">
        <v>27</v>
      </c>
      <c r="E2251" s="4">
        <v>43812</v>
      </c>
      <c r="F2251" s="4"/>
      <c r="G2251" s="4"/>
      <c r="H2251" s="4"/>
      <c r="I2251" s="4">
        <v>1745</v>
      </c>
      <c r="J2251" s="8">
        <v>45866</v>
      </c>
      <c r="K2251" s="7">
        <v>0.65</v>
      </c>
      <c r="L2251" s="7">
        <v>5030</v>
      </c>
      <c r="M2251" s="7">
        <v>75952</v>
      </c>
      <c r="N2251" s="9">
        <v>0.31</v>
      </c>
      <c r="R2251" s="1">
        <v>2242</v>
      </c>
    </row>
    <row r="2252" spans="1:18" ht="12.9" x14ac:dyDescent="0.5">
      <c r="A2252" s="4" t="s">
        <v>25</v>
      </c>
      <c r="B2252" s="4">
        <v>1162116447</v>
      </c>
      <c r="C2252" s="4" t="s">
        <v>26</v>
      </c>
      <c r="D2252" s="4" t="s">
        <v>27</v>
      </c>
      <c r="E2252" s="4">
        <v>43813</v>
      </c>
      <c r="F2252" s="4"/>
      <c r="G2252" s="4"/>
      <c r="H2252" s="4"/>
      <c r="I2252" s="4">
        <v>2449</v>
      </c>
      <c r="J2252" s="8">
        <v>37302</v>
      </c>
      <c r="K2252" s="7">
        <v>0.5</v>
      </c>
      <c r="L2252" s="7">
        <v>6070</v>
      </c>
      <c r="M2252" s="7">
        <v>57555</v>
      </c>
      <c r="N2252" s="9">
        <v>0.23</v>
      </c>
      <c r="R2252" s="1">
        <v>2243</v>
      </c>
    </row>
    <row r="2253" spans="1:18" ht="12.9" x14ac:dyDescent="0.5">
      <c r="A2253" s="4" t="s">
        <v>25</v>
      </c>
      <c r="B2253" s="4">
        <v>1162116447</v>
      </c>
      <c r="C2253" s="4" t="s">
        <v>26</v>
      </c>
      <c r="D2253" s="4" t="s">
        <v>27</v>
      </c>
      <c r="E2253" s="4">
        <v>43814</v>
      </c>
      <c r="F2253" s="4"/>
      <c r="G2253" s="4"/>
      <c r="H2253" s="4"/>
      <c r="I2253" s="4">
        <v>2368</v>
      </c>
      <c r="J2253" s="8">
        <v>41725</v>
      </c>
      <c r="K2253" s="7">
        <v>0.56999999999999995</v>
      </c>
      <c r="L2253" s="7">
        <v>6299</v>
      </c>
      <c r="M2253" s="7">
        <v>53633</v>
      </c>
      <c r="N2253" s="9">
        <v>0.21</v>
      </c>
      <c r="R2253" s="1">
        <v>2244</v>
      </c>
    </row>
    <row r="2254" spans="1:18" ht="12.9" x14ac:dyDescent="0.5">
      <c r="A2254" s="4" t="s">
        <v>25</v>
      </c>
      <c r="B2254" s="4">
        <v>1162116447</v>
      </c>
      <c r="C2254" s="4" t="s">
        <v>26</v>
      </c>
      <c r="D2254" s="4" t="s">
        <v>27</v>
      </c>
      <c r="E2254" s="4">
        <v>43815</v>
      </c>
      <c r="F2254" s="4"/>
      <c r="G2254" s="4"/>
      <c r="H2254" s="4"/>
      <c r="I2254" s="4">
        <v>1811</v>
      </c>
      <c r="J2254" s="8">
        <v>43261</v>
      </c>
      <c r="K2254" s="7">
        <v>0.64</v>
      </c>
      <c r="L2254" s="7">
        <v>5268</v>
      </c>
      <c r="M2254" s="7">
        <v>68909</v>
      </c>
      <c r="N2254" s="9">
        <v>0.28000000000000003</v>
      </c>
      <c r="R2254" s="1">
        <v>2245</v>
      </c>
    </row>
    <row r="2255" spans="1:18" ht="12.9" x14ac:dyDescent="0.5">
      <c r="A2255" s="4" t="s">
        <v>25</v>
      </c>
      <c r="B2255" s="4">
        <v>1162116447</v>
      </c>
      <c r="C2255" s="4" t="s">
        <v>26</v>
      </c>
      <c r="D2255" s="4" t="s">
        <v>27</v>
      </c>
      <c r="E2255" s="4">
        <v>43816</v>
      </c>
      <c r="F2255" s="4"/>
      <c r="G2255" s="4"/>
      <c r="H2255" s="4"/>
      <c r="I2255" s="4">
        <v>1855</v>
      </c>
      <c r="J2255" s="8">
        <v>62622</v>
      </c>
      <c r="K2255" s="7">
        <v>0.94</v>
      </c>
      <c r="L2255" s="7">
        <v>4983</v>
      </c>
      <c r="M2255" s="7">
        <v>84606</v>
      </c>
      <c r="N2255" s="9">
        <v>0.35</v>
      </c>
      <c r="R2255" s="1">
        <v>2246</v>
      </c>
    </row>
    <row r="2256" spans="1:18" ht="12.9" x14ac:dyDescent="0.5">
      <c r="A2256" s="4" t="s">
        <v>25</v>
      </c>
      <c r="B2256" s="4">
        <v>1162116447</v>
      </c>
      <c r="C2256" s="4" t="s">
        <v>26</v>
      </c>
      <c r="D2256" s="4" t="s">
        <v>27</v>
      </c>
      <c r="E2256" s="4">
        <v>43817</v>
      </c>
      <c r="F2256" s="4"/>
      <c r="G2256" s="4"/>
      <c r="H2256" s="4"/>
      <c r="I2256" s="4">
        <v>1470</v>
      </c>
      <c r="J2256" s="8">
        <v>94092</v>
      </c>
      <c r="K2256" s="7">
        <v>1.42</v>
      </c>
      <c r="L2256" s="7">
        <v>4430</v>
      </c>
      <c r="M2256" s="7">
        <v>116241</v>
      </c>
      <c r="N2256" s="9">
        <v>0.49</v>
      </c>
      <c r="R2256" s="1">
        <v>2247</v>
      </c>
    </row>
    <row r="2257" spans="1:18" ht="12.9" x14ac:dyDescent="0.5">
      <c r="A2257" s="4" t="s">
        <v>25</v>
      </c>
      <c r="B2257" s="4">
        <v>1162116447</v>
      </c>
      <c r="C2257" s="4" t="s">
        <v>26</v>
      </c>
      <c r="D2257" s="4" t="s">
        <v>27</v>
      </c>
      <c r="E2257" s="4">
        <v>43818</v>
      </c>
      <c r="F2257" s="4"/>
      <c r="G2257" s="4"/>
      <c r="H2257" s="4"/>
      <c r="I2257" s="4">
        <v>1700</v>
      </c>
      <c r="J2257" s="8">
        <v>63955</v>
      </c>
      <c r="K2257" s="7">
        <v>0.95</v>
      </c>
      <c r="L2257" s="7">
        <v>4655</v>
      </c>
      <c r="M2257" s="7">
        <v>72575</v>
      </c>
      <c r="N2257" s="9">
        <v>0.31</v>
      </c>
      <c r="R2257" s="1">
        <v>2248</v>
      </c>
    </row>
    <row r="2258" spans="1:18" ht="12.9" x14ac:dyDescent="0.5">
      <c r="A2258" s="4" t="s">
        <v>25</v>
      </c>
      <c r="B2258" s="4">
        <v>1162116447</v>
      </c>
      <c r="C2258" s="4" t="s">
        <v>26</v>
      </c>
      <c r="D2258" s="4" t="s">
        <v>27</v>
      </c>
      <c r="E2258" s="4">
        <v>43819</v>
      </c>
      <c r="F2258" s="4"/>
      <c r="G2258" s="4"/>
      <c r="H2258" s="4"/>
      <c r="I2258" s="4">
        <v>1926</v>
      </c>
      <c r="J2258" s="8">
        <v>50927</v>
      </c>
      <c r="K2258" s="7">
        <v>0.74</v>
      </c>
      <c r="L2258" s="7">
        <v>4825</v>
      </c>
      <c r="M2258" s="7">
        <v>70110</v>
      </c>
      <c r="N2258" s="9">
        <v>0.3</v>
      </c>
      <c r="R2258" s="1">
        <v>2249</v>
      </c>
    </row>
    <row r="2259" spans="1:18" ht="12.9" x14ac:dyDescent="0.5">
      <c r="A2259" s="4" t="s">
        <v>25</v>
      </c>
      <c r="B2259" s="4">
        <v>1162116447</v>
      </c>
      <c r="C2259" s="4" t="s">
        <v>26</v>
      </c>
      <c r="D2259" s="4" t="s">
        <v>27</v>
      </c>
      <c r="E2259" s="4">
        <v>43820</v>
      </c>
      <c r="F2259" s="4"/>
      <c r="G2259" s="4"/>
      <c r="H2259" s="4"/>
      <c r="I2259" s="4">
        <v>2627</v>
      </c>
      <c r="J2259" s="8">
        <v>35469</v>
      </c>
      <c r="K2259" s="7">
        <v>0.47</v>
      </c>
      <c r="L2259" s="7">
        <v>5938</v>
      </c>
      <c r="M2259" s="7">
        <v>48532</v>
      </c>
      <c r="N2259" s="9">
        <v>0.19</v>
      </c>
      <c r="R2259" s="1">
        <v>2250</v>
      </c>
    </row>
    <row r="2260" spans="1:18" ht="12.9" x14ac:dyDescent="0.5">
      <c r="A2260" s="4" t="s">
        <v>25</v>
      </c>
      <c r="B2260" s="4">
        <v>1162116447</v>
      </c>
      <c r="C2260" s="4" t="s">
        <v>26</v>
      </c>
      <c r="D2260" s="4" t="s">
        <v>27</v>
      </c>
      <c r="E2260" s="4">
        <v>43821</v>
      </c>
      <c r="F2260" s="4"/>
      <c r="G2260" s="4"/>
      <c r="H2260" s="4"/>
      <c r="I2260" s="4">
        <v>2541</v>
      </c>
      <c r="J2260" s="8">
        <v>34333</v>
      </c>
      <c r="K2260" s="7">
        <v>0.46</v>
      </c>
      <c r="L2260" s="7">
        <v>5972</v>
      </c>
      <c r="M2260" s="7">
        <v>53361</v>
      </c>
      <c r="N2260" s="9">
        <v>0.21</v>
      </c>
      <c r="R2260" s="1">
        <v>2251</v>
      </c>
    </row>
    <row r="2261" spans="1:18" ht="12.9" x14ac:dyDescent="0.5">
      <c r="A2261" s="4" t="s">
        <v>25</v>
      </c>
      <c r="B2261" s="4">
        <v>1162116447</v>
      </c>
      <c r="C2261" s="4" t="s">
        <v>26</v>
      </c>
      <c r="D2261" s="4" t="s">
        <v>27</v>
      </c>
      <c r="E2261" s="4">
        <v>43822</v>
      </c>
      <c r="F2261" s="4"/>
      <c r="G2261" s="4"/>
      <c r="H2261" s="4"/>
      <c r="I2261" s="4">
        <v>2585</v>
      </c>
      <c r="J2261" s="8">
        <v>27163</v>
      </c>
      <c r="K2261" s="7">
        <v>0.38</v>
      </c>
      <c r="L2261" s="7">
        <v>6196</v>
      </c>
      <c r="M2261" s="7">
        <v>40445</v>
      </c>
      <c r="N2261" s="9">
        <v>0.16</v>
      </c>
      <c r="R2261" s="1">
        <v>2252</v>
      </c>
    </row>
    <row r="2262" spans="1:18" ht="12.9" x14ac:dyDescent="0.5">
      <c r="A2262" s="4" t="s">
        <v>25</v>
      </c>
      <c r="B2262" s="4">
        <v>1162116447</v>
      </c>
      <c r="C2262" s="4" t="s">
        <v>26</v>
      </c>
      <c r="D2262" s="4" t="s">
        <v>27</v>
      </c>
      <c r="E2262" s="4">
        <v>43823</v>
      </c>
      <c r="F2262" s="4"/>
      <c r="G2262" s="4"/>
      <c r="H2262" s="4"/>
      <c r="I2262" s="4">
        <v>2369</v>
      </c>
      <c r="J2262" s="8">
        <v>35986</v>
      </c>
      <c r="K2262" s="7">
        <v>0.51</v>
      </c>
      <c r="L2262" s="7">
        <v>6252</v>
      </c>
      <c r="M2262" s="7">
        <v>53800</v>
      </c>
      <c r="N2262" s="9">
        <v>0.22</v>
      </c>
      <c r="R2262" s="1">
        <v>2253</v>
      </c>
    </row>
    <row r="2263" spans="1:18" ht="12.9" x14ac:dyDescent="0.5">
      <c r="A2263" s="4" t="s">
        <v>25</v>
      </c>
      <c r="B2263" s="4">
        <v>1162116447</v>
      </c>
      <c r="C2263" s="4" t="s">
        <v>26</v>
      </c>
      <c r="D2263" s="4" t="s">
        <v>27</v>
      </c>
      <c r="E2263" s="4">
        <v>43824</v>
      </c>
      <c r="F2263" s="4"/>
      <c r="G2263" s="4"/>
      <c r="H2263" s="4"/>
      <c r="I2263" s="4">
        <v>3948</v>
      </c>
      <c r="J2263" s="8">
        <v>36446</v>
      </c>
      <c r="K2263" s="7">
        <v>0.5</v>
      </c>
      <c r="L2263" s="7">
        <v>6208</v>
      </c>
      <c r="M2263" s="7">
        <v>56096</v>
      </c>
      <c r="N2263" s="9">
        <v>0.23</v>
      </c>
      <c r="R2263" s="1">
        <v>2254</v>
      </c>
    </row>
    <row r="2264" spans="1:18" ht="12.9" x14ac:dyDescent="0.5">
      <c r="A2264" s="4" t="s">
        <v>25</v>
      </c>
      <c r="B2264" s="4">
        <v>1162116447</v>
      </c>
      <c r="C2264" s="4" t="s">
        <v>26</v>
      </c>
      <c r="D2264" s="4" t="s">
        <v>27</v>
      </c>
      <c r="E2264" s="4">
        <v>43825</v>
      </c>
      <c r="F2264" s="4"/>
      <c r="G2264" s="4"/>
      <c r="H2264" s="4"/>
      <c r="I2264" s="4">
        <v>3239</v>
      </c>
      <c r="J2264" s="8">
        <v>40674</v>
      </c>
      <c r="K2264" s="7">
        <v>0.56999999999999995</v>
      </c>
      <c r="L2264" s="7">
        <v>6442</v>
      </c>
      <c r="M2264" s="7">
        <v>61654</v>
      </c>
      <c r="N2264" s="9">
        <v>0.26</v>
      </c>
      <c r="R2264" s="1">
        <v>2255</v>
      </c>
    </row>
    <row r="2265" spans="1:18" ht="12.9" x14ac:dyDescent="0.5">
      <c r="A2265" s="4" t="s">
        <v>25</v>
      </c>
      <c r="B2265" s="4">
        <v>1162116447</v>
      </c>
      <c r="C2265" s="4" t="s">
        <v>26</v>
      </c>
      <c r="D2265" s="4" t="s">
        <v>27</v>
      </c>
      <c r="E2265" s="4">
        <v>43826</v>
      </c>
      <c r="F2265" s="4"/>
      <c r="G2265" s="4"/>
      <c r="H2265" s="4"/>
      <c r="I2265" s="4">
        <v>3096</v>
      </c>
      <c r="J2265" s="8">
        <v>48781</v>
      </c>
      <c r="K2265" s="7">
        <v>0.68</v>
      </c>
      <c r="L2265" s="7">
        <v>6742</v>
      </c>
      <c r="M2265" s="7">
        <v>71023</v>
      </c>
      <c r="N2265" s="9">
        <v>0.3</v>
      </c>
      <c r="R2265" s="1">
        <v>2256</v>
      </c>
    </row>
    <row r="2266" spans="1:18" ht="12.9" x14ac:dyDescent="0.5">
      <c r="A2266" s="4" t="s">
        <v>25</v>
      </c>
      <c r="B2266" s="4">
        <v>1162116447</v>
      </c>
      <c r="C2266" s="4" t="s">
        <v>26</v>
      </c>
      <c r="D2266" s="4" t="s">
        <v>27</v>
      </c>
      <c r="E2266" s="4">
        <v>43827</v>
      </c>
      <c r="F2266" s="4"/>
      <c r="G2266" s="4"/>
      <c r="H2266" s="4"/>
      <c r="I2266" s="4">
        <v>2985</v>
      </c>
      <c r="J2266" s="8">
        <v>60762</v>
      </c>
      <c r="K2266" s="7">
        <v>0.81</v>
      </c>
      <c r="L2266" s="7">
        <v>7628</v>
      </c>
      <c r="M2266" s="7">
        <v>79641</v>
      </c>
      <c r="N2266" s="9">
        <v>0.32</v>
      </c>
      <c r="R2266" s="1">
        <v>2257</v>
      </c>
    </row>
    <row r="2267" spans="1:18" ht="12.9" x14ac:dyDescent="0.5">
      <c r="A2267" s="4" t="s">
        <v>25</v>
      </c>
      <c r="B2267" s="4">
        <v>1162116447</v>
      </c>
      <c r="C2267" s="4" t="s">
        <v>26</v>
      </c>
      <c r="D2267" s="4" t="s">
        <v>27</v>
      </c>
      <c r="E2267" s="4">
        <v>43828</v>
      </c>
      <c r="F2267" s="4"/>
      <c r="G2267" s="4"/>
      <c r="H2267" s="4"/>
      <c r="I2267" s="4">
        <v>3053</v>
      </c>
      <c r="J2267" s="8">
        <v>66204</v>
      </c>
      <c r="K2267" s="7">
        <v>0.89</v>
      </c>
      <c r="L2267" s="7">
        <v>8223</v>
      </c>
      <c r="M2267" s="7">
        <v>98134</v>
      </c>
      <c r="N2267" s="9">
        <v>0.39</v>
      </c>
      <c r="R2267" s="1">
        <v>2258</v>
      </c>
    </row>
    <row r="2268" spans="1:18" ht="12.9" x14ac:dyDescent="0.5">
      <c r="A2268" s="4" t="s">
        <v>25</v>
      </c>
      <c r="B2268" s="4">
        <v>1162116447</v>
      </c>
      <c r="C2268" s="4" t="s">
        <v>26</v>
      </c>
      <c r="D2268" s="4" t="s">
        <v>27</v>
      </c>
      <c r="E2268" s="4">
        <v>43829</v>
      </c>
      <c r="F2268" s="4"/>
      <c r="G2268" s="4"/>
      <c r="H2268" s="4"/>
      <c r="I2268" s="4">
        <v>3433</v>
      </c>
      <c r="J2268" s="8">
        <v>50435</v>
      </c>
      <c r="K2268" s="7">
        <v>0.68</v>
      </c>
      <c r="L2268" s="7">
        <v>7500</v>
      </c>
      <c r="M2268" s="7">
        <v>59250</v>
      </c>
      <c r="N2268" s="9">
        <v>0.24</v>
      </c>
      <c r="R2268" s="1">
        <v>2259</v>
      </c>
    </row>
    <row r="2269" spans="1:18" ht="12.9" x14ac:dyDescent="0.5">
      <c r="A2269" s="4" t="s">
        <v>25</v>
      </c>
      <c r="B2269" s="4">
        <v>1162116447</v>
      </c>
      <c r="C2269" s="4" t="s">
        <v>26</v>
      </c>
      <c r="D2269" s="4" t="s">
        <v>27</v>
      </c>
      <c r="E2269" s="4">
        <v>43830</v>
      </c>
      <c r="F2269" s="4"/>
      <c r="G2269" s="4"/>
      <c r="H2269" s="4"/>
      <c r="I2269" s="4">
        <v>3191</v>
      </c>
      <c r="J2269" s="8">
        <v>54886</v>
      </c>
      <c r="K2269" s="7">
        <v>0.75</v>
      </c>
      <c r="L2269" s="7">
        <v>7129</v>
      </c>
      <c r="M2269" s="7">
        <v>74731</v>
      </c>
      <c r="N2269" s="9">
        <v>0.3</v>
      </c>
      <c r="R2269" s="1">
        <v>2260</v>
      </c>
    </row>
    <row r="2270" spans="1:18" ht="12.9" x14ac:dyDescent="0.5">
      <c r="A2270" s="4" t="s">
        <v>25</v>
      </c>
      <c r="B2270" s="4">
        <v>1162116447</v>
      </c>
      <c r="C2270" s="4" t="s">
        <v>26</v>
      </c>
      <c r="D2270" s="4" t="s">
        <v>27</v>
      </c>
      <c r="E2270" s="4">
        <v>43831</v>
      </c>
      <c r="F2270" s="4"/>
      <c r="G2270" s="4"/>
      <c r="H2270" s="4"/>
      <c r="I2270" s="4">
        <v>3662</v>
      </c>
      <c r="J2270" s="8">
        <v>60959</v>
      </c>
      <c r="K2270" s="7">
        <v>0.8</v>
      </c>
      <c r="L2270" s="7">
        <v>9432</v>
      </c>
      <c r="M2270" s="7">
        <v>72217</v>
      </c>
      <c r="N2270" s="9">
        <v>0.28999999999999998</v>
      </c>
      <c r="R2270" s="1">
        <v>2261</v>
      </c>
    </row>
    <row r="2271" spans="1:18" ht="12.9" x14ac:dyDescent="0.5">
      <c r="A2271" s="4" t="s">
        <v>25</v>
      </c>
      <c r="B2271" s="4">
        <v>1162116447</v>
      </c>
      <c r="C2271" s="4" t="s">
        <v>26</v>
      </c>
      <c r="D2271" s="4" t="s">
        <v>27</v>
      </c>
      <c r="E2271" s="4">
        <v>43832</v>
      </c>
      <c r="F2271" s="4"/>
      <c r="G2271" s="4"/>
      <c r="H2271" s="4"/>
      <c r="I2271" s="4">
        <v>3244</v>
      </c>
      <c r="J2271" s="8">
        <v>48282</v>
      </c>
      <c r="K2271" s="7">
        <v>0.65</v>
      </c>
      <c r="L2271" s="7">
        <v>8852</v>
      </c>
      <c r="M2271" s="7">
        <v>56307</v>
      </c>
      <c r="N2271" s="9">
        <v>0.22</v>
      </c>
      <c r="R2271" s="1">
        <v>2262</v>
      </c>
    </row>
    <row r="2272" spans="1:18" ht="12.9" x14ac:dyDescent="0.5">
      <c r="A2272" s="4" t="s">
        <v>25</v>
      </c>
      <c r="B2272" s="4">
        <v>1162116447</v>
      </c>
      <c r="C2272" s="4" t="s">
        <v>26</v>
      </c>
      <c r="D2272" s="4" t="s">
        <v>27</v>
      </c>
      <c r="E2272" s="4">
        <v>43833</v>
      </c>
      <c r="F2272" s="4"/>
      <c r="G2272" s="4"/>
      <c r="H2272" s="4"/>
      <c r="I2272" s="4">
        <v>3381</v>
      </c>
      <c r="J2272" s="8">
        <v>71910</v>
      </c>
      <c r="K2272" s="7">
        <v>0.97</v>
      </c>
      <c r="L2272" s="7">
        <v>9043</v>
      </c>
      <c r="M2272" s="7">
        <v>92713</v>
      </c>
      <c r="N2272" s="9">
        <v>0.37</v>
      </c>
      <c r="R2272" s="1">
        <v>2263</v>
      </c>
    </row>
    <row r="2273" spans="1:18" ht="12.9" x14ac:dyDescent="0.5">
      <c r="A2273" s="4" t="s">
        <v>25</v>
      </c>
      <c r="B2273" s="4">
        <v>1162116447</v>
      </c>
      <c r="C2273" s="4" t="s">
        <v>26</v>
      </c>
      <c r="D2273" s="4" t="s">
        <v>27</v>
      </c>
      <c r="E2273" s="4">
        <v>43834</v>
      </c>
      <c r="F2273" s="4"/>
      <c r="G2273" s="4"/>
      <c r="H2273" s="4"/>
      <c r="I2273" s="4">
        <v>3669</v>
      </c>
      <c r="J2273" s="8">
        <v>56199</v>
      </c>
      <c r="K2273" s="7">
        <v>0.74</v>
      </c>
      <c r="L2273" s="7">
        <v>10253</v>
      </c>
      <c r="M2273" s="7">
        <v>71187</v>
      </c>
      <c r="N2273" s="9">
        <v>0.27</v>
      </c>
      <c r="R2273" s="1">
        <v>2264</v>
      </c>
    </row>
    <row r="2274" spans="1:18" ht="12.9" x14ac:dyDescent="0.5">
      <c r="A2274" s="4" t="s">
        <v>25</v>
      </c>
      <c r="B2274" s="4">
        <v>1162116447</v>
      </c>
      <c r="C2274" s="4" t="s">
        <v>26</v>
      </c>
      <c r="D2274" s="4" t="s">
        <v>27</v>
      </c>
      <c r="E2274" s="4">
        <v>43835</v>
      </c>
      <c r="F2274" s="4"/>
      <c r="G2274" s="4"/>
      <c r="H2274" s="4"/>
      <c r="I2274" s="4">
        <v>3331</v>
      </c>
      <c r="J2274" s="8">
        <v>55978</v>
      </c>
      <c r="K2274" s="7">
        <v>0.74</v>
      </c>
      <c r="L2274" s="7">
        <v>9737</v>
      </c>
      <c r="M2274" s="7">
        <v>76954</v>
      </c>
      <c r="N2274" s="9">
        <v>0.3</v>
      </c>
      <c r="R2274" s="1">
        <v>2265</v>
      </c>
    </row>
    <row r="2275" spans="1:18" ht="12.9" x14ac:dyDescent="0.5">
      <c r="A2275" s="4" t="s">
        <v>25</v>
      </c>
      <c r="B2275" s="4">
        <v>1162116447</v>
      </c>
      <c r="C2275" s="4" t="s">
        <v>26</v>
      </c>
      <c r="D2275" s="4" t="s">
        <v>27</v>
      </c>
      <c r="E2275" s="4">
        <v>43836</v>
      </c>
      <c r="F2275" s="4"/>
      <c r="G2275" s="4"/>
      <c r="H2275" s="4"/>
      <c r="I2275" s="4">
        <v>2535</v>
      </c>
      <c r="J2275" s="8">
        <v>39843</v>
      </c>
      <c r="K2275" s="7">
        <v>0.54</v>
      </c>
      <c r="L2275" s="7">
        <v>7627</v>
      </c>
      <c r="M2275" s="7">
        <v>45607</v>
      </c>
      <c r="N2275" s="9">
        <v>0.18</v>
      </c>
      <c r="R2275" s="1">
        <v>2266</v>
      </c>
    </row>
    <row r="2276" spans="1:18" ht="12.9" x14ac:dyDescent="0.5">
      <c r="A2276" s="4" t="s">
        <v>25</v>
      </c>
      <c r="B2276" s="4">
        <v>1162116447</v>
      </c>
      <c r="C2276" s="4" t="s">
        <v>26</v>
      </c>
      <c r="D2276" s="4" t="s">
        <v>27</v>
      </c>
      <c r="E2276" s="4">
        <v>43837</v>
      </c>
      <c r="F2276" s="4"/>
      <c r="G2276" s="4"/>
      <c r="H2276" s="4"/>
      <c r="I2276" s="4">
        <v>2167</v>
      </c>
      <c r="J2276" s="8">
        <v>40632</v>
      </c>
      <c r="K2276" s="7">
        <v>0.56000000000000005</v>
      </c>
      <c r="L2276" s="7">
        <v>7588</v>
      </c>
      <c r="M2276" s="7">
        <v>54224</v>
      </c>
      <c r="N2276" s="9">
        <v>0.22</v>
      </c>
      <c r="R2276" s="1">
        <v>2267</v>
      </c>
    </row>
    <row r="2277" spans="1:18" ht="12.9" x14ac:dyDescent="0.5">
      <c r="A2277" s="4" t="s">
        <v>25</v>
      </c>
      <c r="B2277" s="4">
        <v>1162116447</v>
      </c>
      <c r="C2277" s="4" t="s">
        <v>26</v>
      </c>
      <c r="D2277" s="4" t="s">
        <v>27</v>
      </c>
      <c r="E2277" s="4">
        <v>43838</v>
      </c>
      <c r="F2277" s="4"/>
      <c r="G2277" s="4"/>
      <c r="H2277" s="4"/>
      <c r="I2277" s="4">
        <v>2143</v>
      </c>
      <c r="J2277" s="8">
        <v>43293</v>
      </c>
      <c r="K2277" s="7">
        <v>0.57999999999999996</v>
      </c>
      <c r="L2277" s="7">
        <v>7059</v>
      </c>
      <c r="M2277" s="7">
        <v>56610</v>
      </c>
      <c r="N2277" s="9">
        <v>0.23</v>
      </c>
      <c r="R2277" s="1">
        <v>2268</v>
      </c>
    </row>
    <row r="2278" spans="1:18" ht="12.9" x14ac:dyDescent="0.5">
      <c r="A2278" s="4" t="s">
        <v>25</v>
      </c>
      <c r="B2278" s="4">
        <v>1162116447</v>
      </c>
      <c r="C2278" s="4" t="s">
        <v>26</v>
      </c>
      <c r="D2278" s="4" t="s">
        <v>27</v>
      </c>
      <c r="E2278" s="4">
        <v>43839</v>
      </c>
      <c r="F2278" s="4"/>
      <c r="G2278" s="4"/>
      <c r="H2278" s="4"/>
      <c r="I2278" s="4">
        <v>2049</v>
      </c>
      <c r="J2278" s="8">
        <v>39356</v>
      </c>
      <c r="K2278" s="7">
        <v>0.54</v>
      </c>
      <c r="L2278" s="7">
        <v>6312</v>
      </c>
      <c r="M2278" s="7">
        <v>55473</v>
      </c>
      <c r="N2278" s="9">
        <v>0.22</v>
      </c>
      <c r="R2278" s="1">
        <v>2269</v>
      </c>
    </row>
    <row r="2279" spans="1:18" ht="12.9" x14ac:dyDescent="0.5">
      <c r="A2279" s="4" t="s">
        <v>25</v>
      </c>
      <c r="B2279" s="4">
        <v>1162116447</v>
      </c>
      <c r="C2279" s="4" t="s">
        <v>26</v>
      </c>
      <c r="D2279" s="4" t="s">
        <v>27</v>
      </c>
      <c r="E2279" s="4">
        <v>43840</v>
      </c>
      <c r="F2279" s="4"/>
      <c r="G2279" s="4"/>
      <c r="H2279" s="4"/>
      <c r="I2279" s="4">
        <v>2413</v>
      </c>
      <c r="J2279" s="8">
        <v>49068</v>
      </c>
      <c r="K2279" s="7">
        <v>0.67</v>
      </c>
      <c r="L2279" s="7">
        <v>6772</v>
      </c>
      <c r="M2279" s="7">
        <v>70954</v>
      </c>
      <c r="N2279" s="9">
        <v>0.28999999999999998</v>
      </c>
      <c r="R2279" s="1">
        <v>2270</v>
      </c>
    </row>
    <row r="2280" spans="1:18" ht="12.9" x14ac:dyDescent="0.5">
      <c r="A2280" s="4" t="s">
        <v>25</v>
      </c>
      <c r="B2280" s="4">
        <v>1162116447</v>
      </c>
      <c r="C2280" s="4" t="s">
        <v>26</v>
      </c>
      <c r="D2280" s="4" t="s">
        <v>27</v>
      </c>
      <c r="E2280" s="4">
        <v>43841</v>
      </c>
      <c r="F2280" s="4"/>
      <c r="G2280" s="4"/>
      <c r="H2280" s="4"/>
      <c r="I2280" s="4">
        <v>3676</v>
      </c>
      <c r="J2280" s="8">
        <v>56867</v>
      </c>
      <c r="K2280" s="7">
        <v>0.74</v>
      </c>
      <c r="L2280" s="7">
        <v>9874</v>
      </c>
      <c r="M2280" s="7">
        <v>78411</v>
      </c>
      <c r="N2280" s="9">
        <v>0.3</v>
      </c>
      <c r="R2280" s="1">
        <v>2271</v>
      </c>
    </row>
    <row r="2281" spans="1:18" ht="12.9" x14ac:dyDescent="0.5">
      <c r="A2281" s="4" t="s">
        <v>25</v>
      </c>
      <c r="B2281" s="4">
        <v>1162116447</v>
      </c>
      <c r="C2281" s="4" t="s">
        <v>26</v>
      </c>
      <c r="D2281" s="4" t="s">
        <v>27</v>
      </c>
      <c r="E2281" s="4">
        <v>43842</v>
      </c>
      <c r="F2281" s="4"/>
      <c r="G2281" s="4"/>
      <c r="H2281" s="4"/>
      <c r="I2281" s="4">
        <v>3537</v>
      </c>
      <c r="J2281" s="8">
        <v>54704</v>
      </c>
      <c r="K2281" s="7">
        <v>0.72</v>
      </c>
      <c r="L2281" s="7">
        <v>9179</v>
      </c>
      <c r="M2281" s="7">
        <v>72855</v>
      </c>
      <c r="N2281" s="9">
        <v>0.28000000000000003</v>
      </c>
      <c r="R2281" s="1">
        <v>2272</v>
      </c>
    </row>
    <row r="2282" spans="1:18" ht="12.9" x14ac:dyDescent="0.5">
      <c r="A2282" s="4" t="s">
        <v>25</v>
      </c>
      <c r="B2282" s="4">
        <v>1162116447</v>
      </c>
      <c r="C2282" s="4" t="s">
        <v>26</v>
      </c>
      <c r="D2282" s="4" t="s">
        <v>27</v>
      </c>
      <c r="E2282" s="4">
        <v>43843</v>
      </c>
      <c r="F2282" s="4"/>
      <c r="G2282" s="4"/>
      <c r="H2282" s="4"/>
      <c r="I2282" s="4">
        <v>2084</v>
      </c>
      <c r="J2282" s="8">
        <v>34307</v>
      </c>
      <c r="K2282" s="7">
        <v>0.48</v>
      </c>
      <c r="L2282" s="7">
        <v>6799</v>
      </c>
      <c r="M2282" s="7">
        <v>48026</v>
      </c>
      <c r="N2282" s="9">
        <v>0.2</v>
      </c>
      <c r="R2282" s="1">
        <v>2273</v>
      </c>
    </row>
    <row r="2283" spans="1:18" ht="12.9" x14ac:dyDescent="0.5">
      <c r="A2283" s="4" t="s">
        <v>25</v>
      </c>
      <c r="B2283" s="4">
        <v>1162116447</v>
      </c>
      <c r="C2283" s="4" t="s">
        <v>26</v>
      </c>
      <c r="D2283" s="4" t="s">
        <v>27</v>
      </c>
      <c r="E2283" s="4">
        <v>43844</v>
      </c>
      <c r="F2283" s="4"/>
      <c r="G2283" s="4"/>
      <c r="H2283" s="4"/>
      <c r="I2283" s="4">
        <v>1907</v>
      </c>
      <c r="J2283" s="8">
        <v>47004</v>
      </c>
      <c r="K2283" s="7">
        <v>0.67</v>
      </c>
      <c r="L2283" s="7">
        <v>6376</v>
      </c>
      <c r="M2283" s="7">
        <v>67497</v>
      </c>
      <c r="N2283" s="9">
        <v>0.28000000000000003</v>
      </c>
      <c r="R2283" s="1">
        <v>2274</v>
      </c>
    </row>
    <row r="2284" spans="1:18" ht="12.9" x14ac:dyDescent="0.5">
      <c r="A2284" s="4" t="s">
        <v>25</v>
      </c>
      <c r="B2284" s="4">
        <v>1162116447</v>
      </c>
      <c r="C2284" s="4" t="s">
        <v>26</v>
      </c>
      <c r="D2284" s="4" t="s">
        <v>27</v>
      </c>
      <c r="E2284" s="4">
        <v>43845</v>
      </c>
      <c r="F2284" s="4"/>
      <c r="G2284" s="4"/>
      <c r="H2284" s="4"/>
      <c r="I2284" s="4">
        <v>1997</v>
      </c>
      <c r="J2284" s="8">
        <v>48032</v>
      </c>
      <c r="K2284" s="7">
        <v>0.67</v>
      </c>
      <c r="L2284" s="7">
        <v>6687</v>
      </c>
      <c r="M2284" s="7">
        <v>70101</v>
      </c>
      <c r="N2284" s="9">
        <v>0.28000000000000003</v>
      </c>
      <c r="R2284" s="1">
        <v>2275</v>
      </c>
    </row>
    <row r="2285" spans="1:18" ht="12.9" x14ac:dyDescent="0.5">
      <c r="A2285" s="4" t="s">
        <v>25</v>
      </c>
      <c r="B2285" s="4">
        <v>1162116447</v>
      </c>
      <c r="C2285" s="4" t="s">
        <v>26</v>
      </c>
      <c r="D2285" s="4" t="s">
        <v>27</v>
      </c>
      <c r="E2285" s="4">
        <v>43846</v>
      </c>
      <c r="F2285" s="4"/>
      <c r="G2285" s="4"/>
      <c r="H2285" s="4"/>
      <c r="I2285" s="4">
        <v>2549</v>
      </c>
      <c r="J2285" s="8">
        <v>40786</v>
      </c>
      <c r="K2285" s="7">
        <v>0.56999999999999995</v>
      </c>
      <c r="L2285" s="7">
        <v>7140</v>
      </c>
      <c r="M2285" s="7">
        <v>55489</v>
      </c>
      <c r="N2285" s="9">
        <v>0.23</v>
      </c>
      <c r="R2285" s="1">
        <v>2276</v>
      </c>
    </row>
    <row r="2286" spans="1:18" ht="12.9" x14ac:dyDescent="0.5">
      <c r="A2286" s="4" t="s">
        <v>25</v>
      </c>
      <c r="B2286" s="4">
        <v>1162116447</v>
      </c>
      <c r="C2286" s="4" t="s">
        <v>26</v>
      </c>
      <c r="D2286" s="4" t="s">
        <v>27</v>
      </c>
      <c r="E2286" s="4">
        <v>43847</v>
      </c>
      <c r="F2286" s="4"/>
      <c r="G2286" s="4"/>
      <c r="H2286" s="4"/>
      <c r="I2286" s="4">
        <v>2987</v>
      </c>
      <c r="J2286" s="8">
        <v>43112</v>
      </c>
      <c r="K2286" s="7">
        <v>0.57999999999999996</v>
      </c>
      <c r="L2286" s="7">
        <v>7864</v>
      </c>
      <c r="M2286" s="7">
        <v>66624</v>
      </c>
      <c r="N2286" s="9">
        <v>0.27</v>
      </c>
      <c r="R2286" s="1">
        <v>2277</v>
      </c>
    </row>
    <row r="2287" spans="1:18" ht="12.9" x14ac:dyDescent="0.5">
      <c r="A2287" s="4" t="s">
        <v>25</v>
      </c>
      <c r="B2287" s="4">
        <v>1162116447</v>
      </c>
      <c r="C2287" s="4" t="s">
        <v>26</v>
      </c>
      <c r="D2287" s="4" t="s">
        <v>27</v>
      </c>
      <c r="E2287" s="4">
        <v>43848</v>
      </c>
      <c r="F2287" s="4"/>
      <c r="G2287" s="4"/>
      <c r="H2287" s="4"/>
      <c r="I2287" s="4">
        <v>4430</v>
      </c>
      <c r="J2287" s="8">
        <v>46640</v>
      </c>
      <c r="K2287" s="7">
        <v>0.57999999999999996</v>
      </c>
      <c r="L2287" s="7">
        <v>10761</v>
      </c>
      <c r="M2287" s="7">
        <v>66040</v>
      </c>
      <c r="N2287" s="9">
        <v>0.25</v>
      </c>
      <c r="R2287" s="1">
        <v>2278</v>
      </c>
    </row>
    <row r="2288" spans="1:18" ht="12.9" x14ac:dyDescent="0.5">
      <c r="A2288" s="4" t="s">
        <v>25</v>
      </c>
      <c r="B2288" s="4">
        <v>1162116447</v>
      </c>
      <c r="C2288" s="4" t="s">
        <v>26</v>
      </c>
      <c r="D2288" s="4" t="s">
        <v>27</v>
      </c>
      <c r="E2288" s="4">
        <v>43849</v>
      </c>
      <c r="F2288" s="4"/>
      <c r="G2288" s="4"/>
      <c r="H2288" s="4"/>
      <c r="I2288" s="4">
        <v>4352</v>
      </c>
      <c r="J2288" s="8">
        <v>43635</v>
      </c>
      <c r="K2288" s="7">
        <v>0.55000000000000004</v>
      </c>
      <c r="L2288" s="7">
        <v>12232</v>
      </c>
      <c r="M2288" s="7">
        <v>62170</v>
      </c>
      <c r="N2288" s="9">
        <v>0.23</v>
      </c>
      <c r="R2288" s="1">
        <v>2279</v>
      </c>
    </row>
    <row r="2289" spans="1:18" ht="12.9" x14ac:dyDescent="0.5">
      <c r="A2289" s="4" t="s">
        <v>25</v>
      </c>
      <c r="B2289" s="4">
        <v>1162116447</v>
      </c>
      <c r="C2289" s="4" t="s">
        <v>26</v>
      </c>
      <c r="D2289" s="4" t="s">
        <v>27</v>
      </c>
      <c r="E2289" s="4">
        <v>43850</v>
      </c>
      <c r="F2289" s="4"/>
      <c r="G2289" s="4"/>
      <c r="H2289" s="4"/>
      <c r="I2289" s="4">
        <v>3621</v>
      </c>
      <c r="J2289" s="8">
        <v>32057</v>
      </c>
      <c r="K2289" s="7">
        <v>0.43</v>
      </c>
      <c r="L2289" s="7">
        <v>9434</v>
      </c>
      <c r="M2289" s="7">
        <v>49809</v>
      </c>
      <c r="N2289" s="9">
        <v>0.2</v>
      </c>
      <c r="R2289" s="1">
        <v>2280</v>
      </c>
    </row>
    <row r="2290" spans="1:18" ht="12.9" x14ac:dyDescent="0.5">
      <c r="A2290" s="4" t="s">
        <v>25</v>
      </c>
      <c r="B2290" s="4">
        <v>1162116447</v>
      </c>
      <c r="C2290" s="4" t="s">
        <v>26</v>
      </c>
      <c r="D2290" s="4" t="s">
        <v>27</v>
      </c>
      <c r="E2290" s="4">
        <v>43851</v>
      </c>
      <c r="F2290" s="4"/>
      <c r="G2290" s="4"/>
      <c r="H2290" s="4"/>
      <c r="I2290" s="4">
        <v>2254</v>
      </c>
      <c r="J2290" s="8">
        <v>78694</v>
      </c>
      <c r="K2290" s="7">
        <v>1.1200000000000001</v>
      </c>
      <c r="L2290" s="7">
        <v>6986</v>
      </c>
      <c r="M2290" s="7">
        <v>88256</v>
      </c>
      <c r="N2290" s="9">
        <v>0.36</v>
      </c>
      <c r="R2290" s="1">
        <v>2281</v>
      </c>
    </row>
    <row r="2291" spans="1:18" ht="12.9" x14ac:dyDescent="0.5">
      <c r="A2291" s="4" t="s">
        <v>25</v>
      </c>
      <c r="B2291" s="4">
        <v>1162116447</v>
      </c>
      <c r="C2291" s="4" t="s">
        <v>26</v>
      </c>
      <c r="D2291" s="4" t="s">
        <v>27</v>
      </c>
      <c r="E2291" s="4">
        <v>43852</v>
      </c>
      <c r="F2291" s="4"/>
      <c r="G2291" s="4"/>
      <c r="H2291" s="4"/>
      <c r="I2291" s="4">
        <v>2036</v>
      </c>
      <c r="J2291" s="8">
        <v>56574</v>
      </c>
      <c r="K2291" s="7">
        <v>0.81</v>
      </c>
      <c r="L2291" s="7">
        <v>6512</v>
      </c>
      <c r="M2291" s="7">
        <v>78185</v>
      </c>
      <c r="N2291" s="9">
        <v>0.32</v>
      </c>
      <c r="R2291" s="1">
        <v>2282</v>
      </c>
    </row>
    <row r="2292" spans="1:18" ht="12.9" x14ac:dyDescent="0.5">
      <c r="A2292" s="4" t="s">
        <v>25</v>
      </c>
      <c r="B2292" s="4">
        <v>1162116447</v>
      </c>
      <c r="C2292" s="4" t="s">
        <v>26</v>
      </c>
      <c r="D2292" s="4" t="s">
        <v>27</v>
      </c>
      <c r="E2292" s="4">
        <v>43853</v>
      </c>
      <c r="F2292" s="4"/>
      <c r="G2292" s="4"/>
      <c r="H2292" s="4"/>
      <c r="I2292" s="4">
        <v>1943</v>
      </c>
      <c r="J2292" s="8">
        <v>36554</v>
      </c>
      <c r="K2292" s="7">
        <v>0.52</v>
      </c>
      <c r="L2292" s="7">
        <v>6131</v>
      </c>
      <c r="M2292" s="7">
        <v>53009</v>
      </c>
      <c r="N2292" s="9">
        <v>0.22</v>
      </c>
      <c r="R2292" s="1">
        <v>2283</v>
      </c>
    </row>
    <row r="2293" spans="1:18" ht="12.9" x14ac:dyDescent="0.5">
      <c r="A2293" s="4" t="s">
        <v>25</v>
      </c>
      <c r="B2293" s="4">
        <v>1162116447</v>
      </c>
      <c r="C2293" s="4" t="s">
        <v>26</v>
      </c>
      <c r="D2293" s="4" t="s">
        <v>27</v>
      </c>
      <c r="E2293" s="4">
        <v>43854</v>
      </c>
      <c r="F2293" s="4"/>
      <c r="G2293" s="4"/>
      <c r="H2293" s="4"/>
      <c r="I2293" s="4">
        <v>2169</v>
      </c>
      <c r="J2293" s="8">
        <v>36671</v>
      </c>
      <c r="K2293" s="7">
        <v>0.51</v>
      </c>
      <c r="L2293" s="7">
        <v>6404</v>
      </c>
      <c r="M2293" s="7">
        <v>58247</v>
      </c>
      <c r="N2293" s="9">
        <v>0.24</v>
      </c>
      <c r="R2293" s="1">
        <v>2284</v>
      </c>
    </row>
    <row r="2294" spans="1:18" ht="12.9" x14ac:dyDescent="0.5">
      <c r="A2294" s="4" t="s">
        <v>25</v>
      </c>
      <c r="B2294" s="4">
        <v>1162116447</v>
      </c>
      <c r="C2294" s="4" t="s">
        <v>26</v>
      </c>
      <c r="D2294" s="4" t="s">
        <v>27</v>
      </c>
      <c r="E2294" s="4">
        <v>43855</v>
      </c>
      <c r="F2294" s="4"/>
      <c r="G2294" s="4"/>
      <c r="H2294" s="4"/>
      <c r="I2294" s="4">
        <v>3356</v>
      </c>
      <c r="J2294" s="8">
        <v>46069</v>
      </c>
      <c r="K2294" s="7">
        <v>0.56999999999999995</v>
      </c>
      <c r="L2294" s="7">
        <v>8182</v>
      </c>
      <c r="M2294" s="7">
        <v>57997</v>
      </c>
      <c r="N2294" s="9">
        <v>0.22</v>
      </c>
      <c r="R2294" s="1">
        <v>2285</v>
      </c>
    </row>
    <row r="2295" spans="1:18" ht="12.9" x14ac:dyDescent="0.5">
      <c r="A2295" s="4" t="s">
        <v>25</v>
      </c>
      <c r="B2295" s="4">
        <v>1162116447</v>
      </c>
      <c r="C2295" s="4" t="s">
        <v>26</v>
      </c>
      <c r="D2295" s="4" t="s">
        <v>27</v>
      </c>
      <c r="E2295" s="4">
        <v>43856</v>
      </c>
      <c r="F2295" s="4"/>
      <c r="G2295" s="4"/>
      <c r="H2295" s="4"/>
      <c r="I2295" s="4">
        <v>3207</v>
      </c>
      <c r="J2295" s="8">
        <v>46619</v>
      </c>
      <c r="K2295" s="7">
        <v>0.57999999999999996</v>
      </c>
      <c r="L2295" s="7">
        <v>8487</v>
      </c>
      <c r="M2295" s="7">
        <v>67864</v>
      </c>
      <c r="N2295" s="9">
        <v>0.25</v>
      </c>
      <c r="R2295" s="1">
        <v>2286</v>
      </c>
    </row>
    <row r="2296" spans="1:18" ht="12.9" x14ac:dyDescent="0.5">
      <c r="A2296" s="4" t="s">
        <v>25</v>
      </c>
      <c r="B2296" s="4">
        <v>1162116447</v>
      </c>
      <c r="C2296" s="4" t="s">
        <v>26</v>
      </c>
      <c r="D2296" s="4" t="s">
        <v>27</v>
      </c>
      <c r="E2296" s="4">
        <v>43857</v>
      </c>
      <c r="F2296" s="4"/>
      <c r="G2296" s="4"/>
      <c r="H2296" s="4"/>
      <c r="I2296" s="4">
        <v>1944</v>
      </c>
      <c r="J2296" s="8">
        <v>39700</v>
      </c>
      <c r="K2296" s="7">
        <v>0.54</v>
      </c>
      <c r="L2296" s="7">
        <v>5689</v>
      </c>
      <c r="M2296" s="7">
        <v>52642</v>
      </c>
      <c r="N2296" s="9">
        <v>0.21</v>
      </c>
      <c r="R2296" s="1">
        <v>2287</v>
      </c>
    </row>
    <row r="2297" spans="1:18" ht="12.9" x14ac:dyDescent="0.5">
      <c r="A2297" s="4" t="s">
        <v>25</v>
      </c>
      <c r="B2297" s="4">
        <v>1162116447</v>
      </c>
      <c r="C2297" s="4" t="s">
        <v>26</v>
      </c>
      <c r="D2297" s="4" t="s">
        <v>27</v>
      </c>
      <c r="E2297" s="4">
        <v>43858</v>
      </c>
      <c r="F2297" s="4"/>
      <c r="G2297" s="4"/>
      <c r="H2297" s="4"/>
      <c r="I2297" s="4">
        <v>1505</v>
      </c>
      <c r="J2297" s="8">
        <v>49235</v>
      </c>
      <c r="K2297" s="7">
        <v>0.72</v>
      </c>
      <c r="L2297" s="7">
        <v>4546</v>
      </c>
      <c r="M2297" s="7">
        <v>63067</v>
      </c>
      <c r="N2297" s="9">
        <v>0.27</v>
      </c>
      <c r="R2297" s="1">
        <v>2288</v>
      </c>
    </row>
    <row r="2298" spans="1:18" ht="12.9" x14ac:dyDescent="0.5">
      <c r="A2298" s="4" t="s">
        <v>25</v>
      </c>
      <c r="B2298" s="4">
        <v>1162116447</v>
      </c>
      <c r="C2298" s="4" t="s">
        <v>26</v>
      </c>
      <c r="D2298" s="4" t="s">
        <v>27</v>
      </c>
      <c r="E2298" s="4">
        <v>43859</v>
      </c>
      <c r="F2298" s="4"/>
      <c r="G2298" s="4"/>
      <c r="H2298" s="4"/>
      <c r="I2298" s="4">
        <v>1271</v>
      </c>
      <c r="J2298" s="8">
        <v>49144</v>
      </c>
      <c r="K2298" s="7">
        <v>0.73</v>
      </c>
      <c r="L2298" s="7">
        <v>3871</v>
      </c>
      <c r="M2298" s="7">
        <v>65832</v>
      </c>
      <c r="N2298" s="9">
        <v>0.28000000000000003</v>
      </c>
      <c r="R2298" s="1">
        <v>2289</v>
      </c>
    </row>
    <row r="2299" spans="1:18" ht="12.9" x14ac:dyDescent="0.5">
      <c r="A2299" s="4" t="s">
        <v>25</v>
      </c>
      <c r="B2299" s="4">
        <v>1162116447</v>
      </c>
      <c r="C2299" s="4" t="s">
        <v>26</v>
      </c>
      <c r="D2299" s="4" t="s">
        <v>27</v>
      </c>
      <c r="E2299" s="4">
        <v>43860</v>
      </c>
      <c r="F2299" s="4"/>
      <c r="G2299" s="4"/>
      <c r="H2299" s="4"/>
      <c r="I2299" s="4">
        <v>1270</v>
      </c>
      <c r="J2299" s="8">
        <v>44253</v>
      </c>
      <c r="K2299" s="7">
        <v>0.65</v>
      </c>
      <c r="L2299" s="7">
        <v>3631</v>
      </c>
      <c r="M2299" s="7">
        <v>55757</v>
      </c>
      <c r="N2299" s="9">
        <v>0.24</v>
      </c>
      <c r="R2299" s="1">
        <v>2290</v>
      </c>
    </row>
    <row r="2300" spans="1:18" ht="12.9" x14ac:dyDescent="0.5">
      <c r="A2300" s="4" t="s">
        <v>25</v>
      </c>
      <c r="B2300" s="4">
        <v>1162116447</v>
      </c>
      <c r="C2300" s="4" t="s">
        <v>26</v>
      </c>
      <c r="D2300" s="4" t="s">
        <v>27</v>
      </c>
      <c r="E2300" s="4">
        <v>43861</v>
      </c>
      <c r="F2300" s="4"/>
      <c r="G2300" s="4"/>
      <c r="H2300" s="4"/>
      <c r="I2300" s="4">
        <v>1375</v>
      </c>
      <c r="J2300" s="8">
        <v>80933</v>
      </c>
      <c r="K2300" s="7">
        <v>1.1599999999999999</v>
      </c>
      <c r="L2300" s="7">
        <v>4000</v>
      </c>
      <c r="M2300" s="7">
        <v>103724</v>
      </c>
      <c r="N2300" s="9">
        <v>0.44</v>
      </c>
      <c r="R2300" s="1">
        <v>2291</v>
      </c>
    </row>
    <row r="2301" spans="1:18" ht="12.9" x14ac:dyDescent="0.5">
      <c r="A2301" s="4" t="s">
        <v>25</v>
      </c>
      <c r="B2301" s="4">
        <v>1162116447</v>
      </c>
      <c r="C2301" s="4" t="s">
        <v>26</v>
      </c>
      <c r="D2301" s="4" t="s">
        <v>27</v>
      </c>
      <c r="E2301" s="4">
        <v>43862</v>
      </c>
      <c r="F2301" s="4"/>
      <c r="G2301" s="4"/>
      <c r="H2301" s="4"/>
      <c r="I2301" s="4">
        <v>1807</v>
      </c>
      <c r="J2301" s="8">
        <v>61311</v>
      </c>
      <c r="K2301" s="7">
        <v>0.79</v>
      </c>
      <c r="L2301" s="7">
        <v>4456</v>
      </c>
      <c r="M2301" s="7">
        <v>76000</v>
      </c>
      <c r="N2301" s="9">
        <v>0.3</v>
      </c>
      <c r="R2301" s="1">
        <v>2292</v>
      </c>
    </row>
    <row r="2302" spans="1:18" ht="12.9" x14ac:dyDescent="0.5">
      <c r="A2302" s="4" t="s">
        <v>25</v>
      </c>
      <c r="B2302" s="4">
        <v>1162116447</v>
      </c>
      <c r="C2302" s="4" t="s">
        <v>26</v>
      </c>
      <c r="D2302" s="4" t="s">
        <v>27</v>
      </c>
      <c r="E2302" s="4">
        <v>43863</v>
      </c>
      <c r="F2302" s="4"/>
      <c r="G2302" s="4"/>
      <c r="H2302" s="4"/>
      <c r="I2302" s="4">
        <v>1676</v>
      </c>
      <c r="J2302" s="8">
        <v>43638</v>
      </c>
      <c r="K2302" s="7">
        <v>0.56999999999999995</v>
      </c>
      <c r="L2302" s="7">
        <v>4501</v>
      </c>
      <c r="M2302" s="7">
        <v>50362</v>
      </c>
      <c r="N2302" s="9">
        <v>0.2</v>
      </c>
      <c r="R2302" s="1">
        <v>2293</v>
      </c>
    </row>
    <row r="2303" spans="1:18" ht="12.9" x14ac:dyDescent="0.5">
      <c r="A2303" s="4" t="s">
        <v>25</v>
      </c>
      <c r="B2303" s="4">
        <v>1162116447</v>
      </c>
      <c r="C2303" s="4" t="s">
        <v>26</v>
      </c>
      <c r="D2303" s="4" t="s">
        <v>27</v>
      </c>
      <c r="E2303" s="4">
        <v>43864</v>
      </c>
      <c r="F2303" s="4"/>
      <c r="G2303" s="4"/>
      <c r="H2303" s="4"/>
      <c r="I2303" s="4">
        <v>1004</v>
      </c>
      <c r="J2303" s="8">
        <v>27060</v>
      </c>
      <c r="K2303" s="7">
        <v>0.38</v>
      </c>
      <c r="L2303" s="7">
        <v>2928</v>
      </c>
      <c r="M2303" s="7">
        <v>35151</v>
      </c>
      <c r="N2303" s="9">
        <v>0.15</v>
      </c>
      <c r="R2303" s="1">
        <v>2294</v>
      </c>
    </row>
    <row r="2304" spans="1:18" ht="12.9" x14ac:dyDescent="0.5">
      <c r="A2304" s="4" t="s">
        <v>25</v>
      </c>
      <c r="B2304" s="4">
        <v>1162116447</v>
      </c>
      <c r="C2304" s="4" t="s">
        <v>26</v>
      </c>
      <c r="D2304" s="4" t="s">
        <v>27</v>
      </c>
      <c r="E2304" s="4">
        <v>43865</v>
      </c>
      <c r="F2304" s="4"/>
      <c r="G2304" s="4"/>
      <c r="H2304" s="4"/>
      <c r="I2304" s="4">
        <v>912</v>
      </c>
      <c r="J2304" s="8">
        <v>37135</v>
      </c>
      <c r="K2304" s="7">
        <v>0.56000000000000005</v>
      </c>
      <c r="L2304" s="7">
        <v>2659</v>
      </c>
      <c r="M2304" s="7">
        <v>47120</v>
      </c>
      <c r="N2304" s="9">
        <v>0.21</v>
      </c>
      <c r="R2304" s="1">
        <v>2295</v>
      </c>
    </row>
    <row r="2305" spans="1:18" ht="12.9" x14ac:dyDescent="0.5">
      <c r="A2305" s="4" t="s">
        <v>25</v>
      </c>
      <c r="B2305" s="4">
        <v>1162116447</v>
      </c>
      <c r="C2305" s="4" t="s">
        <v>26</v>
      </c>
      <c r="D2305" s="4" t="s">
        <v>27</v>
      </c>
      <c r="E2305" s="4">
        <v>43866</v>
      </c>
      <c r="F2305" s="4"/>
      <c r="G2305" s="4"/>
      <c r="H2305" s="4"/>
      <c r="I2305" s="4">
        <v>906</v>
      </c>
      <c r="J2305" s="8">
        <v>35399</v>
      </c>
      <c r="K2305" s="7">
        <v>0.54</v>
      </c>
      <c r="L2305" s="7">
        <v>2600</v>
      </c>
      <c r="M2305" s="7">
        <v>49950</v>
      </c>
      <c r="N2305" s="9">
        <v>0.22</v>
      </c>
      <c r="R2305" s="1">
        <v>2296</v>
      </c>
    </row>
    <row r="2306" spans="1:18" ht="12.9" x14ac:dyDescent="0.5">
      <c r="A2306" s="4" t="s">
        <v>25</v>
      </c>
      <c r="B2306" s="4">
        <v>1162116447</v>
      </c>
      <c r="C2306" s="4" t="s">
        <v>26</v>
      </c>
      <c r="D2306" s="4" t="s">
        <v>27</v>
      </c>
      <c r="E2306" s="4">
        <v>43867</v>
      </c>
      <c r="F2306" s="4"/>
      <c r="G2306" s="4"/>
      <c r="H2306" s="4"/>
      <c r="I2306" s="4">
        <v>939</v>
      </c>
      <c r="J2306" s="8">
        <v>38386</v>
      </c>
      <c r="K2306" s="7">
        <v>0.59</v>
      </c>
      <c r="L2306" s="7">
        <v>2547</v>
      </c>
      <c r="M2306" s="7">
        <v>56526</v>
      </c>
      <c r="N2306" s="9">
        <v>0.25</v>
      </c>
      <c r="R2306" s="1">
        <v>2297</v>
      </c>
    </row>
    <row r="2307" spans="1:18" ht="12.9" x14ac:dyDescent="0.5">
      <c r="A2307" s="4" t="s">
        <v>25</v>
      </c>
      <c r="B2307" s="4">
        <v>1162116447</v>
      </c>
      <c r="C2307" s="4" t="s">
        <v>26</v>
      </c>
      <c r="D2307" s="4" t="s">
        <v>27</v>
      </c>
      <c r="E2307" s="4">
        <v>43868</v>
      </c>
      <c r="F2307" s="4"/>
      <c r="G2307" s="4"/>
      <c r="H2307" s="4"/>
      <c r="I2307" s="4">
        <v>1134</v>
      </c>
      <c r="J2307" s="8">
        <v>43773</v>
      </c>
      <c r="K2307" s="7">
        <v>0.66</v>
      </c>
      <c r="L2307" s="7">
        <v>2722</v>
      </c>
      <c r="M2307" s="7">
        <v>57861</v>
      </c>
      <c r="N2307" s="9">
        <v>0.26</v>
      </c>
      <c r="R2307" s="1">
        <v>2298</v>
      </c>
    </row>
    <row r="2308" spans="1:18" ht="12.9" x14ac:dyDescent="0.5">
      <c r="A2308" s="4" t="s">
        <v>25</v>
      </c>
      <c r="B2308" s="4">
        <v>1162116447</v>
      </c>
      <c r="C2308" s="4" t="s">
        <v>26</v>
      </c>
      <c r="D2308" s="4" t="s">
        <v>27</v>
      </c>
      <c r="E2308" s="4">
        <v>43869</v>
      </c>
      <c r="F2308" s="4"/>
      <c r="G2308" s="4"/>
      <c r="H2308" s="4"/>
      <c r="I2308" s="4">
        <v>1554</v>
      </c>
      <c r="J2308" s="8">
        <v>55082</v>
      </c>
      <c r="K2308" s="7">
        <v>0.75</v>
      </c>
      <c r="L2308" s="7">
        <v>3503</v>
      </c>
      <c r="M2308" s="7">
        <v>70457</v>
      </c>
      <c r="N2308" s="9">
        <v>0.3</v>
      </c>
      <c r="R2308" s="1">
        <v>2299</v>
      </c>
    </row>
    <row r="2309" spans="1:18" ht="12.9" x14ac:dyDescent="0.5">
      <c r="A2309" s="4" t="s">
        <v>25</v>
      </c>
      <c r="B2309" s="4">
        <v>1162116447</v>
      </c>
      <c r="C2309" s="4" t="s">
        <v>26</v>
      </c>
      <c r="D2309" s="4" t="s">
        <v>27</v>
      </c>
      <c r="E2309" s="4">
        <v>43870</v>
      </c>
      <c r="F2309" s="4"/>
      <c r="G2309" s="4"/>
      <c r="H2309" s="4"/>
      <c r="I2309" s="4">
        <v>1559</v>
      </c>
      <c r="J2309" s="8">
        <v>61651</v>
      </c>
      <c r="K2309" s="7">
        <v>0.84</v>
      </c>
      <c r="L2309" s="7">
        <v>3883</v>
      </c>
      <c r="M2309" s="7">
        <v>84271</v>
      </c>
      <c r="N2309" s="9">
        <v>0.34</v>
      </c>
      <c r="R2309" s="1">
        <v>2300</v>
      </c>
    </row>
    <row r="2310" spans="1:18" ht="12.9" x14ac:dyDescent="0.5">
      <c r="A2310" s="4" t="s">
        <v>25</v>
      </c>
      <c r="B2310" s="4">
        <v>1162116447</v>
      </c>
      <c r="C2310" s="4" t="s">
        <v>26</v>
      </c>
      <c r="D2310" s="4" t="s">
        <v>27</v>
      </c>
      <c r="E2310" s="4">
        <v>43871</v>
      </c>
      <c r="F2310" s="4"/>
      <c r="G2310" s="4"/>
      <c r="H2310" s="4"/>
      <c r="I2310" s="4">
        <v>934</v>
      </c>
      <c r="J2310" s="8">
        <v>50293</v>
      </c>
      <c r="K2310" s="7">
        <v>0.76</v>
      </c>
      <c r="L2310" s="7">
        <v>2867</v>
      </c>
      <c r="M2310" s="7">
        <v>70346</v>
      </c>
      <c r="N2310" s="9">
        <v>0.31</v>
      </c>
      <c r="R2310" s="1">
        <v>2301</v>
      </c>
    </row>
    <row r="2311" spans="1:18" ht="12.9" x14ac:dyDescent="0.5">
      <c r="A2311" s="4" t="s">
        <v>25</v>
      </c>
      <c r="B2311" s="4">
        <v>1162116447</v>
      </c>
      <c r="C2311" s="4" t="s">
        <v>26</v>
      </c>
      <c r="D2311" s="4" t="s">
        <v>27</v>
      </c>
      <c r="E2311" s="4">
        <v>43872</v>
      </c>
      <c r="F2311" s="4"/>
      <c r="G2311" s="4"/>
      <c r="H2311" s="4"/>
      <c r="I2311" s="4">
        <v>866</v>
      </c>
      <c r="J2311" s="8">
        <v>52470</v>
      </c>
      <c r="K2311" s="7">
        <v>0.81</v>
      </c>
      <c r="L2311" s="7">
        <v>2510</v>
      </c>
      <c r="M2311" s="7">
        <v>68278</v>
      </c>
      <c r="N2311" s="9">
        <v>0.31</v>
      </c>
      <c r="R2311" s="1">
        <v>2302</v>
      </c>
    </row>
    <row r="2312" spans="1:18" ht="12.9" x14ac:dyDescent="0.5">
      <c r="A2312" s="4" t="s">
        <v>25</v>
      </c>
      <c r="B2312" s="4">
        <v>1162116447</v>
      </c>
      <c r="C2312" s="4" t="s">
        <v>26</v>
      </c>
      <c r="D2312" s="4" t="s">
        <v>27</v>
      </c>
      <c r="E2312" s="4">
        <v>43873</v>
      </c>
      <c r="F2312" s="4"/>
      <c r="G2312" s="4"/>
      <c r="H2312" s="4"/>
      <c r="I2312" s="4">
        <v>886</v>
      </c>
      <c r="J2312" s="8">
        <v>55767</v>
      </c>
      <c r="K2312" s="7">
        <v>0.87</v>
      </c>
      <c r="L2312" s="7">
        <v>2350</v>
      </c>
      <c r="M2312" s="7">
        <v>66674</v>
      </c>
      <c r="N2312" s="9">
        <v>0.3</v>
      </c>
      <c r="R2312" s="1">
        <v>2303</v>
      </c>
    </row>
    <row r="2313" spans="1:18" ht="12.9" x14ac:dyDescent="0.5">
      <c r="A2313" s="4" t="s">
        <v>25</v>
      </c>
      <c r="B2313" s="4">
        <v>1162116447</v>
      </c>
      <c r="C2313" s="4" t="s">
        <v>26</v>
      </c>
      <c r="D2313" s="4" t="s">
        <v>27</v>
      </c>
      <c r="E2313" s="4">
        <v>43874</v>
      </c>
      <c r="F2313" s="4"/>
      <c r="G2313" s="4"/>
      <c r="H2313" s="4"/>
      <c r="I2313" s="4">
        <v>890</v>
      </c>
      <c r="J2313" s="8">
        <v>82607</v>
      </c>
      <c r="K2313" s="7">
        <v>1.28</v>
      </c>
      <c r="L2313" s="7">
        <v>2039</v>
      </c>
      <c r="M2313" s="7">
        <v>97088</v>
      </c>
      <c r="N2313" s="9">
        <v>0.45</v>
      </c>
      <c r="R2313" s="1">
        <v>2304</v>
      </c>
    </row>
    <row r="2314" spans="1:18" ht="12.9" x14ac:dyDescent="0.5">
      <c r="A2314" s="4" t="s">
        <v>25</v>
      </c>
      <c r="B2314" s="4">
        <v>1162116447</v>
      </c>
      <c r="C2314" s="4" t="s">
        <v>26</v>
      </c>
      <c r="D2314" s="4" t="s">
        <v>27</v>
      </c>
      <c r="E2314" s="4">
        <v>43875</v>
      </c>
      <c r="F2314" s="4"/>
      <c r="G2314" s="4"/>
      <c r="H2314" s="4"/>
      <c r="I2314" s="4">
        <v>956</v>
      </c>
      <c r="J2314" s="8">
        <v>67348</v>
      </c>
      <c r="K2314" s="7">
        <v>1.02</v>
      </c>
      <c r="L2314" s="7">
        <v>2247</v>
      </c>
      <c r="M2314" s="7">
        <v>88063</v>
      </c>
      <c r="N2314" s="9">
        <v>0.4</v>
      </c>
      <c r="R2314" s="1">
        <v>2305</v>
      </c>
    </row>
    <row r="2315" spans="1:18" ht="12.9" x14ac:dyDescent="0.5">
      <c r="A2315" s="4" t="s">
        <v>25</v>
      </c>
      <c r="B2315" s="4">
        <v>1162116447</v>
      </c>
      <c r="C2315" s="4" t="s">
        <v>26</v>
      </c>
      <c r="D2315" s="4" t="s">
        <v>27</v>
      </c>
      <c r="E2315" s="4">
        <v>43876</v>
      </c>
      <c r="F2315" s="4"/>
      <c r="G2315" s="4"/>
      <c r="H2315" s="4"/>
      <c r="I2315" s="4">
        <v>1382</v>
      </c>
      <c r="J2315" s="8">
        <v>42592</v>
      </c>
      <c r="K2315" s="7">
        <v>0.59</v>
      </c>
      <c r="L2315" s="7">
        <v>3055</v>
      </c>
      <c r="M2315" s="7">
        <v>57945</v>
      </c>
      <c r="N2315" s="9">
        <v>0.25</v>
      </c>
      <c r="R2315" s="1">
        <v>2306</v>
      </c>
    </row>
    <row r="2316" spans="1:18" ht="12.9" x14ac:dyDescent="0.5">
      <c r="A2316" s="4" t="s">
        <v>25</v>
      </c>
      <c r="B2316" s="4">
        <v>1162116447</v>
      </c>
      <c r="C2316" s="4" t="s">
        <v>26</v>
      </c>
      <c r="D2316" s="4" t="s">
        <v>27</v>
      </c>
      <c r="E2316" s="4">
        <v>43877</v>
      </c>
      <c r="F2316" s="4"/>
      <c r="G2316" s="4"/>
      <c r="H2316" s="4"/>
      <c r="I2316" s="4">
        <v>1418</v>
      </c>
      <c r="J2316" s="8">
        <v>39559</v>
      </c>
      <c r="K2316" s="7">
        <v>0.54</v>
      </c>
      <c r="L2316" s="7">
        <v>3218</v>
      </c>
      <c r="M2316" s="7">
        <v>57434</v>
      </c>
      <c r="N2316" s="9">
        <v>0.24</v>
      </c>
      <c r="R2316" s="1">
        <v>2307</v>
      </c>
    </row>
    <row r="2317" spans="1:18" ht="12.9" x14ac:dyDescent="0.5">
      <c r="A2317" s="4" t="s">
        <v>25</v>
      </c>
      <c r="B2317" s="4">
        <v>1162116447</v>
      </c>
      <c r="C2317" s="4" t="s">
        <v>26</v>
      </c>
      <c r="D2317" s="4" t="s">
        <v>27</v>
      </c>
      <c r="E2317" s="4">
        <v>43878</v>
      </c>
      <c r="F2317" s="4"/>
      <c r="G2317" s="4"/>
      <c r="H2317" s="4"/>
      <c r="I2317" s="4">
        <v>1153</v>
      </c>
      <c r="J2317" s="8">
        <v>36938</v>
      </c>
      <c r="K2317" s="7">
        <v>0.56000000000000005</v>
      </c>
      <c r="L2317" s="7">
        <v>2713</v>
      </c>
      <c r="M2317" s="7">
        <v>42640</v>
      </c>
      <c r="N2317" s="9">
        <v>0.19</v>
      </c>
      <c r="R2317" s="1">
        <v>2308</v>
      </c>
    </row>
    <row r="2318" spans="1:18" ht="12.9" x14ac:dyDescent="0.5">
      <c r="A2318" s="4" t="s">
        <v>25</v>
      </c>
      <c r="B2318" s="4">
        <v>1162116447</v>
      </c>
      <c r="C2318" s="4" t="s">
        <v>26</v>
      </c>
      <c r="D2318" s="4" t="s">
        <v>27</v>
      </c>
      <c r="E2318" s="4">
        <v>43879</v>
      </c>
      <c r="F2318" s="4"/>
      <c r="G2318" s="4"/>
      <c r="H2318" s="4"/>
      <c r="I2318" s="4">
        <v>829</v>
      </c>
      <c r="J2318" s="8">
        <v>45646</v>
      </c>
      <c r="K2318" s="7">
        <v>0.71</v>
      </c>
      <c r="L2318" s="7">
        <v>2122</v>
      </c>
      <c r="M2318" s="7">
        <v>63715</v>
      </c>
      <c r="N2318" s="9">
        <v>0.28999999999999998</v>
      </c>
      <c r="R2318" s="1">
        <v>2309</v>
      </c>
    </row>
    <row r="2319" spans="1:18" ht="12.9" x14ac:dyDescent="0.5">
      <c r="A2319" s="4" t="s">
        <v>25</v>
      </c>
      <c r="B2319" s="4">
        <v>1162116447</v>
      </c>
      <c r="C2319" s="4" t="s">
        <v>26</v>
      </c>
      <c r="D2319" s="4" t="s">
        <v>27</v>
      </c>
      <c r="E2319" s="4">
        <v>43880</v>
      </c>
      <c r="F2319" s="4"/>
      <c r="G2319" s="4"/>
      <c r="H2319" s="4"/>
      <c r="I2319" s="4">
        <v>683</v>
      </c>
      <c r="J2319" s="8">
        <v>44021</v>
      </c>
      <c r="K2319" s="7">
        <v>0.69</v>
      </c>
      <c r="L2319" s="7">
        <v>2065</v>
      </c>
      <c r="M2319" s="7">
        <v>66020</v>
      </c>
      <c r="N2319" s="9">
        <v>0.3</v>
      </c>
      <c r="R2319" s="1">
        <v>2310</v>
      </c>
    </row>
    <row r="2320" spans="1:18" ht="12.9" x14ac:dyDescent="0.5">
      <c r="A2320" s="4" t="s">
        <v>25</v>
      </c>
      <c r="B2320" s="4">
        <v>1162116447</v>
      </c>
      <c r="C2320" s="4" t="s">
        <v>26</v>
      </c>
      <c r="D2320" s="4" t="s">
        <v>27</v>
      </c>
      <c r="E2320" s="4">
        <v>43881</v>
      </c>
      <c r="F2320" s="4"/>
      <c r="G2320" s="4"/>
      <c r="H2320" s="4"/>
      <c r="I2320" s="4">
        <v>710</v>
      </c>
      <c r="J2320" s="8">
        <v>41699</v>
      </c>
      <c r="K2320" s="7">
        <v>0.65</v>
      </c>
      <c r="L2320" s="7">
        <v>2170</v>
      </c>
      <c r="M2320" s="7">
        <v>58098</v>
      </c>
      <c r="N2320" s="9">
        <v>0.27</v>
      </c>
      <c r="R2320" s="1">
        <v>2311</v>
      </c>
    </row>
    <row r="2321" spans="1:18" ht="12.9" x14ac:dyDescent="0.5">
      <c r="A2321" s="4" t="s">
        <v>25</v>
      </c>
      <c r="B2321" s="4">
        <v>1162116447</v>
      </c>
      <c r="C2321" s="4" t="s">
        <v>26</v>
      </c>
      <c r="D2321" s="4" t="s">
        <v>27</v>
      </c>
      <c r="E2321" s="4">
        <v>43882</v>
      </c>
      <c r="F2321" s="4"/>
      <c r="G2321" s="4"/>
      <c r="H2321" s="4"/>
      <c r="I2321" s="4">
        <v>705</v>
      </c>
      <c r="J2321" s="8">
        <v>46438</v>
      </c>
      <c r="K2321" s="7">
        <v>0.71</v>
      </c>
      <c r="L2321" s="7">
        <v>2147</v>
      </c>
      <c r="M2321" s="7">
        <v>60645</v>
      </c>
      <c r="N2321" s="9">
        <v>0.28000000000000003</v>
      </c>
      <c r="R2321" s="1">
        <v>2312</v>
      </c>
    </row>
    <row r="2322" spans="1:18" ht="12.9" x14ac:dyDescent="0.5">
      <c r="A2322" s="4" t="s">
        <v>25</v>
      </c>
      <c r="B2322" s="4">
        <v>1162116447</v>
      </c>
      <c r="C2322" s="4" t="s">
        <v>26</v>
      </c>
      <c r="D2322" s="4" t="s">
        <v>27</v>
      </c>
      <c r="E2322" s="4">
        <v>43883</v>
      </c>
      <c r="F2322" s="4"/>
      <c r="G2322" s="4"/>
      <c r="H2322" s="4"/>
      <c r="I2322" s="4">
        <v>1030</v>
      </c>
      <c r="J2322" s="8">
        <v>47089</v>
      </c>
      <c r="K2322" s="7">
        <v>0.66</v>
      </c>
      <c r="L2322" s="7">
        <v>2491</v>
      </c>
      <c r="M2322" s="7">
        <v>62552</v>
      </c>
      <c r="N2322" s="9">
        <v>0.27</v>
      </c>
      <c r="R2322" s="1">
        <v>2313</v>
      </c>
    </row>
    <row r="2323" spans="1:18" ht="12.9" x14ac:dyDescent="0.5">
      <c r="A2323" s="4" t="s">
        <v>25</v>
      </c>
      <c r="B2323" s="4">
        <v>1162116447</v>
      </c>
      <c r="C2323" s="4" t="s">
        <v>26</v>
      </c>
      <c r="D2323" s="4" t="s">
        <v>27</v>
      </c>
      <c r="E2323" s="4">
        <v>43884</v>
      </c>
      <c r="F2323" s="4"/>
      <c r="G2323" s="4"/>
      <c r="H2323" s="4"/>
      <c r="I2323" s="4">
        <v>1012</v>
      </c>
      <c r="J2323" s="8">
        <v>58527</v>
      </c>
      <c r="K2323" s="7">
        <v>0.82</v>
      </c>
      <c r="L2323" s="7">
        <v>2513</v>
      </c>
      <c r="M2323" s="7">
        <v>65704</v>
      </c>
      <c r="N2323" s="9">
        <v>0.28000000000000003</v>
      </c>
      <c r="R2323" s="1">
        <v>2314</v>
      </c>
    </row>
    <row r="2324" spans="1:18" ht="12.9" x14ac:dyDescent="0.5">
      <c r="A2324" s="4" t="s">
        <v>25</v>
      </c>
      <c r="B2324" s="4">
        <v>1162116447</v>
      </c>
      <c r="C2324" s="4" t="s">
        <v>26</v>
      </c>
      <c r="D2324" s="4" t="s">
        <v>27</v>
      </c>
      <c r="E2324" s="4">
        <v>43885</v>
      </c>
      <c r="F2324" s="4"/>
      <c r="G2324" s="4"/>
      <c r="H2324" s="4"/>
      <c r="I2324" s="4">
        <v>558</v>
      </c>
      <c r="J2324" s="8">
        <v>48427</v>
      </c>
      <c r="K2324" s="7">
        <v>0.74</v>
      </c>
      <c r="L2324" s="7">
        <v>1746</v>
      </c>
      <c r="M2324" s="7">
        <v>63098</v>
      </c>
      <c r="N2324" s="9">
        <v>0.28000000000000003</v>
      </c>
      <c r="R2324" s="1">
        <v>2315</v>
      </c>
    </row>
    <row r="2325" spans="1:18" ht="12.9" x14ac:dyDescent="0.5">
      <c r="A2325" s="4" t="s">
        <v>25</v>
      </c>
      <c r="B2325" s="4">
        <v>1162116447</v>
      </c>
      <c r="C2325" s="4" t="s">
        <v>26</v>
      </c>
      <c r="D2325" s="4" t="s">
        <v>27</v>
      </c>
      <c r="E2325" s="4">
        <v>43886</v>
      </c>
      <c r="F2325" s="4"/>
      <c r="G2325" s="4"/>
      <c r="H2325" s="4"/>
      <c r="I2325" s="4">
        <v>578</v>
      </c>
      <c r="J2325" s="8">
        <v>50788</v>
      </c>
      <c r="K2325" s="7">
        <v>0.8</v>
      </c>
      <c r="L2325" s="7">
        <v>1531</v>
      </c>
      <c r="M2325" s="7">
        <v>70122</v>
      </c>
      <c r="N2325" s="9">
        <v>0.33</v>
      </c>
      <c r="R2325" s="1">
        <v>2316</v>
      </c>
    </row>
    <row r="2326" spans="1:18" ht="12.9" x14ac:dyDescent="0.5">
      <c r="A2326" s="4" t="s">
        <v>25</v>
      </c>
      <c r="B2326" s="4">
        <v>1162116447</v>
      </c>
      <c r="C2326" s="4" t="s">
        <v>26</v>
      </c>
      <c r="D2326" s="4" t="s">
        <v>27</v>
      </c>
      <c r="E2326" s="4">
        <v>43887</v>
      </c>
      <c r="F2326" s="4"/>
      <c r="G2326" s="4"/>
      <c r="H2326" s="4"/>
      <c r="I2326" s="4">
        <v>620</v>
      </c>
      <c r="J2326" s="8">
        <v>61080</v>
      </c>
      <c r="K2326" s="7">
        <v>0.97</v>
      </c>
      <c r="L2326" s="7">
        <v>1854</v>
      </c>
      <c r="M2326" s="7">
        <v>73582</v>
      </c>
      <c r="N2326" s="9">
        <v>0.34</v>
      </c>
      <c r="R2326" s="1">
        <v>2317</v>
      </c>
    </row>
    <row r="2327" spans="1:18" ht="12.9" x14ac:dyDescent="0.5">
      <c r="A2327" s="4" t="s">
        <v>25</v>
      </c>
      <c r="B2327" s="4">
        <v>1162116447</v>
      </c>
      <c r="C2327" s="4" t="s">
        <v>26</v>
      </c>
      <c r="D2327" s="4" t="s">
        <v>27</v>
      </c>
      <c r="E2327" s="4">
        <v>43888</v>
      </c>
      <c r="F2327" s="4"/>
      <c r="G2327" s="4"/>
      <c r="H2327" s="4"/>
      <c r="I2327" s="4">
        <v>1044</v>
      </c>
      <c r="J2327" s="8">
        <v>90281</v>
      </c>
      <c r="K2327" s="7">
        <v>1.39</v>
      </c>
      <c r="L2327" s="7">
        <v>3368</v>
      </c>
      <c r="M2327" s="7">
        <v>100991</v>
      </c>
      <c r="N2327" s="9">
        <v>0.45</v>
      </c>
      <c r="R2327" s="1">
        <v>2318</v>
      </c>
    </row>
    <row r="2328" spans="1:18" ht="12.9" x14ac:dyDescent="0.5">
      <c r="A2328" s="4" t="s">
        <v>25</v>
      </c>
      <c r="B2328" s="4">
        <v>1162116447</v>
      </c>
      <c r="C2328" s="4" t="s">
        <v>26</v>
      </c>
      <c r="D2328" s="4" t="s">
        <v>27</v>
      </c>
      <c r="E2328" s="4">
        <v>43889</v>
      </c>
      <c r="F2328" s="4"/>
      <c r="G2328" s="4"/>
      <c r="H2328" s="4"/>
      <c r="I2328" s="4">
        <v>1199</v>
      </c>
      <c r="J2328" s="8">
        <v>66169</v>
      </c>
      <c r="K2328" s="7">
        <v>1</v>
      </c>
      <c r="L2328" s="7">
        <v>3510</v>
      </c>
      <c r="M2328" s="7">
        <v>82742</v>
      </c>
      <c r="N2328" s="9">
        <v>0.37</v>
      </c>
      <c r="R2328" s="1">
        <v>2319</v>
      </c>
    </row>
    <row r="2329" spans="1:18" ht="12.9" x14ac:dyDescent="0.5">
      <c r="A2329" s="4" t="s">
        <v>25</v>
      </c>
      <c r="B2329" s="4">
        <v>1162116447</v>
      </c>
      <c r="C2329" s="4" t="s">
        <v>26</v>
      </c>
      <c r="D2329" s="4" t="s">
        <v>27</v>
      </c>
      <c r="E2329" s="4">
        <v>43890</v>
      </c>
      <c r="F2329" s="4"/>
      <c r="G2329" s="4"/>
      <c r="H2329" s="4"/>
      <c r="I2329" s="4">
        <v>1759</v>
      </c>
      <c r="J2329" s="8">
        <v>60644</v>
      </c>
      <c r="K2329" s="7">
        <v>0.83</v>
      </c>
      <c r="L2329" s="7">
        <v>4370</v>
      </c>
      <c r="M2329" s="7">
        <v>87265</v>
      </c>
      <c r="N2329" s="9">
        <v>0.37</v>
      </c>
      <c r="R2329" s="1">
        <v>2320</v>
      </c>
    </row>
    <row r="2330" spans="1:18" ht="12.9" x14ac:dyDescent="0.5">
      <c r="A2330" s="4" t="s">
        <v>25</v>
      </c>
      <c r="B2330" s="4">
        <v>1162116447</v>
      </c>
      <c r="C2330" s="4" t="s">
        <v>26</v>
      </c>
      <c r="D2330" s="4" t="s">
        <v>27</v>
      </c>
      <c r="E2330" s="4">
        <v>43891</v>
      </c>
      <c r="F2330" s="4"/>
      <c r="G2330" s="4"/>
      <c r="H2330" s="4"/>
      <c r="I2330" s="4">
        <v>1509</v>
      </c>
      <c r="J2330" s="8">
        <v>47954</v>
      </c>
      <c r="K2330" s="7">
        <v>0.67</v>
      </c>
      <c r="L2330" s="7">
        <v>4292</v>
      </c>
      <c r="M2330" s="7">
        <v>54029</v>
      </c>
      <c r="N2330" s="9">
        <v>0.23</v>
      </c>
      <c r="R2330" s="1">
        <v>2321</v>
      </c>
    </row>
    <row r="2331" spans="1:18" ht="12.9" x14ac:dyDescent="0.5">
      <c r="A2331" s="4" t="s">
        <v>25</v>
      </c>
      <c r="B2331" s="4">
        <v>1162116447</v>
      </c>
      <c r="C2331" s="4" t="s">
        <v>26</v>
      </c>
      <c r="D2331" s="4" t="s">
        <v>27</v>
      </c>
      <c r="E2331" s="4">
        <v>43892</v>
      </c>
      <c r="F2331" s="4"/>
      <c r="G2331" s="4"/>
      <c r="H2331" s="4"/>
      <c r="I2331" s="4">
        <v>1128</v>
      </c>
      <c r="J2331" s="8">
        <v>32885</v>
      </c>
      <c r="K2331" s="7">
        <v>0.5</v>
      </c>
      <c r="L2331" s="7">
        <v>3378</v>
      </c>
      <c r="M2331" s="7">
        <v>40274</v>
      </c>
      <c r="N2331" s="9">
        <v>0.18</v>
      </c>
      <c r="R2331" s="1">
        <v>2322</v>
      </c>
    </row>
    <row r="2332" spans="1:18" ht="12.9" x14ac:dyDescent="0.5">
      <c r="A2332" s="4" t="s">
        <v>25</v>
      </c>
      <c r="B2332" s="4">
        <v>1162116447</v>
      </c>
      <c r="C2332" s="4" t="s">
        <v>26</v>
      </c>
      <c r="D2332" s="4" t="s">
        <v>27</v>
      </c>
      <c r="E2332" s="4">
        <v>43893</v>
      </c>
      <c r="F2332" s="4"/>
      <c r="G2332" s="4"/>
      <c r="H2332" s="4"/>
      <c r="I2332" s="4">
        <v>1078</v>
      </c>
      <c r="J2332" s="8">
        <v>47101</v>
      </c>
      <c r="K2332" s="7">
        <v>0.74</v>
      </c>
      <c r="L2332" s="7">
        <v>3324</v>
      </c>
      <c r="M2332" s="7">
        <v>56339</v>
      </c>
      <c r="N2332" s="9">
        <v>0.26</v>
      </c>
      <c r="R2332" s="1">
        <v>2323</v>
      </c>
    </row>
    <row r="2333" spans="1:18" ht="12.9" x14ac:dyDescent="0.5">
      <c r="A2333" s="4" t="s">
        <v>25</v>
      </c>
      <c r="B2333" s="4">
        <v>1162116447</v>
      </c>
      <c r="C2333" s="4" t="s">
        <v>26</v>
      </c>
      <c r="D2333" s="4" t="s">
        <v>27</v>
      </c>
      <c r="E2333" s="4">
        <v>43894</v>
      </c>
      <c r="F2333" s="4"/>
      <c r="G2333" s="4"/>
      <c r="H2333" s="4"/>
      <c r="I2333" s="4">
        <v>1062</v>
      </c>
      <c r="J2333" s="8">
        <v>52757</v>
      </c>
      <c r="K2333" s="7">
        <v>0.84</v>
      </c>
      <c r="L2333" s="7">
        <v>3119</v>
      </c>
      <c r="M2333" s="7">
        <v>59958</v>
      </c>
      <c r="N2333" s="9">
        <v>0.28000000000000003</v>
      </c>
      <c r="R2333" s="1">
        <v>2324</v>
      </c>
    </row>
    <row r="2334" spans="1:18" ht="12.9" x14ac:dyDescent="0.5">
      <c r="A2334" s="4" t="s">
        <v>25</v>
      </c>
      <c r="B2334" s="4">
        <v>1162116447</v>
      </c>
      <c r="C2334" s="4" t="s">
        <v>26</v>
      </c>
      <c r="D2334" s="4" t="s">
        <v>27</v>
      </c>
      <c r="E2334" s="4">
        <v>43895</v>
      </c>
      <c r="F2334" s="4"/>
      <c r="G2334" s="4"/>
      <c r="H2334" s="4"/>
      <c r="I2334" s="4">
        <v>802</v>
      </c>
      <c r="J2334" s="8">
        <v>117179</v>
      </c>
      <c r="K2334" s="7">
        <v>1.84</v>
      </c>
      <c r="L2334" s="7">
        <v>2366</v>
      </c>
      <c r="M2334" s="7">
        <v>165510</v>
      </c>
      <c r="N2334" s="9">
        <v>0.75</v>
      </c>
      <c r="R2334" s="1">
        <v>2325</v>
      </c>
    </row>
    <row r="2335" spans="1:18" ht="12.9" x14ac:dyDescent="0.5">
      <c r="A2335" s="4" t="s">
        <v>25</v>
      </c>
      <c r="B2335" s="4">
        <v>1162116447</v>
      </c>
      <c r="C2335" s="4" t="s">
        <v>26</v>
      </c>
      <c r="D2335" s="4" t="s">
        <v>27</v>
      </c>
      <c r="E2335" s="4">
        <v>43896</v>
      </c>
      <c r="F2335" s="4"/>
      <c r="G2335" s="4"/>
      <c r="H2335" s="4"/>
      <c r="I2335" s="4">
        <v>905</v>
      </c>
      <c r="J2335" s="8">
        <v>79295</v>
      </c>
      <c r="K2335" s="7">
        <v>1.23</v>
      </c>
      <c r="L2335" s="7">
        <v>2466</v>
      </c>
      <c r="M2335" s="7">
        <v>98081</v>
      </c>
      <c r="N2335" s="9">
        <v>0.44</v>
      </c>
      <c r="R2335" s="1">
        <v>2326</v>
      </c>
    </row>
    <row r="2336" spans="1:18" ht="12.9" x14ac:dyDescent="0.5">
      <c r="A2336" s="4" t="s">
        <v>25</v>
      </c>
      <c r="B2336" s="4">
        <v>1162116447</v>
      </c>
      <c r="C2336" s="4" t="s">
        <v>26</v>
      </c>
      <c r="D2336" s="4" t="s">
        <v>27</v>
      </c>
      <c r="E2336" s="4">
        <v>43897</v>
      </c>
      <c r="F2336" s="4"/>
      <c r="G2336" s="4"/>
      <c r="H2336" s="4"/>
      <c r="I2336" s="4">
        <v>1191</v>
      </c>
      <c r="J2336" s="8">
        <v>71834</v>
      </c>
      <c r="K2336" s="7">
        <v>1.02</v>
      </c>
      <c r="L2336" s="7">
        <v>3059</v>
      </c>
      <c r="M2336" s="7">
        <v>100926</v>
      </c>
      <c r="N2336" s="9">
        <v>0.43</v>
      </c>
      <c r="R2336" s="1">
        <v>2327</v>
      </c>
    </row>
    <row r="2337" spans="1:18" ht="12.9" x14ac:dyDescent="0.5">
      <c r="A2337" s="4" t="s">
        <v>25</v>
      </c>
      <c r="B2337" s="4">
        <v>1162116447</v>
      </c>
      <c r="C2337" s="4" t="s">
        <v>26</v>
      </c>
      <c r="D2337" s="4" t="s">
        <v>27</v>
      </c>
      <c r="E2337" s="4">
        <v>43898</v>
      </c>
      <c r="F2337" s="4"/>
      <c r="G2337" s="4"/>
      <c r="H2337" s="4"/>
      <c r="I2337" s="4">
        <v>1168</v>
      </c>
      <c r="J2337" s="8">
        <v>53492</v>
      </c>
      <c r="K2337" s="7">
        <v>0.77</v>
      </c>
      <c r="L2337" s="7">
        <v>2930</v>
      </c>
      <c r="M2337" s="7">
        <v>80765</v>
      </c>
      <c r="N2337" s="9">
        <v>0.35</v>
      </c>
      <c r="R2337" s="1">
        <v>2328</v>
      </c>
    </row>
    <row r="2338" spans="1:18" ht="12.9" x14ac:dyDescent="0.5">
      <c r="A2338" s="4" t="s">
        <v>25</v>
      </c>
      <c r="B2338" s="4">
        <v>1162116447</v>
      </c>
      <c r="C2338" s="4" t="s">
        <v>26</v>
      </c>
      <c r="D2338" s="4" t="s">
        <v>27</v>
      </c>
      <c r="E2338" s="4">
        <v>43899</v>
      </c>
      <c r="F2338" s="4"/>
      <c r="G2338" s="4"/>
      <c r="H2338" s="4"/>
      <c r="I2338" s="4">
        <v>685</v>
      </c>
      <c r="J2338" s="8">
        <v>49659</v>
      </c>
      <c r="K2338" s="7">
        <v>0.79</v>
      </c>
      <c r="L2338" s="7">
        <v>2197</v>
      </c>
      <c r="M2338" s="7">
        <v>67022</v>
      </c>
      <c r="N2338" s="9">
        <v>0.31</v>
      </c>
      <c r="R2338" s="1">
        <v>2329</v>
      </c>
    </row>
    <row r="2339" spans="1:18" ht="12.9" x14ac:dyDescent="0.5">
      <c r="A2339" s="4" t="s">
        <v>25</v>
      </c>
      <c r="B2339" s="4">
        <v>1162116447</v>
      </c>
      <c r="C2339" s="4" t="s">
        <v>26</v>
      </c>
      <c r="D2339" s="4" t="s">
        <v>27</v>
      </c>
      <c r="E2339" s="4">
        <v>43900</v>
      </c>
      <c r="F2339" s="4"/>
      <c r="G2339" s="4"/>
      <c r="H2339" s="4"/>
      <c r="I2339" s="4">
        <v>651</v>
      </c>
      <c r="J2339" s="8">
        <v>57938</v>
      </c>
      <c r="K2339" s="7">
        <v>0.93</v>
      </c>
      <c r="L2339" s="7">
        <v>2342</v>
      </c>
      <c r="M2339" s="7">
        <v>78375</v>
      </c>
      <c r="N2339" s="9">
        <v>0.37</v>
      </c>
      <c r="R2339" s="1">
        <v>2330</v>
      </c>
    </row>
    <row r="2340" spans="1:18" ht="12.9" x14ac:dyDescent="0.5">
      <c r="A2340" s="4" t="s">
        <v>25</v>
      </c>
      <c r="B2340" s="4">
        <v>1162116447</v>
      </c>
      <c r="C2340" s="4" t="s">
        <v>26</v>
      </c>
      <c r="D2340" s="4" t="s">
        <v>27</v>
      </c>
      <c r="E2340" s="4">
        <v>43901</v>
      </c>
      <c r="F2340" s="4"/>
      <c r="G2340" s="4"/>
      <c r="H2340" s="4"/>
      <c r="I2340" s="4">
        <v>824</v>
      </c>
      <c r="J2340" s="8">
        <v>62983</v>
      </c>
      <c r="K2340" s="7">
        <v>1</v>
      </c>
      <c r="L2340" s="7">
        <v>2173</v>
      </c>
      <c r="M2340" s="7">
        <v>84579</v>
      </c>
      <c r="N2340" s="9">
        <v>0.4</v>
      </c>
      <c r="R2340" s="1">
        <v>2331</v>
      </c>
    </row>
    <row r="2341" spans="1:18" ht="12.9" x14ac:dyDescent="0.5">
      <c r="A2341" s="4" t="s">
        <v>25</v>
      </c>
      <c r="B2341" s="4">
        <v>1162116447</v>
      </c>
      <c r="C2341" s="4" t="s">
        <v>26</v>
      </c>
      <c r="D2341" s="4" t="s">
        <v>27</v>
      </c>
      <c r="E2341" s="4">
        <v>43902</v>
      </c>
      <c r="F2341" s="4"/>
      <c r="G2341" s="4"/>
      <c r="H2341" s="4"/>
      <c r="I2341" s="4">
        <v>791</v>
      </c>
      <c r="J2341" s="8">
        <v>88249</v>
      </c>
      <c r="K2341" s="7">
        <v>1.39</v>
      </c>
      <c r="L2341" s="7">
        <v>2222</v>
      </c>
      <c r="M2341" s="7">
        <v>107785</v>
      </c>
      <c r="N2341" s="9">
        <v>0.49</v>
      </c>
      <c r="R2341" s="1">
        <v>2332</v>
      </c>
    </row>
    <row r="2342" spans="1:18" ht="12.9" x14ac:dyDescent="0.5">
      <c r="A2342" s="4" t="s">
        <v>25</v>
      </c>
      <c r="B2342" s="4">
        <v>1162116447</v>
      </c>
      <c r="C2342" s="4" t="s">
        <v>26</v>
      </c>
      <c r="D2342" s="4" t="s">
        <v>27</v>
      </c>
      <c r="E2342" s="4">
        <v>43903</v>
      </c>
      <c r="F2342" s="4"/>
      <c r="G2342" s="4"/>
      <c r="H2342" s="4"/>
      <c r="I2342" s="4">
        <v>1076</v>
      </c>
      <c r="J2342" s="8">
        <v>67157</v>
      </c>
      <c r="K2342" s="7">
        <v>1.02</v>
      </c>
      <c r="L2342" s="7">
        <v>4728</v>
      </c>
      <c r="M2342" s="7">
        <v>94153</v>
      </c>
      <c r="N2342" s="9">
        <v>0.4</v>
      </c>
      <c r="R2342" s="1">
        <v>2333</v>
      </c>
    </row>
    <row r="2343" spans="1:18" ht="12.9" x14ac:dyDescent="0.5">
      <c r="A2343" s="4" t="s">
        <v>25</v>
      </c>
      <c r="B2343" s="4">
        <v>1162116447</v>
      </c>
      <c r="C2343" s="4" t="s">
        <v>26</v>
      </c>
      <c r="D2343" s="4" t="s">
        <v>27</v>
      </c>
      <c r="E2343" s="4">
        <v>43904</v>
      </c>
      <c r="F2343" s="4"/>
      <c r="G2343" s="4"/>
      <c r="H2343" s="4"/>
      <c r="I2343" s="4">
        <v>988</v>
      </c>
      <c r="J2343" s="8">
        <v>59239</v>
      </c>
      <c r="K2343" s="7">
        <v>0.85</v>
      </c>
      <c r="L2343" s="7">
        <v>3402</v>
      </c>
      <c r="M2343" s="7">
        <v>90461</v>
      </c>
      <c r="N2343" s="9">
        <v>0.39</v>
      </c>
      <c r="R2343" s="1">
        <v>2334</v>
      </c>
    </row>
    <row r="2344" spans="1:18" ht="12.9" x14ac:dyDescent="0.5">
      <c r="A2344" s="4" t="s">
        <v>25</v>
      </c>
      <c r="B2344" s="4">
        <v>1162116447</v>
      </c>
      <c r="C2344" s="4" t="s">
        <v>26</v>
      </c>
      <c r="D2344" s="4" t="s">
        <v>27</v>
      </c>
      <c r="E2344" s="4">
        <v>43905</v>
      </c>
      <c r="F2344" s="4"/>
      <c r="G2344" s="4"/>
      <c r="H2344" s="4"/>
      <c r="I2344" s="4">
        <v>918</v>
      </c>
      <c r="J2344" s="8">
        <v>43522</v>
      </c>
      <c r="K2344" s="7">
        <v>0.64</v>
      </c>
      <c r="L2344" s="7">
        <v>3001</v>
      </c>
      <c r="M2344" s="7">
        <v>67580</v>
      </c>
      <c r="N2344" s="9">
        <v>0.3</v>
      </c>
      <c r="R2344" s="1">
        <v>2335</v>
      </c>
    </row>
    <row r="2345" spans="1:18" ht="12.9" x14ac:dyDescent="0.5">
      <c r="A2345" s="4" t="s">
        <v>25</v>
      </c>
      <c r="B2345" s="4">
        <v>1162116447</v>
      </c>
      <c r="C2345" s="4" t="s">
        <v>26</v>
      </c>
      <c r="D2345" s="4" t="s">
        <v>27</v>
      </c>
      <c r="E2345" s="4">
        <v>43906</v>
      </c>
      <c r="F2345" s="4"/>
      <c r="G2345" s="4"/>
      <c r="H2345" s="4"/>
      <c r="I2345" s="4">
        <v>845</v>
      </c>
      <c r="J2345" s="8">
        <v>27391</v>
      </c>
      <c r="K2345" s="7">
        <v>0.44</v>
      </c>
      <c r="L2345" s="7">
        <v>2732</v>
      </c>
      <c r="M2345" s="7">
        <v>43497</v>
      </c>
      <c r="N2345" s="9">
        <v>0.2</v>
      </c>
      <c r="R2345" s="1">
        <v>2336</v>
      </c>
    </row>
    <row r="2346" spans="1:18" ht="12.9" x14ac:dyDescent="0.5">
      <c r="A2346" s="4" t="s">
        <v>25</v>
      </c>
      <c r="B2346" s="4">
        <v>1162116447</v>
      </c>
      <c r="C2346" s="4" t="s">
        <v>26</v>
      </c>
      <c r="D2346" s="4" t="s">
        <v>27</v>
      </c>
      <c r="E2346" s="4">
        <v>43907</v>
      </c>
      <c r="F2346" s="4"/>
      <c r="G2346" s="4"/>
      <c r="H2346" s="4"/>
      <c r="I2346" s="4">
        <v>839</v>
      </c>
      <c r="J2346" s="8">
        <v>37097</v>
      </c>
      <c r="K2346" s="7">
        <v>0.6</v>
      </c>
      <c r="L2346" s="7">
        <v>2706</v>
      </c>
      <c r="M2346" s="7">
        <v>53931</v>
      </c>
      <c r="N2346" s="9">
        <v>0.25</v>
      </c>
      <c r="R2346" s="1">
        <v>2337</v>
      </c>
    </row>
    <row r="2347" spans="1:18" ht="12.9" x14ac:dyDescent="0.5">
      <c r="A2347" s="4" t="s">
        <v>25</v>
      </c>
      <c r="B2347" s="4">
        <v>1162116447</v>
      </c>
      <c r="C2347" s="4" t="s">
        <v>26</v>
      </c>
      <c r="D2347" s="4" t="s">
        <v>27</v>
      </c>
      <c r="E2347" s="4">
        <v>43908</v>
      </c>
      <c r="F2347" s="4"/>
      <c r="G2347" s="4"/>
      <c r="H2347" s="4"/>
      <c r="I2347" s="4">
        <v>815</v>
      </c>
      <c r="J2347" s="8">
        <v>40625</v>
      </c>
      <c r="K2347" s="7">
        <v>0.65</v>
      </c>
      <c r="L2347" s="7">
        <v>2320</v>
      </c>
      <c r="M2347" s="7">
        <v>55864</v>
      </c>
      <c r="N2347" s="9">
        <v>0.27</v>
      </c>
      <c r="R2347" s="1">
        <v>2338</v>
      </c>
    </row>
    <row r="2348" spans="1:18" ht="12.9" x14ac:dyDescent="0.5">
      <c r="A2348" s="4" t="s">
        <v>25</v>
      </c>
      <c r="B2348" s="4">
        <v>1162116447</v>
      </c>
      <c r="C2348" s="4" t="s">
        <v>26</v>
      </c>
      <c r="D2348" s="4" t="s">
        <v>27</v>
      </c>
      <c r="E2348" s="4">
        <v>43909</v>
      </c>
      <c r="F2348" s="4"/>
      <c r="G2348" s="4"/>
      <c r="H2348" s="4"/>
      <c r="I2348" s="4">
        <v>990</v>
      </c>
      <c r="J2348" s="8">
        <v>44628</v>
      </c>
      <c r="K2348" s="7">
        <v>0.72</v>
      </c>
      <c r="L2348" s="7">
        <v>2366</v>
      </c>
      <c r="M2348" s="7">
        <v>65836</v>
      </c>
      <c r="N2348" s="9">
        <v>0.32</v>
      </c>
      <c r="R2348" s="1">
        <v>2339</v>
      </c>
    </row>
    <row r="2349" spans="1:18" ht="12.9" x14ac:dyDescent="0.5">
      <c r="A2349" s="4" t="s">
        <v>25</v>
      </c>
      <c r="B2349" s="4">
        <v>1162116447</v>
      </c>
      <c r="C2349" s="4" t="s">
        <v>26</v>
      </c>
      <c r="D2349" s="4" t="s">
        <v>27</v>
      </c>
      <c r="E2349" s="4">
        <v>43910</v>
      </c>
      <c r="F2349" s="4"/>
      <c r="G2349" s="4"/>
      <c r="H2349" s="4"/>
      <c r="I2349" s="4">
        <v>1151</v>
      </c>
      <c r="J2349" s="8">
        <v>51939</v>
      </c>
      <c r="K2349" s="7">
        <v>0.8</v>
      </c>
      <c r="L2349" s="7">
        <v>2639</v>
      </c>
      <c r="M2349" s="7">
        <v>69025</v>
      </c>
      <c r="N2349" s="9">
        <v>0.31</v>
      </c>
      <c r="R2349" s="1">
        <v>2340</v>
      </c>
    </row>
    <row r="2350" spans="1:18" ht="12.9" x14ac:dyDescent="0.5">
      <c r="A2350" s="4" t="s">
        <v>25</v>
      </c>
      <c r="B2350" s="4">
        <v>1162116447</v>
      </c>
      <c r="C2350" s="4" t="s">
        <v>26</v>
      </c>
      <c r="D2350" s="4" t="s">
        <v>27</v>
      </c>
      <c r="E2350" s="4">
        <v>43911</v>
      </c>
      <c r="F2350" s="4"/>
      <c r="G2350" s="4"/>
      <c r="H2350" s="4"/>
      <c r="I2350" s="4">
        <v>1550</v>
      </c>
      <c r="J2350" s="8">
        <v>55769</v>
      </c>
      <c r="K2350" s="7">
        <v>0.82</v>
      </c>
      <c r="L2350" s="7">
        <v>3034</v>
      </c>
      <c r="M2350" s="7">
        <v>77943</v>
      </c>
      <c r="N2350" s="9">
        <v>0.34</v>
      </c>
      <c r="R2350" s="1">
        <v>2341</v>
      </c>
    </row>
    <row r="2351" spans="1:18" ht="12.9" x14ac:dyDescent="0.5">
      <c r="A2351" s="4" t="s">
        <v>25</v>
      </c>
      <c r="B2351" s="4">
        <v>1162116447</v>
      </c>
      <c r="C2351" s="4" t="s">
        <v>26</v>
      </c>
      <c r="D2351" s="4" t="s">
        <v>27</v>
      </c>
      <c r="E2351" s="4">
        <v>43912</v>
      </c>
      <c r="F2351" s="4"/>
      <c r="G2351" s="4"/>
      <c r="H2351" s="4"/>
      <c r="I2351" s="4">
        <v>1860</v>
      </c>
      <c r="J2351" s="8">
        <v>52481</v>
      </c>
      <c r="K2351" s="7">
        <v>0.83</v>
      </c>
      <c r="L2351" s="7">
        <v>3622</v>
      </c>
      <c r="M2351" s="7">
        <v>79919</v>
      </c>
      <c r="N2351" s="9">
        <v>0.38</v>
      </c>
      <c r="R2351" s="1">
        <v>2342</v>
      </c>
    </row>
    <row r="2352" spans="1:18" ht="12.9" x14ac:dyDescent="0.5">
      <c r="A2352" s="4" t="s">
        <v>25</v>
      </c>
      <c r="B2352" s="4">
        <v>1162116447</v>
      </c>
      <c r="C2352" s="4" t="s">
        <v>26</v>
      </c>
      <c r="D2352" s="4" t="s">
        <v>27</v>
      </c>
      <c r="E2352" s="4">
        <v>43913</v>
      </c>
      <c r="F2352" s="4"/>
      <c r="G2352" s="4"/>
      <c r="H2352" s="4"/>
      <c r="I2352" s="4">
        <v>2154</v>
      </c>
      <c r="J2352" s="8">
        <v>39442</v>
      </c>
      <c r="K2352" s="7">
        <v>0.63</v>
      </c>
      <c r="L2352" s="7">
        <v>3643</v>
      </c>
      <c r="M2352" s="7">
        <v>58082</v>
      </c>
      <c r="N2352" s="9">
        <v>0.28000000000000003</v>
      </c>
      <c r="R2352" s="1">
        <v>2343</v>
      </c>
    </row>
    <row r="2353" spans="1:18" ht="12.9" x14ac:dyDescent="0.5">
      <c r="A2353" s="4" t="s">
        <v>25</v>
      </c>
      <c r="B2353" s="4">
        <v>1162116447</v>
      </c>
      <c r="C2353" s="4" t="s">
        <v>26</v>
      </c>
      <c r="D2353" s="4" t="s">
        <v>27</v>
      </c>
      <c r="E2353" s="4">
        <v>43914</v>
      </c>
      <c r="F2353" s="4"/>
      <c r="G2353" s="4"/>
      <c r="H2353" s="4"/>
      <c r="I2353" s="4">
        <v>2138</v>
      </c>
      <c r="J2353" s="8">
        <v>56432</v>
      </c>
      <c r="K2353" s="7">
        <v>0.95</v>
      </c>
      <c r="L2353" s="7">
        <v>3468</v>
      </c>
      <c r="M2353" s="7">
        <v>81121</v>
      </c>
      <c r="N2353" s="9">
        <v>0.4</v>
      </c>
      <c r="R2353" s="1">
        <v>2344</v>
      </c>
    </row>
    <row r="2354" spans="1:18" ht="12.9" x14ac:dyDescent="0.5">
      <c r="A2354" s="4" t="s">
        <v>25</v>
      </c>
      <c r="B2354" s="4">
        <v>1162116447</v>
      </c>
      <c r="C2354" s="4" t="s">
        <v>26</v>
      </c>
      <c r="D2354" s="4" t="s">
        <v>27</v>
      </c>
      <c r="E2354" s="4">
        <v>43915</v>
      </c>
      <c r="F2354" s="4"/>
      <c r="G2354" s="4"/>
      <c r="H2354" s="4"/>
      <c r="I2354" s="4">
        <v>1965</v>
      </c>
      <c r="J2354" s="8">
        <v>53158</v>
      </c>
      <c r="K2354" s="7">
        <v>0.84</v>
      </c>
      <c r="L2354" s="7">
        <v>3506</v>
      </c>
      <c r="M2354" s="7">
        <v>75248</v>
      </c>
      <c r="N2354" s="9">
        <v>0.35</v>
      </c>
      <c r="R2354" s="1">
        <v>2345</v>
      </c>
    </row>
    <row r="2355" spans="1:18" ht="12.9" x14ac:dyDescent="0.5">
      <c r="A2355" s="4" t="s">
        <v>25</v>
      </c>
      <c r="B2355" s="4">
        <v>1162116447</v>
      </c>
      <c r="C2355" s="4" t="s">
        <v>26</v>
      </c>
      <c r="D2355" s="4" t="s">
        <v>27</v>
      </c>
      <c r="E2355" s="4">
        <v>43916</v>
      </c>
      <c r="F2355" s="4"/>
      <c r="G2355" s="4"/>
      <c r="H2355" s="4"/>
      <c r="I2355" s="4">
        <v>1837</v>
      </c>
      <c r="J2355" s="8">
        <v>77283</v>
      </c>
      <c r="K2355" s="7">
        <v>1.25</v>
      </c>
      <c r="L2355" s="7">
        <v>3321</v>
      </c>
      <c r="M2355" s="7">
        <v>99533</v>
      </c>
      <c r="N2355" s="9">
        <v>0.48</v>
      </c>
      <c r="R2355" s="1">
        <v>2346</v>
      </c>
    </row>
    <row r="2356" spans="1:18" ht="12.9" x14ac:dyDescent="0.5">
      <c r="A2356" s="4" t="s">
        <v>25</v>
      </c>
      <c r="B2356" s="4">
        <v>1162116447</v>
      </c>
      <c r="C2356" s="4" t="s">
        <v>26</v>
      </c>
      <c r="D2356" s="4" t="s">
        <v>27</v>
      </c>
      <c r="E2356" s="4">
        <v>43917</v>
      </c>
      <c r="F2356" s="4"/>
      <c r="G2356" s="4"/>
      <c r="H2356" s="4"/>
      <c r="I2356" s="4">
        <v>1922</v>
      </c>
      <c r="J2356" s="8">
        <v>53232</v>
      </c>
      <c r="K2356" s="7">
        <v>0.87</v>
      </c>
      <c r="L2356" s="7">
        <v>3239</v>
      </c>
      <c r="M2356" s="7">
        <v>74140</v>
      </c>
      <c r="N2356" s="9">
        <v>0.36</v>
      </c>
      <c r="R2356" s="1">
        <v>2347</v>
      </c>
    </row>
    <row r="2357" spans="1:18" ht="12.9" x14ac:dyDescent="0.5">
      <c r="A2357" s="4" t="s">
        <v>25</v>
      </c>
      <c r="B2357" s="4">
        <v>1162116447</v>
      </c>
      <c r="C2357" s="4" t="s">
        <v>26</v>
      </c>
      <c r="D2357" s="4" t="s">
        <v>27</v>
      </c>
      <c r="E2357" s="4">
        <v>43918</v>
      </c>
      <c r="F2357" s="4"/>
      <c r="G2357" s="4"/>
      <c r="H2357" s="4"/>
      <c r="I2357" s="4">
        <v>2218</v>
      </c>
      <c r="J2357" s="8">
        <v>54157</v>
      </c>
      <c r="K2357" s="7">
        <v>0.83</v>
      </c>
      <c r="L2357" s="7">
        <v>3745</v>
      </c>
      <c r="M2357" s="7">
        <v>76182</v>
      </c>
      <c r="N2357" s="9">
        <v>0.35</v>
      </c>
      <c r="R2357" s="1">
        <v>2348</v>
      </c>
    </row>
    <row r="2358" spans="1:18" ht="12.9" x14ac:dyDescent="0.5">
      <c r="A2358" s="4" t="s">
        <v>25</v>
      </c>
      <c r="B2358" s="4">
        <v>1162116447</v>
      </c>
      <c r="C2358" s="4" t="s">
        <v>26</v>
      </c>
      <c r="D2358" s="4" t="s">
        <v>27</v>
      </c>
      <c r="E2358" s="4">
        <v>43919</v>
      </c>
      <c r="F2358" s="4"/>
      <c r="G2358" s="4"/>
      <c r="H2358" s="4"/>
      <c r="I2358" s="4">
        <v>2200</v>
      </c>
      <c r="J2358" s="8">
        <v>38669</v>
      </c>
      <c r="K2358" s="7">
        <v>0.59</v>
      </c>
      <c r="L2358" s="7">
        <v>3634</v>
      </c>
      <c r="M2358" s="7">
        <v>53624</v>
      </c>
      <c r="N2358" s="9">
        <v>0.24</v>
      </c>
      <c r="R2358" s="1">
        <v>2349</v>
      </c>
    </row>
    <row r="2359" spans="1:18" ht="12.9" x14ac:dyDescent="0.5">
      <c r="A2359" s="4" t="s">
        <v>25</v>
      </c>
      <c r="B2359" s="4">
        <v>1162116447</v>
      </c>
      <c r="C2359" s="4" t="s">
        <v>26</v>
      </c>
      <c r="D2359" s="4" t="s">
        <v>27</v>
      </c>
      <c r="E2359" s="4">
        <v>43920</v>
      </c>
      <c r="F2359" s="4"/>
      <c r="G2359" s="4"/>
      <c r="H2359" s="4"/>
      <c r="I2359" s="4">
        <v>2233</v>
      </c>
      <c r="J2359" s="8">
        <v>29814</v>
      </c>
      <c r="K2359" s="7">
        <v>0.46</v>
      </c>
      <c r="L2359" s="7">
        <v>3607</v>
      </c>
      <c r="M2359" s="7">
        <v>39388</v>
      </c>
      <c r="N2359" s="9">
        <v>0.18</v>
      </c>
      <c r="R2359" s="1">
        <v>2350</v>
      </c>
    </row>
    <row r="2360" spans="1:18" ht="12.9" x14ac:dyDescent="0.5">
      <c r="A2360" s="4" t="s">
        <v>25</v>
      </c>
      <c r="B2360" s="4">
        <v>1162116447</v>
      </c>
      <c r="C2360" s="4" t="s">
        <v>26</v>
      </c>
      <c r="D2360" s="4" t="s">
        <v>27</v>
      </c>
      <c r="E2360" s="4">
        <v>43921</v>
      </c>
      <c r="F2360" s="4"/>
      <c r="G2360" s="4"/>
      <c r="H2360" s="4"/>
      <c r="I2360" s="4">
        <v>2464</v>
      </c>
      <c r="J2360" s="8">
        <v>39938</v>
      </c>
      <c r="K2360" s="7">
        <v>0.61</v>
      </c>
      <c r="L2360" s="7">
        <v>4114</v>
      </c>
      <c r="M2360" s="7">
        <v>57735</v>
      </c>
      <c r="N2360" s="9">
        <v>0.26</v>
      </c>
      <c r="R2360" s="1">
        <v>2351</v>
      </c>
    </row>
    <row r="2361" spans="1:18" ht="12.9" x14ac:dyDescent="0.5">
      <c r="A2361" s="4" t="s">
        <v>25</v>
      </c>
      <c r="B2361" s="4">
        <v>1162116447</v>
      </c>
      <c r="C2361" s="4" t="s">
        <v>26</v>
      </c>
      <c r="D2361" s="4" t="s">
        <v>27</v>
      </c>
      <c r="E2361" s="4">
        <v>43922</v>
      </c>
      <c r="F2361" s="4"/>
      <c r="G2361" s="4"/>
      <c r="H2361" s="4"/>
      <c r="I2361" s="4">
        <v>2462</v>
      </c>
      <c r="J2361" s="8">
        <v>40867</v>
      </c>
      <c r="K2361" s="7">
        <v>0.64</v>
      </c>
      <c r="L2361" s="7">
        <v>3731</v>
      </c>
      <c r="M2361" s="7">
        <v>50828</v>
      </c>
      <c r="N2361" s="9">
        <v>0.24</v>
      </c>
      <c r="R2361" s="1">
        <v>2352</v>
      </c>
    </row>
    <row r="2362" spans="1:18" ht="12.9" x14ac:dyDescent="0.5">
      <c r="A2362" s="4" t="s">
        <v>25</v>
      </c>
      <c r="B2362" s="4">
        <v>1162116447</v>
      </c>
      <c r="C2362" s="4" t="s">
        <v>26</v>
      </c>
      <c r="D2362" s="4" t="s">
        <v>27</v>
      </c>
      <c r="E2362" s="4">
        <v>43923</v>
      </c>
      <c r="F2362" s="4"/>
      <c r="G2362" s="4"/>
      <c r="H2362" s="4"/>
      <c r="I2362" s="4">
        <v>2090</v>
      </c>
      <c r="J2362" s="8">
        <v>45250</v>
      </c>
      <c r="K2362" s="7">
        <v>0.7</v>
      </c>
      <c r="L2362" s="7">
        <v>3828</v>
      </c>
      <c r="M2362" s="7">
        <v>59829</v>
      </c>
      <c r="N2362" s="9">
        <v>0.27</v>
      </c>
      <c r="R2362" s="1">
        <v>2353</v>
      </c>
    </row>
    <row r="2363" spans="1:18" ht="12.9" x14ac:dyDescent="0.5">
      <c r="A2363" s="4" t="s">
        <v>25</v>
      </c>
      <c r="B2363" s="4">
        <v>1162116447</v>
      </c>
      <c r="C2363" s="4" t="s">
        <v>26</v>
      </c>
      <c r="D2363" s="4" t="s">
        <v>27</v>
      </c>
      <c r="E2363" s="4">
        <v>43924</v>
      </c>
      <c r="F2363" s="4"/>
      <c r="G2363" s="4"/>
      <c r="H2363" s="4"/>
      <c r="I2363" s="4">
        <v>2490</v>
      </c>
      <c r="J2363" s="8">
        <v>66081</v>
      </c>
      <c r="K2363" s="7">
        <v>0.95</v>
      </c>
      <c r="L2363" s="7">
        <v>3637</v>
      </c>
      <c r="M2363" s="7">
        <v>72267</v>
      </c>
      <c r="N2363" s="9">
        <v>0.31</v>
      </c>
      <c r="R2363" s="1">
        <v>2354</v>
      </c>
    </row>
    <row r="2364" spans="1:18" ht="12.9" x14ac:dyDescent="0.5">
      <c r="A2364" s="4" t="s">
        <v>25</v>
      </c>
      <c r="B2364" s="4">
        <v>1162116447</v>
      </c>
      <c r="C2364" s="4" t="s">
        <v>26</v>
      </c>
      <c r="D2364" s="4" t="s">
        <v>27</v>
      </c>
      <c r="E2364" s="4">
        <v>43925</v>
      </c>
      <c r="F2364" s="4"/>
      <c r="G2364" s="4"/>
      <c r="H2364" s="4"/>
      <c r="I2364" s="4">
        <v>2414</v>
      </c>
      <c r="J2364" s="8">
        <v>55966</v>
      </c>
      <c r="K2364" s="7">
        <v>0.93</v>
      </c>
      <c r="L2364" s="7">
        <v>3788</v>
      </c>
      <c r="M2364" s="7">
        <v>73325</v>
      </c>
      <c r="N2364" s="9">
        <v>0.36</v>
      </c>
      <c r="R2364" s="1">
        <v>2355</v>
      </c>
    </row>
    <row r="2365" spans="1:18" ht="12.9" x14ac:dyDescent="0.5">
      <c r="A2365" s="4" t="s">
        <v>25</v>
      </c>
      <c r="B2365" s="4">
        <v>1162116447</v>
      </c>
      <c r="C2365" s="4" t="s">
        <v>26</v>
      </c>
      <c r="D2365" s="4" t="s">
        <v>27</v>
      </c>
      <c r="E2365" s="4">
        <v>43926</v>
      </c>
      <c r="F2365" s="4"/>
      <c r="G2365" s="4"/>
      <c r="H2365" s="4"/>
      <c r="I2365" s="4">
        <v>2695</v>
      </c>
      <c r="J2365" s="8">
        <v>71917</v>
      </c>
      <c r="K2365" s="7">
        <v>1.0900000000000001</v>
      </c>
      <c r="L2365" s="7">
        <v>3746</v>
      </c>
      <c r="M2365" s="7">
        <v>63575</v>
      </c>
      <c r="N2365" s="9">
        <v>0.28999999999999998</v>
      </c>
      <c r="R2365" s="1">
        <v>2356</v>
      </c>
    </row>
    <row r="2366" spans="1:18" ht="12.9" x14ac:dyDescent="0.5">
      <c r="A2366" s="4" t="s">
        <v>25</v>
      </c>
      <c r="B2366" s="4">
        <v>1162116447</v>
      </c>
      <c r="C2366" s="4" t="s">
        <v>26</v>
      </c>
      <c r="D2366" s="4" t="s">
        <v>27</v>
      </c>
      <c r="E2366" s="4">
        <v>43927</v>
      </c>
      <c r="F2366" s="4"/>
      <c r="G2366" s="4"/>
      <c r="H2366" s="4"/>
      <c r="I2366" s="4">
        <v>3032</v>
      </c>
      <c r="J2366" s="8">
        <v>53461</v>
      </c>
      <c r="K2366" s="7">
        <v>0.86</v>
      </c>
      <c r="L2366" s="7">
        <v>4079</v>
      </c>
      <c r="M2366" s="7">
        <v>52406</v>
      </c>
      <c r="N2366" s="9">
        <v>0.25</v>
      </c>
      <c r="R2366" s="1">
        <v>2357</v>
      </c>
    </row>
    <row r="2367" spans="1:18" ht="12.9" x14ac:dyDescent="0.5">
      <c r="A2367" s="4" t="s">
        <v>25</v>
      </c>
      <c r="B2367" s="4">
        <v>1162116447</v>
      </c>
      <c r="C2367" s="4" t="s">
        <v>26</v>
      </c>
      <c r="D2367" s="4" t="s">
        <v>27</v>
      </c>
      <c r="E2367" s="4">
        <v>43928</v>
      </c>
      <c r="F2367" s="4"/>
      <c r="G2367" s="4"/>
      <c r="H2367" s="4"/>
      <c r="I2367" s="4">
        <v>2818</v>
      </c>
      <c r="J2367" s="8">
        <v>64868</v>
      </c>
      <c r="K2367" s="7">
        <v>1.06</v>
      </c>
      <c r="L2367" s="7">
        <v>4250</v>
      </c>
      <c r="M2367" s="7">
        <v>74771</v>
      </c>
      <c r="N2367" s="9">
        <v>0.36</v>
      </c>
      <c r="R2367" s="1">
        <v>2358</v>
      </c>
    </row>
    <row r="2368" spans="1:18" ht="12.9" x14ac:dyDescent="0.5">
      <c r="A2368" s="4" t="s">
        <v>25</v>
      </c>
      <c r="B2368" s="4">
        <v>1162116447</v>
      </c>
      <c r="C2368" s="4" t="s">
        <v>26</v>
      </c>
      <c r="D2368" s="4" t="s">
        <v>27</v>
      </c>
      <c r="E2368" s="4">
        <v>43929</v>
      </c>
      <c r="F2368" s="4"/>
      <c r="G2368" s="4"/>
      <c r="H2368" s="4"/>
      <c r="I2368" s="4">
        <v>2810</v>
      </c>
      <c r="J2368" s="8">
        <v>59962</v>
      </c>
      <c r="K2368" s="7">
        <v>0.93</v>
      </c>
      <c r="L2368" s="7">
        <v>4362</v>
      </c>
      <c r="M2368" s="7">
        <v>70205</v>
      </c>
      <c r="N2368" s="9">
        <v>0.32</v>
      </c>
      <c r="R2368" s="1">
        <v>2359</v>
      </c>
    </row>
    <row r="2369" spans="1:18" ht="12.9" x14ac:dyDescent="0.5">
      <c r="A2369" s="4" t="s">
        <v>25</v>
      </c>
      <c r="B2369" s="4">
        <v>1162116447</v>
      </c>
      <c r="C2369" s="4" t="s">
        <v>26</v>
      </c>
      <c r="D2369" s="4" t="s">
        <v>27</v>
      </c>
      <c r="E2369" s="4">
        <v>43930</v>
      </c>
      <c r="F2369" s="4"/>
      <c r="G2369" s="4"/>
      <c r="H2369" s="4"/>
      <c r="I2369" s="4">
        <v>3340</v>
      </c>
      <c r="J2369" s="8">
        <v>60680</v>
      </c>
      <c r="K2369" s="7">
        <v>0.91</v>
      </c>
      <c r="L2369" s="7">
        <v>4376</v>
      </c>
      <c r="M2369" s="7">
        <v>59267</v>
      </c>
      <c r="N2369" s="9">
        <v>0.26</v>
      </c>
      <c r="R2369" s="1">
        <v>2360</v>
      </c>
    </row>
    <row r="2370" spans="1:18" ht="12.9" x14ac:dyDescent="0.5">
      <c r="A2370" s="4" t="s">
        <v>25</v>
      </c>
      <c r="B2370" s="4">
        <v>1162116447</v>
      </c>
      <c r="C2370" s="4" t="s">
        <v>26</v>
      </c>
      <c r="D2370" s="4" t="s">
        <v>27</v>
      </c>
      <c r="E2370" s="4">
        <v>43931</v>
      </c>
      <c r="F2370" s="4"/>
      <c r="G2370" s="4"/>
      <c r="H2370" s="4"/>
      <c r="I2370" s="4">
        <v>5755</v>
      </c>
      <c r="J2370" s="8">
        <v>67211</v>
      </c>
      <c r="K2370" s="7">
        <v>0.96</v>
      </c>
      <c r="L2370" s="7">
        <v>6706</v>
      </c>
      <c r="M2370" s="7">
        <v>66993</v>
      </c>
      <c r="N2370" s="9">
        <v>0.28999999999999998</v>
      </c>
      <c r="R2370" s="1">
        <v>2361</v>
      </c>
    </row>
    <row r="2371" spans="1:18" ht="12.9" x14ac:dyDescent="0.5">
      <c r="A2371" s="4" t="s">
        <v>25</v>
      </c>
      <c r="B2371" s="4">
        <v>1162116447</v>
      </c>
      <c r="C2371" s="4" t="s">
        <v>26</v>
      </c>
      <c r="D2371" s="4" t="s">
        <v>27</v>
      </c>
      <c r="E2371" s="4">
        <v>43932</v>
      </c>
      <c r="F2371" s="4"/>
      <c r="G2371" s="4"/>
      <c r="H2371" s="4"/>
      <c r="I2371" s="4">
        <v>5499</v>
      </c>
      <c r="J2371" s="8">
        <v>89402</v>
      </c>
      <c r="K2371" s="7">
        <v>1.21</v>
      </c>
      <c r="L2371" s="7">
        <v>7260</v>
      </c>
      <c r="M2371" s="7">
        <v>100848</v>
      </c>
      <c r="N2371" s="9">
        <v>0.41</v>
      </c>
      <c r="R2371" s="1">
        <v>2362</v>
      </c>
    </row>
    <row r="2372" spans="1:18" ht="12.9" x14ac:dyDescent="0.5">
      <c r="A2372" s="4" t="s">
        <v>25</v>
      </c>
      <c r="B2372" s="4">
        <v>1162116447</v>
      </c>
      <c r="C2372" s="4" t="s">
        <v>26</v>
      </c>
      <c r="D2372" s="4" t="s">
        <v>27</v>
      </c>
      <c r="E2372" s="4">
        <v>43933</v>
      </c>
      <c r="F2372" s="4"/>
      <c r="G2372" s="4"/>
      <c r="H2372" s="4"/>
      <c r="I2372" s="4">
        <v>5284</v>
      </c>
      <c r="J2372" s="8">
        <v>55400</v>
      </c>
      <c r="K2372" s="7">
        <v>0.76</v>
      </c>
      <c r="L2372" s="7">
        <v>8678</v>
      </c>
      <c r="M2372" s="7">
        <v>76446</v>
      </c>
      <c r="N2372" s="9">
        <v>0.31</v>
      </c>
      <c r="R2372" s="1">
        <v>2363</v>
      </c>
    </row>
    <row r="2373" spans="1:18" ht="12.9" x14ac:dyDescent="0.5">
      <c r="A2373" s="4" t="s">
        <v>25</v>
      </c>
      <c r="B2373" s="4">
        <v>1162116447</v>
      </c>
      <c r="C2373" s="4" t="s">
        <v>26</v>
      </c>
      <c r="D2373" s="4" t="s">
        <v>27</v>
      </c>
      <c r="E2373" s="4">
        <v>43934</v>
      </c>
      <c r="F2373" s="4"/>
      <c r="G2373" s="4"/>
      <c r="H2373" s="4"/>
      <c r="I2373" s="4">
        <v>6256</v>
      </c>
      <c r="J2373" s="8">
        <v>51941</v>
      </c>
      <c r="K2373" s="7">
        <v>0.71</v>
      </c>
      <c r="L2373" s="7">
        <v>8851</v>
      </c>
      <c r="M2373" s="7">
        <v>66689</v>
      </c>
      <c r="N2373" s="9">
        <v>0.27</v>
      </c>
      <c r="R2373" s="1">
        <v>2364</v>
      </c>
    </row>
    <row r="2374" spans="1:18" ht="12.9" x14ac:dyDescent="0.5">
      <c r="A2374" s="4" t="s">
        <v>25</v>
      </c>
      <c r="B2374" s="4">
        <v>1162116447</v>
      </c>
      <c r="C2374" s="4" t="s">
        <v>26</v>
      </c>
      <c r="D2374" s="4" t="s">
        <v>27</v>
      </c>
      <c r="E2374" s="4">
        <v>43935</v>
      </c>
      <c r="F2374" s="4"/>
      <c r="G2374" s="4"/>
      <c r="H2374" s="4"/>
      <c r="I2374" s="4">
        <v>6122</v>
      </c>
      <c r="J2374" s="8">
        <v>48068</v>
      </c>
      <c r="K2374" s="7">
        <v>0.65</v>
      </c>
      <c r="L2374" s="7">
        <v>8325</v>
      </c>
      <c r="M2374" s="7">
        <v>71613</v>
      </c>
      <c r="N2374" s="9">
        <v>0.28999999999999998</v>
      </c>
      <c r="R2374" s="1">
        <v>2365</v>
      </c>
    </row>
    <row r="2375" spans="1:18" ht="12.9" x14ac:dyDescent="0.5">
      <c r="A2375" s="4" t="s">
        <v>25</v>
      </c>
      <c r="B2375" s="4">
        <v>1162116447</v>
      </c>
      <c r="C2375" s="4" t="s">
        <v>26</v>
      </c>
      <c r="D2375" s="4" t="s">
        <v>27</v>
      </c>
      <c r="E2375" s="4">
        <v>43936</v>
      </c>
      <c r="F2375" s="4"/>
      <c r="G2375" s="4"/>
      <c r="H2375" s="4"/>
      <c r="I2375" s="4">
        <v>6403</v>
      </c>
      <c r="J2375" s="8">
        <v>54764</v>
      </c>
      <c r="K2375" s="7">
        <v>0.71</v>
      </c>
      <c r="L2375" s="7">
        <v>7800</v>
      </c>
      <c r="M2375" s="7">
        <v>80274</v>
      </c>
      <c r="N2375" s="9">
        <v>0.31</v>
      </c>
      <c r="R2375" s="1">
        <v>2366</v>
      </c>
    </row>
    <row r="2376" spans="1:18" ht="12.9" x14ac:dyDescent="0.5">
      <c r="A2376" s="4" t="s">
        <v>25</v>
      </c>
      <c r="B2376" s="4">
        <v>1162116447</v>
      </c>
      <c r="C2376" s="4" t="s">
        <v>26</v>
      </c>
      <c r="D2376" s="4" t="s">
        <v>27</v>
      </c>
      <c r="E2376" s="4">
        <v>43937</v>
      </c>
      <c r="F2376" s="4"/>
      <c r="G2376" s="4"/>
      <c r="H2376" s="4"/>
      <c r="I2376" s="4">
        <v>6898</v>
      </c>
      <c r="J2376" s="8">
        <v>56998</v>
      </c>
      <c r="K2376" s="7">
        <v>0.79</v>
      </c>
      <c r="L2376" s="7">
        <v>10654</v>
      </c>
      <c r="M2376" s="7">
        <v>73322</v>
      </c>
      <c r="N2376" s="9">
        <v>0.31</v>
      </c>
      <c r="R2376" s="1">
        <v>2367</v>
      </c>
    </row>
    <row r="2377" spans="1:18" ht="12.9" x14ac:dyDescent="0.5">
      <c r="A2377" s="4" t="s">
        <v>25</v>
      </c>
      <c r="B2377" s="4">
        <v>1162116447</v>
      </c>
      <c r="C2377" s="4" t="s">
        <v>26</v>
      </c>
      <c r="D2377" s="4" t="s">
        <v>27</v>
      </c>
      <c r="E2377" s="4">
        <v>43938</v>
      </c>
      <c r="F2377" s="4"/>
      <c r="G2377" s="4"/>
      <c r="H2377" s="4"/>
      <c r="I2377" s="4">
        <v>7226</v>
      </c>
      <c r="J2377" s="8">
        <v>67826</v>
      </c>
      <c r="K2377" s="7">
        <v>1.05</v>
      </c>
      <c r="L2377" s="7">
        <v>10925</v>
      </c>
      <c r="M2377" s="7">
        <v>77985</v>
      </c>
      <c r="N2377" s="9">
        <v>0.36</v>
      </c>
      <c r="R2377" s="1">
        <v>2368</v>
      </c>
    </row>
    <row r="2378" spans="1:18" ht="12.9" x14ac:dyDescent="0.5">
      <c r="A2378" s="4" t="s">
        <v>25</v>
      </c>
      <c r="B2378" s="4">
        <v>1162116447</v>
      </c>
      <c r="C2378" s="4" t="s">
        <v>26</v>
      </c>
      <c r="D2378" s="4" t="s">
        <v>27</v>
      </c>
      <c r="E2378" s="4">
        <v>43939</v>
      </c>
      <c r="F2378" s="4"/>
      <c r="G2378" s="4"/>
      <c r="H2378" s="4"/>
      <c r="I2378" s="4">
        <v>7181</v>
      </c>
      <c r="J2378" s="8">
        <v>62264</v>
      </c>
      <c r="K2378" s="7">
        <v>0.9</v>
      </c>
      <c r="L2378" s="7">
        <v>13224</v>
      </c>
      <c r="M2378" s="7">
        <v>104275</v>
      </c>
      <c r="N2378" s="9">
        <v>0.45</v>
      </c>
      <c r="R2378" s="1">
        <v>2369</v>
      </c>
    </row>
    <row r="2379" spans="1:18" ht="12.9" x14ac:dyDescent="0.5">
      <c r="A2379" s="4" t="s">
        <v>25</v>
      </c>
      <c r="B2379" s="4">
        <v>1162116447</v>
      </c>
      <c r="C2379" s="4" t="s">
        <v>26</v>
      </c>
      <c r="D2379" s="4" t="s">
        <v>27</v>
      </c>
      <c r="E2379" s="4">
        <v>43940</v>
      </c>
      <c r="F2379" s="4"/>
      <c r="G2379" s="4"/>
      <c r="H2379" s="4"/>
      <c r="I2379" s="4">
        <v>7461</v>
      </c>
      <c r="J2379" s="8">
        <v>77967</v>
      </c>
      <c r="K2379" s="7">
        <v>1.21</v>
      </c>
      <c r="L2379" s="7">
        <v>12647</v>
      </c>
      <c r="M2379" s="7">
        <v>100102</v>
      </c>
      <c r="N2379" s="9">
        <v>0.47</v>
      </c>
      <c r="R2379" s="1">
        <v>2370</v>
      </c>
    </row>
    <row r="2380" spans="1:18" ht="12.9" x14ac:dyDescent="0.5">
      <c r="A2380" s="4" t="s">
        <v>25</v>
      </c>
      <c r="B2380" s="4">
        <v>1162116447</v>
      </c>
      <c r="C2380" s="4" t="s">
        <v>26</v>
      </c>
      <c r="D2380" s="4" t="s">
        <v>27</v>
      </c>
      <c r="E2380" s="4">
        <v>43941</v>
      </c>
      <c r="F2380" s="4"/>
      <c r="G2380" s="4"/>
      <c r="H2380" s="4"/>
      <c r="I2380" s="4">
        <v>7386</v>
      </c>
      <c r="J2380" s="8">
        <v>63393</v>
      </c>
      <c r="K2380" s="7">
        <v>0.94</v>
      </c>
      <c r="L2380" s="7">
        <v>10749</v>
      </c>
      <c r="M2380" s="7">
        <v>77230</v>
      </c>
      <c r="N2380" s="9">
        <v>0.35</v>
      </c>
      <c r="R2380" s="1">
        <v>2371</v>
      </c>
    </row>
    <row r="2381" spans="1:18" ht="12.9" x14ac:dyDescent="0.5">
      <c r="A2381" s="4" t="s">
        <v>25</v>
      </c>
      <c r="B2381" s="4">
        <v>1162116447</v>
      </c>
      <c r="C2381" s="4" t="s">
        <v>26</v>
      </c>
      <c r="D2381" s="4" t="s">
        <v>27</v>
      </c>
      <c r="E2381" s="4">
        <v>43942</v>
      </c>
      <c r="F2381" s="4"/>
      <c r="G2381" s="4"/>
      <c r="H2381" s="4"/>
      <c r="I2381" s="4">
        <v>7668</v>
      </c>
      <c r="J2381" s="8">
        <v>62747</v>
      </c>
      <c r="K2381" s="7">
        <v>0.99</v>
      </c>
      <c r="L2381" s="7">
        <v>11090</v>
      </c>
      <c r="M2381" s="7">
        <v>71350</v>
      </c>
      <c r="N2381" s="9">
        <v>0.34</v>
      </c>
      <c r="R2381" s="1">
        <v>2372</v>
      </c>
    </row>
    <row r="2382" spans="1:18" ht="12.9" x14ac:dyDescent="0.5">
      <c r="A2382" s="4" t="s">
        <v>25</v>
      </c>
      <c r="B2382" s="4">
        <v>1162116447</v>
      </c>
      <c r="C2382" s="4" t="s">
        <v>26</v>
      </c>
      <c r="D2382" s="4" t="s">
        <v>27</v>
      </c>
      <c r="E2382" s="4">
        <v>43943</v>
      </c>
      <c r="F2382" s="4"/>
      <c r="G2382" s="4"/>
      <c r="H2382" s="4"/>
      <c r="I2382" s="4">
        <v>6869</v>
      </c>
      <c r="J2382" s="8">
        <v>65183</v>
      </c>
      <c r="K2382" s="7">
        <v>1.05</v>
      </c>
      <c r="L2382" s="7">
        <v>9573</v>
      </c>
      <c r="M2382" s="7">
        <v>80643</v>
      </c>
      <c r="N2382" s="9">
        <v>0.39</v>
      </c>
      <c r="R2382" s="1">
        <v>2373</v>
      </c>
    </row>
    <row r="2383" spans="1:18" ht="12.9" x14ac:dyDescent="0.5">
      <c r="A2383" s="4" t="s">
        <v>25</v>
      </c>
      <c r="B2383" s="4">
        <v>1162116447</v>
      </c>
      <c r="C2383" s="4" t="s">
        <v>26</v>
      </c>
      <c r="D2383" s="4" t="s">
        <v>27</v>
      </c>
      <c r="E2383" s="4">
        <v>43944</v>
      </c>
      <c r="F2383" s="4"/>
      <c r="G2383" s="4"/>
      <c r="H2383" s="4"/>
      <c r="I2383" s="4">
        <v>5614</v>
      </c>
      <c r="J2383" s="8">
        <v>137022</v>
      </c>
      <c r="K2383" s="7">
        <v>2.16</v>
      </c>
      <c r="L2383" s="7">
        <v>7847</v>
      </c>
      <c r="M2383" s="7">
        <v>141642</v>
      </c>
      <c r="N2383" s="9">
        <v>0.68</v>
      </c>
      <c r="R2383" s="1">
        <v>2374</v>
      </c>
    </row>
    <row r="2384" spans="1:18" ht="12.9" x14ac:dyDescent="0.5">
      <c r="A2384" s="4" t="s">
        <v>25</v>
      </c>
      <c r="B2384" s="4">
        <v>1162116447</v>
      </c>
      <c r="C2384" s="4" t="s">
        <v>26</v>
      </c>
      <c r="D2384" s="4" t="s">
        <v>27</v>
      </c>
      <c r="E2384" s="4">
        <v>43945</v>
      </c>
      <c r="F2384" s="4"/>
      <c r="G2384" s="4"/>
      <c r="H2384" s="4"/>
      <c r="I2384" s="4">
        <v>6112</v>
      </c>
      <c r="J2384" s="8">
        <v>99948</v>
      </c>
      <c r="K2384" s="7">
        <v>1.51</v>
      </c>
      <c r="L2384" s="7">
        <v>7438</v>
      </c>
      <c r="M2384" s="7">
        <v>143610</v>
      </c>
      <c r="N2384" s="9">
        <v>0.66</v>
      </c>
      <c r="R2384" s="1">
        <v>2375</v>
      </c>
    </row>
    <row r="2385" spans="1:18" ht="12.9" x14ac:dyDescent="0.5">
      <c r="A2385" s="4" t="s">
        <v>25</v>
      </c>
      <c r="B2385" s="4">
        <v>1162116447</v>
      </c>
      <c r="C2385" s="4" t="s">
        <v>26</v>
      </c>
      <c r="D2385" s="4" t="s">
        <v>27</v>
      </c>
      <c r="E2385" s="4">
        <v>43946</v>
      </c>
      <c r="F2385" s="4"/>
      <c r="G2385" s="4"/>
      <c r="H2385" s="4"/>
      <c r="I2385" s="4">
        <v>6313</v>
      </c>
      <c r="J2385" s="8">
        <v>87303</v>
      </c>
      <c r="K2385" s="7">
        <v>1.33</v>
      </c>
      <c r="L2385" s="7">
        <v>9324</v>
      </c>
      <c r="M2385" s="7">
        <v>124269</v>
      </c>
      <c r="N2385" s="9">
        <v>0.56999999999999995</v>
      </c>
      <c r="R2385" s="1">
        <v>2376</v>
      </c>
    </row>
    <row r="2386" spans="1:18" ht="12.9" x14ac:dyDescent="0.5">
      <c r="A2386" s="4" t="s">
        <v>25</v>
      </c>
      <c r="B2386" s="4">
        <v>1162116447</v>
      </c>
      <c r="C2386" s="4" t="s">
        <v>26</v>
      </c>
      <c r="D2386" s="4" t="s">
        <v>27</v>
      </c>
      <c r="E2386" s="4">
        <v>43947</v>
      </c>
      <c r="F2386" s="4"/>
      <c r="G2386" s="4"/>
      <c r="H2386" s="4"/>
      <c r="I2386" s="4">
        <v>6950</v>
      </c>
      <c r="J2386" s="8">
        <v>78980</v>
      </c>
      <c r="K2386" s="7">
        <v>1.0900000000000001</v>
      </c>
      <c r="L2386" s="7">
        <v>8983</v>
      </c>
      <c r="M2386" s="7">
        <v>87791</v>
      </c>
      <c r="N2386" s="9">
        <v>0.37</v>
      </c>
      <c r="R2386" s="1">
        <v>2377</v>
      </c>
    </row>
    <row r="2387" spans="1:18" ht="12.9" x14ac:dyDescent="0.5">
      <c r="A2387" s="4" t="s">
        <v>25</v>
      </c>
      <c r="B2387" s="4">
        <v>1162116447</v>
      </c>
      <c r="C2387" s="4" t="s">
        <v>26</v>
      </c>
      <c r="D2387" s="4" t="s">
        <v>27</v>
      </c>
      <c r="E2387" s="4">
        <v>43948</v>
      </c>
      <c r="F2387" s="4"/>
      <c r="G2387" s="4"/>
      <c r="H2387" s="4"/>
      <c r="I2387" s="4">
        <v>7024</v>
      </c>
      <c r="J2387" s="8">
        <v>45852</v>
      </c>
      <c r="K2387" s="7">
        <v>0.66</v>
      </c>
      <c r="L2387" s="7">
        <v>8084</v>
      </c>
      <c r="M2387" s="7">
        <v>68103</v>
      </c>
      <c r="N2387" s="9">
        <v>0.3</v>
      </c>
      <c r="R2387" s="1">
        <v>2378</v>
      </c>
    </row>
    <row r="2388" spans="1:18" ht="12.9" x14ac:dyDescent="0.5">
      <c r="A2388" s="4" t="s">
        <v>25</v>
      </c>
      <c r="B2388" s="4">
        <v>1162116447</v>
      </c>
      <c r="C2388" s="4" t="s">
        <v>26</v>
      </c>
      <c r="D2388" s="4" t="s">
        <v>27</v>
      </c>
      <c r="E2388" s="4">
        <v>43949</v>
      </c>
      <c r="F2388" s="4"/>
      <c r="G2388" s="4"/>
      <c r="H2388" s="4"/>
      <c r="I2388" s="4">
        <v>5887</v>
      </c>
      <c r="J2388" s="8">
        <v>69971</v>
      </c>
      <c r="K2388" s="7">
        <v>0.98</v>
      </c>
      <c r="L2388" s="7">
        <v>7908</v>
      </c>
      <c r="M2388" s="7">
        <v>93943</v>
      </c>
      <c r="N2388" s="9">
        <v>0.4</v>
      </c>
      <c r="R2388" s="1">
        <v>2379</v>
      </c>
    </row>
    <row r="2389" spans="1:18" ht="12.9" x14ac:dyDescent="0.5">
      <c r="A2389" s="4" t="s">
        <v>25</v>
      </c>
      <c r="B2389" s="4">
        <v>1162116447</v>
      </c>
      <c r="C2389" s="4" t="s">
        <v>26</v>
      </c>
      <c r="D2389" s="4" t="s">
        <v>27</v>
      </c>
      <c r="E2389" s="4">
        <v>43950</v>
      </c>
      <c r="F2389" s="4"/>
      <c r="G2389" s="4"/>
      <c r="H2389" s="4"/>
      <c r="I2389" s="4">
        <v>6432</v>
      </c>
      <c r="J2389" s="8">
        <v>75557</v>
      </c>
      <c r="K2389" s="7">
        <v>1.1599999999999999</v>
      </c>
      <c r="L2389" s="7">
        <v>7586</v>
      </c>
      <c r="M2389" s="7">
        <v>97122</v>
      </c>
      <c r="N2389" s="9">
        <v>0.45</v>
      </c>
      <c r="R2389" s="1">
        <v>2380</v>
      </c>
    </row>
    <row r="2390" spans="1:18" ht="12.9" x14ac:dyDescent="0.5">
      <c r="A2390" s="4" t="s">
        <v>25</v>
      </c>
      <c r="B2390" s="4">
        <v>1162116447</v>
      </c>
      <c r="C2390" s="4" t="s">
        <v>26</v>
      </c>
      <c r="D2390" s="4" t="s">
        <v>27</v>
      </c>
      <c r="E2390" s="4">
        <v>43951</v>
      </c>
      <c r="F2390" s="4"/>
      <c r="G2390" s="4"/>
      <c r="H2390" s="4"/>
      <c r="I2390" s="4">
        <v>5343</v>
      </c>
      <c r="J2390" s="8">
        <v>75660</v>
      </c>
      <c r="K2390" s="7">
        <v>1.1100000000000001</v>
      </c>
      <c r="L2390" s="7">
        <v>7912</v>
      </c>
      <c r="M2390" s="7">
        <v>86814</v>
      </c>
      <c r="N2390" s="9">
        <v>0.39</v>
      </c>
      <c r="R2390" s="1">
        <v>2381</v>
      </c>
    </row>
    <row r="2391" spans="1:18" ht="12.9" x14ac:dyDescent="0.5">
      <c r="A2391" s="4" t="s">
        <v>25</v>
      </c>
      <c r="B2391" s="4">
        <v>1162116447</v>
      </c>
      <c r="C2391" s="4" t="s">
        <v>26</v>
      </c>
      <c r="D2391" s="4" t="s">
        <v>27</v>
      </c>
      <c r="E2391" s="4">
        <v>43952</v>
      </c>
      <c r="F2391" s="4"/>
      <c r="G2391" s="4"/>
      <c r="H2391" s="4"/>
      <c r="I2391" s="4">
        <v>6547</v>
      </c>
      <c r="J2391" s="8">
        <v>63013</v>
      </c>
      <c r="K2391" s="7">
        <v>0.9</v>
      </c>
      <c r="L2391" s="7">
        <v>6958</v>
      </c>
      <c r="M2391" s="7">
        <v>95834</v>
      </c>
      <c r="N2391" s="9">
        <v>0.42</v>
      </c>
      <c r="R2391" s="1">
        <v>2382</v>
      </c>
    </row>
    <row r="2392" spans="1:18" ht="12.9" x14ac:dyDescent="0.5">
      <c r="A2392" s="4" t="s">
        <v>25</v>
      </c>
      <c r="B2392" s="4">
        <v>1162116447</v>
      </c>
      <c r="C2392" s="4" t="s">
        <v>26</v>
      </c>
      <c r="D2392" s="4" t="s">
        <v>27</v>
      </c>
      <c r="E2392" s="4">
        <v>43953</v>
      </c>
      <c r="F2392" s="4"/>
      <c r="G2392" s="4"/>
      <c r="H2392" s="4"/>
      <c r="I2392" s="4">
        <v>6588</v>
      </c>
      <c r="J2392" s="8">
        <v>82388</v>
      </c>
      <c r="K2392" s="7">
        <v>1.23</v>
      </c>
      <c r="L2392" s="7">
        <v>7287</v>
      </c>
      <c r="M2392" s="7">
        <v>84507</v>
      </c>
      <c r="N2392" s="9">
        <v>0.38</v>
      </c>
      <c r="R2392" s="1">
        <v>2383</v>
      </c>
    </row>
    <row r="2393" spans="1:18" ht="12.9" x14ac:dyDescent="0.5">
      <c r="A2393" s="4" t="s">
        <v>25</v>
      </c>
      <c r="B2393" s="4">
        <v>1162116447</v>
      </c>
      <c r="C2393" s="4" t="s">
        <v>26</v>
      </c>
      <c r="D2393" s="4" t="s">
        <v>27</v>
      </c>
      <c r="E2393" s="4">
        <v>43954</v>
      </c>
      <c r="F2393" s="4"/>
      <c r="G2393" s="4"/>
      <c r="H2393" s="4"/>
      <c r="I2393" s="4">
        <v>6200</v>
      </c>
      <c r="J2393" s="8">
        <v>52907</v>
      </c>
      <c r="K2393" s="7">
        <v>0.79</v>
      </c>
      <c r="L2393" s="7">
        <v>7902</v>
      </c>
      <c r="M2393" s="7">
        <v>82700</v>
      </c>
      <c r="N2393" s="9">
        <v>0.38</v>
      </c>
      <c r="R2393" s="1">
        <v>2384</v>
      </c>
    </row>
    <row r="2394" spans="1:18" ht="12.9" x14ac:dyDescent="0.5">
      <c r="A2394" s="4" t="s">
        <v>25</v>
      </c>
      <c r="B2394" s="4">
        <v>1162116447</v>
      </c>
      <c r="C2394" s="4" t="s">
        <v>26</v>
      </c>
      <c r="D2394" s="4" t="s">
        <v>27</v>
      </c>
      <c r="E2394" s="4">
        <v>43955</v>
      </c>
      <c r="F2394" s="4"/>
      <c r="G2394" s="4"/>
      <c r="H2394" s="4"/>
      <c r="I2394" s="4">
        <v>5208</v>
      </c>
      <c r="J2394" s="8">
        <v>60466</v>
      </c>
      <c r="K2394" s="7">
        <v>0.94</v>
      </c>
      <c r="L2394" s="7">
        <v>6884</v>
      </c>
      <c r="M2394" s="7">
        <v>60952</v>
      </c>
      <c r="N2394" s="9">
        <v>0.28999999999999998</v>
      </c>
      <c r="R2394" s="1">
        <v>2385</v>
      </c>
    </row>
    <row r="2395" spans="1:18" ht="12.9" x14ac:dyDescent="0.5">
      <c r="A2395" s="4" t="s">
        <v>25</v>
      </c>
      <c r="B2395" s="4">
        <v>1162116447</v>
      </c>
      <c r="C2395" s="4" t="s">
        <v>26</v>
      </c>
      <c r="D2395" s="4" t="s">
        <v>27</v>
      </c>
      <c r="E2395" s="4">
        <v>43956</v>
      </c>
      <c r="F2395" s="4"/>
      <c r="G2395" s="4"/>
      <c r="H2395" s="4"/>
      <c r="I2395" s="4">
        <v>5198</v>
      </c>
      <c r="J2395" s="8">
        <v>115638</v>
      </c>
      <c r="K2395" s="7">
        <v>1.85</v>
      </c>
      <c r="L2395" s="7">
        <v>6470</v>
      </c>
      <c r="M2395" s="7">
        <v>144100</v>
      </c>
      <c r="N2395" s="9">
        <v>0.7</v>
      </c>
      <c r="R2395" s="1">
        <v>2386</v>
      </c>
    </row>
    <row r="2396" spans="1:18" ht="12.9" x14ac:dyDescent="0.5">
      <c r="A2396" s="4" t="s">
        <v>25</v>
      </c>
      <c r="B2396" s="4">
        <v>1162116447</v>
      </c>
      <c r="C2396" s="4" t="s">
        <v>26</v>
      </c>
      <c r="D2396" s="4" t="s">
        <v>27</v>
      </c>
      <c r="E2396" s="4">
        <v>43957</v>
      </c>
      <c r="F2396" s="4"/>
      <c r="G2396" s="4"/>
      <c r="H2396" s="4"/>
      <c r="I2396" s="4">
        <v>5518</v>
      </c>
      <c r="J2396" s="8">
        <v>192947</v>
      </c>
      <c r="K2396" s="7">
        <v>3.24</v>
      </c>
      <c r="L2396" s="7">
        <v>6258</v>
      </c>
      <c r="M2396" s="7">
        <v>249135</v>
      </c>
      <c r="N2396" s="9">
        <v>1.28</v>
      </c>
      <c r="R2396" s="1">
        <v>2387</v>
      </c>
    </row>
    <row r="2397" spans="1:18" ht="12.9" x14ac:dyDescent="0.5">
      <c r="A2397" s="4" t="s">
        <v>25</v>
      </c>
      <c r="B2397" s="4">
        <v>1162116447</v>
      </c>
      <c r="C2397" s="4" t="s">
        <v>26</v>
      </c>
      <c r="D2397" s="4" t="s">
        <v>27</v>
      </c>
      <c r="E2397" s="4">
        <v>43958</v>
      </c>
      <c r="F2397" s="4"/>
      <c r="G2397" s="4"/>
      <c r="H2397" s="4"/>
      <c r="I2397" s="4">
        <v>4932</v>
      </c>
      <c r="J2397" s="8">
        <v>114183</v>
      </c>
      <c r="K2397" s="7">
        <v>1.97</v>
      </c>
      <c r="L2397" s="7">
        <v>6219</v>
      </c>
      <c r="M2397" s="7">
        <v>132309</v>
      </c>
      <c r="N2397" s="9">
        <v>0.7</v>
      </c>
      <c r="R2397" s="1">
        <v>2388</v>
      </c>
    </row>
    <row r="2398" spans="1:18" ht="12.9" x14ac:dyDescent="0.5">
      <c r="A2398" s="4" t="s">
        <v>25</v>
      </c>
      <c r="B2398" s="4">
        <v>1162116447</v>
      </c>
      <c r="C2398" s="4" t="s">
        <v>26</v>
      </c>
      <c r="D2398" s="4" t="s">
        <v>27</v>
      </c>
      <c r="E2398" s="4">
        <v>43959</v>
      </c>
      <c r="F2398" s="4"/>
      <c r="G2398" s="4"/>
      <c r="H2398" s="4"/>
      <c r="I2398" s="4">
        <v>5365</v>
      </c>
      <c r="J2398" s="8">
        <v>89837</v>
      </c>
      <c r="K2398" s="7">
        <v>1.5</v>
      </c>
      <c r="L2398" s="7">
        <v>6621</v>
      </c>
      <c r="M2398" s="7">
        <v>100111</v>
      </c>
      <c r="N2398" s="9">
        <v>0.51</v>
      </c>
      <c r="R2398" s="1">
        <v>2389</v>
      </c>
    </row>
    <row r="2399" spans="1:18" ht="12.9" x14ac:dyDescent="0.5">
      <c r="A2399" s="4" t="s">
        <v>25</v>
      </c>
      <c r="B2399" s="4">
        <v>1162116447</v>
      </c>
      <c r="C2399" s="4" t="s">
        <v>26</v>
      </c>
      <c r="D2399" s="4" t="s">
        <v>27</v>
      </c>
      <c r="E2399" s="4">
        <v>43960</v>
      </c>
      <c r="F2399" s="4"/>
      <c r="G2399" s="4"/>
      <c r="H2399" s="4"/>
      <c r="I2399" s="4">
        <v>5340</v>
      </c>
      <c r="J2399" s="8">
        <v>79747</v>
      </c>
      <c r="K2399" s="7">
        <v>1.4</v>
      </c>
      <c r="L2399" s="7">
        <v>6128</v>
      </c>
      <c r="M2399" s="7">
        <v>84573</v>
      </c>
      <c r="N2399" s="9">
        <v>0.45</v>
      </c>
      <c r="R2399" s="1">
        <v>2390</v>
      </c>
    </row>
    <row r="2400" spans="1:18" ht="12.9" x14ac:dyDescent="0.5">
      <c r="A2400" s="4" t="s">
        <v>25</v>
      </c>
      <c r="B2400" s="4">
        <v>1162116447</v>
      </c>
      <c r="C2400" s="4" t="s">
        <v>26</v>
      </c>
      <c r="D2400" s="4" t="s">
        <v>27</v>
      </c>
      <c r="E2400" s="4">
        <v>43961</v>
      </c>
      <c r="F2400" s="4"/>
      <c r="G2400" s="4"/>
      <c r="H2400" s="4"/>
      <c r="I2400" s="4">
        <v>5220</v>
      </c>
      <c r="J2400" s="8">
        <v>85923</v>
      </c>
      <c r="K2400" s="7">
        <v>1.5</v>
      </c>
      <c r="L2400" s="7">
        <v>6922</v>
      </c>
      <c r="M2400" s="7">
        <v>79050</v>
      </c>
      <c r="N2400" s="9">
        <v>0.42</v>
      </c>
      <c r="R2400" s="1">
        <v>2391</v>
      </c>
    </row>
    <row r="2401" spans="1:18" ht="12.9" x14ac:dyDescent="0.5">
      <c r="A2401" s="4" t="s">
        <v>25</v>
      </c>
      <c r="B2401" s="4">
        <v>1162116447</v>
      </c>
      <c r="C2401" s="4" t="s">
        <v>26</v>
      </c>
      <c r="D2401" s="4" t="s">
        <v>27</v>
      </c>
      <c r="E2401" s="4">
        <v>43962</v>
      </c>
      <c r="F2401" s="4"/>
      <c r="G2401" s="4"/>
      <c r="H2401" s="4"/>
      <c r="I2401" s="4">
        <v>5562</v>
      </c>
      <c r="J2401" s="8">
        <v>71080</v>
      </c>
      <c r="K2401" s="7">
        <v>1.18</v>
      </c>
      <c r="L2401" s="7">
        <v>7068</v>
      </c>
      <c r="M2401" s="7">
        <v>75266</v>
      </c>
      <c r="N2401" s="9">
        <v>0.38</v>
      </c>
      <c r="R2401" s="1">
        <v>2392</v>
      </c>
    </row>
    <row r="2402" spans="1:18" ht="12.9" x14ac:dyDescent="0.5">
      <c r="A2402" s="4" t="s">
        <v>25</v>
      </c>
      <c r="B2402" s="4">
        <v>1162116447</v>
      </c>
      <c r="C2402" s="4" t="s">
        <v>26</v>
      </c>
      <c r="D2402" s="4" t="s">
        <v>27</v>
      </c>
      <c r="E2402" s="4">
        <v>43963</v>
      </c>
      <c r="F2402" s="4"/>
      <c r="G2402" s="4"/>
      <c r="H2402" s="4"/>
      <c r="I2402" s="4">
        <v>5901</v>
      </c>
      <c r="J2402" s="8">
        <v>55143</v>
      </c>
      <c r="K2402" s="7">
        <v>0.9</v>
      </c>
      <c r="L2402" s="7">
        <v>6995</v>
      </c>
      <c r="M2402" s="7">
        <v>76052</v>
      </c>
      <c r="N2402" s="9">
        <v>0.38</v>
      </c>
      <c r="R2402" s="1">
        <v>2393</v>
      </c>
    </row>
    <row r="2403" spans="1:18" ht="12.9" x14ac:dyDescent="0.5">
      <c r="A2403" s="4" t="s">
        <v>25</v>
      </c>
      <c r="B2403" s="4">
        <v>1162116447</v>
      </c>
      <c r="C2403" s="4" t="s">
        <v>26</v>
      </c>
      <c r="D2403" s="4" t="s">
        <v>27</v>
      </c>
      <c r="E2403" s="4">
        <v>43964</v>
      </c>
      <c r="F2403" s="4"/>
      <c r="G2403" s="4"/>
      <c r="H2403" s="4"/>
      <c r="I2403" s="4">
        <v>5703</v>
      </c>
      <c r="J2403" s="8">
        <v>80471</v>
      </c>
      <c r="K2403" s="7">
        <v>1.31</v>
      </c>
      <c r="L2403" s="7">
        <v>7063</v>
      </c>
      <c r="M2403" s="7">
        <v>105886</v>
      </c>
      <c r="N2403" s="9">
        <v>0.53</v>
      </c>
      <c r="R2403" s="1">
        <v>2394</v>
      </c>
    </row>
    <row r="2404" spans="1:18" ht="12.9" x14ac:dyDescent="0.5">
      <c r="A2404" s="4" t="s">
        <v>25</v>
      </c>
      <c r="B2404" s="4">
        <v>1162116447</v>
      </c>
      <c r="C2404" s="4" t="s">
        <v>26</v>
      </c>
      <c r="D2404" s="4" t="s">
        <v>27</v>
      </c>
      <c r="E2404" s="4">
        <v>43965</v>
      </c>
      <c r="F2404" s="4"/>
      <c r="G2404" s="4"/>
      <c r="H2404" s="4"/>
      <c r="I2404" s="4">
        <v>5562</v>
      </c>
      <c r="J2404" s="8">
        <v>75981</v>
      </c>
      <c r="K2404" s="7">
        <v>1.1200000000000001</v>
      </c>
      <c r="L2404" s="7">
        <v>6460</v>
      </c>
      <c r="M2404" s="7">
        <v>99589</v>
      </c>
      <c r="N2404" s="9">
        <v>0.45</v>
      </c>
      <c r="R2404" s="1">
        <v>2395</v>
      </c>
    </row>
    <row r="2405" spans="1:18" ht="12.9" x14ac:dyDescent="0.5">
      <c r="A2405" s="4" t="s">
        <v>25</v>
      </c>
      <c r="B2405" s="4">
        <v>1162116447</v>
      </c>
      <c r="C2405" s="4" t="s">
        <v>26</v>
      </c>
      <c r="D2405" s="4" t="s">
        <v>27</v>
      </c>
      <c r="E2405" s="4">
        <v>43966</v>
      </c>
      <c r="F2405" s="4"/>
      <c r="G2405" s="4"/>
      <c r="H2405" s="4"/>
      <c r="I2405" s="4">
        <v>6381</v>
      </c>
      <c r="J2405" s="8">
        <v>88799</v>
      </c>
      <c r="K2405" s="7">
        <v>1.46</v>
      </c>
      <c r="L2405" s="7">
        <v>6473</v>
      </c>
      <c r="M2405" s="7">
        <v>99357</v>
      </c>
      <c r="N2405" s="9">
        <v>0.5</v>
      </c>
      <c r="R2405" s="1">
        <v>2396</v>
      </c>
    </row>
    <row r="2406" spans="1:18" ht="12.9" x14ac:dyDescent="0.5">
      <c r="A2406" s="4" t="s">
        <v>25</v>
      </c>
      <c r="B2406" s="4">
        <v>1162116447</v>
      </c>
      <c r="C2406" s="4" t="s">
        <v>26</v>
      </c>
      <c r="D2406" s="4" t="s">
        <v>27</v>
      </c>
      <c r="E2406" s="4">
        <v>43967</v>
      </c>
      <c r="F2406" s="4"/>
      <c r="G2406" s="4"/>
      <c r="H2406" s="4"/>
      <c r="I2406" s="4">
        <v>6331</v>
      </c>
      <c r="J2406" s="8">
        <v>83796</v>
      </c>
      <c r="K2406" s="7">
        <v>1.32</v>
      </c>
      <c r="L2406" s="7">
        <v>8134</v>
      </c>
      <c r="M2406" s="7">
        <v>97793</v>
      </c>
      <c r="N2406" s="9">
        <v>0.47</v>
      </c>
      <c r="R2406" s="1">
        <v>2397</v>
      </c>
    </row>
    <row r="2407" spans="1:18" ht="12.9" x14ac:dyDescent="0.5">
      <c r="A2407" s="4" t="s">
        <v>25</v>
      </c>
      <c r="B2407" s="4">
        <v>1162116447</v>
      </c>
      <c r="C2407" s="4" t="s">
        <v>26</v>
      </c>
      <c r="D2407" s="4" t="s">
        <v>27</v>
      </c>
      <c r="E2407" s="4">
        <v>43968</v>
      </c>
      <c r="F2407" s="4"/>
      <c r="G2407" s="4"/>
      <c r="H2407" s="4"/>
      <c r="I2407" s="4">
        <v>7063</v>
      </c>
      <c r="J2407" s="8">
        <v>87483</v>
      </c>
      <c r="K2407" s="7">
        <v>1.28</v>
      </c>
      <c r="L2407" s="7">
        <v>10095</v>
      </c>
      <c r="M2407" s="7">
        <v>104419</v>
      </c>
      <c r="N2407" s="9">
        <v>0.47</v>
      </c>
      <c r="R2407" s="1">
        <v>2398</v>
      </c>
    </row>
    <row r="2408" spans="1:18" ht="12.9" x14ac:dyDescent="0.5">
      <c r="A2408" s="4" t="s">
        <v>25</v>
      </c>
      <c r="B2408" s="4">
        <v>1162116447</v>
      </c>
      <c r="C2408" s="4" t="s">
        <v>26</v>
      </c>
      <c r="D2408" s="4" t="s">
        <v>27</v>
      </c>
      <c r="E2408" s="4">
        <v>43969</v>
      </c>
      <c r="F2408" s="4"/>
      <c r="G2408" s="4"/>
      <c r="H2408" s="4"/>
      <c r="I2408" s="4">
        <v>7149</v>
      </c>
      <c r="J2408" s="8">
        <v>98944</v>
      </c>
      <c r="K2408" s="7">
        <v>1.49</v>
      </c>
      <c r="L2408" s="7">
        <v>9716</v>
      </c>
      <c r="M2408" s="7">
        <v>125997</v>
      </c>
      <c r="N2408" s="9">
        <v>0.57999999999999996</v>
      </c>
      <c r="R2408" s="1">
        <v>2399</v>
      </c>
    </row>
    <row r="2409" spans="1:18" ht="12.9" x14ac:dyDescent="0.5">
      <c r="A2409" s="4" t="s">
        <v>25</v>
      </c>
      <c r="B2409" s="4">
        <v>1162116447</v>
      </c>
      <c r="C2409" s="4" t="s">
        <v>26</v>
      </c>
      <c r="D2409" s="4" t="s">
        <v>27</v>
      </c>
      <c r="E2409" s="4">
        <v>43970</v>
      </c>
      <c r="F2409" s="4"/>
      <c r="G2409" s="4"/>
      <c r="H2409" s="4"/>
      <c r="I2409" s="4">
        <v>6959</v>
      </c>
      <c r="J2409" s="8">
        <v>91604</v>
      </c>
      <c r="K2409" s="7">
        <v>1.42</v>
      </c>
      <c r="L2409" s="7">
        <v>8280</v>
      </c>
      <c r="M2409" s="7">
        <v>129588</v>
      </c>
      <c r="N2409" s="9">
        <v>0.62</v>
      </c>
      <c r="R2409" s="1">
        <v>2400</v>
      </c>
    </row>
    <row r="2410" spans="1:18" ht="12.9" x14ac:dyDescent="0.5">
      <c r="A2410" s="4" t="s">
        <v>25</v>
      </c>
      <c r="B2410" s="4">
        <v>1162116447</v>
      </c>
      <c r="C2410" s="4" t="s">
        <v>26</v>
      </c>
      <c r="D2410" s="4" t="s">
        <v>27</v>
      </c>
      <c r="E2410" s="4">
        <v>43971</v>
      </c>
      <c r="F2410" s="4"/>
      <c r="G2410" s="4"/>
      <c r="H2410" s="4"/>
      <c r="I2410" s="4">
        <v>6383</v>
      </c>
      <c r="J2410" s="8">
        <v>98871</v>
      </c>
      <c r="K2410" s="7">
        <v>1.52</v>
      </c>
      <c r="L2410" s="7">
        <v>7665</v>
      </c>
      <c r="M2410" s="7">
        <v>142993</v>
      </c>
      <c r="N2410" s="9">
        <v>0.67</v>
      </c>
      <c r="R2410" s="1">
        <v>2401</v>
      </c>
    </row>
    <row r="2411" spans="1:18" ht="12.9" x14ac:dyDescent="0.5">
      <c r="A2411" s="4" t="s">
        <v>25</v>
      </c>
      <c r="B2411" s="4">
        <v>1162116447</v>
      </c>
      <c r="C2411" s="4" t="s">
        <v>26</v>
      </c>
      <c r="D2411" s="4" t="s">
        <v>27</v>
      </c>
      <c r="E2411" s="4">
        <v>43972</v>
      </c>
      <c r="F2411" s="4"/>
      <c r="G2411" s="4"/>
      <c r="H2411" s="4"/>
      <c r="I2411" s="4">
        <v>5592</v>
      </c>
      <c r="J2411" s="8">
        <v>82318</v>
      </c>
      <c r="K2411" s="7">
        <v>1.1399999999999999</v>
      </c>
      <c r="L2411" s="7">
        <v>7939</v>
      </c>
      <c r="M2411" s="7">
        <v>98218</v>
      </c>
      <c r="N2411" s="9">
        <v>0.42</v>
      </c>
      <c r="R2411" s="1">
        <v>2402</v>
      </c>
    </row>
    <row r="2412" spans="1:18" ht="12.9" x14ac:dyDescent="0.5">
      <c r="A2412" s="4" t="s">
        <v>25</v>
      </c>
      <c r="B2412" s="4">
        <v>1162116447</v>
      </c>
      <c r="C2412" s="4" t="s">
        <v>26</v>
      </c>
      <c r="D2412" s="4" t="s">
        <v>27</v>
      </c>
      <c r="E2412" s="4">
        <v>43973</v>
      </c>
      <c r="F2412" s="4"/>
      <c r="G2412" s="4"/>
      <c r="H2412" s="4"/>
      <c r="I2412" s="4">
        <v>5314</v>
      </c>
      <c r="J2412" s="8">
        <v>69478</v>
      </c>
      <c r="K2412" s="7">
        <v>1.04</v>
      </c>
      <c r="L2412" s="7">
        <v>7686</v>
      </c>
      <c r="M2412" s="7">
        <v>79328</v>
      </c>
      <c r="N2412" s="9">
        <v>0.36</v>
      </c>
      <c r="R2412" s="1">
        <v>2403</v>
      </c>
    </row>
    <row r="2413" spans="1:18" ht="12.9" x14ac:dyDescent="0.5">
      <c r="A2413" s="4" t="s">
        <v>25</v>
      </c>
      <c r="B2413" s="4">
        <v>1162116447</v>
      </c>
      <c r="C2413" s="4" t="s">
        <v>26</v>
      </c>
      <c r="D2413" s="4" t="s">
        <v>27</v>
      </c>
      <c r="E2413" s="4">
        <v>43974</v>
      </c>
      <c r="F2413" s="4"/>
      <c r="G2413" s="4"/>
      <c r="H2413" s="4"/>
      <c r="I2413" s="4">
        <v>4915</v>
      </c>
      <c r="J2413" s="8">
        <v>67065</v>
      </c>
      <c r="K2413" s="7">
        <v>0.96</v>
      </c>
      <c r="L2413" s="7">
        <v>7903</v>
      </c>
      <c r="M2413" s="7">
        <v>75540</v>
      </c>
      <c r="N2413" s="9">
        <v>0.33</v>
      </c>
      <c r="R2413" s="1">
        <v>2404</v>
      </c>
    </row>
    <row r="2414" spans="1:18" ht="12.9" x14ac:dyDescent="0.5">
      <c r="A2414" s="4" t="s">
        <v>25</v>
      </c>
      <c r="B2414" s="4">
        <v>1162116447</v>
      </c>
      <c r="C2414" s="4" t="s">
        <v>26</v>
      </c>
      <c r="D2414" s="4" t="s">
        <v>27</v>
      </c>
      <c r="E2414" s="4">
        <v>43975</v>
      </c>
      <c r="F2414" s="4"/>
      <c r="G2414" s="4"/>
      <c r="H2414" s="4"/>
      <c r="I2414" s="4">
        <v>4810</v>
      </c>
      <c r="J2414" s="8">
        <v>85686</v>
      </c>
      <c r="K2414" s="7">
        <v>1.3</v>
      </c>
      <c r="L2414" s="7">
        <v>8608</v>
      </c>
      <c r="M2414" s="7">
        <v>109907</v>
      </c>
      <c r="N2414" s="9">
        <v>0.51</v>
      </c>
      <c r="R2414" s="1">
        <v>2405</v>
      </c>
    </row>
    <row r="2415" spans="1:18" ht="12.9" x14ac:dyDescent="0.5">
      <c r="A2415" s="4" t="s">
        <v>25</v>
      </c>
      <c r="B2415" s="4">
        <v>1162116447</v>
      </c>
      <c r="C2415" s="4" t="s">
        <v>26</v>
      </c>
      <c r="D2415" s="4" t="s">
        <v>27</v>
      </c>
      <c r="E2415" s="4">
        <v>43976</v>
      </c>
      <c r="F2415" s="4"/>
      <c r="G2415" s="4"/>
      <c r="H2415" s="4"/>
      <c r="I2415" s="4">
        <v>5019</v>
      </c>
      <c r="J2415" s="8">
        <v>66349</v>
      </c>
      <c r="K2415" s="7">
        <v>1.04</v>
      </c>
      <c r="L2415" s="7">
        <v>9052</v>
      </c>
      <c r="M2415" s="7">
        <v>72434</v>
      </c>
      <c r="N2415" s="9">
        <v>0.35</v>
      </c>
      <c r="R2415" s="1">
        <v>2406</v>
      </c>
    </row>
    <row r="2416" spans="1:18" ht="12.9" x14ac:dyDescent="0.5">
      <c r="A2416" s="4" t="s">
        <v>25</v>
      </c>
      <c r="B2416" s="4">
        <v>1162116447</v>
      </c>
      <c r="C2416" s="4" t="s">
        <v>26</v>
      </c>
      <c r="D2416" s="4" t="s">
        <v>27</v>
      </c>
      <c r="E2416" s="4">
        <v>43977</v>
      </c>
      <c r="F2416" s="4"/>
      <c r="G2416" s="4"/>
      <c r="H2416" s="4"/>
      <c r="I2416" s="4">
        <v>5172</v>
      </c>
      <c r="J2416" s="8">
        <v>71930</v>
      </c>
      <c r="K2416" s="7">
        <v>1.0900000000000001</v>
      </c>
      <c r="L2416" s="7">
        <v>10154</v>
      </c>
      <c r="M2416" s="7">
        <v>83809</v>
      </c>
      <c r="N2416" s="9">
        <v>0.39</v>
      </c>
      <c r="R2416" s="1">
        <v>2407</v>
      </c>
    </row>
    <row r="2417" spans="1:18" ht="12.9" x14ac:dyDescent="0.5">
      <c r="A2417" s="4" t="s">
        <v>25</v>
      </c>
      <c r="B2417" s="4">
        <v>1162116447</v>
      </c>
      <c r="C2417" s="4" t="s">
        <v>26</v>
      </c>
      <c r="D2417" s="4" t="s">
        <v>27</v>
      </c>
      <c r="E2417" s="4">
        <v>43978</v>
      </c>
      <c r="F2417" s="4"/>
      <c r="G2417" s="4"/>
      <c r="H2417" s="4"/>
      <c r="I2417" s="4">
        <v>6265</v>
      </c>
      <c r="J2417" s="8">
        <v>69055</v>
      </c>
      <c r="K2417" s="7">
        <v>0.9</v>
      </c>
      <c r="L2417" s="7">
        <v>10238</v>
      </c>
      <c r="M2417" s="7">
        <v>78623</v>
      </c>
      <c r="N2417" s="9">
        <v>0.31</v>
      </c>
      <c r="R2417" s="1">
        <v>2408</v>
      </c>
    </row>
    <row r="2418" spans="1:18" ht="12.9" x14ac:dyDescent="0.5">
      <c r="A2418" s="4" t="s">
        <v>25</v>
      </c>
      <c r="B2418" s="4">
        <v>1162116447</v>
      </c>
      <c r="C2418" s="4" t="s">
        <v>26</v>
      </c>
      <c r="D2418" s="4" t="s">
        <v>27</v>
      </c>
      <c r="E2418" s="4">
        <v>43979</v>
      </c>
      <c r="F2418" s="4"/>
      <c r="G2418" s="4"/>
      <c r="H2418" s="4"/>
      <c r="I2418" s="4">
        <v>5279</v>
      </c>
      <c r="J2418" s="8">
        <v>81642</v>
      </c>
      <c r="K2418" s="7">
        <v>1.25</v>
      </c>
      <c r="L2418" s="7">
        <v>8846</v>
      </c>
      <c r="M2418" s="7">
        <v>96251</v>
      </c>
      <c r="N2418" s="9">
        <v>0.45</v>
      </c>
      <c r="R2418" s="1">
        <v>2409</v>
      </c>
    </row>
    <row r="2419" spans="1:18" ht="12.9" x14ac:dyDescent="0.5">
      <c r="A2419" s="4" t="s">
        <v>25</v>
      </c>
      <c r="B2419" s="4">
        <v>1162116447</v>
      </c>
      <c r="C2419" s="4" t="s">
        <v>26</v>
      </c>
      <c r="D2419" s="4" t="s">
        <v>27</v>
      </c>
      <c r="E2419" s="4">
        <v>43980</v>
      </c>
      <c r="F2419" s="4"/>
      <c r="G2419" s="4"/>
      <c r="H2419" s="4"/>
      <c r="I2419" s="4">
        <v>5526</v>
      </c>
      <c r="J2419" s="8">
        <v>82639</v>
      </c>
      <c r="K2419" s="7">
        <v>1.21</v>
      </c>
      <c r="L2419" s="7">
        <v>6822</v>
      </c>
      <c r="M2419" s="7">
        <v>85036</v>
      </c>
      <c r="N2419" s="9">
        <v>0.38</v>
      </c>
      <c r="R2419" s="1">
        <v>2410</v>
      </c>
    </row>
    <row r="2420" spans="1:18" ht="12.9" x14ac:dyDescent="0.5">
      <c r="A2420" s="4" t="s">
        <v>25</v>
      </c>
      <c r="B2420" s="4">
        <v>1162116447</v>
      </c>
      <c r="C2420" s="4" t="s">
        <v>26</v>
      </c>
      <c r="D2420" s="4" t="s">
        <v>27</v>
      </c>
      <c r="E2420" s="4">
        <v>43981</v>
      </c>
      <c r="F2420" s="4"/>
      <c r="G2420" s="4"/>
      <c r="H2420" s="4"/>
      <c r="I2420" s="4">
        <v>5920</v>
      </c>
      <c r="J2420" s="8">
        <v>115267</v>
      </c>
      <c r="K2420" s="7">
        <v>1.65</v>
      </c>
      <c r="L2420" s="7">
        <v>6296</v>
      </c>
      <c r="M2420" s="7">
        <v>133015</v>
      </c>
      <c r="N2420" s="9">
        <v>0.57999999999999996</v>
      </c>
      <c r="R2420" s="1">
        <v>2411</v>
      </c>
    </row>
    <row r="2421" spans="1:18" ht="12.9" x14ac:dyDescent="0.5">
      <c r="A2421" s="4" t="s">
        <v>25</v>
      </c>
      <c r="B2421" s="4">
        <v>1162116447</v>
      </c>
      <c r="C2421" s="4" t="s">
        <v>26</v>
      </c>
      <c r="D2421" s="4" t="s">
        <v>27</v>
      </c>
      <c r="E2421" s="4">
        <v>43982</v>
      </c>
      <c r="F2421" s="4"/>
      <c r="G2421" s="4"/>
      <c r="H2421" s="4"/>
      <c r="I2421" s="4">
        <v>5980</v>
      </c>
      <c r="J2421" s="8">
        <v>90378</v>
      </c>
      <c r="K2421" s="7">
        <v>1.43</v>
      </c>
      <c r="L2421" s="7">
        <v>7276</v>
      </c>
      <c r="M2421" s="7">
        <v>97361</v>
      </c>
      <c r="N2421" s="9">
        <v>0.47</v>
      </c>
      <c r="R2421" s="1">
        <v>2412</v>
      </c>
    </row>
    <row r="2422" spans="1:18" ht="12.9" x14ac:dyDescent="0.5">
      <c r="A2422" s="4" t="s">
        <v>25</v>
      </c>
      <c r="B2422" s="4">
        <v>1162116447</v>
      </c>
      <c r="C2422" s="4" t="s">
        <v>26</v>
      </c>
      <c r="D2422" s="4" t="s">
        <v>27</v>
      </c>
      <c r="E2422" s="4">
        <v>43983</v>
      </c>
      <c r="F2422" s="4"/>
      <c r="G2422" s="4"/>
      <c r="H2422" s="4"/>
      <c r="I2422" s="4">
        <v>6272</v>
      </c>
      <c r="J2422" s="8">
        <v>58948</v>
      </c>
      <c r="K2422" s="7">
        <v>0.95</v>
      </c>
      <c r="L2422" s="7">
        <v>6462</v>
      </c>
      <c r="M2422" s="7">
        <v>86206</v>
      </c>
      <c r="N2422" s="9">
        <v>0.43</v>
      </c>
      <c r="R2422" s="1">
        <v>2413</v>
      </c>
    </row>
    <row r="2423" spans="1:18" ht="12.9" x14ac:dyDescent="0.5">
      <c r="A2423" s="4" t="s">
        <v>25</v>
      </c>
      <c r="B2423" s="4">
        <v>1162116447</v>
      </c>
      <c r="C2423" s="4" t="s">
        <v>26</v>
      </c>
      <c r="D2423" s="4" t="s">
        <v>27</v>
      </c>
      <c r="E2423" s="4">
        <v>43984</v>
      </c>
      <c r="F2423" s="4"/>
      <c r="G2423" s="4"/>
      <c r="H2423" s="4"/>
      <c r="I2423" s="4">
        <v>7663</v>
      </c>
      <c r="J2423" s="8">
        <v>68180</v>
      </c>
      <c r="K2423" s="7">
        <v>1.0900000000000001</v>
      </c>
      <c r="L2423" s="7">
        <v>6731</v>
      </c>
      <c r="M2423" s="7">
        <v>77292</v>
      </c>
      <c r="N2423" s="9">
        <v>0.38</v>
      </c>
      <c r="R2423" s="1">
        <v>2414</v>
      </c>
    </row>
    <row r="2424" spans="1:18" ht="12.9" x14ac:dyDescent="0.5">
      <c r="A2424" s="4" t="s">
        <v>25</v>
      </c>
      <c r="B2424" s="4">
        <v>1162116447</v>
      </c>
      <c r="C2424" s="4" t="s">
        <v>26</v>
      </c>
      <c r="D2424" s="4" t="s">
        <v>27</v>
      </c>
      <c r="E2424" s="4">
        <v>43985</v>
      </c>
      <c r="F2424" s="4"/>
      <c r="G2424" s="4"/>
      <c r="H2424" s="4"/>
      <c r="I2424" s="4">
        <v>7578</v>
      </c>
      <c r="J2424" s="8">
        <v>53929</v>
      </c>
      <c r="K2424" s="7">
        <v>0.82</v>
      </c>
      <c r="L2424" s="7">
        <v>6841</v>
      </c>
      <c r="M2424" s="7">
        <v>70357</v>
      </c>
      <c r="N2424" s="9">
        <v>0.33</v>
      </c>
      <c r="R2424" s="1">
        <v>2415</v>
      </c>
    </row>
    <row r="2425" spans="1:18" ht="12.9" x14ac:dyDescent="0.5">
      <c r="A2425" s="4" t="s">
        <v>25</v>
      </c>
      <c r="B2425" s="4">
        <v>1162116447</v>
      </c>
      <c r="C2425" s="4" t="s">
        <v>26</v>
      </c>
      <c r="D2425" s="4" t="s">
        <v>27</v>
      </c>
      <c r="E2425" s="4">
        <v>43986</v>
      </c>
      <c r="F2425" s="4"/>
      <c r="G2425" s="4"/>
      <c r="H2425" s="4"/>
      <c r="I2425" s="4">
        <v>6515</v>
      </c>
      <c r="J2425" s="8">
        <v>66748</v>
      </c>
      <c r="K2425" s="7">
        <v>1.02</v>
      </c>
      <c r="L2425" s="7">
        <v>6644</v>
      </c>
      <c r="M2425" s="7">
        <v>71802</v>
      </c>
      <c r="N2425" s="9">
        <v>0.34</v>
      </c>
      <c r="R2425" s="1">
        <v>2416</v>
      </c>
    </row>
    <row r="2426" spans="1:18" ht="12.9" x14ac:dyDescent="0.5">
      <c r="A2426" s="4" t="s">
        <v>25</v>
      </c>
      <c r="B2426" s="4">
        <v>1162116447</v>
      </c>
      <c r="C2426" s="4" t="s">
        <v>26</v>
      </c>
      <c r="D2426" s="4" t="s">
        <v>27</v>
      </c>
      <c r="E2426" s="4">
        <v>43987</v>
      </c>
      <c r="F2426" s="4"/>
      <c r="G2426" s="4"/>
      <c r="H2426" s="4"/>
      <c r="I2426" s="4">
        <v>6237</v>
      </c>
      <c r="J2426" s="8">
        <v>56482</v>
      </c>
      <c r="K2426" s="7">
        <v>0.93</v>
      </c>
      <c r="L2426" s="7">
        <v>6256</v>
      </c>
      <c r="M2426" s="7">
        <v>71290</v>
      </c>
      <c r="N2426" s="9">
        <v>0.37</v>
      </c>
      <c r="R2426" s="1">
        <v>2417</v>
      </c>
    </row>
    <row r="2427" spans="1:18" ht="12.9" x14ac:dyDescent="0.5">
      <c r="A2427" s="4" t="s">
        <v>25</v>
      </c>
      <c r="B2427" s="4">
        <v>1162116447</v>
      </c>
      <c r="C2427" s="4" t="s">
        <v>26</v>
      </c>
      <c r="D2427" s="4" t="s">
        <v>27</v>
      </c>
      <c r="E2427" s="4">
        <v>43988</v>
      </c>
      <c r="F2427" s="4"/>
      <c r="G2427" s="4"/>
      <c r="H2427" s="4"/>
      <c r="I2427" s="4">
        <v>5564</v>
      </c>
      <c r="J2427" s="8">
        <v>67124</v>
      </c>
      <c r="K2427" s="7">
        <v>1.07</v>
      </c>
      <c r="L2427" s="7">
        <v>5902</v>
      </c>
      <c r="M2427" s="7">
        <v>66747</v>
      </c>
      <c r="N2427" s="9">
        <v>0.33</v>
      </c>
      <c r="R2427" s="1">
        <v>2418</v>
      </c>
    </row>
    <row r="2428" spans="1:18" ht="12.9" x14ac:dyDescent="0.5">
      <c r="A2428" s="4" t="s">
        <v>25</v>
      </c>
      <c r="B2428" s="4">
        <v>1162116447</v>
      </c>
      <c r="C2428" s="4" t="s">
        <v>26</v>
      </c>
      <c r="D2428" s="4" t="s">
        <v>27</v>
      </c>
      <c r="E2428" s="4">
        <v>43989</v>
      </c>
      <c r="F2428" s="4"/>
      <c r="G2428" s="4"/>
      <c r="H2428" s="4"/>
      <c r="I2428" s="4">
        <v>5482</v>
      </c>
      <c r="J2428" s="8">
        <v>73011</v>
      </c>
      <c r="K2428" s="7">
        <v>1.18</v>
      </c>
      <c r="L2428" s="7">
        <v>6990</v>
      </c>
      <c r="M2428" s="7">
        <v>83233</v>
      </c>
      <c r="N2428" s="9">
        <v>0.42</v>
      </c>
      <c r="R2428" s="1">
        <v>2419</v>
      </c>
    </row>
    <row r="2429" spans="1:18" ht="12.9" x14ac:dyDescent="0.5">
      <c r="A2429" s="4" t="s">
        <v>25</v>
      </c>
      <c r="B2429" s="4">
        <v>1162116447</v>
      </c>
      <c r="C2429" s="4" t="s">
        <v>26</v>
      </c>
      <c r="D2429" s="4" t="s">
        <v>27</v>
      </c>
      <c r="E2429" s="4">
        <v>43990</v>
      </c>
      <c r="F2429" s="4"/>
      <c r="G2429" s="4"/>
      <c r="H2429" s="4"/>
      <c r="I2429" s="4">
        <v>5359</v>
      </c>
      <c r="J2429" s="8">
        <v>66261</v>
      </c>
      <c r="K2429" s="7">
        <v>1.1599999999999999</v>
      </c>
      <c r="L2429" s="7">
        <v>6352</v>
      </c>
      <c r="M2429" s="7">
        <v>68096</v>
      </c>
      <c r="N2429" s="9">
        <v>0.37</v>
      </c>
      <c r="R2429" s="1">
        <v>2420</v>
      </c>
    </row>
    <row r="2430" spans="1:18" ht="12.9" x14ac:dyDescent="0.5">
      <c r="A2430" s="4" t="s">
        <v>25</v>
      </c>
      <c r="B2430" s="4">
        <v>1162116447</v>
      </c>
      <c r="C2430" s="4" t="s">
        <v>26</v>
      </c>
      <c r="D2430" s="4" t="s">
        <v>27</v>
      </c>
      <c r="E2430" s="4">
        <v>43991</v>
      </c>
      <c r="F2430" s="4"/>
      <c r="G2430" s="4"/>
      <c r="H2430" s="4"/>
      <c r="I2430" s="4">
        <v>4805</v>
      </c>
      <c r="J2430" s="8">
        <v>83642</v>
      </c>
      <c r="K2430" s="7">
        <v>1.45</v>
      </c>
      <c r="L2430" s="7">
        <v>6035</v>
      </c>
      <c r="M2430" s="7">
        <v>89273</v>
      </c>
      <c r="N2430" s="9">
        <v>0.48</v>
      </c>
      <c r="R2430" s="1">
        <v>2421</v>
      </c>
    </row>
    <row r="2431" spans="1:18" ht="12.9" x14ac:dyDescent="0.5">
      <c r="A2431" s="4" t="s">
        <v>25</v>
      </c>
      <c r="B2431" s="4">
        <v>1162116447</v>
      </c>
      <c r="C2431" s="4" t="s">
        <v>26</v>
      </c>
      <c r="D2431" s="4" t="s">
        <v>27</v>
      </c>
      <c r="E2431" s="4">
        <v>43992</v>
      </c>
      <c r="F2431" s="4"/>
      <c r="G2431" s="4"/>
      <c r="H2431" s="4"/>
      <c r="I2431" s="4">
        <v>3891</v>
      </c>
      <c r="J2431" s="8">
        <v>80807</v>
      </c>
      <c r="K2431" s="7">
        <v>1.49</v>
      </c>
      <c r="L2431" s="7">
        <v>5872</v>
      </c>
      <c r="M2431" s="7">
        <v>90952</v>
      </c>
      <c r="N2431" s="9">
        <v>0.52</v>
      </c>
      <c r="R2431" s="1">
        <v>2422</v>
      </c>
    </row>
    <row r="2432" spans="1:18" ht="12.9" x14ac:dyDescent="0.5">
      <c r="A2432" s="4" t="s">
        <v>25</v>
      </c>
      <c r="B2432" s="4">
        <v>1162116447</v>
      </c>
      <c r="C2432" s="4" t="s">
        <v>26</v>
      </c>
      <c r="D2432" s="4" t="s">
        <v>27</v>
      </c>
      <c r="E2432" s="4">
        <v>43993</v>
      </c>
      <c r="F2432" s="4"/>
      <c r="G2432" s="4"/>
      <c r="H2432" s="4"/>
      <c r="I2432" s="4">
        <v>3548</v>
      </c>
      <c r="J2432" s="8">
        <v>75534</v>
      </c>
      <c r="K2432" s="7">
        <v>1.3</v>
      </c>
      <c r="L2432" s="7">
        <v>5278</v>
      </c>
      <c r="M2432" s="7">
        <v>78583</v>
      </c>
      <c r="N2432" s="9">
        <v>0.42</v>
      </c>
      <c r="R2432" s="1">
        <v>2423</v>
      </c>
    </row>
    <row r="2433" spans="1:18" ht="12.9" x14ac:dyDescent="0.5">
      <c r="A2433" s="4" t="s">
        <v>25</v>
      </c>
      <c r="B2433" s="4">
        <v>1162116447</v>
      </c>
      <c r="C2433" s="4" t="s">
        <v>26</v>
      </c>
      <c r="D2433" s="4" t="s">
        <v>27</v>
      </c>
      <c r="E2433" s="4">
        <v>43994</v>
      </c>
      <c r="F2433" s="4"/>
      <c r="G2433" s="4"/>
      <c r="H2433" s="4"/>
      <c r="I2433" s="4">
        <v>3516</v>
      </c>
      <c r="J2433" s="8">
        <v>86835</v>
      </c>
      <c r="K2433" s="7">
        <v>1.55</v>
      </c>
      <c r="L2433" s="7">
        <v>4884</v>
      </c>
      <c r="M2433" s="7">
        <v>101752</v>
      </c>
      <c r="N2433" s="9">
        <v>0.56999999999999995</v>
      </c>
      <c r="R2433" s="1">
        <v>2424</v>
      </c>
    </row>
    <row r="2434" spans="1:18" ht="12.9" x14ac:dyDescent="0.5">
      <c r="A2434" s="4" t="s">
        <v>25</v>
      </c>
      <c r="B2434" s="4">
        <v>1162116447</v>
      </c>
      <c r="C2434" s="4" t="s">
        <v>26</v>
      </c>
      <c r="D2434" s="4" t="s">
        <v>27</v>
      </c>
      <c r="E2434" s="4">
        <v>43995</v>
      </c>
      <c r="F2434" s="4"/>
      <c r="G2434" s="4"/>
      <c r="H2434" s="4"/>
      <c r="I2434" s="4">
        <v>3432</v>
      </c>
      <c r="J2434" s="8">
        <v>104619</v>
      </c>
      <c r="K2434" s="7">
        <v>1.9</v>
      </c>
      <c r="L2434" s="7">
        <v>4559</v>
      </c>
      <c r="M2434" s="7">
        <v>119666</v>
      </c>
      <c r="N2434" s="9">
        <v>0.68</v>
      </c>
      <c r="R2434" s="1">
        <v>2425</v>
      </c>
    </row>
    <row r="2435" spans="1:18" ht="12.9" x14ac:dyDescent="0.5">
      <c r="A2435" s="4" t="s">
        <v>25</v>
      </c>
      <c r="B2435" s="4">
        <v>1162116447</v>
      </c>
      <c r="C2435" s="4" t="s">
        <v>26</v>
      </c>
      <c r="D2435" s="4" t="s">
        <v>27</v>
      </c>
      <c r="E2435" s="4">
        <v>43996</v>
      </c>
      <c r="F2435" s="4"/>
      <c r="G2435" s="4"/>
      <c r="H2435" s="4"/>
      <c r="I2435" s="4">
        <v>3754</v>
      </c>
      <c r="J2435" s="8">
        <v>78181</v>
      </c>
      <c r="K2435" s="7">
        <v>1.28</v>
      </c>
      <c r="L2435" s="7">
        <v>5126</v>
      </c>
      <c r="M2435" s="7">
        <v>88841</v>
      </c>
      <c r="N2435" s="9">
        <v>0.45</v>
      </c>
      <c r="R2435" s="1">
        <v>2426</v>
      </c>
    </row>
    <row r="2436" spans="1:18" ht="12.9" x14ac:dyDescent="0.5">
      <c r="A2436" s="4" t="s">
        <v>25</v>
      </c>
      <c r="B2436" s="4">
        <v>1162116447</v>
      </c>
      <c r="C2436" s="4" t="s">
        <v>26</v>
      </c>
      <c r="D2436" s="4" t="s">
        <v>27</v>
      </c>
      <c r="E2436" s="4">
        <v>43997</v>
      </c>
      <c r="F2436" s="4"/>
      <c r="G2436" s="4"/>
      <c r="H2436" s="4"/>
      <c r="I2436" s="4">
        <v>3333</v>
      </c>
      <c r="J2436" s="8">
        <v>65220</v>
      </c>
      <c r="K2436" s="7">
        <v>1.21</v>
      </c>
      <c r="L2436" s="7">
        <v>4547</v>
      </c>
      <c r="M2436" s="7">
        <v>76776</v>
      </c>
      <c r="N2436" s="9">
        <v>0.44</v>
      </c>
      <c r="R2436" s="1">
        <v>2427</v>
      </c>
    </row>
    <row r="2437" spans="1:18" ht="12.9" x14ac:dyDescent="0.5">
      <c r="A2437" s="4" t="s">
        <v>25</v>
      </c>
      <c r="B2437" s="4">
        <v>1162116447</v>
      </c>
      <c r="C2437" s="4" t="s">
        <v>26</v>
      </c>
      <c r="D2437" s="4" t="s">
        <v>27</v>
      </c>
      <c r="E2437" s="4">
        <v>43998</v>
      </c>
      <c r="F2437" s="4"/>
      <c r="G2437" s="4"/>
      <c r="H2437" s="4"/>
      <c r="I2437" s="4">
        <v>2556</v>
      </c>
      <c r="J2437" s="8">
        <v>67346</v>
      </c>
      <c r="K2437" s="7">
        <v>1.43</v>
      </c>
      <c r="L2437" s="7">
        <v>3715</v>
      </c>
      <c r="M2437" s="7">
        <v>78375</v>
      </c>
      <c r="N2437" s="9">
        <v>0.52</v>
      </c>
      <c r="R2437" s="1">
        <v>2428</v>
      </c>
    </row>
    <row r="2438" spans="1:18" ht="12.9" x14ac:dyDescent="0.5">
      <c r="A2438" s="4" t="s">
        <v>25</v>
      </c>
      <c r="B2438" s="4">
        <v>1162116447</v>
      </c>
      <c r="C2438" s="4" t="s">
        <v>26</v>
      </c>
      <c r="D2438" s="4" t="s">
        <v>27</v>
      </c>
      <c r="E2438" s="4">
        <v>43999</v>
      </c>
      <c r="F2438" s="4"/>
      <c r="G2438" s="4"/>
      <c r="H2438" s="4"/>
      <c r="I2438" s="4">
        <v>2996</v>
      </c>
      <c r="J2438" s="8">
        <v>65073</v>
      </c>
      <c r="K2438" s="7">
        <v>1.23</v>
      </c>
      <c r="L2438" s="7">
        <v>3462</v>
      </c>
      <c r="M2438" s="7">
        <v>63119</v>
      </c>
      <c r="N2438" s="9">
        <v>0.37</v>
      </c>
      <c r="R2438" s="1">
        <v>2429</v>
      </c>
    </row>
    <row r="2439" spans="1:18" ht="12.9" x14ac:dyDescent="0.5">
      <c r="A2439" s="4" t="s">
        <v>25</v>
      </c>
      <c r="B2439" s="4">
        <v>1162116447</v>
      </c>
      <c r="C2439" s="4" t="s">
        <v>26</v>
      </c>
      <c r="D2439" s="4" t="s">
        <v>27</v>
      </c>
      <c r="E2439" s="4">
        <v>44000</v>
      </c>
      <c r="F2439" s="4"/>
      <c r="G2439" s="4"/>
      <c r="H2439" s="4"/>
      <c r="I2439" s="4">
        <v>3469</v>
      </c>
      <c r="J2439" s="8">
        <v>56270</v>
      </c>
      <c r="K2439" s="7">
        <v>0.98</v>
      </c>
      <c r="L2439" s="7">
        <v>4149</v>
      </c>
      <c r="M2439" s="7">
        <v>64378</v>
      </c>
      <c r="N2439" s="9">
        <v>0.35</v>
      </c>
      <c r="R2439" s="1">
        <v>2430</v>
      </c>
    </row>
    <row r="2440" spans="1:18" ht="12.9" x14ac:dyDescent="0.5">
      <c r="A2440" s="4" t="s">
        <v>25</v>
      </c>
      <c r="B2440" s="4">
        <v>1162116447</v>
      </c>
      <c r="C2440" s="4" t="s">
        <v>26</v>
      </c>
      <c r="D2440" s="4" t="s">
        <v>27</v>
      </c>
      <c r="E2440" s="4">
        <v>44001</v>
      </c>
      <c r="F2440" s="4"/>
      <c r="G2440" s="4"/>
      <c r="H2440" s="4"/>
      <c r="I2440" s="4">
        <v>2947</v>
      </c>
      <c r="J2440" s="8">
        <v>66810</v>
      </c>
      <c r="K2440" s="7">
        <v>1.17</v>
      </c>
      <c r="L2440" s="7">
        <v>4191</v>
      </c>
      <c r="M2440" s="7">
        <v>66981</v>
      </c>
      <c r="N2440" s="9">
        <v>0.36</v>
      </c>
      <c r="R2440" s="1">
        <v>2431</v>
      </c>
    </row>
    <row r="2441" spans="1:18" ht="12.9" x14ac:dyDescent="0.5">
      <c r="A2441" s="4" t="s">
        <v>25</v>
      </c>
      <c r="B2441" s="4">
        <v>1162116447</v>
      </c>
      <c r="C2441" s="4" t="s">
        <v>26</v>
      </c>
      <c r="D2441" s="4" t="s">
        <v>27</v>
      </c>
      <c r="E2441" s="4">
        <v>44002</v>
      </c>
      <c r="F2441" s="4"/>
      <c r="G2441" s="4"/>
      <c r="H2441" s="4"/>
      <c r="I2441" s="4">
        <v>3053</v>
      </c>
      <c r="J2441" s="8">
        <v>62268</v>
      </c>
      <c r="K2441" s="7">
        <v>1.19</v>
      </c>
      <c r="L2441" s="7">
        <v>4161</v>
      </c>
      <c r="M2441" s="7">
        <v>58798</v>
      </c>
      <c r="N2441" s="9">
        <v>0.35</v>
      </c>
      <c r="R2441" s="1">
        <v>2432</v>
      </c>
    </row>
    <row r="2442" spans="1:18" ht="12.9" x14ac:dyDescent="0.5">
      <c r="A2442" s="4" t="s">
        <v>25</v>
      </c>
      <c r="B2442" s="4">
        <v>1162116447</v>
      </c>
      <c r="C2442" s="4" t="s">
        <v>26</v>
      </c>
      <c r="D2442" s="4" t="s">
        <v>27</v>
      </c>
      <c r="E2442" s="4">
        <v>44003</v>
      </c>
      <c r="F2442" s="4"/>
      <c r="G2442" s="4"/>
      <c r="H2442" s="4"/>
      <c r="I2442" s="4">
        <v>3309</v>
      </c>
      <c r="J2442" s="8">
        <v>67815</v>
      </c>
      <c r="K2442" s="7">
        <v>1.1599999999999999</v>
      </c>
      <c r="L2442" s="7">
        <v>4607</v>
      </c>
      <c r="M2442" s="7">
        <v>72495</v>
      </c>
      <c r="N2442" s="9">
        <v>0.39</v>
      </c>
      <c r="R2442" s="1">
        <v>2433</v>
      </c>
    </row>
    <row r="2443" spans="1:18" ht="12.9" x14ac:dyDescent="0.5">
      <c r="A2443" s="4" t="s">
        <v>25</v>
      </c>
      <c r="B2443" s="4">
        <v>1162116447</v>
      </c>
      <c r="C2443" s="4" t="s">
        <v>26</v>
      </c>
      <c r="D2443" s="4" t="s">
        <v>27</v>
      </c>
      <c r="E2443" s="4">
        <v>44004</v>
      </c>
      <c r="F2443" s="4"/>
      <c r="G2443" s="4"/>
      <c r="H2443" s="4"/>
      <c r="I2443" s="4">
        <v>3473</v>
      </c>
      <c r="J2443" s="8">
        <v>55263</v>
      </c>
      <c r="K2443" s="7">
        <v>1.04</v>
      </c>
      <c r="L2443" s="7">
        <v>4581</v>
      </c>
      <c r="M2443" s="7">
        <v>58743</v>
      </c>
      <c r="N2443" s="9">
        <v>0.35</v>
      </c>
      <c r="R2443" s="1">
        <v>2434</v>
      </c>
    </row>
    <row r="2444" spans="1:18" ht="12.9" x14ac:dyDescent="0.5">
      <c r="A2444" s="4" t="s">
        <v>25</v>
      </c>
      <c r="B2444" s="4">
        <v>1162116447</v>
      </c>
      <c r="C2444" s="4" t="s">
        <v>26</v>
      </c>
      <c r="D2444" s="4" t="s">
        <v>27</v>
      </c>
      <c r="E2444" s="4">
        <v>44005</v>
      </c>
      <c r="F2444" s="4"/>
      <c r="G2444" s="4"/>
      <c r="H2444" s="4"/>
      <c r="I2444" s="4">
        <v>3347</v>
      </c>
      <c r="J2444" s="8">
        <v>73305</v>
      </c>
      <c r="K2444" s="7">
        <v>1.4</v>
      </c>
      <c r="L2444" s="7">
        <v>5052</v>
      </c>
      <c r="M2444" s="7">
        <v>81702</v>
      </c>
      <c r="N2444" s="9">
        <v>0.49</v>
      </c>
      <c r="R2444" s="1">
        <v>2435</v>
      </c>
    </row>
    <row r="2445" spans="1:18" ht="12.9" x14ac:dyDescent="0.5">
      <c r="A2445" s="4" t="s">
        <v>25</v>
      </c>
      <c r="B2445" s="4">
        <v>1162116447</v>
      </c>
      <c r="C2445" s="4" t="s">
        <v>26</v>
      </c>
      <c r="D2445" s="4" t="s">
        <v>27</v>
      </c>
      <c r="E2445" s="4">
        <v>44006</v>
      </c>
      <c r="F2445" s="4"/>
      <c r="G2445" s="4"/>
      <c r="H2445" s="4"/>
      <c r="I2445" s="4">
        <v>3117</v>
      </c>
      <c r="J2445" s="8">
        <v>77595</v>
      </c>
      <c r="K2445" s="7">
        <v>1.41</v>
      </c>
      <c r="L2445" s="7">
        <v>4557</v>
      </c>
      <c r="M2445" s="7">
        <v>89129</v>
      </c>
      <c r="N2445" s="9">
        <v>0.51</v>
      </c>
      <c r="R2445" s="1">
        <v>2436</v>
      </c>
    </row>
    <row r="2446" spans="1:18" ht="12.9" x14ac:dyDescent="0.5">
      <c r="A2446" s="4" t="s">
        <v>25</v>
      </c>
      <c r="B2446" s="4">
        <v>1162116447</v>
      </c>
      <c r="C2446" s="4" t="s">
        <v>26</v>
      </c>
      <c r="D2446" s="4" t="s">
        <v>27</v>
      </c>
      <c r="E2446" s="4">
        <v>44007</v>
      </c>
      <c r="F2446" s="4"/>
      <c r="G2446" s="4"/>
      <c r="H2446" s="4"/>
      <c r="I2446" s="4">
        <v>2935</v>
      </c>
      <c r="J2446" s="8">
        <v>75660</v>
      </c>
      <c r="K2446" s="7">
        <v>1.41</v>
      </c>
      <c r="L2446" s="7">
        <v>4452</v>
      </c>
      <c r="M2446" s="7">
        <v>74348</v>
      </c>
      <c r="N2446" s="9">
        <v>0.43</v>
      </c>
      <c r="R2446" s="1">
        <v>2437</v>
      </c>
    </row>
    <row r="2447" spans="1:18" ht="12.9" x14ac:dyDescent="0.5">
      <c r="A2447" s="4" t="s">
        <v>25</v>
      </c>
      <c r="B2447" s="4">
        <v>1162116447</v>
      </c>
      <c r="C2447" s="4" t="s">
        <v>26</v>
      </c>
      <c r="D2447" s="4" t="s">
        <v>27</v>
      </c>
      <c r="E2447" s="4">
        <v>44008</v>
      </c>
      <c r="F2447" s="4"/>
      <c r="G2447" s="4"/>
      <c r="H2447" s="4"/>
      <c r="I2447" s="4">
        <v>3251</v>
      </c>
      <c r="J2447" s="8">
        <v>109502</v>
      </c>
      <c r="K2447" s="7">
        <v>2.09</v>
      </c>
      <c r="L2447" s="7">
        <v>4223</v>
      </c>
      <c r="M2447" s="7">
        <v>138494</v>
      </c>
      <c r="N2447" s="9">
        <v>0.82</v>
      </c>
      <c r="R2447" s="1">
        <v>2438</v>
      </c>
    </row>
    <row r="2448" spans="1:18" ht="12.9" x14ac:dyDescent="0.5">
      <c r="A2448" s="4" t="s">
        <v>25</v>
      </c>
      <c r="B2448" s="4">
        <v>1162116447</v>
      </c>
      <c r="C2448" s="4" t="s">
        <v>26</v>
      </c>
      <c r="D2448" s="4" t="s">
        <v>27</v>
      </c>
      <c r="E2448" s="4">
        <v>44009</v>
      </c>
      <c r="F2448" s="4"/>
      <c r="G2448" s="4"/>
      <c r="H2448" s="4"/>
      <c r="I2448" s="4">
        <v>3215</v>
      </c>
      <c r="J2448" s="8">
        <v>78046</v>
      </c>
      <c r="K2448" s="7">
        <v>1.47</v>
      </c>
      <c r="L2448" s="7">
        <v>4862</v>
      </c>
      <c r="M2448" s="7">
        <v>88870</v>
      </c>
      <c r="N2448" s="9">
        <v>0.52</v>
      </c>
      <c r="R2448" s="1">
        <v>2439</v>
      </c>
    </row>
    <row r="2449" spans="1:18" ht="12.9" x14ac:dyDescent="0.5">
      <c r="A2449" s="4" t="s">
        <v>25</v>
      </c>
      <c r="B2449" s="4">
        <v>1162116447</v>
      </c>
      <c r="C2449" s="4" t="s">
        <v>26</v>
      </c>
      <c r="D2449" s="4" t="s">
        <v>27</v>
      </c>
      <c r="E2449" s="4">
        <v>44010</v>
      </c>
      <c r="F2449" s="4"/>
      <c r="G2449" s="4"/>
      <c r="H2449" s="4"/>
      <c r="I2449" s="4">
        <v>3207</v>
      </c>
      <c r="J2449" s="8">
        <v>80537</v>
      </c>
      <c r="K2449" s="7">
        <v>1.45</v>
      </c>
      <c r="L2449" s="7">
        <v>4946</v>
      </c>
      <c r="M2449" s="7">
        <v>88135</v>
      </c>
      <c r="N2449" s="9">
        <v>0.49</v>
      </c>
      <c r="R2449" s="1">
        <v>2440</v>
      </c>
    </row>
    <row r="2450" spans="1:18" ht="12.9" x14ac:dyDescent="0.5">
      <c r="A2450" s="4" t="s">
        <v>25</v>
      </c>
      <c r="B2450" s="4">
        <v>1162116447</v>
      </c>
      <c r="C2450" s="4" t="s">
        <v>26</v>
      </c>
      <c r="D2450" s="4" t="s">
        <v>27</v>
      </c>
      <c r="E2450" s="4">
        <v>44011</v>
      </c>
      <c r="F2450" s="4"/>
      <c r="G2450" s="4"/>
      <c r="H2450" s="4"/>
      <c r="I2450" s="4">
        <v>3178</v>
      </c>
      <c r="J2450" s="8">
        <v>38353</v>
      </c>
      <c r="K2450" s="7">
        <v>0.71</v>
      </c>
      <c r="L2450" s="7">
        <v>5084</v>
      </c>
      <c r="M2450" s="7">
        <v>55125</v>
      </c>
      <c r="N2450" s="9">
        <v>0.32</v>
      </c>
      <c r="R2450" s="1">
        <v>2441</v>
      </c>
    </row>
    <row r="2451" spans="1:18" ht="12.9" x14ac:dyDescent="0.5">
      <c r="A2451" s="4" t="s">
        <v>25</v>
      </c>
      <c r="B2451" s="4">
        <v>1162116447</v>
      </c>
      <c r="C2451" s="4" t="s">
        <v>26</v>
      </c>
      <c r="D2451" s="4" t="s">
        <v>27</v>
      </c>
      <c r="E2451" s="4">
        <v>44012</v>
      </c>
      <c r="F2451" s="4"/>
      <c r="G2451" s="4"/>
      <c r="H2451" s="4"/>
      <c r="I2451" s="4">
        <v>2484</v>
      </c>
      <c r="J2451" s="8">
        <v>51499</v>
      </c>
      <c r="K2451" s="7">
        <v>0.97</v>
      </c>
      <c r="L2451" s="7">
        <v>4685</v>
      </c>
      <c r="M2451" s="7">
        <v>73550</v>
      </c>
      <c r="N2451" s="9">
        <v>0.43</v>
      </c>
      <c r="R2451" s="1">
        <v>2442</v>
      </c>
    </row>
    <row r="2452" spans="1:18" ht="12.9" x14ac:dyDescent="0.5">
      <c r="A2452" s="4" t="s">
        <v>25</v>
      </c>
      <c r="B2452" s="4">
        <v>1162116447</v>
      </c>
      <c r="C2452" s="4" t="s">
        <v>26</v>
      </c>
      <c r="D2452" s="4" t="s">
        <v>27</v>
      </c>
      <c r="E2452" s="4">
        <v>44013</v>
      </c>
      <c r="F2452" s="4"/>
      <c r="G2452" s="4"/>
      <c r="H2452" s="4"/>
      <c r="I2452" s="4">
        <v>2615</v>
      </c>
      <c r="J2452" s="8">
        <v>72498</v>
      </c>
      <c r="K2452" s="7">
        <v>1.36</v>
      </c>
      <c r="L2452" s="7">
        <v>4626</v>
      </c>
      <c r="M2452" s="7">
        <v>81537</v>
      </c>
      <c r="N2452" s="9">
        <v>0.48</v>
      </c>
      <c r="R2452" s="1">
        <v>2443</v>
      </c>
    </row>
    <row r="2453" spans="1:18" ht="12.9" x14ac:dyDescent="0.5">
      <c r="A2453" s="4" t="s">
        <v>25</v>
      </c>
      <c r="B2453" s="4">
        <v>1162116447</v>
      </c>
      <c r="C2453" s="4" t="s">
        <v>26</v>
      </c>
      <c r="D2453" s="4" t="s">
        <v>27</v>
      </c>
      <c r="E2453" s="4">
        <v>44014</v>
      </c>
      <c r="F2453" s="4"/>
      <c r="G2453" s="4"/>
      <c r="H2453" s="4"/>
      <c r="I2453" s="4">
        <v>2515</v>
      </c>
      <c r="J2453" s="8">
        <v>81874</v>
      </c>
      <c r="K2453" s="7">
        <v>1.5</v>
      </c>
      <c r="L2453" s="7">
        <v>4549</v>
      </c>
      <c r="M2453" s="7">
        <v>83712</v>
      </c>
      <c r="N2453" s="9">
        <v>0.48</v>
      </c>
      <c r="R2453" s="1">
        <v>2444</v>
      </c>
    </row>
    <row r="2454" spans="1:18" ht="12.9" x14ac:dyDescent="0.5">
      <c r="A2454" s="4" t="s">
        <v>25</v>
      </c>
      <c r="B2454" s="4">
        <v>1162116447</v>
      </c>
      <c r="C2454" s="4" t="s">
        <v>26</v>
      </c>
      <c r="D2454" s="4" t="s">
        <v>27</v>
      </c>
      <c r="E2454" s="4">
        <v>44015</v>
      </c>
      <c r="F2454" s="4"/>
      <c r="G2454" s="4"/>
      <c r="H2454" s="4"/>
      <c r="I2454" s="4">
        <v>2449</v>
      </c>
      <c r="J2454" s="8">
        <v>78568</v>
      </c>
      <c r="K2454" s="7">
        <v>1.5</v>
      </c>
      <c r="L2454" s="7">
        <v>4963</v>
      </c>
      <c r="M2454" s="7">
        <v>77140</v>
      </c>
      <c r="N2454" s="9">
        <v>0.46</v>
      </c>
      <c r="R2454" s="1">
        <v>2445</v>
      </c>
    </row>
    <row r="2455" spans="1:18" ht="12.9" x14ac:dyDescent="0.5">
      <c r="A2455" s="4" t="s">
        <v>25</v>
      </c>
      <c r="B2455" s="4">
        <v>1162116447</v>
      </c>
      <c r="C2455" s="4" t="s">
        <v>26</v>
      </c>
      <c r="D2455" s="4" t="s">
        <v>27</v>
      </c>
      <c r="E2455" s="4">
        <v>44016</v>
      </c>
      <c r="F2455" s="4"/>
      <c r="G2455" s="4"/>
      <c r="H2455" s="4"/>
      <c r="I2455" s="4">
        <v>2230</v>
      </c>
      <c r="J2455" s="8">
        <v>87183</v>
      </c>
      <c r="K2455" s="7">
        <v>1.64</v>
      </c>
      <c r="L2455" s="7">
        <v>4404</v>
      </c>
      <c r="M2455" s="7">
        <v>89769</v>
      </c>
      <c r="N2455" s="9">
        <v>0.53</v>
      </c>
      <c r="R2455" s="1">
        <v>2446</v>
      </c>
    </row>
    <row r="2456" spans="1:18" ht="12.9" x14ac:dyDescent="0.5">
      <c r="A2456" s="4" t="s">
        <v>25</v>
      </c>
      <c r="B2456" s="4">
        <v>1162116447</v>
      </c>
      <c r="C2456" s="4" t="s">
        <v>26</v>
      </c>
      <c r="D2456" s="4" t="s">
        <v>27</v>
      </c>
      <c r="E2456" s="4">
        <v>44017</v>
      </c>
      <c r="F2456" s="4"/>
      <c r="G2456" s="4"/>
      <c r="H2456" s="4"/>
      <c r="I2456" s="4">
        <v>2447</v>
      </c>
      <c r="J2456" s="8">
        <v>95806</v>
      </c>
      <c r="K2456" s="7">
        <v>1.93</v>
      </c>
      <c r="L2456" s="7">
        <v>4951</v>
      </c>
      <c r="M2456" s="7">
        <v>115510</v>
      </c>
      <c r="N2456" s="9">
        <v>0.73</v>
      </c>
      <c r="R2456" s="1">
        <v>2447</v>
      </c>
    </row>
    <row r="2457" spans="1:18" ht="12.9" x14ac:dyDescent="0.5">
      <c r="A2457" s="4" t="s">
        <v>25</v>
      </c>
      <c r="B2457" s="4">
        <v>1162116447</v>
      </c>
      <c r="C2457" s="4" t="s">
        <v>26</v>
      </c>
      <c r="D2457" s="4" t="s">
        <v>27</v>
      </c>
      <c r="E2457" s="4">
        <v>44018</v>
      </c>
      <c r="F2457" s="4"/>
      <c r="G2457" s="4"/>
      <c r="H2457" s="4"/>
      <c r="I2457" s="4">
        <v>2307</v>
      </c>
      <c r="J2457" s="8">
        <v>69488</v>
      </c>
      <c r="K2457" s="7">
        <v>1.39</v>
      </c>
      <c r="L2457" s="7">
        <v>4469</v>
      </c>
      <c r="M2457" s="7">
        <v>70524</v>
      </c>
      <c r="N2457" s="9">
        <v>0.44</v>
      </c>
      <c r="R2457" s="1">
        <v>2448</v>
      </c>
    </row>
    <row r="2458" spans="1:18" ht="12.9" x14ac:dyDescent="0.5">
      <c r="A2458" s="4" t="s">
        <v>25</v>
      </c>
      <c r="B2458" s="4">
        <v>1162116447</v>
      </c>
      <c r="C2458" s="4" t="s">
        <v>26</v>
      </c>
      <c r="D2458" s="4" t="s">
        <v>27</v>
      </c>
      <c r="E2458" s="4">
        <v>44019</v>
      </c>
      <c r="F2458" s="4"/>
      <c r="G2458" s="4"/>
      <c r="H2458" s="4"/>
      <c r="I2458" s="4">
        <v>2456</v>
      </c>
      <c r="J2458" s="8">
        <v>76314</v>
      </c>
      <c r="K2458" s="7">
        <v>1.46</v>
      </c>
      <c r="L2458" s="7">
        <v>4054</v>
      </c>
      <c r="M2458" s="7">
        <v>87867</v>
      </c>
      <c r="N2458" s="9">
        <v>0.52</v>
      </c>
      <c r="R2458" s="1">
        <v>2449</v>
      </c>
    </row>
    <row r="2459" spans="1:18" ht="12.9" x14ac:dyDescent="0.5">
      <c r="A2459" s="4" t="s">
        <v>25</v>
      </c>
      <c r="B2459" s="4">
        <v>1162116447</v>
      </c>
      <c r="C2459" s="4" t="s">
        <v>26</v>
      </c>
      <c r="D2459" s="4" t="s">
        <v>27</v>
      </c>
      <c r="E2459" s="4">
        <v>44020</v>
      </c>
      <c r="F2459" s="4"/>
      <c r="G2459" s="4"/>
      <c r="H2459" s="4"/>
      <c r="I2459" s="4">
        <v>2703</v>
      </c>
      <c r="J2459" s="8">
        <v>78439</v>
      </c>
      <c r="K2459" s="7">
        <v>1.46</v>
      </c>
      <c r="L2459" s="7">
        <v>4032</v>
      </c>
      <c r="M2459" s="7">
        <v>83226</v>
      </c>
      <c r="N2459" s="9">
        <v>0.48</v>
      </c>
      <c r="R2459" s="1">
        <v>2450</v>
      </c>
    </row>
    <row r="2460" spans="1:18" ht="12.9" x14ac:dyDescent="0.5">
      <c r="A2460" s="4" t="s">
        <v>25</v>
      </c>
      <c r="B2460" s="4">
        <v>1162116447</v>
      </c>
      <c r="C2460" s="4" t="s">
        <v>26</v>
      </c>
      <c r="D2460" s="4" t="s">
        <v>27</v>
      </c>
      <c r="E2460" s="4">
        <v>44021</v>
      </c>
      <c r="F2460" s="4"/>
      <c r="G2460" s="4"/>
      <c r="H2460" s="4"/>
      <c r="I2460" s="4">
        <v>2761</v>
      </c>
      <c r="J2460" s="8">
        <v>135385</v>
      </c>
      <c r="K2460" s="7">
        <v>2.44</v>
      </c>
      <c r="L2460" s="7">
        <v>3912</v>
      </c>
      <c r="M2460" s="7">
        <v>163067</v>
      </c>
      <c r="N2460" s="9">
        <v>0.91</v>
      </c>
      <c r="R2460" s="1">
        <v>2451</v>
      </c>
    </row>
    <row r="2461" spans="1:18" ht="12.9" x14ac:dyDescent="0.5">
      <c r="A2461" s="4" t="s">
        <v>25</v>
      </c>
      <c r="B2461" s="4">
        <v>1162116447</v>
      </c>
      <c r="C2461" s="4" t="s">
        <v>26</v>
      </c>
      <c r="D2461" s="4" t="s">
        <v>27</v>
      </c>
      <c r="E2461" s="4">
        <v>44022</v>
      </c>
      <c r="F2461" s="4"/>
      <c r="G2461" s="4"/>
      <c r="H2461" s="4"/>
      <c r="I2461" s="4">
        <v>2403</v>
      </c>
      <c r="J2461" s="8">
        <v>198228</v>
      </c>
      <c r="K2461" s="7">
        <v>3.75</v>
      </c>
      <c r="L2461" s="7">
        <v>3664</v>
      </c>
      <c r="M2461" s="7">
        <v>277588</v>
      </c>
      <c r="N2461" s="9">
        <v>1.63</v>
      </c>
      <c r="R2461" s="1">
        <v>2452</v>
      </c>
    </row>
    <row r="2462" spans="1:18" ht="12.9" x14ac:dyDescent="0.5">
      <c r="A2462" s="4" t="s">
        <v>25</v>
      </c>
      <c r="B2462" s="4">
        <v>1162116447</v>
      </c>
      <c r="C2462" s="4" t="s">
        <v>26</v>
      </c>
      <c r="D2462" s="4" t="s">
        <v>27</v>
      </c>
      <c r="E2462" s="4">
        <v>44023</v>
      </c>
      <c r="F2462" s="4"/>
      <c r="G2462" s="4"/>
      <c r="H2462" s="4"/>
      <c r="I2462" s="4">
        <v>2159</v>
      </c>
      <c r="J2462" s="8">
        <v>132774</v>
      </c>
      <c r="K2462" s="7">
        <v>2.44</v>
      </c>
      <c r="L2462" s="7">
        <v>3919</v>
      </c>
      <c r="M2462" s="7">
        <v>149789</v>
      </c>
      <c r="N2462" s="9">
        <v>0.85</v>
      </c>
      <c r="R2462" s="1">
        <v>2453</v>
      </c>
    </row>
    <row r="2463" spans="1:18" ht="12.9" x14ac:dyDescent="0.5">
      <c r="A2463" s="4" t="s">
        <v>25</v>
      </c>
      <c r="B2463" s="4">
        <v>1162116447</v>
      </c>
      <c r="C2463" s="4" t="s">
        <v>26</v>
      </c>
      <c r="D2463" s="4" t="s">
        <v>27</v>
      </c>
      <c r="E2463" s="4">
        <v>44024</v>
      </c>
      <c r="F2463" s="4"/>
      <c r="G2463" s="4"/>
      <c r="H2463" s="4"/>
      <c r="I2463" s="4">
        <v>2023</v>
      </c>
      <c r="J2463" s="8">
        <v>88559</v>
      </c>
      <c r="K2463" s="7">
        <v>1.66</v>
      </c>
      <c r="L2463" s="7">
        <v>4087</v>
      </c>
      <c r="M2463" s="7">
        <v>100399</v>
      </c>
      <c r="N2463" s="9">
        <v>0.57999999999999996</v>
      </c>
      <c r="R2463" s="1">
        <v>2454</v>
      </c>
    </row>
    <row r="2464" spans="1:18" ht="12.9" x14ac:dyDescent="0.5">
      <c r="A2464" s="4" t="s">
        <v>25</v>
      </c>
      <c r="B2464" s="4">
        <v>1162116447</v>
      </c>
      <c r="C2464" s="4" t="s">
        <v>26</v>
      </c>
      <c r="D2464" s="4" t="s">
        <v>27</v>
      </c>
      <c r="E2464" s="4">
        <v>44025</v>
      </c>
      <c r="F2464" s="4"/>
      <c r="G2464" s="4"/>
      <c r="H2464" s="4"/>
      <c r="I2464" s="4">
        <v>2063</v>
      </c>
      <c r="J2464" s="8">
        <v>60417</v>
      </c>
      <c r="K2464" s="7">
        <v>1.1200000000000001</v>
      </c>
      <c r="L2464" s="7">
        <v>3440</v>
      </c>
      <c r="M2464" s="7">
        <v>68448</v>
      </c>
      <c r="N2464" s="9">
        <v>0.39</v>
      </c>
      <c r="R2464" s="1">
        <v>2455</v>
      </c>
    </row>
    <row r="2465" spans="1:18" ht="12.9" x14ac:dyDescent="0.5">
      <c r="A2465" s="4" t="s">
        <v>25</v>
      </c>
      <c r="B2465" s="4">
        <v>1162116447</v>
      </c>
      <c r="C2465" s="4" t="s">
        <v>26</v>
      </c>
      <c r="D2465" s="4" t="s">
        <v>27</v>
      </c>
      <c r="E2465" s="4">
        <v>44026</v>
      </c>
      <c r="F2465" s="4"/>
      <c r="G2465" s="4"/>
      <c r="H2465" s="4"/>
      <c r="I2465" s="4">
        <v>2025</v>
      </c>
      <c r="J2465" s="8">
        <v>75474</v>
      </c>
      <c r="K2465" s="7">
        <v>1.5</v>
      </c>
      <c r="L2465" s="7">
        <v>3338</v>
      </c>
      <c r="M2465" s="7">
        <v>83028</v>
      </c>
      <c r="N2465" s="9">
        <v>0.51</v>
      </c>
      <c r="R2465" s="1">
        <v>2456</v>
      </c>
    </row>
    <row r="2466" spans="1:18" ht="12.9" x14ac:dyDescent="0.5">
      <c r="A2466" s="4" t="s">
        <v>25</v>
      </c>
      <c r="B2466" s="4">
        <v>1162116447</v>
      </c>
      <c r="C2466" s="4" t="s">
        <v>26</v>
      </c>
      <c r="D2466" s="4" t="s">
        <v>27</v>
      </c>
      <c r="E2466" s="4">
        <v>44027</v>
      </c>
      <c r="F2466" s="4"/>
      <c r="G2466" s="4"/>
      <c r="H2466" s="4"/>
      <c r="I2466" s="4">
        <v>2317</v>
      </c>
      <c r="J2466" s="8">
        <v>72254</v>
      </c>
      <c r="K2466" s="7">
        <v>1.35</v>
      </c>
      <c r="L2466" s="7">
        <v>3609</v>
      </c>
      <c r="M2466" s="7">
        <v>85135</v>
      </c>
      <c r="N2466" s="9">
        <v>0.49</v>
      </c>
      <c r="R2466" s="1">
        <v>2457</v>
      </c>
    </row>
    <row r="2467" spans="1:18" ht="12.9" x14ac:dyDescent="0.5">
      <c r="A2467" s="4" t="s">
        <v>25</v>
      </c>
      <c r="B2467" s="4">
        <v>1162116447</v>
      </c>
      <c r="C2467" s="4" t="s">
        <v>26</v>
      </c>
      <c r="D2467" s="4" t="s">
        <v>27</v>
      </c>
      <c r="E2467" s="4">
        <v>44028</v>
      </c>
      <c r="F2467" s="4"/>
      <c r="G2467" s="4"/>
      <c r="H2467" s="4"/>
      <c r="I2467" s="4">
        <v>2495</v>
      </c>
      <c r="J2467" s="8">
        <v>71310</v>
      </c>
      <c r="K2467" s="7">
        <v>1.47</v>
      </c>
      <c r="L2467" s="7">
        <v>3648</v>
      </c>
      <c r="M2467" s="7">
        <v>72171</v>
      </c>
      <c r="N2467" s="9">
        <v>0.46</v>
      </c>
      <c r="R2467" s="1">
        <v>2458</v>
      </c>
    </row>
    <row r="2468" spans="1:18" ht="12.9" x14ac:dyDescent="0.5">
      <c r="A2468" s="4" t="s">
        <v>25</v>
      </c>
      <c r="B2468" s="4">
        <v>1162116447</v>
      </c>
      <c r="C2468" s="4" t="s">
        <v>26</v>
      </c>
      <c r="D2468" s="4" t="s">
        <v>27</v>
      </c>
      <c r="E2468" s="4">
        <v>44029</v>
      </c>
      <c r="F2468" s="4"/>
      <c r="G2468" s="4"/>
      <c r="H2468" s="4"/>
      <c r="I2468" s="4">
        <v>2659</v>
      </c>
      <c r="J2468" s="8">
        <v>78142</v>
      </c>
      <c r="K2468" s="7">
        <v>1.53</v>
      </c>
      <c r="L2468" s="7">
        <v>4025</v>
      </c>
      <c r="M2468" s="7">
        <v>83760</v>
      </c>
      <c r="N2468" s="9">
        <v>0.51</v>
      </c>
      <c r="R2468" s="1">
        <v>2459</v>
      </c>
    </row>
    <row r="2469" spans="1:18" ht="12.9" x14ac:dyDescent="0.5">
      <c r="A2469" s="4" t="s">
        <v>25</v>
      </c>
      <c r="B2469" s="4">
        <v>1162116447</v>
      </c>
      <c r="C2469" s="4" t="s">
        <v>26</v>
      </c>
      <c r="D2469" s="4" t="s">
        <v>27</v>
      </c>
      <c r="E2469" s="4">
        <v>44030</v>
      </c>
      <c r="F2469" s="4"/>
      <c r="G2469" s="4"/>
      <c r="H2469" s="4"/>
      <c r="I2469" s="4">
        <v>2620</v>
      </c>
      <c r="J2469" s="8">
        <v>66888</v>
      </c>
      <c r="K2469" s="7">
        <v>1.3</v>
      </c>
      <c r="L2469" s="7">
        <v>4265</v>
      </c>
      <c r="M2469" s="7">
        <v>71179</v>
      </c>
      <c r="N2469" s="9">
        <v>0.43</v>
      </c>
      <c r="R2469" s="1">
        <v>2460</v>
      </c>
    </row>
    <row r="2470" spans="1:18" ht="12.9" x14ac:dyDescent="0.5">
      <c r="A2470" s="4" t="s">
        <v>25</v>
      </c>
      <c r="B2470" s="4">
        <v>1162116447</v>
      </c>
      <c r="C2470" s="4" t="s">
        <v>26</v>
      </c>
      <c r="D2470" s="4" t="s">
        <v>27</v>
      </c>
      <c r="E2470" s="4">
        <v>44031</v>
      </c>
      <c r="F2470" s="4"/>
      <c r="G2470" s="4"/>
      <c r="H2470" s="4"/>
      <c r="I2470" s="4">
        <v>2414</v>
      </c>
      <c r="J2470" s="8">
        <v>74371</v>
      </c>
      <c r="K2470" s="7">
        <v>1.47</v>
      </c>
      <c r="L2470" s="7">
        <v>4866</v>
      </c>
      <c r="M2470" s="7">
        <v>79969</v>
      </c>
      <c r="N2470" s="9">
        <v>0.49</v>
      </c>
      <c r="R2470" s="1">
        <v>2461</v>
      </c>
    </row>
    <row r="2471" spans="1:18" ht="12.9" x14ac:dyDescent="0.5">
      <c r="A2471" s="4" t="s">
        <v>25</v>
      </c>
      <c r="B2471" s="4">
        <v>1162116447</v>
      </c>
      <c r="C2471" s="4" t="s">
        <v>26</v>
      </c>
      <c r="D2471" s="4" t="s">
        <v>27</v>
      </c>
      <c r="E2471" s="4">
        <v>44032</v>
      </c>
      <c r="F2471" s="4"/>
      <c r="G2471" s="4"/>
      <c r="H2471" s="4"/>
      <c r="I2471" s="4">
        <v>2310</v>
      </c>
      <c r="J2471" s="8">
        <v>66608</v>
      </c>
      <c r="K2471" s="7">
        <v>1.25</v>
      </c>
      <c r="L2471" s="7">
        <v>4100</v>
      </c>
      <c r="M2471" s="7">
        <v>67286</v>
      </c>
      <c r="N2471" s="9">
        <v>0.39</v>
      </c>
      <c r="R2471" s="1">
        <v>2462</v>
      </c>
    </row>
    <row r="2472" spans="1:18" ht="12.9" x14ac:dyDescent="0.5">
      <c r="A2472" s="4" t="s">
        <v>25</v>
      </c>
      <c r="B2472" s="4">
        <v>1162116447</v>
      </c>
      <c r="C2472" s="4" t="s">
        <v>26</v>
      </c>
      <c r="D2472" s="4" t="s">
        <v>27</v>
      </c>
      <c r="E2472" s="4">
        <v>44033</v>
      </c>
      <c r="F2472" s="4"/>
      <c r="G2472" s="4"/>
      <c r="H2472" s="4"/>
      <c r="I2472" s="4">
        <v>2104</v>
      </c>
      <c r="J2472" s="8">
        <v>90737</v>
      </c>
      <c r="K2472" s="7">
        <v>1.89</v>
      </c>
      <c r="L2472" s="7">
        <v>3593</v>
      </c>
      <c r="M2472" s="7">
        <v>104998</v>
      </c>
      <c r="N2472" s="9">
        <v>0.68</v>
      </c>
      <c r="R2472" s="1">
        <v>2463</v>
      </c>
    </row>
    <row r="2473" spans="1:18" ht="12.9" x14ac:dyDescent="0.5">
      <c r="A2473" s="4" t="s">
        <v>25</v>
      </c>
      <c r="B2473" s="4">
        <v>1162116447</v>
      </c>
      <c r="C2473" s="4" t="s">
        <v>26</v>
      </c>
      <c r="D2473" s="4" t="s">
        <v>27</v>
      </c>
      <c r="E2473" s="4">
        <v>44034</v>
      </c>
      <c r="F2473" s="4"/>
      <c r="G2473" s="4"/>
      <c r="H2473" s="4"/>
      <c r="I2473" s="4">
        <v>1926</v>
      </c>
      <c r="J2473" s="8">
        <v>99128</v>
      </c>
      <c r="K2473" s="7">
        <v>1.96</v>
      </c>
      <c r="L2473" s="7">
        <v>3102</v>
      </c>
      <c r="M2473" s="7">
        <v>103422</v>
      </c>
      <c r="N2473" s="9">
        <v>0.64</v>
      </c>
      <c r="R2473" s="1">
        <v>2464</v>
      </c>
    </row>
    <row r="2474" spans="1:18" ht="12.9" x14ac:dyDescent="0.5">
      <c r="A2474" s="4" t="s">
        <v>25</v>
      </c>
      <c r="B2474" s="4">
        <v>1162116447</v>
      </c>
      <c r="C2474" s="4" t="s">
        <v>26</v>
      </c>
      <c r="D2474" s="4" t="s">
        <v>27</v>
      </c>
      <c r="E2474" s="4">
        <v>44035</v>
      </c>
      <c r="F2474" s="4"/>
      <c r="G2474" s="4"/>
      <c r="H2474" s="4"/>
      <c r="I2474" s="4">
        <v>1839</v>
      </c>
      <c r="J2474" s="8">
        <v>82807</v>
      </c>
      <c r="K2474" s="7">
        <v>1.61</v>
      </c>
      <c r="L2474" s="7">
        <v>3613</v>
      </c>
      <c r="M2474" s="7">
        <v>88633</v>
      </c>
      <c r="N2474" s="9">
        <v>0.53</v>
      </c>
      <c r="R2474" s="1">
        <v>2465</v>
      </c>
    </row>
    <row r="2475" spans="1:18" ht="12.9" x14ac:dyDescent="0.5">
      <c r="A2475" s="4" t="s">
        <v>25</v>
      </c>
      <c r="B2475" s="4">
        <v>1162116447</v>
      </c>
      <c r="C2475" s="4" t="s">
        <v>26</v>
      </c>
      <c r="D2475" s="4" t="s">
        <v>27</v>
      </c>
      <c r="E2475" s="4">
        <v>44036</v>
      </c>
      <c r="F2475" s="4"/>
      <c r="G2475" s="4"/>
      <c r="H2475" s="4"/>
      <c r="I2475" s="4">
        <v>1806</v>
      </c>
      <c r="J2475" s="8">
        <v>142734</v>
      </c>
      <c r="K2475" s="7">
        <v>2.73</v>
      </c>
      <c r="L2475" s="7">
        <v>3618</v>
      </c>
      <c r="M2475" s="7">
        <v>173010</v>
      </c>
      <c r="N2475" s="9">
        <v>1.03</v>
      </c>
      <c r="R2475" s="1">
        <v>2466</v>
      </c>
    </row>
    <row r="2476" spans="1:18" ht="12.9" x14ac:dyDescent="0.5">
      <c r="A2476" s="4" t="s">
        <v>25</v>
      </c>
      <c r="B2476" s="4">
        <v>1162116447</v>
      </c>
      <c r="C2476" s="4" t="s">
        <v>26</v>
      </c>
      <c r="D2476" s="4" t="s">
        <v>27</v>
      </c>
      <c r="E2476" s="4">
        <v>44037</v>
      </c>
      <c r="F2476" s="4"/>
      <c r="G2476" s="4"/>
      <c r="H2476" s="4"/>
      <c r="I2476" s="4">
        <v>1714</v>
      </c>
      <c r="J2476" s="8">
        <v>111796</v>
      </c>
      <c r="K2476" s="7">
        <v>2.23</v>
      </c>
      <c r="L2476" s="7">
        <v>3924</v>
      </c>
      <c r="M2476" s="7">
        <v>130469</v>
      </c>
      <c r="N2476" s="9">
        <v>0.81</v>
      </c>
      <c r="R2476" s="1">
        <v>2467</v>
      </c>
    </row>
    <row r="2477" spans="1:18" ht="12.9" x14ac:dyDescent="0.5">
      <c r="A2477" s="4" t="s">
        <v>25</v>
      </c>
      <c r="B2477" s="4">
        <v>1162116447</v>
      </c>
      <c r="C2477" s="4" t="s">
        <v>26</v>
      </c>
      <c r="D2477" s="4" t="s">
        <v>27</v>
      </c>
      <c r="E2477" s="4">
        <v>44038</v>
      </c>
      <c r="F2477" s="4"/>
      <c r="G2477" s="4"/>
      <c r="H2477" s="4"/>
      <c r="I2477" s="4">
        <v>2139</v>
      </c>
      <c r="J2477" s="8">
        <v>109425</v>
      </c>
      <c r="K2477" s="7">
        <v>2.16</v>
      </c>
      <c r="L2477" s="7">
        <v>5025</v>
      </c>
      <c r="M2477" s="7">
        <v>132262</v>
      </c>
      <c r="N2477" s="9">
        <v>0.81</v>
      </c>
      <c r="R2477" s="1">
        <v>2468</v>
      </c>
    </row>
    <row r="2478" spans="1:18" ht="12.9" x14ac:dyDescent="0.5">
      <c r="A2478" s="4" t="s">
        <v>25</v>
      </c>
      <c r="B2478" s="4">
        <v>1162116447</v>
      </c>
      <c r="C2478" s="4" t="s">
        <v>26</v>
      </c>
      <c r="D2478" s="4" t="s">
        <v>27</v>
      </c>
      <c r="E2478" s="4">
        <v>44039</v>
      </c>
      <c r="F2478" s="4"/>
      <c r="G2478" s="4"/>
      <c r="H2478" s="4"/>
      <c r="I2478" s="4">
        <v>1897</v>
      </c>
      <c r="J2478" s="8">
        <v>60426</v>
      </c>
      <c r="K2478" s="7">
        <v>1.21</v>
      </c>
      <c r="L2478" s="7">
        <v>3458</v>
      </c>
      <c r="M2478" s="7">
        <v>74079</v>
      </c>
      <c r="N2478" s="9">
        <v>0.46</v>
      </c>
      <c r="R2478" s="1">
        <v>2469</v>
      </c>
    </row>
    <row r="2479" spans="1:18" ht="12.9" x14ac:dyDescent="0.5">
      <c r="A2479" s="4" t="s">
        <v>25</v>
      </c>
      <c r="B2479" s="4">
        <v>1162116447</v>
      </c>
      <c r="C2479" s="4" t="s">
        <v>26</v>
      </c>
      <c r="D2479" s="4" t="s">
        <v>27</v>
      </c>
      <c r="E2479" s="4">
        <v>44040</v>
      </c>
      <c r="F2479" s="4"/>
      <c r="G2479" s="4"/>
      <c r="H2479" s="4"/>
      <c r="I2479" s="4">
        <v>1900</v>
      </c>
      <c r="J2479" s="8">
        <v>74916</v>
      </c>
      <c r="K2479" s="7">
        <v>1.49</v>
      </c>
      <c r="L2479" s="7">
        <v>3483</v>
      </c>
      <c r="M2479" s="7">
        <v>79861</v>
      </c>
      <c r="N2479" s="9">
        <v>0.49</v>
      </c>
      <c r="R2479" s="1">
        <v>2470</v>
      </c>
    </row>
    <row r="2480" spans="1:18" ht="12.9" x14ac:dyDescent="0.5">
      <c r="A2480" s="4" t="s">
        <v>25</v>
      </c>
      <c r="B2480" s="4">
        <v>1162116447</v>
      </c>
      <c r="C2480" s="4" t="s">
        <v>26</v>
      </c>
      <c r="D2480" s="4" t="s">
        <v>27</v>
      </c>
      <c r="E2480" s="4">
        <v>44041</v>
      </c>
      <c r="F2480" s="4"/>
      <c r="G2480" s="4"/>
      <c r="H2480" s="4"/>
      <c r="I2480" s="4">
        <v>1845</v>
      </c>
      <c r="J2480" s="8">
        <v>70916</v>
      </c>
      <c r="K2480" s="7">
        <v>1.32</v>
      </c>
      <c r="L2480" s="7">
        <v>3586</v>
      </c>
      <c r="M2480" s="7">
        <v>76207</v>
      </c>
      <c r="N2480" s="9">
        <v>0.44</v>
      </c>
      <c r="R2480" s="1">
        <v>2471</v>
      </c>
    </row>
    <row r="2481" spans="1:18" ht="12.9" x14ac:dyDescent="0.5">
      <c r="A2481" s="4" t="s">
        <v>25</v>
      </c>
      <c r="B2481" s="4">
        <v>1162116447</v>
      </c>
      <c r="C2481" s="4" t="s">
        <v>26</v>
      </c>
      <c r="D2481" s="4" t="s">
        <v>27</v>
      </c>
      <c r="E2481" s="4">
        <v>44042</v>
      </c>
      <c r="F2481" s="4"/>
      <c r="G2481" s="4"/>
      <c r="H2481" s="4"/>
      <c r="I2481" s="4">
        <v>1816</v>
      </c>
      <c r="J2481" s="8">
        <v>61324</v>
      </c>
      <c r="K2481" s="7">
        <v>1.08</v>
      </c>
      <c r="L2481" s="7">
        <v>3249</v>
      </c>
      <c r="M2481" s="7">
        <v>87506</v>
      </c>
      <c r="N2481" s="9">
        <v>0.48</v>
      </c>
      <c r="R2481" s="1">
        <v>2472</v>
      </c>
    </row>
    <row r="2482" spans="1:18" ht="12.9" x14ac:dyDescent="0.5">
      <c r="A2482" s="4" t="s">
        <v>25</v>
      </c>
      <c r="B2482" s="4">
        <v>1162116447</v>
      </c>
      <c r="C2482" s="4" t="s">
        <v>26</v>
      </c>
      <c r="D2482" s="4" t="s">
        <v>27</v>
      </c>
      <c r="E2482" s="4">
        <v>44043</v>
      </c>
      <c r="F2482" s="4"/>
      <c r="G2482" s="4"/>
      <c r="H2482" s="4"/>
      <c r="I2482" s="4">
        <v>1901</v>
      </c>
      <c r="J2482" s="8">
        <v>82451</v>
      </c>
      <c r="K2482" s="7">
        <v>1.72</v>
      </c>
      <c r="L2482" s="7">
        <v>3270</v>
      </c>
      <c r="M2482" s="7">
        <v>93428</v>
      </c>
      <c r="N2482" s="9">
        <v>0.61</v>
      </c>
      <c r="R2482" s="1">
        <v>2473</v>
      </c>
    </row>
    <row r="2483" spans="1:18" ht="12.9" x14ac:dyDescent="0.5">
      <c r="A2483" s="4" t="s">
        <v>25</v>
      </c>
      <c r="B2483" s="4">
        <v>1162116447</v>
      </c>
      <c r="C2483" s="4" t="s">
        <v>26</v>
      </c>
      <c r="D2483" s="4" t="s">
        <v>27</v>
      </c>
      <c r="E2483" s="4">
        <v>44044</v>
      </c>
      <c r="F2483" s="4"/>
      <c r="G2483" s="4"/>
      <c r="H2483" s="4"/>
      <c r="I2483" s="4">
        <v>2023</v>
      </c>
      <c r="J2483" s="8">
        <v>82718</v>
      </c>
      <c r="K2483" s="7">
        <v>1.49</v>
      </c>
      <c r="L2483" s="7">
        <v>3562</v>
      </c>
      <c r="M2483" s="7">
        <v>102440</v>
      </c>
      <c r="N2483" s="9">
        <v>0.56999999999999995</v>
      </c>
      <c r="R2483" s="1">
        <v>2474</v>
      </c>
    </row>
    <row r="2484" spans="1:18" ht="12.9" x14ac:dyDescent="0.5">
      <c r="A2484" s="4" t="s">
        <v>25</v>
      </c>
      <c r="B2484" s="4">
        <v>1162116447</v>
      </c>
      <c r="C2484" s="4" t="s">
        <v>26</v>
      </c>
      <c r="D2484" s="4" t="s">
        <v>27</v>
      </c>
      <c r="E2484" s="4">
        <v>44045</v>
      </c>
      <c r="F2484" s="4"/>
      <c r="G2484" s="4"/>
      <c r="H2484" s="4"/>
      <c r="I2484" s="4">
        <v>2573</v>
      </c>
      <c r="J2484" s="8">
        <v>66273</v>
      </c>
      <c r="K2484" s="7">
        <v>1.19</v>
      </c>
      <c r="L2484" s="7">
        <v>5019</v>
      </c>
      <c r="M2484" s="7">
        <v>89102</v>
      </c>
      <c r="N2484" s="9">
        <v>0.49</v>
      </c>
      <c r="R2484" s="1">
        <v>2475</v>
      </c>
    </row>
    <row r="2485" spans="1:18" ht="12.9" x14ac:dyDescent="0.5">
      <c r="A2485" s="4" t="s">
        <v>25</v>
      </c>
      <c r="B2485" s="4">
        <v>1162116447</v>
      </c>
      <c r="C2485" s="4" t="s">
        <v>26</v>
      </c>
      <c r="D2485" s="4" t="s">
        <v>27</v>
      </c>
      <c r="E2485" s="4">
        <v>44046</v>
      </c>
      <c r="F2485" s="4"/>
      <c r="G2485" s="4"/>
      <c r="H2485" s="4"/>
      <c r="I2485" s="4">
        <v>2538</v>
      </c>
      <c r="J2485" s="8">
        <v>61988</v>
      </c>
      <c r="K2485" s="7">
        <v>1.25</v>
      </c>
      <c r="L2485" s="7">
        <v>4250</v>
      </c>
      <c r="M2485" s="7">
        <v>69197</v>
      </c>
      <c r="N2485" s="9">
        <v>0.43</v>
      </c>
      <c r="R2485" s="1">
        <v>2476</v>
      </c>
    </row>
    <row r="2486" spans="1:18" ht="12.9" x14ac:dyDescent="0.5">
      <c r="A2486" s="4" t="s">
        <v>25</v>
      </c>
      <c r="B2486" s="4">
        <v>1162116447</v>
      </c>
      <c r="C2486" s="4" t="s">
        <v>26</v>
      </c>
      <c r="D2486" s="4" t="s">
        <v>27</v>
      </c>
      <c r="E2486" s="4">
        <v>44047</v>
      </c>
      <c r="F2486" s="4"/>
      <c r="G2486" s="4"/>
      <c r="H2486" s="4"/>
      <c r="I2486" s="4">
        <v>2425</v>
      </c>
      <c r="J2486" s="8">
        <v>78865</v>
      </c>
      <c r="K2486" s="7">
        <v>1.48</v>
      </c>
      <c r="L2486" s="7">
        <v>4080</v>
      </c>
      <c r="M2486" s="7">
        <v>108788</v>
      </c>
      <c r="N2486" s="9">
        <v>0.63</v>
      </c>
      <c r="R2486" s="1">
        <v>2477</v>
      </c>
    </row>
    <row r="2487" spans="1:18" ht="12.9" x14ac:dyDescent="0.5">
      <c r="A2487" s="4" t="s">
        <v>25</v>
      </c>
      <c r="B2487" s="4">
        <v>1162116447</v>
      </c>
      <c r="C2487" s="4" t="s">
        <v>26</v>
      </c>
      <c r="D2487" s="4" t="s">
        <v>27</v>
      </c>
      <c r="E2487" s="4">
        <v>44048</v>
      </c>
      <c r="F2487" s="4"/>
      <c r="G2487" s="4"/>
      <c r="H2487" s="4"/>
      <c r="I2487" s="4">
        <v>2639</v>
      </c>
      <c r="J2487" s="8">
        <v>93477</v>
      </c>
      <c r="K2487" s="7">
        <v>1.85</v>
      </c>
      <c r="L2487" s="7">
        <v>4477</v>
      </c>
      <c r="M2487" s="7">
        <v>95230</v>
      </c>
      <c r="N2487" s="9">
        <v>0.59</v>
      </c>
      <c r="R2487" s="1">
        <v>2478</v>
      </c>
    </row>
    <row r="2488" spans="1:18" ht="12.9" x14ac:dyDescent="0.5">
      <c r="A2488" s="4" t="s">
        <v>25</v>
      </c>
      <c r="B2488" s="4">
        <v>1162116447</v>
      </c>
      <c r="C2488" s="4" t="s">
        <v>26</v>
      </c>
      <c r="D2488" s="4" t="s">
        <v>27</v>
      </c>
      <c r="E2488" s="4">
        <v>44049</v>
      </c>
      <c r="F2488" s="4"/>
      <c r="G2488" s="4"/>
      <c r="H2488" s="4"/>
      <c r="I2488" s="4">
        <v>2866</v>
      </c>
      <c r="J2488" s="8">
        <v>86881</v>
      </c>
      <c r="K2488" s="7">
        <v>1.65</v>
      </c>
      <c r="L2488" s="7">
        <v>4586</v>
      </c>
      <c r="M2488" s="7">
        <v>95557</v>
      </c>
      <c r="N2488" s="9">
        <v>0.56000000000000005</v>
      </c>
      <c r="R2488" s="1">
        <v>2479</v>
      </c>
    </row>
    <row r="2489" spans="1:18" ht="12.9" x14ac:dyDescent="0.5">
      <c r="A2489" s="4" t="s">
        <v>25</v>
      </c>
      <c r="B2489" s="4">
        <v>1162116447</v>
      </c>
      <c r="C2489" s="4" t="s">
        <v>26</v>
      </c>
      <c r="D2489" s="4" t="s">
        <v>27</v>
      </c>
      <c r="E2489" s="4">
        <v>44050</v>
      </c>
      <c r="F2489" s="4"/>
      <c r="G2489" s="4"/>
      <c r="H2489" s="4"/>
      <c r="I2489" s="4">
        <v>3430</v>
      </c>
      <c r="J2489" s="8">
        <v>88310</v>
      </c>
      <c r="K2489" s="7">
        <v>1.76</v>
      </c>
      <c r="L2489" s="7">
        <v>5616</v>
      </c>
      <c r="M2489" s="7">
        <v>98135</v>
      </c>
      <c r="N2489" s="9">
        <v>0.61</v>
      </c>
      <c r="R2489" s="1">
        <v>2480</v>
      </c>
    </row>
    <row r="2490" spans="1:18" ht="12.9" x14ac:dyDescent="0.5">
      <c r="A2490" s="4" t="s">
        <v>25</v>
      </c>
      <c r="B2490" s="4">
        <v>1162116447</v>
      </c>
      <c r="C2490" s="4" t="s">
        <v>26</v>
      </c>
      <c r="D2490" s="4" t="s">
        <v>27</v>
      </c>
      <c r="E2490" s="4">
        <v>44051</v>
      </c>
      <c r="F2490" s="4"/>
      <c r="G2490" s="4"/>
      <c r="H2490" s="4"/>
      <c r="I2490" s="4">
        <v>3568</v>
      </c>
      <c r="J2490" s="8">
        <v>139638</v>
      </c>
      <c r="K2490" s="7">
        <v>2.85</v>
      </c>
      <c r="L2490" s="7">
        <v>5899</v>
      </c>
      <c r="M2490" s="7">
        <v>134872</v>
      </c>
      <c r="N2490" s="9">
        <v>0.86</v>
      </c>
      <c r="R2490" s="1">
        <v>2481</v>
      </c>
    </row>
    <row r="2491" spans="1:18" ht="12.9" x14ac:dyDescent="0.5">
      <c r="A2491" s="4" t="s">
        <v>25</v>
      </c>
      <c r="B2491" s="4">
        <v>1162116447</v>
      </c>
      <c r="C2491" s="4" t="s">
        <v>26</v>
      </c>
      <c r="D2491" s="4" t="s">
        <v>27</v>
      </c>
      <c r="E2491" s="4">
        <v>44052</v>
      </c>
      <c r="F2491" s="4"/>
      <c r="G2491" s="4"/>
      <c r="H2491" s="4"/>
      <c r="I2491" s="4">
        <v>3863</v>
      </c>
      <c r="J2491" s="8">
        <v>107054</v>
      </c>
      <c r="K2491" s="7">
        <v>2.17</v>
      </c>
      <c r="L2491" s="7">
        <v>6049</v>
      </c>
      <c r="M2491" s="7">
        <v>119609</v>
      </c>
      <c r="N2491" s="9">
        <v>0.76</v>
      </c>
      <c r="R2491" s="1">
        <v>2482</v>
      </c>
    </row>
    <row r="2492" spans="1:18" ht="12.9" x14ac:dyDescent="0.5">
      <c r="A2492" s="4" t="s">
        <v>25</v>
      </c>
      <c r="B2492" s="4">
        <v>1162116447</v>
      </c>
      <c r="C2492" s="4" t="s">
        <v>26</v>
      </c>
      <c r="D2492" s="4" t="s">
        <v>27</v>
      </c>
      <c r="E2492" s="4">
        <v>44053</v>
      </c>
      <c r="F2492" s="4"/>
      <c r="G2492" s="4"/>
      <c r="H2492" s="4"/>
      <c r="I2492" s="4">
        <v>3367</v>
      </c>
      <c r="J2492" s="8">
        <v>66967</v>
      </c>
      <c r="K2492" s="7">
        <v>1.32</v>
      </c>
      <c r="L2492" s="7">
        <v>6217</v>
      </c>
      <c r="M2492" s="7">
        <v>83986</v>
      </c>
      <c r="N2492" s="9">
        <v>0.52</v>
      </c>
      <c r="R2492" s="1">
        <v>2483</v>
      </c>
    </row>
    <row r="2493" spans="1:18" ht="12.9" x14ac:dyDescent="0.5">
      <c r="A2493" s="4" t="s">
        <v>25</v>
      </c>
      <c r="B2493" s="4">
        <v>1162116447</v>
      </c>
      <c r="C2493" s="4" t="s">
        <v>26</v>
      </c>
      <c r="D2493" s="4" t="s">
        <v>27</v>
      </c>
      <c r="E2493" s="4">
        <v>44054</v>
      </c>
      <c r="F2493" s="4"/>
      <c r="G2493" s="4"/>
      <c r="H2493" s="4"/>
      <c r="I2493" s="4">
        <v>3590</v>
      </c>
      <c r="J2493" s="8">
        <v>73377</v>
      </c>
      <c r="K2493" s="7">
        <v>1.38</v>
      </c>
      <c r="L2493" s="7">
        <v>5635</v>
      </c>
      <c r="M2493" s="7">
        <v>89061</v>
      </c>
      <c r="N2493" s="9">
        <v>0.52</v>
      </c>
      <c r="R2493" s="1">
        <v>2484</v>
      </c>
    </row>
    <row r="2494" spans="1:18" ht="12.9" x14ac:dyDescent="0.5">
      <c r="A2494" s="4" t="s">
        <v>25</v>
      </c>
      <c r="B2494" s="4">
        <v>1162116447</v>
      </c>
      <c r="C2494" s="4" t="s">
        <v>26</v>
      </c>
      <c r="D2494" s="4" t="s">
        <v>27</v>
      </c>
      <c r="E2494" s="4">
        <v>44055</v>
      </c>
      <c r="F2494" s="4"/>
      <c r="G2494" s="4"/>
      <c r="H2494" s="4"/>
      <c r="I2494" s="4">
        <v>3116</v>
      </c>
      <c r="J2494" s="8">
        <v>63050</v>
      </c>
      <c r="K2494" s="7">
        <v>1.21</v>
      </c>
      <c r="L2494" s="7">
        <v>5538</v>
      </c>
      <c r="M2494" s="7">
        <v>79392</v>
      </c>
      <c r="N2494" s="9">
        <v>0.47</v>
      </c>
      <c r="R2494" s="1">
        <v>2485</v>
      </c>
    </row>
    <row r="2495" spans="1:18" ht="12.9" x14ac:dyDescent="0.5">
      <c r="A2495" s="4" t="s">
        <v>25</v>
      </c>
      <c r="B2495" s="4">
        <v>1162116447</v>
      </c>
      <c r="C2495" s="4" t="s">
        <v>26</v>
      </c>
      <c r="D2495" s="4" t="s">
        <v>27</v>
      </c>
      <c r="E2495" s="4">
        <v>44056</v>
      </c>
      <c r="F2495" s="4"/>
      <c r="G2495" s="4"/>
      <c r="H2495" s="4"/>
      <c r="I2495" s="4">
        <v>3170</v>
      </c>
      <c r="J2495" s="8">
        <v>70264</v>
      </c>
      <c r="K2495" s="7">
        <v>1.36</v>
      </c>
      <c r="L2495" s="7">
        <v>5218</v>
      </c>
      <c r="M2495" s="7">
        <v>97992</v>
      </c>
      <c r="N2495" s="9">
        <v>0.59</v>
      </c>
      <c r="R2495" s="1">
        <v>2486</v>
      </c>
    </row>
    <row r="2496" spans="1:18" ht="12.9" x14ac:dyDescent="0.5">
      <c r="A2496" s="4" t="s">
        <v>25</v>
      </c>
      <c r="B2496" s="4">
        <v>1162116447</v>
      </c>
      <c r="C2496" s="4" t="s">
        <v>26</v>
      </c>
      <c r="D2496" s="4" t="s">
        <v>27</v>
      </c>
      <c r="E2496" s="4">
        <v>44057</v>
      </c>
      <c r="F2496" s="4"/>
      <c r="G2496" s="4"/>
      <c r="H2496" s="4"/>
      <c r="I2496" s="4">
        <v>3270</v>
      </c>
      <c r="J2496" s="8">
        <v>81857</v>
      </c>
      <c r="K2496" s="7">
        <v>1.56</v>
      </c>
      <c r="L2496" s="7">
        <v>5235</v>
      </c>
      <c r="M2496" s="7">
        <v>99775</v>
      </c>
      <c r="N2496" s="9">
        <v>0.59</v>
      </c>
      <c r="R2496" s="1">
        <v>2487</v>
      </c>
    </row>
    <row r="2497" spans="1:18" ht="12.9" x14ac:dyDescent="0.5">
      <c r="A2497" s="4" t="s">
        <v>25</v>
      </c>
      <c r="B2497" s="4">
        <v>1162116447</v>
      </c>
      <c r="C2497" s="4" t="s">
        <v>26</v>
      </c>
      <c r="D2497" s="4" t="s">
        <v>27</v>
      </c>
      <c r="E2497" s="4">
        <v>44058</v>
      </c>
      <c r="F2497" s="4"/>
      <c r="G2497" s="4"/>
      <c r="H2497" s="4"/>
      <c r="I2497" s="4">
        <v>3537</v>
      </c>
      <c r="J2497" s="8">
        <v>64223</v>
      </c>
      <c r="K2497" s="7">
        <v>1.27</v>
      </c>
      <c r="L2497" s="7">
        <v>5278</v>
      </c>
      <c r="M2497" s="7">
        <v>78067</v>
      </c>
      <c r="N2497" s="9">
        <v>0.48</v>
      </c>
      <c r="R2497" s="1">
        <v>2488</v>
      </c>
    </row>
    <row r="2498" spans="1:18" ht="12.9" x14ac:dyDescent="0.5">
      <c r="A2498" s="4" t="s">
        <v>25</v>
      </c>
      <c r="B2498" s="4">
        <v>1162116447</v>
      </c>
      <c r="C2498" s="4" t="s">
        <v>26</v>
      </c>
      <c r="D2498" s="4" t="s">
        <v>27</v>
      </c>
      <c r="E2498" s="4">
        <v>44059</v>
      </c>
      <c r="F2498" s="4"/>
      <c r="G2498" s="4"/>
      <c r="H2498" s="4"/>
      <c r="I2498" s="4">
        <v>3080</v>
      </c>
      <c r="J2498" s="8">
        <v>64566</v>
      </c>
      <c r="K2498" s="7">
        <v>1.3</v>
      </c>
      <c r="L2498" s="7">
        <v>5703</v>
      </c>
      <c r="M2498" s="7">
        <v>79758</v>
      </c>
      <c r="N2498" s="9">
        <v>0.5</v>
      </c>
      <c r="R2498" s="1">
        <v>2489</v>
      </c>
    </row>
    <row r="2499" spans="1:18" ht="12.9" x14ac:dyDescent="0.5">
      <c r="A2499" s="4" t="s">
        <v>25</v>
      </c>
      <c r="B2499" s="4">
        <v>1162116447</v>
      </c>
      <c r="C2499" s="4" t="s">
        <v>26</v>
      </c>
      <c r="D2499" s="4" t="s">
        <v>27</v>
      </c>
      <c r="E2499" s="4">
        <v>44060</v>
      </c>
      <c r="F2499" s="4"/>
      <c r="G2499" s="4"/>
      <c r="H2499" s="4"/>
      <c r="I2499" s="4">
        <v>3102</v>
      </c>
      <c r="J2499" s="8">
        <v>58880</v>
      </c>
      <c r="K2499" s="7">
        <v>1.22</v>
      </c>
      <c r="L2499" s="7">
        <v>5324</v>
      </c>
      <c r="M2499" s="7">
        <v>59510</v>
      </c>
      <c r="N2499" s="9">
        <v>0.39</v>
      </c>
      <c r="R2499" s="1">
        <v>2490</v>
      </c>
    </row>
    <row r="2500" spans="1:18" ht="12.9" x14ac:dyDescent="0.5">
      <c r="A2500" s="4" t="s">
        <v>25</v>
      </c>
      <c r="B2500" s="4">
        <v>1162116447</v>
      </c>
      <c r="C2500" s="4" t="s">
        <v>26</v>
      </c>
      <c r="D2500" s="4" t="s">
        <v>27</v>
      </c>
      <c r="E2500" s="4">
        <v>44061</v>
      </c>
      <c r="F2500" s="4"/>
      <c r="G2500" s="4"/>
      <c r="H2500" s="4"/>
      <c r="I2500" s="4">
        <v>3167</v>
      </c>
      <c r="J2500" s="8">
        <v>67786</v>
      </c>
      <c r="K2500" s="7">
        <v>1.35</v>
      </c>
      <c r="L2500" s="7">
        <v>6198</v>
      </c>
      <c r="M2500" s="7">
        <v>82786</v>
      </c>
      <c r="N2500" s="9">
        <v>0.51</v>
      </c>
      <c r="R2500" s="1">
        <v>2491</v>
      </c>
    </row>
    <row r="2501" spans="1:18" ht="12.9" x14ac:dyDescent="0.5">
      <c r="A2501" s="4" t="s">
        <v>25</v>
      </c>
      <c r="B2501" s="4">
        <v>1162116447</v>
      </c>
      <c r="C2501" s="4" t="s">
        <v>26</v>
      </c>
      <c r="D2501" s="4" t="s">
        <v>27</v>
      </c>
      <c r="E2501" s="4">
        <v>44062</v>
      </c>
      <c r="F2501" s="4"/>
      <c r="G2501" s="4"/>
      <c r="H2501" s="4"/>
      <c r="I2501" s="4">
        <v>2971</v>
      </c>
      <c r="J2501" s="8">
        <v>67428</v>
      </c>
      <c r="K2501" s="7">
        <v>1.31</v>
      </c>
      <c r="L2501" s="7">
        <v>5438</v>
      </c>
      <c r="M2501" s="7">
        <v>76418</v>
      </c>
      <c r="N2501" s="9">
        <v>0.46</v>
      </c>
      <c r="R2501" s="1">
        <v>2492</v>
      </c>
    </row>
    <row r="2502" spans="1:18" ht="12.9" x14ac:dyDescent="0.5">
      <c r="A2502" s="4" t="s">
        <v>25</v>
      </c>
      <c r="B2502" s="4">
        <v>1162116447</v>
      </c>
      <c r="C2502" s="4" t="s">
        <v>26</v>
      </c>
      <c r="D2502" s="4" t="s">
        <v>27</v>
      </c>
      <c r="E2502" s="4">
        <v>44063</v>
      </c>
      <c r="F2502" s="4"/>
      <c r="G2502" s="4"/>
      <c r="H2502" s="4"/>
      <c r="I2502" s="4">
        <v>3012</v>
      </c>
      <c r="J2502" s="8">
        <v>68967</v>
      </c>
      <c r="K2502" s="7">
        <v>1.31</v>
      </c>
      <c r="L2502" s="7">
        <v>4556</v>
      </c>
      <c r="M2502" s="7">
        <v>82882</v>
      </c>
      <c r="N2502" s="9">
        <v>0.49</v>
      </c>
      <c r="R2502" s="1">
        <v>2493</v>
      </c>
    </row>
    <row r="2503" spans="1:18" ht="12.9" x14ac:dyDescent="0.5">
      <c r="A2503" s="4" t="s">
        <v>25</v>
      </c>
      <c r="B2503" s="4">
        <v>1162116447</v>
      </c>
      <c r="C2503" s="4" t="s">
        <v>26</v>
      </c>
      <c r="D2503" s="4" t="s">
        <v>27</v>
      </c>
      <c r="E2503" s="4">
        <v>44064</v>
      </c>
      <c r="F2503" s="4"/>
      <c r="G2503" s="4"/>
      <c r="H2503" s="4"/>
      <c r="I2503" s="4">
        <v>2921</v>
      </c>
      <c r="J2503" s="8">
        <v>62124</v>
      </c>
      <c r="K2503" s="7">
        <v>1.27</v>
      </c>
      <c r="L2503" s="7">
        <v>4892</v>
      </c>
      <c r="M2503" s="7">
        <v>72178</v>
      </c>
      <c r="N2503" s="9">
        <v>0.46</v>
      </c>
      <c r="R2503" s="1">
        <v>2494</v>
      </c>
    </row>
    <row r="2504" spans="1:18" ht="12.9" x14ac:dyDescent="0.5">
      <c r="A2504" s="4" t="s">
        <v>25</v>
      </c>
      <c r="B2504" s="4">
        <v>1162116447</v>
      </c>
      <c r="C2504" s="4" t="s">
        <v>26</v>
      </c>
      <c r="D2504" s="4" t="s">
        <v>27</v>
      </c>
      <c r="E2504" s="4">
        <v>44065</v>
      </c>
      <c r="F2504" s="4"/>
      <c r="G2504" s="4"/>
      <c r="H2504" s="4"/>
      <c r="I2504" s="4">
        <v>2955</v>
      </c>
      <c r="J2504" s="8">
        <v>71103</v>
      </c>
      <c r="K2504" s="7">
        <v>1.34</v>
      </c>
      <c r="L2504" s="7">
        <v>5441</v>
      </c>
      <c r="M2504" s="7">
        <v>78532</v>
      </c>
      <c r="N2504" s="9">
        <v>0.46</v>
      </c>
      <c r="R2504" s="1">
        <v>2495</v>
      </c>
    </row>
    <row r="2505" spans="1:18" ht="12.9" x14ac:dyDescent="0.5">
      <c r="A2505" s="4" t="s">
        <v>25</v>
      </c>
      <c r="B2505" s="4">
        <v>1162116447</v>
      </c>
      <c r="C2505" s="4" t="s">
        <v>26</v>
      </c>
      <c r="D2505" s="4" t="s">
        <v>27</v>
      </c>
      <c r="E2505" s="4">
        <v>44066</v>
      </c>
      <c r="F2505" s="4"/>
      <c r="G2505" s="4"/>
      <c r="H2505" s="4"/>
      <c r="I2505" s="4">
        <v>2819</v>
      </c>
      <c r="J2505" s="8">
        <v>58037</v>
      </c>
      <c r="K2505" s="7">
        <v>1.1399999999999999</v>
      </c>
      <c r="L2505" s="7">
        <v>5699</v>
      </c>
      <c r="M2505" s="7">
        <v>64084</v>
      </c>
      <c r="N2505" s="9">
        <v>0.39</v>
      </c>
      <c r="R2505" s="1">
        <v>2496</v>
      </c>
    </row>
    <row r="2506" spans="1:18" ht="12.9" x14ac:dyDescent="0.5">
      <c r="A2506" s="4" t="s">
        <v>25</v>
      </c>
      <c r="B2506" s="4">
        <v>1162116447</v>
      </c>
      <c r="C2506" s="4" t="s">
        <v>26</v>
      </c>
      <c r="D2506" s="4" t="s">
        <v>27</v>
      </c>
      <c r="E2506" s="4">
        <v>44067</v>
      </c>
      <c r="F2506" s="4"/>
      <c r="G2506" s="4"/>
      <c r="H2506" s="4"/>
      <c r="I2506" s="4">
        <v>2973</v>
      </c>
      <c r="J2506" s="8">
        <v>30846</v>
      </c>
      <c r="K2506" s="7">
        <v>0.65</v>
      </c>
      <c r="L2506" s="7">
        <v>5391</v>
      </c>
      <c r="M2506" s="7">
        <v>51569</v>
      </c>
      <c r="N2506" s="9">
        <v>0.34</v>
      </c>
      <c r="R2506" s="1">
        <v>2497</v>
      </c>
    </row>
    <row r="2507" spans="1:18" ht="12.9" x14ac:dyDescent="0.5">
      <c r="A2507" s="4" t="s">
        <v>25</v>
      </c>
      <c r="B2507" s="4">
        <v>1162116447</v>
      </c>
      <c r="C2507" s="4" t="s">
        <v>26</v>
      </c>
      <c r="D2507" s="4" t="s">
        <v>27</v>
      </c>
      <c r="E2507" s="4">
        <v>44068</v>
      </c>
      <c r="F2507" s="4"/>
      <c r="G2507" s="4"/>
      <c r="H2507" s="4"/>
      <c r="I2507" s="4">
        <v>2694</v>
      </c>
      <c r="J2507" s="8">
        <v>93770</v>
      </c>
      <c r="K2507" s="7">
        <v>1.82</v>
      </c>
      <c r="L2507" s="7">
        <v>4869</v>
      </c>
      <c r="M2507" s="7">
        <v>111338</v>
      </c>
      <c r="N2507" s="9">
        <v>0.67</v>
      </c>
      <c r="R2507" s="1">
        <v>2498</v>
      </c>
    </row>
    <row r="2508" spans="1:18" ht="12.9" x14ac:dyDescent="0.5">
      <c r="A2508" s="4" t="s">
        <v>25</v>
      </c>
      <c r="B2508" s="4">
        <v>1162116447</v>
      </c>
      <c r="C2508" s="4" t="s">
        <v>26</v>
      </c>
      <c r="D2508" s="4" t="s">
        <v>27</v>
      </c>
      <c r="E2508" s="4">
        <v>44069</v>
      </c>
      <c r="F2508" s="4"/>
      <c r="G2508" s="4"/>
      <c r="H2508" s="4"/>
      <c r="I2508" s="4">
        <v>2687</v>
      </c>
      <c r="J2508" s="8">
        <v>60235</v>
      </c>
      <c r="K2508" s="7">
        <v>1.18</v>
      </c>
      <c r="L2508" s="7">
        <v>4760</v>
      </c>
      <c r="M2508" s="7">
        <v>72111</v>
      </c>
      <c r="N2508" s="9">
        <v>0.44</v>
      </c>
      <c r="R2508" s="1">
        <v>2499</v>
      </c>
    </row>
    <row r="2509" spans="1:18" ht="12.9" x14ac:dyDescent="0.5">
      <c r="A2509" s="4" t="s">
        <v>25</v>
      </c>
      <c r="B2509" s="4">
        <v>1162116447</v>
      </c>
      <c r="C2509" s="4" t="s">
        <v>26</v>
      </c>
      <c r="D2509" s="4" t="s">
        <v>27</v>
      </c>
      <c r="E2509" s="4">
        <v>44070</v>
      </c>
      <c r="F2509" s="4"/>
      <c r="G2509" s="4"/>
      <c r="H2509" s="4"/>
      <c r="I2509" s="4">
        <v>2420</v>
      </c>
      <c r="J2509" s="8">
        <v>60793</v>
      </c>
      <c r="K2509" s="7">
        <v>1.24</v>
      </c>
      <c r="L2509" s="7">
        <v>4420</v>
      </c>
      <c r="M2509" s="7">
        <v>72723</v>
      </c>
      <c r="N2509" s="9">
        <v>0.46</v>
      </c>
      <c r="R2509" s="1">
        <v>2500</v>
      </c>
    </row>
    <row r="2510" spans="1:18" ht="12.9" x14ac:dyDescent="0.5">
      <c r="A2510" s="4" t="s">
        <v>25</v>
      </c>
      <c r="B2510" s="4">
        <v>1162116447</v>
      </c>
      <c r="C2510" s="4" t="s">
        <v>26</v>
      </c>
      <c r="D2510" s="4" t="s">
        <v>27</v>
      </c>
      <c r="E2510" s="4">
        <v>44071</v>
      </c>
      <c r="F2510" s="4"/>
      <c r="G2510" s="4"/>
      <c r="H2510" s="4"/>
      <c r="I2510" s="4">
        <v>2397</v>
      </c>
      <c r="J2510" s="8">
        <v>44743</v>
      </c>
      <c r="K2510" s="7">
        <v>0.98</v>
      </c>
      <c r="L2510" s="7">
        <v>4046</v>
      </c>
      <c r="M2510" s="7">
        <v>55674</v>
      </c>
      <c r="N2510" s="9">
        <v>0.38</v>
      </c>
      <c r="R2510" s="1">
        <v>2501</v>
      </c>
    </row>
    <row r="2511" spans="1:18" ht="12.9" x14ac:dyDescent="0.5">
      <c r="A2511" s="4" t="s">
        <v>25</v>
      </c>
      <c r="B2511" s="4">
        <v>1162116447</v>
      </c>
      <c r="C2511" s="4" t="s">
        <v>26</v>
      </c>
      <c r="D2511" s="4" t="s">
        <v>27</v>
      </c>
      <c r="E2511" s="4">
        <v>44072</v>
      </c>
      <c r="F2511" s="4"/>
      <c r="G2511" s="4"/>
      <c r="H2511" s="4"/>
      <c r="I2511" s="4">
        <v>2362</v>
      </c>
      <c r="J2511" s="8">
        <v>42455</v>
      </c>
      <c r="K2511" s="7">
        <v>0.81</v>
      </c>
      <c r="L2511" s="7">
        <v>4218</v>
      </c>
      <c r="M2511" s="7">
        <v>53051</v>
      </c>
      <c r="N2511" s="9">
        <v>0.32</v>
      </c>
      <c r="R2511" s="1">
        <v>2502</v>
      </c>
    </row>
    <row r="2512" spans="1:18" ht="12.9" x14ac:dyDescent="0.5">
      <c r="A2512" s="4" t="s">
        <v>25</v>
      </c>
      <c r="B2512" s="4">
        <v>1162116447</v>
      </c>
      <c r="C2512" s="4" t="s">
        <v>26</v>
      </c>
      <c r="D2512" s="4" t="s">
        <v>27</v>
      </c>
      <c r="E2512" s="4">
        <v>44073</v>
      </c>
      <c r="F2512" s="4"/>
      <c r="G2512" s="4"/>
      <c r="H2512" s="4"/>
      <c r="I2512" s="4">
        <v>2098</v>
      </c>
      <c r="J2512" s="8">
        <v>45197</v>
      </c>
      <c r="K2512" s="7">
        <v>0.93</v>
      </c>
      <c r="L2512" s="7">
        <v>3384</v>
      </c>
      <c r="M2512" s="7">
        <v>60266</v>
      </c>
      <c r="N2512" s="9">
        <v>0.39</v>
      </c>
      <c r="R2512" s="1">
        <v>2503</v>
      </c>
    </row>
    <row r="2513" spans="1:18" ht="12.9" x14ac:dyDescent="0.5">
      <c r="A2513" s="4" t="s">
        <v>25</v>
      </c>
      <c r="B2513" s="4">
        <v>1162116447</v>
      </c>
      <c r="C2513" s="4" t="s">
        <v>26</v>
      </c>
      <c r="D2513" s="4" t="s">
        <v>27</v>
      </c>
      <c r="E2513" s="4">
        <v>44074</v>
      </c>
      <c r="F2513" s="4"/>
      <c r="G2513" s="4"/>
      <c r="H2513" s="4"/>
      <c r="I2513" s="4">
        <v>2093</v>
      </c>
      <c r="J2513" s="8">
        <v>44094</v>
      </c>
      <c r="K2513" s="7">
        <v>0.92</v>
      </c>
      <c r="L2513" s="7">
        <v>3321</v>
      </c>
      <c r="M2513" s="7">
        <v>42988</v>
      </c>
      <c r="N2513" s="9">
        <v>0.28000000000000003</v>
      </c>
      <c r="R2513" s="1">
        <v>2504</v>
      </c>
    </row>
    <row r="2514" spans="1:18" ht="12.9" x14ac:dyDescent="0.5">
      <c r="A2514" s="4" t="s">
        <v>25</v>
      </c>
      <c r="B2514" s="4">
        <v>1162116447</v>
      </c>
      <c r="C2514" s="4" t="s">
        <v>26</v>
      </c>
      <c r="D2514" s="4" t="s">
        <v>27</v>
      </c>
      <c r="E2514" s="4">
        <v>44075</v>
      </c>
      <c r="F2514" s="4"/>
      <c r="G2514" s="4"/>
      <c r="H2514" s="4"/>
      <c r="I2514" s="4">
        <v>2093</v>
      </c>
      <c r="J2514" s="8">
        <v>55002</v>
      </c>
      <c r="K2514" s="7">
        <v>1.23</v>
      </c>
      <c r="L2514" s="7">
        <v>3089</v>
      </c>
      <c r="M2514" s="7">
        <v>64278</v>
      </c>
      <c r="N2514" s="9">
        <v>0.45</v>
      </c>
      <c r="R2514" s="1">
        <v>2505</v>
      </c>
    </row>
    <row r="2515" spans="1:18" ht="12.9" x14ac:dyDescent="0.5">
      <c r="A2515" s="4" t="s">
        <v>25</v>
      </c>
      <c r="B2515" s="4">
        <v>1162116447</v>
      </c>
      <c r="C2515" s="4" t="s">
        <v>26</v>
      </c>
      <c r="D2515" s="4" t="s">
        <v>27</v>
      </c>
      <c r="E2515" s="4">
        <v>44076</v>
      </c>
      <c r="F2515" s="4"/>
      <c r="G2515" s="4"/>
      <c r="H2515" s="4"/>
      <c r="I2515" s="4">
        <v>2053</v>
      </c>
      <c r="J2515" s="8">
        <v>58216</v>
      </c>
      <c r="K2515" s="7">
        <v>1.32</v>
      </c>
      <c r="L2515" s="7">
        <v>3102</v>
      </c>
      <c r="M2515" s="7">
        <v>56451</v>
      </c>
      <c r="N2515" s="9">
        <v>0.4</v>
      </c>
      <c r="R2515" s="1">
        <v>2506</v>
      </c>
    </row>
    <row r="2516" spans="1:18" ht="12.9" x14ac:dyDescent="0.5">
      <c r="A2516" s="4" t="s">
        <v>25</v>
      </c>
      <c r="B2516" s="4">
        <v>1162116447</v>
      </c>
      <c r="C2516" s="4" t="s">
        <v>26</v>
      </c>
      <c r="D2516" s="4" t="s">
        <v>27</v>
      </c>
      <c r="E2516" s="4">
        <v>44077</v>
      </c>
      <c r="F2516" s="4"/>
      <c r="G2516" s="4"/>
      <c r="H2516" s="4"/>
      <c r="I2516" s="4">
        <v>1751</v>
      </c>
      <c r="J2516" s="8">
        <v>61013</v>
      </c>
      <c r="K2516" s="7">
        <v>1.27</v>
      </c>
      <c r="L2516" s="7">
        <v>3081</v>
      </c>
      <c r="M2516" s="7">
        <v>71207</v>
      </c>
      <c r="N2516" s="9">
        <v>0.46</v>
      </c>
      <c r="R2516" s="1">
        <v>2507</v>
      </c>
    </row>
    <row r="2517" spans="1:18" ht="12.9" x14ac:dyDescent="0.5">
      <c r="A2517" s="4" t="s">
        <v>25</v>
      </c>
      <c r="B2517" s="4">
        <v>1162116447</v>
      </c>
      <c r="C2517" s="4" t="s">
        <v>26</v>
      </c>
      <c r="D2517" s="4" t="s">
        <v>27</v>
      </c>
      <c r="E2517" s="4">
        <v>44078</v>
      </c>
      <c r="F2517" s="4"/>
      <c r="G2517" s="4"/>
      <c r="H2517" s="4"/>
      <c r="I2517" s="4">
        <v>1857</v>
      </c>
      <c r="J2517" s="8">
        <v>56940</v>
      </c>
      <c r="K2517" s="7">
        <v>1.21</v>
      </c>
      <c r="L2517" s="7">
        <v>3116</v>
      </c>
      <c r="M2517" s="7">
        <v>60155</v>
      </c>
      <c r="N2517" s="9">
        <v>0.4</v>
      </c>
      <c r="R2517" s="1">
        <v>2508</v>
      </c>
    </row>
    <row r="2518" spans="1:18" ht="12.9" x14ac:dyDescent="0.5">
      <c r="A2518" s="4" t="s">
        <v>25</v>
      </c>
      <c r="B2518" s="4">
        <v>1162116447</v>
      </c>
      <c r="C2518" s="4" t="s">
        <v>26</v>
      </c>
      <c r="D2518" s="4" t="s">
        <v>27</v>
      </c>
      <c r="E2518" s="4">
        <v>44079</v>
      </c>
      <c r="F2518" s="4"/>
      <c r="G2518" s="4"/>
      <c r="H2518" s="4"/>
      <c r="I2518" s="4">
        <v>2035</v>
      </c>
      <c r="J2518" s="8">
        <v>58504</v>
      </c>
      <c r="K2518" s="7">
        <v>1.18</v>
      </c>
      <c r="L2518" s="7">
        <v>3344</v>
      </c>
      <c r="M2518" s="7">
        <v>60454</v>
      </c>
      <c r="N2518" s="9">
        <v>0.38</v>
      </c>
      <c r="R2518" s="1">
        <v>2509</v>
      </c>
    </row>
    <row r="2519" spans="1:18" ht="12.9" x14ac:dyDescent="0.5">
      <c r="A2519" s="4" t="s">
        <v>25</v>
      </c>
      <c r="B2519" s="4">
        <v>1162116447</v>
      </c>
      <c r="C2519" s="4" t="s">
        <v>26</v>
      </c>
      <c r="D2519" s="4" t="s">
        <v>27</v>
      </c>
      <c r="E2519" s="4">
        <v>44080</v>
      </c>
      <c r="F2519" s="4"/>
      <c r="G2519" s="4"/>
      <c r="H2519" s="4"/>
      <c r="I2519" s="4">
        <v>2000</v>
      </c>
      <c r="J2519" s="8">
        <v>66133</v>
      </c>
      <c r="K2519" s="7">
        <v>1.38</v>
      </c>
      <c r="L2519" s="7">
        <v>3515</v>
      </c>
      <c r="M2519" s="7">
        <v>63079</v>
      </c>
      <c r="N2519" s="9">
        <v>0.41</v>
      </c>
      <c r="R2519" s="1">
        <v>2510</v>
      </c>
    </row>
    <row r="2520" spans="1:18" ht="12.9" x14ac:dyDescent="0.5">
      <c r="A2520" s="4" t="s">
        <v>25</v>
      </c>
      <c r="B2520" s="4">
        <v>1162116447</v>
      </c>
      <c r="C2520" s="4" t="s">
        <v>26</v>
      </c>
      <c r="D2520" s="4" t="s">
        <v>27</v>
      </c>
      <c r="E2520" s="4">
        <v>44081</v>
      </c>
      <c r="F2520" s="4"/>
      <c r="G2520" s="4"/>
      <c r="H2520" s="4"/>
      <c r="I2520" s="4">
        <v>1892</v>
      </c>
      <c r="J2520" s="8">
        <v>74488</v>
      </c>
      <c r="K2520" s="7">
        <v>1.48</v>
      </c>
      <c r="L2520" s="7">
        <v>3565</v>
      </c>
      <c r="M2520" s="7">
        <v>70544</v>
      </c>
      <c r="N2520" s="9">
        <v>0.44</v>
      </c>
      <c r="R2520" s="1">
        <v>2511</v>
      </c>
    </row>
    <row r="2521" spans="1:18" ht="12.9" x14ac:dyDescent="0.5">
      <c r="A2521" s="4" t="s">
        <v>25</v>
      </c>
      <c r="B2521" s="4">
        <v>1162116447</v>
      </c>
      <c r="C2521" s="4" t="s">
        <v>26</v>
      </c>
      <c r="D2521" s="4" t="s">
        <v>27</v>
      </c>
      <c r="E2521" s="4">
        <v>44082</v>
      </c>
      <c r="F2521" s="4"/>
      <c r="G2521" s="4"/>
      <c r="H2521" s="4"/>
      <c r="I2521" s="4">
        <v>1891</v>
      </c>
      <c r="J2521" s="8">
        <v>58409</v>
      </c>
      <c r="K2521" s="7">
        <v>1.23</v>
      </c>
      <c r="L2521" s="7">
        <v>3401</v>
      </c>
      <c r="M2521" s="7">
        <v>68594</v>
      </c>
      <c r="N2521" s="9">
        <v>0.45</v>
      </c>
      <c r="R2521" s="1">
        <v>2512</v>
      </c>
    </row>
    <row r="2522" spans="1:18" ht="12.9" x14ac:dyDescent="0.5">
      <c r="A2522" s="4" t="s">
        <v>25</v>
      </c>
      <c r="B2522" s="4">
        <v>1162116447</v>
      </c>
      <c r="C2522" s="4" t="s">
        <v>26</v>
      </c>
      <c r="D2522" s="4" t="s">
        <v>27</v>
      </c>
      <c r="E2522" s="4">
        <v>44083</v>
      </c>
      <c r="F2522" s="4"/>
      <c r="G2522" s="4"/>
      <c r="H2522" s="4"/>
      <c r="I2522" s="4">
        <v>1699</v>
      </c>
      <c r="J2522" s="8">
        <v>110662</v>
      </c>
      <c r="K2522" s="7">
        <v>2.33</v>
      </c>
      <c r="L2522" s="7">
        <v>3247</v>
      </c>
      <c r="M2522" s="7">
        <v>100216</v>
      </c>
      <c r="N2522" s="9">
        <v>0.66</v>
      </c>
      <c r="R2522" s="1">
        <v>2513</v>
      </c>
    </row>
    <row r="2523" spans="1:18" ht="12.9" x14ac:dyDescent="0.5">
      <c r="A2523" s="4" t="s">
        <v>25</v>
      </c>
      <c r="B2523" s="4">
        <v>1162116447</v>
      </c>
      <c r="C2523" s="4" t="s">
        <v>26</v>
      </c>
      <c r="D2523" s="4" t="s">
        <v>27</v>
      </c>
      <c r="E2523" s="4">
        <v>44084</v>
      </c>
      <c r="F2523" s="4"/>
      <c r="G2523" s="4"/>
      <c r="H2523" s="4"/>
      <c r="I2523" s="4">
        <v>1829</v>
      </c>
      <c r="J2523" s="8">
        <v>93237</v>
      </c>
      <c r="K2523" s="7">
        <v>1.94</v>
      </c>
      <c r="L2523" s="7">
        <v>3190</v>
      </c>
      <c r="M2523" s="7">
        <v>82029</v>
      </c>
      <c r="N2523" s="9">
        <v>0.53</v>
      </c>
      <c r="R2523" s="1">
        <v>2514</v>
      </c>
    </row>
    <row r="2524" spans="1:18" ht="12.9" x14ac:dyDescent="0.5">
      <c r="A2524" s="4" t="s">
        <v>25</v>
      </c>
      <c r="B2524" s="4">
        <v>1162116447</v>
      </c>
      <c r="C2524" s="4" t="s">
        <v>26</v>
      </c>
      <c r="D2524" s="4" t="s">
        <v>27</v>
      </c>
      <c r="E2524" s="4">
        <v>44085</v>
      </c>
      <c r="F2524" s="4"/>
      <c r="G2524" s="4"/>
      <c r="H2524" s="4"/>
      <c r="I2524" s="4">
        <v>1823</v>
      </c>
      <c r="J2524" s="8">
        <v>79304</v>
      </c>
      <c r="K2524" s="7">
        <v>1.68</v>
      </c>
      <c r="L2524" s="7">
        <v>3681</v>
      </c>
      <c r="M2524" s="7">
        <v>80736</v>
      </c>
      <c r="N2524" s="9">
        <v>0.53</v>
      </c>
      <c r="R2524" s="1">
        <v>2515</v>
      </c>
    </row>
    <row r="2525" spans="1:18" ht="12.9" x14ac:dyDescent="0.5">
      <c r="A2525" s="4" t="s">
        <v>25</v>
      </c>
      <c r="B2525" s="4">
        <v>1162116447</v>
      </c>
      <c r="C2525" s="4" t="s">
        <v>26</v>
      </c>
      <c r="D2525" s="4" t="s">
        <v>27</v>
      </c>
      <c r="E2525" s="4">
        <v>44086</v>
      </c>
      <c r="F2525" s="4"/>
      <c r="G2525" s="4"/>
      <c r="H2525" s="4"/>
      <c r="I2525" s="4">
        <v>2268</v>
      </c>
      <c r="J2525" s="8">
        <v>64353</v>
      </c>
      <c r="K2525" s="7">
        <v>1.26</v>
      </c>
      <c r="L2525" s="7">
        <v>3995</v>
      </c>
      <c r="M2525" s="7">
        <v>75625</v>
      </c>
      <c r="N2525" s="9">
        <v>0.46</v>
      </c>
      <c r="R2525" s="1">
        <v>2516</v>
      </c>
    </row>
    <row r="2526" spans="1:18" ht="12.9" x14ac:dyDescent="0.5">
      <c r="A2526" s="4" t="s">
        <v>25</v>
      </c>
      <c r="B2526" s="4">
        <v>1162116447</v>
      </c>
      <c r="C2526" s="4" t="s">
        <v>26</v>
      </c>
      <c r="D2526" s="4" t="s">
        <v>27</v>
      </c>
      <c r="E2526" s="4">
        <v>44087</v>
      </c>
      <c r="F2526" s="4"/>
      <c r="G2526" s="4"/>
      <c r="H2526" s="4"/>
      <c r="I2526" s="4">
        <v>2314</v>
      </c>
      <c r="J2526" s="8">
        <v>57751</v>
      </c>
      <c r="K2526" s="7">
        <v>1.21</v>
      </c>
      <c r="L2526" s="7">
        <v>4354</v>
      </c>
      <c r="M2526" s="7">
        <v>51943</v>
      </c>
      <c r="N2526" s="9">
        <v>0.34</v>
      </c>
      <c r="R2526" s="1">
        <v>2517</v>
      </c>
    </row>
    <row r="2527" spans="1:18" ht="12.9" x14ac:dyDescent="0.5">
      <c r="A2527" s="4" t="s">
        <v>25</v>
      </c>
      <c r="B2527" s="4">
        <v>1162116447</v>
      </c>
      <c r="C2527" s="4" t="s">
        <v>26</v>
      </c>
      <c r="D2527" s="4" t="s">
        <v>27</v>
      </c>
      <c r="E2527" s="4">
        <v>44088</v>
      </c>
      <c r="F2527" s="4"/>
      <c r="G2527" s="4"/>
      <c r="H2527" s="4"/>
      <c r="I2527" s="4">
        <v>1926</v>
      </c>
      <c r="J2527" s="8">
        <v>40092</v>
      </c>
      <c r="K2527" s="7">
        <v>0.86</v>
      </c>
      <c r="L2527" s="7">
        <v>3623</v>
      </c>
      <c r="M2527" s="7">
        <v>40450</v>
      </c>
      <c r="N2527" s="9">
        <v>0.27</v>
      </c>
      <c r="R2527" s="1">
        <v>2518</v>
      </c>
    </row>
    <row r="2528" spans="1:18" ht="12.9" x14ac:dyDescent="0.5">
      <c r="A2528" s="4" t="s">
        <v>25</v>
      </c>
      <c r="B2528" s="4">
        <v>1162116447</v>
      </c>
      <c r="C2528" s="4" t="s">
        <v>26</v>
      </c>
      <c r="D2528" s="4" t="s">
        <v>27</v>
      </c>
      <c r="E2528" s="4">
        <v>44089</v>
      </c>
      <c r="F2528" s="4"/>
      <c r="G2528" s="4"/>
      <c r="H2528" s="4"/>
      <c r="I2528" s="4">
        <v>1825</v>
      </c>
      <c r="J2528" s="8">
        <v>65249</v>
      </c>
      <c r="K2528" s="7">
        <v>1.41</v>
      </c>
      <c r="L2528" s="7">
        <v>3192</v>
      </c>
      <c r="M2528" s="7">
        <v>71808</v>
      </c>
      <c r="N2528" s="9">
        <v>0.49</v>
      </c>
      <c r="R2528" s="1">
        <v>2519</v>
      </c>
    </row>
    <row r="2529" spans="1:18" ht="12.9" x14ac:dyDescent="0.5">
      <c r="A2529" s="4" t="s">
        <v>25</v>
      </c>
      <c r="B2529" s="4">
        <v>1162116447</v>
      </c>
      <c r="C2529" s="4" t="s">
        <v>26</v>
      </c>
      <c r="D2529" s="4" t="s">
        <v>27</v>
      </c>
      <c r="E2529" s="4">
        <v>44090</v>
      </c>
      <c r="F2529" s="4"/>
      <c r="G2529" s="4"/>
      <c r="H2529" s="4"/>
      <c r="I2529" s="4">
        <v>1750</v>
      </c>
      <c r="J2529" s="8">
        <v>48528</v>
      </c>
      <c r="K2529" s="7">
        <v>0.94</v>
      </c>
      <c r="L2529" s="7">
        <v>3054</v>
      </c>
      <c r="M2529" s="7">
        <v>53363</v>
      </c>
      <c r="N2529" s="9">
        <v>0.32</v>
      </c>
      <c r="R2529" s="1">
        <v>2520</v>
      </c>
    </row>
    <row r="2530" spans="1:18" ht="12.9" x14ac:dyDescent="0.5">
      <c r="A2530" s="4" t="s">
        <v>25</v>
      </c>
      <c r="B2530" s="4">
        <v>1162116447</v>
      </c>
      <c r="C2530" s="4" t="s">
        <v>26</v>
      </c>
      <c r="D2530" s="4" t="s">
        <v>27</v>
      </c>
      <c r="E2530" s="4">
        <v>44091</v>
      </c>
      <c r="F2530" s="4"/>
      <c r="G2530" s="4"/>
      <c r="H2530" s="4"/>
      <c r="I2530" s="4">
        <v>1706</v>
      </c>
      <c r="J2530" s="8">
        <v>48056</v>
      </c>
      <c r="K2530" s="7">
        <v>1.02</v>
      </c>
      <c r="L2530" s="7">
        <v>2694</v>
      </c>
      <c r="M2530" s="7">
        <v>57262</v>
      </c>
      <c r="N2530" s="9">
        <v>0.38</v>
      </c>
      <c r="R2530" s="1">
        <v>2521</v>
      </c>
    </row>
    <row r="2531" spans="1:18" ht="12.9" x14ac:dyDescent="0.5">
      <c r="A2531" s="4" t="s">
        <v>25</v>
      </c>
      <c r="B2531" s="4">
        <v>1162116447</v>
      </c>
      <c r="C2531" s="4" t="s">
        <v>26</v>
      </c>
      <c r="D2531" s="4" t="s">
        <v>27</v>
      </c>
      <c r="E2531" s="4">
        <v>44092</v>
      </c>
      <c r="F2531" s="4"/>
      <c r="G2531" s="4"/>
      <c r="H2531" s="4"/>
      <c r="I2531" s="4">
        <v>1595</v>
      </c>
      <c r="J2531" s="8">
        <v>50109</v>
      </c>
      <c r="K2531" s="7">
        <v>1.06</v>
      </c>
      <c r="L2531" s="7">
        <v>2829</v>
      </c>
      <c r="M2531" s="7">
        <v>63464</v>
      </c>
      <c r="N2531" s="9">
        <v>0.42</v>
      </c>
      <c r="R2531" s="1">
        <v>2522</v>
      </c>
    </row>
    <row r="2532" spans="1:18" ht="12.9" x14ac:dyDescent="0.5">
      <c r="A2532" s="4" t="s">
        <v>25</v>
      </c>
      <c r="B2532" s="4">
        <v>1162116447</v>
      </c>
      <c r="C2532" s="4" t="s">
        <v>26</v>
      </c>
      <c r="D2532" s="4" t="s">
        <v>27</v>
      </c>
      <c r="E2532" s="4">
        <v>44093</v>
      </c>
      <c r="F2532" s="4"/>
      <c r="G2532" s="4"/>
      <c r="H2532" s="4"/>
      <c r="I2532" s="4">
        <v>1793</v>
      </c>
      <c r="J2532" s="8">
        <v>53743</v>
      </c>
      <c r="K2532" s="7">
        <v>1.0900000000000001</v>
      </c>
      <c r="L2532" s="7">
        <v>3049</v>
      </c>
      <c r="M2532" s="7">
        <v>61531</v>
      </c>
      <c r="N2532" s="9">
        <v>0.39</v>
      </c>
      <c r="R2532" s="1">
        <v>2523</v>
      </c>
    </row>
    <row r="2533" spans="1:18" ht="12.9" x14ac:dyDescent="0.5">
      <c r="A2533" s="4" t="s">
        <v>25</v>
      </c>
      <c r="B2533" s="4">
        <v>1162116447</v>
      </c>
      <c r="C2533" s="4" t="s">
        <v>26</v>
      </c>
      <c r="D2533" s="4" t="s">
        <v>27</v>
      </c>
      <c r="E2533" s="4">
        <v>44094</v>
      </c>
      <c r="F2533" s="4"/>
      <c r="G2533" s="4"/>
      <c r="H2533" s="4"/>
      <c r="I2533" s="4">
        <v>1860</v>
      </c>
      <c r="J2533" s="8">
        <v>55199</v>
      </c>
      <c r="K2533" s="7">
        <v>1.32</v>
      </c>
      <c r="L2533" s="7">
        <v>3100</v>
      </c>
      <c r="M2533" s="7">
        <v>65919</v>
      </c>
      <c r="N2533" s="9">
        <v>0.5</v>
      </c>
      <c r="R2533" s="1">
        <v>2524</v>
      </c>
    </row>
    <row r="2534" spans="1:18" ht="12.9" x14ac:dyDescent="0.5">
      <c r="A2534" s="4" t="s">
        <v>25</v>
      </c>
      <c r="B2534" s="4">
        <v>1162116447</v>
      </c>
      <c r="C2534" s="4" t="s">
        <v>26</v>
      </c>
      <c r="D2534" s="4" t="s">
        <v>27</v>
      </c>
      <c r="E2534" s="4">
        <v>44095</v>
      </c>
      <c r="F2534" s="4"/>
      <c r="G2534" s="4"/>
      <c r="H2534" s="4"/>
      <c r="I2534" s="4">
        <v>1604</v>
      </c>
      <c r="J2534" s="8">
        <v>54486</v>
      </c>
      <c r="K2534" s="7">
        <v>1.34</v>
      </c>
      <c r="L2534" s="7">
        <v>2796</v>
      </c>
      <c r="M2534" s="7">
        <v>54131</v>
      </c>
      <c r="N2534" s="9">
        <v>0.42</v>
      </c>
      <c r="R2534" s="1">
        <v>2525</v>
      </c>
    </row>
    <row r="2535" spans="1:18" ht="12.9" x14ac:dyDescent="0.5">
      <c r="A2535" s="4" t="s">
        <v>25</v>
      </c>
      <c r="B2535" s="4">
        <v>1162116447</v>
      </c>
      <c r="C2535" s="4" t="s">
        <v>26</v>
      </c>
      <c r="D2535" s="4" t="s">
        <v>27</v>
      </c>
      <c r="E2535" s="4">
        <v>44096</v>
      </c>
      <c r="F2535" s="4"/>
      <c r="G2535" s="4"/>
      <c r="H2535" s="4"/>
      <c r="I2535" s="4">
        <v>1430</v>
      </c>
      <c r="J2535" s="8">
        <v>71876</v>
      </c>
      <c r="K2535" s="7">
        <v>1.72</v>
      </c>
      <c r="L2535" s="7">
        <v>2707</v>
      </c>
      <c r="M2535" s="7">
        <v>85353</v>
      </c>
      <c r="N2535" s="9">
        <v>0.64</v>
      </c>
      <c r="R2535" s="1">
        <v>2526</v>
      </c>
    </row>
    <row r="2536" spans="1:18" ht="12.9" x14ac:dyDescent="0.5">
      <c r="A2536" s="4" t="s">
        <v>25</v>
      </c>
      <c r="B2536" s="4">
        <v>1162116447</v>
      </c>
      <c r="C2536" s="4" t="s">
        <v>26</v>
      </c>
      <c r="D2536" s="4" t="s">
        <v>27</v>
      </c>
      <c r="E2536" s="4">
        <v>44097</v>
      </c>
      <c r="F2536" s="4"/>
      <c r="G2536" s="4"/>
      <c r="H2536" s="4"/>
      <c r="I2536" s="4">
        <v>1494</v>
      </c>
      <c r="J2536" s="8">
        <v>175191</v>
      </c>
      <c r="K2536" s="7">
        <v>4.2300000000000004</v>
      </c>
      <c r="L2536" s="7">
        <v>2889</v>
      </c>
      <c r="M2536" s="7">
        <v>180768</v>
      </c>
      <c r="N2536" s="9">
        <v>1.37</v>
      </c>
      <c r="R2536" s="1">
        <v>2527</v>
      </c>
    </row>
    <row r="2537" spans="1:18" ht="12.9" x14ac:dyDescent="0.5">
      <c r="A2537" s="4" t="s">
        <v>25</v>
      </c>
      <c r="B2537" s="4">
        <v>1162116447</v>
      </c>
      <c r="C2537" s="4" t="s">
        <v>26</v>
      </c>
      <c r="D2537" s="4" t="s">
        <v>27</v>
      </c>
      <c r="E2537" s="4">
        <v>44098</v>
      </c>
      <c r="F2537" s="4"/>
      <c r="G2537" s="4"/>
      <c r="H2537" s="4"/>
      <c r="I2537" s="4">
        <v>1589</v>
      </c>
      <c r="J2537" s="8">
        <v>104499</v>
      </c>
      <c r="K2537" s="7">
        <v>2.46</v>
      </c>
      <c r="L2537" s="7">
        <v>2521</v>
      </c>
      <c r="M2537" s="7">
        <v>136983</v>
      </c>
      <c r="N2537" s="9">
        <v>1.01</v>
      </c>
      <c r="R2537" s="1">
        <v>2528</v>
      </c>
    </row>
    <row r="2538" spans="1:18" ht="12.9" x14ac:dyDescent="0.5">
      <c r="A2538" s="4" t="s">
        <v>25</v>
      </c>
      <c r="B2538" s="4">
        <v>1162116447</v>
      </c>
      <c r="C2538" s="4" t="s">
        <v>26</v>
      </c>
      <c r="D2538" s="4" t="s">
        <v>27</v>
      </c>
      <c r="E2538" s="4">
        <v>44099</v>
      </c>
      <c r="F2538" s="4"/>
      <c r="G2538" s="4"/>
      <c r="H2538" s="4"/>
      <c r="I2538" s="4">
        <v>1301</v>
      </c>
      <c r="J2538" s="8">
        <v>138506</v>
      </c>
      <c r="K2538" s="7">
        <v>3.38</v>
      </c>
      <c r="L2538" s="7">
        <v>2317</v>
      </c>
      <c r="M2538" s="7">
        <v>139433</v>
      </c>
      <c r="N2538" s="9">
        <v>1.07</v>
      </c>
      <c r="R2538" s="1">
        <v>2529</v>
      </c>
    </row>
    <row r="2539" spans="1:18" ht="12.9" x14ac:dyDescent="0.5">
      <c r="A2539" s="4" t="s">
        <v>25</v>
      </c>
      <c r="B2539" s="4">
        <v>1162116447</v>
      </c>
      <c r="C2539" s="4" t="s">
        <v>26</v>
      </c>
      <c r="D2539" s="4" t="s">
        <v>27</v>
      </c>
      <c r="E2539" s="4">
        <v>44100</v>
      </c>
      <c r="F2539" s="4"/>
      <c r="G2539" s="4"/>
      <c r="H2539" s="4"/>
      <c r="I2539" s="4">
        <v>1436</v>
      </c>
      <c r="J2539" s="8">
        <v>90766</v>
      </c>
      <c r="K2539" s="7">
        <v>2.09</v>
      </c>
      <c r="L2539" s="7">
        <v>2318</v>
      </c>
      <c r="M2539" s="7">
        <v>108041</v>
      </c>
      <c r="N2539" s="9">
        <v>0.78</v>
      </c>
      <c r="R2539" s="1">
        <v>2530</v>
      </c>
    </row>
    <row r="2540" spans="1:18" ht="12.9" x14ac:dyDescent="0.5">
      <c r="A2540" s="4" t="s">
        <v>25</v>
      </c>
      <c r="B2540" s="4">
        <v>1162116447</v>
      </c>
      <c r="C2540" s="4" t="s">
        <v>26</v>
      </c>
      <c r="D2540" s="4" t="s">
        <v>27</v>
      </c>
      <c r="E2540" s="4">
        <v>44101</v>
      </c>
      <c r="F2540" s="4"/>
      <c r="G2540" s="4"/>
      <c r="H2540" s="4"/>
      <c r="I2540" s="4">
        <v>1493</v>
      </c>
      <c r="J2540" s="8">
        <v>61795</v>
      </c>
      <c r="K2540" s="7">
        <v>1.41</v>
      </c>
      <c r="L2540" s="7">
        <v>2689</v>
      </c>
      <c r="M2540" s="7">
        <v>80177</v>
      </c>
      <c r="N2540" s="9">
        <v>0.56999999999999995</v>
      </c>
      <c r="R2540" s="1">
        <v>2531</v>
      </c>
    </row>
    <row r="2541" spans="1:18" ht="12.9" x14ac:dyDescent="0.5">
      <c r="A2541" s="4" t="s">
        <v>25</v>
      </c>
      <c r="B2541" s="4">
        <v>1162116447</v>
      </c>
      <c r="C2541" s="4" t="s">
        <v>26</v>
      </c>
      <c r="D2541" s="4" t="s">
        <v>27</v>
      </c>
      <c r="E2541" s="4">
        <v>44102</v>
      </c>
      <c r="F2541" s="4"/>
      <c r="G2541" s="4"/>
      <c r="H2541" s="4"/>
      <c r="I2541" s="4">
        <v>1122</v>
      </c>
      <c r="J2541" s="8">
        <v>45422</v>
      </c>
      <c r="K2541" s="7">
        <v>1.08</v>
      </c>
      <c r="L2541" s="7">
        <v>2190</v>
      </c>
      <c r="M2541" s="7">
        <v>59721</v>
      </c>
      <c r="N2541" s="9">
        <v>0.44</v>
      </c>
      <c r="R2541" s="1">
        <v>2532</v>
      </c>
    </row>
    <row r="2542" spans="1:18" ht="12.9" x14ac:dyDescent="0.5">
      <c r="A2542" s="4" t="s">
        <v>25</v>
      </c>
      <c r="B2542" s="4">
        <v>1162116447</v>
      </c>
      <c r="C2542" s="4" t="s">
        <v>26</v>
      </c>
      <c r="D2542" s="4" t="s">
        <v>27</v>
      </c>
      <c r="E2542" s="4">
        <v>44103</v>
      </c>
      <c r="F2542" s="4"/>
      <c r="G2542" s="4"/>
      <c r="H2542" s="4"/>
      <c r="I2542" s="4">
        <v>1033</v>
      </c>
      <c r="J2542" s="8">
        <v>63484</v>
      </c>
      <c r="K2542" s="7">
        <v>1.44</v>
      </c>
      <c r="L2542" s="7">
        <v>2209</v>
      </c>
      <c r="M2542" s="7">
        <v>80374</v>
      </c>
      <c r="N2542" s="9">
        <v>0.56999999999999995</v>
      </c>
      <c r="R2542" s="1">
        <v>2533</v>
      </c>
    </row>
    <row r="2543" spans="1:18" ht="12.9" x14ac:dyDescent="0.5">
      <c r="A2543" s="4" t="s">
        <v>25</v>
      </c>
      <c r="B2543" s="4">
        <v>1162116447</v>
      </c>
      <c r="C2543" s="4" t="s">
        <v>26</v>
      </c>
      <c r="D2543" s="4" t="s">
        <v>27</v>
      </c>
      <c r="E2543" s="4">
        <v>44104</v>
      </c>
      <c r="F2543" s="4"/>
      <c r="G2543" s="4"/>
      <c r="H2543" s="4"/>
      <c r="I2543" s="4">
        <v>990</v>
      </c>
      <c r="J2543" s="8">
        <v>77843</v>
      </c>
      <c r="K2543" s="7">
        <v>1.91</v>
      </c>
      <c r="L2543" s="7">
        <v>2187</v>
      </c>
      <c r="M2543" s="7">
        <v>103526</v>
      </c>
      <c r="N2543" s="9">
        <v>0.79</v>
      </c>
      <c r="R2543" s="1">
        <v>2534</v>
      </c>
    </row>
    <row r="2544" spans="1:18" ht="12.9" x14ac:dyDescent="0.5">
      <c r="A2544" s="4" t="s">
        <v>25</v>
      </c>
      <c r="B2544" s="4">
        <v>1162116447</v>
      </c>
      <c r="C2544" s="4" t="s">
        <v>26</v>
      </c>
      <c r="D2544" s="4" t="s">
        <v>27</v>
      </c>
      <c r="E2544" s="4">
        <v>44105</v>
      </c>
      <c r="F2544" s="4"/>
      <c r="G2544" s="4"/>
      <c r="H2544" s="4"/>
      <c r="I2544" s="4">
        <v>1047</v>
      </c>
      <c r="J2544" s="8">
        <v>58109</v>
      </c>
      <c r="K2544" s="7">
        <v>1.41</v>
      </c>
      <c r="L2544" s="7">
        <v>2070</v>
      </c>
      <c r="M2544" s="7">
        <v>78727</v>
      </c>
      <c r="N2544" s="9">
        <v>0.6</v>
      </c>
      <c r="R2544" s="1">
        <v>2535</v>
      </c>
    </row>
    <row r="2545" spans="1:18" ht="12.9" x14ac:dyDescent="0.5">
      <c r="A2545" s="4" t="s">
        <v>25</v>
      </c>
      <c r="B2545" s="4">
        <v>1162116447</v>
      </c>
      <c r="C2545" s="4" t="s">
        <v>26</v>
      </c>
      <c r="D2545" s="4" t="s">
        <v>27</v>
      </c>
      <c r="E2545" s="4">
        <v>44106</v>
      </c>
      <c r="F2545" s="4"/>
      <c r="G2545" s="4"/>
      <c r="H2545" s="4"/>
      <c r="I2545" s="4">
        <v>1199</v>
      </c>
      <c r="J2545" s="8">
        <v>65002</v>
      </c>
      <c r="K2545" s="7">
        <v>1.62</v>
      </c>
      <c r="L2545" s="7">
        <v>1992</v>
      </c>
      <c r="M2545" s="7">
        <v>76457</v>
      </c>
      <c r="N2545" s="9">
        <v>0.6</v>
      </c>
      <c r="R2545" s="1">
        <v>2536</v>
      </c>
    </row>
    <row r="2546" spans="1:18" ht="12.9" x14ac:dyDescent="0.5">
      <c r="A2546" s="4" t="s">
        <v>25</v>
      </c>
      <c r="B2546" s="4">
        <v>1162116447</v>
      </c>
      <c r="C2546" s="4" t="s">
        <v>26</v>
      </c>
      <c r="D2546" s="4" t="s">
        <v>27</v>
      </c>
      <c r="E2546" s="4">
        <v>44107</v>
      </c>
      <c r="F2546" s="4"/>
      <c r="G2546" s="4"/>
      <c r="H2546" s="4"/>
      <c r="I2546" s="4">
        <v>1511</v>
      </c>
      <c r="J2546" s="8">
        <v>63417</v>
      </c>
      <c r="K2546" s="7">
        <v>1.53</v>
      </c>
      <c r="L2546" s="7">
        <v>2001</v>
      </c>
      <c r="M2546" s="7">
        <v>72834</v>
      </c>
      <c r="N2546" s="9">
        <v>0.55000000000000004</v>
      </c>
      <c r="R2546" s="1">
        <v>2537</v>
      </c>
    </row>
    <row r="2547" spans="1:18" ht="12.9" x14ac:dyDescent="0.5">
      <c r="A2547" s="4" t="s">
        <v>25</v>
      </c>
      <c r="B2547" s="4">
        <v>1162116447</v>
      </c>
      <c r="C2547" s="4" t="s">
        <v>26</v>
      </c>
      <c r="D2547" s="4" t="s">
        <v>27</v>
      </c>
      <c r="E2547" s="4">
        <v>44108</v>
      </c>
      <c r="F2547" s="4"/>
      <c r="G2547" s="4"/>
      <c r="H2547" s="4"/>
      <c r="I2547" s="4">
        <v>1383</v>
      </c>
      <c r="J2547" s="8">
        <v>57169</v>
      </c>
      <c r="K2547" s="7">
        <v>1.38</v>
      </c>
      <c r="L2547" s="7">
        <v>2289</v>
      </c>
      <c r="M2547" s="7">
        <v>75000</v>
      </c>
      <c r="N2547" s="9">
        <v>0.56999999999999995</v>
      </c>
      <c r="R2547" s="1">
        <v>2538</v>
      </c>
    </row>
    <row r="2548" spans="1:18" ht="12.9" x14ac:dyDescent="0.5">
      <c r="A2548" s="4" t="s">
        <v>25</v>
      </c>
      <c r="B2548" s="4">
        <v>1162116447</v>
      </c>
      <c r="C2548" s="4" t="s">
        <v>26</v>
      </c>
      <c r="D2548" s="4" t="s">
        <v>27</v>
      </c>
      <c r="E2548" s="4">
        <v>44109</v>
      </c>
      <c r="F2548" s="4"/>
      <c r="G2548" s="4"/>
      <c r="H2548" s="4"/>
      <c r="I2548" s="4">
        <v>1123</v>
      </c>
      <c r="J2548" s="8">
        <v>51181</v>
      </c>
      <c r="K2548" s="7">
        <v>1.26</v>
      </c>
      <c r="L2548" s="7">
        <v>1883</v>
      </c>
      <c r="M2548" s="7">
        <v>57526</v>
      </c>
      <c r="N2548" s="9">
        <v>0.44</v>
      </c>
      <c r="R2548" s="1">
        <v>2539</v>
      </c>
    </row>
    <row r="2549" spans="1:18" ht="12.9" x14ac:dyDescent="0.5">
      <c r="A2549" s="4" t="s">
        <v>25</v>
      </c>
      <c r="B2549" s="4">
        <v>1162116447</v>
      </c>
      <c r="C2549" s="4" t="s">
        <v>26</v>
      </c>
      <c r="D2549" s="4" t="s">
        <v>27</v>
      </c>
      <c r="E2549" s="4">
        <v>44110</v>
      </c>
      <c r="F2549" s="4"/>
      <c r="G2549" s="4"/>
      <c r="H2549" s="4"/>
      <c r="I2549" s="4">
        <v>1232</v>
      </c>
      <c r="J2549" s="8">
        <v>67254</v>
      </c>
      <c r="K2549" s="7">
        <v>1.69</v>
      </c>
      <c r="L2549" s="7">
        <v>2075</v>
      </c>
      <c r="M2549" s="7">
        <v>92276</v>
      </c>
      <c r="N2549" s="9">
        <v>0.73</v>
      </c>
      <c r="R2549" s="1">
        <v>2540</v>
      </c>
    </row>
    <row r="2550" spans="1:18" ht="12.9" x14ac:dyDescent="0.5">
      <c r="A2550" s="4" t="s">
        <v>25</v>
      </c>
      <c r="B2550" s="4">
        <v>1162116447</v>
      </c>
      <c r="C2550" s="4" t="s">
        <v>26</v>
      </c>
      <c r="D2550" s="4" t="s">
        <v>27</v>
      </c>
      <c r="E2550" s="4">
        <v>44111</v>
      </c>
      <c r="F2550" s="4"/>
      <c r="G2550" s="4"/>
      <c r="H2550" s="4"/>
      <c r="I2550" s="4">
        <v>1528</v>
      </c>
      <c r="J2550" s="8">
        <v>61356</v>
      </c>
      <c r="K2550" s="7">
        <v>1.53</v>
      </c>
      <c r="L2550" s="7">
        <v>1994</v>
      </c>
      <c r="M2550" s="7">
        <v>80208</v>
      </c>
      <c r="N2550" s="9">
        <v>0.63</v>
      </c>
      <c r="R2550" s="1">
        <v>2541</v>
      </c>
    </row>
    <row r="2551" spans="1:18" ht="12.9" x14ac:dyDescent="0.5">
      <c r="A2551" s="4" t="s">
        <v>25</v>
      </c>
      <c r="B2551" s="4">
        <v>1162116447</v>
      </c>
      <c r="C2551" s="4" t="s">
        <v>26</v>
      </c>
      <c r="D2551" s="4" t="s">
        <v>27</v>
      </c>
      <c r="E2551" s="4">
        <v>44112</v>
      </c>
      <c r="F2551" s="4"/>
      <c r="G2551" s="4"/>
      <c r="H2551" s="4"/>
      <c r="I2551" s="4">
        <v>1672</v>
      </c>
      <c r="J2551" s="8">
        <v>60953</v>
      </c>
      <c r="K2551" s="7">
        <v>1.43</v>
      </c>
      <c r="L2551" s="7">
        <v>2277</v>
      </c>
      <c r="M2551" s="7">
        <v>86720</v>
      </c>
      <c r="N2551" s="9">
        <v>0.64</v>
      </c>
      <c r="R2551" s="1">
        <v>2542</v>
      </c>
    </row>
    <row r="2552" spans="1:18" ht="12.9" x14ac:dyDescent="0.5">
      <c r="A2552" s="4" t="s">
        <v>25</v>
      </c>
      <c r="B2552" s="4">
        <v>1162116447</v>
      </c>
      <c r="C2552" s="4" t="s">
        <v>26</v>
      </c>
      <c r="D2552" s="4" t="s">
        <v>27</v>
      </c>
      <c r="E2552" s="4">
        <v>44113</v>
      </c>
      <c r="F2552" s="4"/>
      <c r="G2552" s="4"/>
      <c r="H2552" s="4"/>
      <c r="I2552" s="4">
        <v>1877</v>
      </c>
      <c r="J2552" s="8">
        <v>63593</v>
      </c>
      <c r="K2552" s="7">
        <v>1.59</v>
      </c>
      <c r="L2552" s="7">
        <v>2221</v>
      </c>
      <c r="M2552" s="7">
        <v>79545</v>
      </c>
      <c r="N2552" s="9">
        <v>0.62</v>
      </c>
      <c r="R2552" s="1">
        <v>2543</v>
      </c>
    </row>
    <row r="2553" spans="1:18" ht="12.9" x14ac:dyDescent="0.5">
      <c r="A2553" s="4" t="s">
        <v>25</v>
      </c>
      <c r="B2553" s="4">
        <v>1162116447</v>
      </c>
      <c r="C2553" s="4" t="s">
        <v>26</v>
      </c>
      <c r="D2553" s="4" t="s">
        <v>27</v>
      </c>
      <c r="E2553" s="4">
        <v>44114</v>
      </c>
      <c r="F2553" s="4"/>
      <c r="G2553" s="4"/>
      <c r="H2553" s="4"/>
      <c r="I2553" s="4">
        <v>2226</v>
      </c>
      <c r="J2553" s="8">
        <v>53615</v>
      </c>
      <c r="K2553" s="7">
        <v>1.3</v>
      </c>
      <c r="L2553" s="7">
        <v>2887</v>
      </c>
      <c r="M2553" s="7">
        <v>64852</v>
      </c>
      <c r="N2553" s="9">
        <v>0.49</v>
      </c>
      <c r="R2553" s="1">
        <v>2544</v>
      </c>
    </row>
    <row r="2554" spans="1:18" ht="12.9" x14ac:dyDescent="0.5">
      <c r="A2554" s="4" t="s">
        <v>25</v>
      </c>
      <c r="B2554" s="4">
        <v>1162116447</v>
      </c>
      <c r="C2554" s="4" t="s">
        <v>26</v>
      </c>
      <c r="D2554" s="4" t="s">
        <v>27</v>
      </c>
      <c r="E2554" s="4">
        <v>44115</v>
      </c>
      <c r="F2554" s="4"/>
      <c r="G2554" s="4"/>
      <c r="H2554" s="4"/>
      <c r="I2554" s="4">
        <v>2354</v>
      </c>
      <c r="J2554" s="8">
        <v>50501</v>
      </c>
      <c r="K2554" s="7">
        <v>1.25</v>
      </c>
      <c r="L2554" s="7">
        <v>3233</v>
      </c>
      <c r="M2554" s="7">
        <v>66316</v>
      </c>
      <c r="N2554" s="9">
        <v>0.51</v>
      </c>
      <c r="R2554" s="1">
        <v>2545</v>
      </c>
    </row>
    <row r="2555" spans="1:18" ht="12.9" x14ac:dyDescent="0.5">
      <c r="A2555" s="4" t="s">
        <v>25</v>
      </c>
      <c r="B2555" s="4">
        <v>1162116447</v>
      </c>
      <c r="C2555" s="4" t="s">
        <v>26</v>
      </c>
      <c r="D2555" s="4" t="s">
        <v>27</v>
      </c>
      <c r="E2555" s="4">
        <v>44116</v>
      </c>
      <c r="F2555" s="4"/>
      <c r="G2555" s="4"/>
      <c r="H2555" s="4"/>
      <c r="I2555" s="4">
        <v>1883</v>
      </c>
      <c r="J2555" s="8">
        <v>46405</v>
      </c>
      <c r="K2555" s="7">
        <v>1.1299999999999999</v>
      </c>
      <c r="L2555" s="7">
        <v>2935</v>
      </c>
      <c r="M2555" s="7">
        <v>46874</v>
      </c>
      <c r="N2555" s="9">
        <v>0.36</v>
      </c>
      <c r="R2555" s="1">
        <v>2546</v>
      </c>
    </row>
    <row r="2556" spans="1:18" ht="12.9" x14ac:dyDescent="0.5">
      <c r="A2556" s="4" t="s">
        <v>25</v>
      </c>
      <c r="B2556" s="4">
        <v>1162116447</v>
      </c>
      <c r="C2556" s="4" t="s">
        <v>26</v>
      </c>
      <c r="D2556" s="4" t="s">
        <v>27</v>
      </c>
      <c r="E2556" s="4">
        <v>44117</v>
      </c>
      <c r="F2556" s="4"/>
      <c r="G2556" s="4"/>
      <c r="H2556" s="4"/>
      <c r="I2556" s="4">
        <v>1492</v>
      </c>
      <c r="J2556" s="8">
        <v>56766</v>
      </c>
      <c r="K2556" s="7">
        <v>1.34</v>
      </c>
      <c r="L2556" s="7">
        <v>2798</v>
      </c>
      <c r="M2556" s="7">
        <v>58818</v>
      </c>
      <c r="N2556" s="9">
        <v>0.44</v>
      </c>
      <c r="R2556" s="1">
        <v>2547</v>
      </c>
    </row>
    <row r="2557" spans="1:18" ht="12.9" x14ac:dyDescent="0.5">
      <c r="A2557" s="4" t="s">
        <v>25</v>
      </c>
      <c r="B2557" s="4">
        <v>1162116447</v>
      </c>
      <c r="C2557" s="4" t="s">
        <v>26</v>
      </c>
      <c r="D2557" s="4" t="s">
        <v>27</v>
      </c>
      <c r="E2557" s="4">
        <v>44118</v>
      </c>
      <c r="F2557" s="4"/>
      <c r="G2557" s="4"/>
      <c r="H2557" s="4"/>
      <c r="I2557" s="4">
        <v>1358</v>
      </c>
      <c r="J2557" s="8">
        <v>65674</v>
      </c>
      <c r="K2557" s="7">
        <v>1.55</v>
      </c>
      <c r="L2557" s="7">
        <v>2529</v>
      </c>
      <c r="M2557" s="7">
        <v>73506</v>
      </c>
      <c r="N2557" s="9">
        <v>0.54</v>
      </c>
      <c r="R2557" s="1">
        <v>2548</v>
      </c>
    </row>
    <row r="2558" spans="1:18" ht="12.9" x14ac:dyDescent="0.5">
      <c r="A2558" s="4" t="s">
        <v>25</v>
      </c>
      <c r="B2558" s="4">
        <v>1162116447</v>
      </c>
      <c r="C2558" s="4" t="s">
        <v>26</v>
      </c>
      <c r="D2558" s="4" t="s">
        <v>27</v>
      </c>
      <c r="E2558" s="4">
        <v>44119</v>
      </c>
      <c r="F2558" s="4"/>
      <c r="G2558" s="4"/>
      <c r="H2558" s="4"/>
      <c r="I2558" s="4">
        <v>1268</v>
      </c>
      <c r="J2558" s="8">
        <v>143761</v>
      </c>
      <c r="K2558" s="7">
        <v>3.42</v>
      </c>
      <c r="L2558" s="7">
        <v>2659</v>
      </c>
      <c r="M2558" s="7">
        <v>150481</v>
      </c>
      <c r="N2558" s="9">
        <v>1.1200000000000001</v>
      </c>
      <c r="R2558" s="1">
        <v>2549</v>
      </c>
    </row>
    <row r="2559" spans="1:18" ht="12.9" x14ac:dyDescent="0.5">
      <c r="A2559" s="4" t="s">
        <v>25</v>
      </c>
      <c r="B2559" s="4">
        <v>1162116447</v>
      </c>
      <c r="C2559" s="4" t="s">
        <v>26</v>
      </c>
      <c r="D2559" s="4" t="s">
        <v>27</v>
      </c>
      <c r="E2559" s="4">
        <v>44120</v>
      </c>
      <c r="F2559" s="4"/>
      <c r="G2559" s="4"/>
      <c r="H2559" s="4"/>
      <c r="I2559" s="4">
        <v>1642</v>
      </c>
      <c r="J2559" s="8">
        <v>97340</v>
      </c>
      <c r="K2559" s="7">
        <v>2.37</v>
      </c>
      <c r="L2559" s="7">
        <v>2796</v>
      </c>
      <c r="M2559" s="7">
        <v>98003</v>
      </c>
      <c r="N2559" s="9">
        <v>0.75</v>
      </c>
      <c r="R2559" s="1">
        <v>2550</v>
      </c>
    </row>
    <row r="2560" spans="1:18" ht="12.9" x14ac:dyDescent="0.5">
      <c r="A2560" s="4" t="s">
        <v>25</v>
      </c>
      <c r="B2560" s="4">
        <v>1162116447</v>
      </c>
      <c r="C2560" s="4" t="s">
        <v>26</v>
      </c>
      <c r="D2560" s="4" t="s">
        <v>27</v>
      </c>
      <c r="E2560" s="4">
        <v>44121</v>
      </c>
      <c r="F2560" s="4"/>
      <c r="G2560" s="4"/>
      <c r="H2560" s="4"/>
      <c r="I2560" s="4">
        <v>1955</v>
      </c>
      <c r="J2560" s="8">
        <v>60369</v>
      </c>
      <c r="K2560" s="7">
        <v>1.5</v>
      </c>
      <c r="L2560" s="7">
        <v>3517</v>
      </c>
      <c r="M2560" s="7">
        <v>63475</v>
      </c>
      <c r="N2560" s="9">
        <v>0.49</v>
      </c>
      <c r="R2560" s="1">
        <v>2551</v>
      </c>
    </row>
    <row r="2561" spans="1:18" ht="12.9" x14ac:dyDescent="0.5">
      <c r="A2561" s="4" t="s">
        <v>25</v>
      </c>
      <c r="B2561" s="4">
        <v>1162116447</v>
      </c>
      <c r="C2561" s="4" t="s">
        <v>26</v>
      </c>
      <c r="D2561" s="4" t="s">
        <v>27</v>
      </c>
      <c r="E2561" s="4">
        <v>44122</v>
      </c>
      <c r="F2561" s="4"/>
      <c r="G2561" s="4"/>
      <c r="H2561" s="4"/>
      <c r="I2561" s="4">
        <v>1900</v>
      </c>
      <c r="J2561" s="8">
        <v>49316</v>
      </c>
      <c r="K2561" s="7">
        <v>1.2</v>
      </c>
      <c r="L2561" s="7">
        <v>3116</v>
      </c>
      <c r="M2561" s="7">
        <v>58065</v>
      </c>
      <c r="N2561" s="9">
        <v>0.44</v>
      </c>
      <c r="R2561" s="1">
        <v>2552</v>
      </c>
    </row>
    <row r="2562" spans="1:18" ht="12.9" x14ac:dyDescent="0.5">
      <c r="A2562" s="4" t="s">
        <v>25</v>
      </c>
      <c r="B2562" s="4">
        <v>1162116447</v>
      </c>
      <c r="C2562" s="4" t="s">
        <v>26</v>
      </c>
      <c r="D2562" s="4" t="s">
        <v>27</v>
      </c>
      <c r="E2562" s="4">
        <v>44123</v>
      </c>
      <c r="F2562" s="4"/>
      <c r="G2562" s="4"/>
      <c r="H2562" s="4"/>
      <c r="I2562" s="4">
        <v>1514</v>
      </c>
      <c r="J2562" s="8">
        <v>38061</v>
      </c>
      <c r="K2562" s="7">
        <v>0.93</v>
      </c>
      <c r="L2562" s="7">
        <v>2898</v>
      </c>
      <c r="M2562" s="7">
        <v>37607</v>
      </c>
      <c r="N2562" s="9">
        <v>0.28999999999999998</v>
      </c>
      <c r="R2562" s="1">
        <v>2553</v>
      </c>
    </row>
    <row r="2563" spans="1:18" ht="12.9" x14ac:dyDescent="0.5">
      <c r="A2563" s="4" t="s">
        <v>25</v>
      </c>
      <c r="B2563" s="4">
        <v>1162116447</v>
      </c>
      <c r="C2563" s="4" t="s">
        <v>26</v>
      </c>
      <c r="D2563" s="4" t="s">
        <v>27</v>
      </c>
      <c r="E2563" s="4">
        <v>44124</v>
      </c>
      <c r="F2563" s="4"/>
      <c r="G2563" s="4"/>
      <c r="H2563" s="4"/>
      <c r="I2563" s="4">
        <v>1608</v>
      </c>
      <c r="J2563" s="8">
        <v>47947</v>
      </c>
      <c r="K2563" s="7">
        <v>1.18</v>
      </c>
      <c r="L2563" s="7">
        <v>2817</v>
      </c>
      <c r="M2563" s="7">
        <v>55136</v>
      </c>
      <c r="N2563" s="9">
        <v>0.42</v>
      </c>
      <c r="R2563" s="1">
        <v>2554</v>
      </c>
    </row>
    <row r="2564" spans="1:18" ht="12.9" x14ac:dyDescent="0.5">
      <c r="A2564" s="4" t="s">
        <v>25</v>
      </c>
      <c r="B2564" s="4">
        <v>1162116447</v>
      </c>
      <c r="C2564" s="4" t="s">
        <v>26</v>
      </c>
      <c r="D2564" s="4" t="s">
        <v>27</v>
      </c>
      <c r="E2564" s="4">
        <v>44125</v>
      </c>
      <c r="F2564" s="4"/>
      <c r="G2564" s="4"/>
      <c r="H2564" s="4"/>
      <c r="I2564" s="4">
        <v>1693</v>
      </c>
      <c r="J2564" s="8">
        <v>48675</v>
      </c>
      <c r="K2564" s="7">
        <v>1.26</v>
      </c>
      <c r="L2564" s="7">
        <v>2750</v>
      </c>
      <c r="M2564" s="7">
        <v>55840</v>
      </c>
      <c r="N2564" s="9">
        <v>0.45</v>
      </c>
      <c r="R2564" s="1">
        <v>2555</v>
      </c>
    </row>
    <row r="2565" spans="1:18" ht="12.9" x14ac:dyDescent="0.5">
      <c r="A2565" s="4" t="s">
        <v>25</v>
      </c>
      <c r="B2565" s="4">
        <v>1162116447</v>
      </c>
      <c r="C2565" s="4" t="s">
        <v>26</v>
      </c>
      <c r="D2565" s="4" t="s">
        <v>27</v>
      </c>
      <c r="E2565" s="4">
        <v>44126</v>
      </c>
      <c r="F2565" s="4"/>
      <c r="G2565" s="4"/>
      <c r="H2565" s="4"/>
      <c r="I2565" s="4">
        <v>1445</v>
      </c>
      <c r="J2565" s="8">
        <v>69232</v>
      </c>
      <c r="K2565" s="7">
        <v>1.75</v>
      </c>
      <c r="L2565" s="7">
        <v>2592</v>
      </c>
      <c r="M2565" s="7">
        <v>88921</v>
      </c>
      <c r="N2565" s="9">
        <v>0.71</v>
      </c>
      <c r="R2565" s="1">
        <v>2556</v>
      </c>
    </row>
    <row r="2566" spans="1:18" ht="12.9" x14ac:dyDescent="0.5">
      <c r="A2566" s="4" t="s">
        <v>25</v>
      </c>
      <c r="B2566" s="4">
        <v>1162116447</v>
      </c>
      <c r="C2566" s="4" t="s">
        <v>26</v>
      </c>
      <c r="D2566" s="4" t="s">
        <v>27</v>
      </c>
      <c r="E2566" s="4">
        <v>44127</v>
      </c>
      <c r="F2566" s="4"/>
      <c r="G2566" s="4"/>
      <c r="H2566" s="4"/>
      <c r="I2566" s="4">
        <v>1786</v>
      </c>
      <c r="J2566" s="8">
        <v>83843</v>
      </c>
      <c r="K2566" s="7">
        <v>2.06</v>
      </c>
      <c r="L2566" s="7">
        <v>2882</v>
      </c>
      <c r="M2566" s="7">
        <v>129880</v>
      </c>
      <c r="N2566" s="9">
        <v>1</v>
      </c>
      <c r="R2566" s="1">
        <v>2557</v>
      </c>
    </row>
    <row r="2567" spans="1:18" ht="12.9" x14ac:dyDescent="0.5">
      <c r="A2567" s="4" t="s">
        <v>25</v>
      </c>
      <c r="B2567" s="4">
        <v>1162116447</v>
      </c>
      <c r="C2567" s="4" t="s">
        <v>26</v>
      </c>
      <c r="D2567" s="4" t="s">
        <v>27</v>
      </c>
      <c r="E2567" s="4">
        <v>44128</v>
      </c>
      <c r="F2567" s="4"/>
      <c r="G2567" s="4"/>
      <c r="H2567" s="4"/>
      <c r="I2567" s="4">
        <v>2224</v>
      </c>
      <c r="J2567" s="8">
        <v>181562</v>
      </c>
      <c r="K2567" s="7">
        <v>4.55</v>
      </c>
      <c r="L2567" s="7">
        <v>3385</v>
      </c>
      <c r="M2567" s="7">
        <v>191843</v>
      </c>
      <c r="N2567" s="9">
        <v>1.51</v>
      </c>
      <c r="R2567" s="1">
        <v>2558</v>
      </c>
    </row>
    <row r="2568" spans="1:18" ht="12.9" x14ac:dyDescent="0.5">
      <c r="A2568" s="4" t="s">
        <v>25</v>
      </c>
      <c r="B2568" s="4">
        <v>1162116447</v>
      </c>
      <c r="C2568" s="4" t="s">
        <v>26</v>
      </c>
      <c r="D2568" s="4" t="s">
        <v>27</v>
      </c>
      <c r="E2568" s="4">
        <v>44129</v>
      </c>
      <c r="F2568" s="4"/>
      <c r="G2568" s="4"/>
      <c r="H2568" s="4"/>
      <c r="I2568" s="4">
        <v>2268</v>
      </c>
      <c r="J2568" s="8">
        <v>113378</v>
      </c>
      <c r="K2568" s="7">
        <v>2.81</v>
      </c>
      <c r="L2568" s="7">
        <v>3226</v>
      </c>
      <c r="M2568" s="7">
        <v>129854</v>
      </c>
      <c r="N2568" s="9">
        <v>1.01</v>
      </c>
      <c r="R2568" s="1">
        <v>2559</v>
      </c>
    </row>
    <row r="2569" spans="1:18" ht="12.9" x14ac:dyDescent="0.5">
      <c r="A2569" s="4" t="s">
        <v>25</v>
      </c>
      <c r="B2569" s="4">
        <v>1162116447</v>
      </c>
      <c r="C2569" s="4" t="s">
        <v>26</v>
      </c>
      <c r="D2569" s="4" t="s">
        <v>27</v>
      </c>
      <c r="E2569" s="4">
        <v>44130</v>
      </c>
      <c r="F2569" s="4"/>
      <c r="G2569" s="4"/>
      <c r="H2569" s="4"/>
      <c r="I2569" s="4">
        <v>1469</v>
      </c>
      <c r="J2569" s="8">
        <v>85998</v>
      </c>
      <c r="K2569" s="7">
        <v>2.14</v>
      </c>
      <c r="L2569" s="7">
        <v>2836</v>
      </c>
      <c r="M2569" s="7">
        <v>103780</v>
      </c>
      <c r="N2569" s="9">
        <v>0.81</v>
      </c>
      <c r="R2569" s="1">
        <v>2560</v>
      </c>
    </row>
    <row r="2570" spans="1:18" ht="12.9" x14ac:dyDescent="0.5">
      <c r="A2570" s="4" t="s">
        <v>25</v>
      </c>
      <c r="B2570" s="4">
        <v>1162116447</v>
      </c>
      <c r="C2570" s="4" t="s">
        <v>26</v>
      </c>
      <c r="D2570" s="4" t="s">
        <v>27</v>
      </c>
      <c r="E2570" s="4">
        <v>44131</v>
      </c>
      <c r="F2570" s="4"/>
      <c r="G2570" s="4"/>
      <c r="H2570" s="4"/>
      <c r="I2570" s="4">
        <v>1569</v>
      </c>
      <c r="J2570" s="8">
        <v>76051</v>
      </c>
      <c r="K2570" s="7">
        <v>1.92</v>
      </c>
      <c r="L2570" s="7">
        <v>2964</v>
      </c>
      <c r="M2570" s="7">
        <v>82000</v>
      </c>
      <c r="N2570" s="9">
        <v>0.65</v>
      </c>
      <c r="R2570" s="1">
        <v>2561</v>
      </c>
    </row>
    <row r="2571" spans="1:18" ht="12.9" x14ac:dyDescent="0.5">
      <c r="A2571" s="4" t="s">
        <v>25</v>
      </c>
      <c r="B2571" s="4">
        <v>1162116447</v>
      </c>
      <c r="C2571" s="4" t="s">
        <v>26</v>
      </c>
      <c r="D2571" s="4" t="s">
        <v>27</v>
      </c>
      <c r="E2571" s="4">
        <v>44132</v>
      </c>
      <c r="F2571" s="4"/>
      <c r="G2571" s="4"/>
      <c r="H2571" s="4"/>
      <c r="I2571" s="4">
        <v>1565</v>
      </c>
      <c r="J2571" s="8">
        <v>71799</v>
      </c>
      <c r="K2571" s="7">
        <v>1.7</v>
      </c>
      <c r="L2571" s="7">
        <v>2935</v>
      </c>
      <c r="M2571" s="7">
        <v>81972</v>
      </c>
      <c r="N2571" s="9">
        <v>0.61</v>
      </c>
      <c r="R2571" s="1">
        <v>2562</v>
      </c>
    </row>
    <row r="2572" spans="1:18" ht="12.9" x14ac:dyDescent="0.5">
      <c r="A2572" s="4" t="s">
        <v>25</v>
      </c>
      <c r="B2572" s="4">
        <v>1162116447</v>
      </c>
      <c r="C2572" s="4" t="s">
        <v>26</v>
      </c>
      <c r="D2572" s="4" t="s">
        <v>27</v>
      </c>
      <c r="E2572" s="4">
        <v>44133</v>
      </c>
      <c r="F2572" s="4"/>
      <c r="G2572" s="4"/>
      <c r="H2572" s="4"/>
      <c r="I2572" s="4">
        <v>1539</v>
      </c>
      <c r="J2572" s="8">
        <v>66214</v>
      </c>
      <c r="K2572" s="7">
        <v>1.58</v>
      </c>
      <c r="L2572" s="7">
        <v>2838</v>
      </c>
      <c r="M2572" s="7">
        <v>84550</v>
      </c>
      <c r="N2572" s="9">
        <v>0.63</v>
      </c>
      <c r="R2572" s="1">
        <v>2563</v>
      </c>
    </row>
    <row r="2573" spans="1:18" ht="12.9" x14ac:dyDescent="0.5">
      <c r="A2573" s="4" t="s">
        <v>25</v>
      </c>
      <c r="B2573" s="4">
        <v>1162116447</v>
      </c>
      <c r="C2573" s="4" t="s">
        <v>26</v>
      </c>
      <c r="D2573" s="4" t="s">
        <v>27</v>
      </c>
      <c r="E2573" s="4">
        <v>44134</v>
      </c>
      <c r="F2573" s="4"/>
      <c r="G2573" s="4"/>
      <c r="H2573" s="4"/>
      <c r="I2573" s="4">
        <v>1596</v>
      </c>
      <c r="J2573" s="8">
        <v>80743</v>
      </c>
      <c r="K2573" s="7">
        <v>2.0099999999999998</v>
      </c>
      <c r="L2573" s="7">
        <v>2549</v>
      </c>
      <c r="M2573" s="7">
        <v>103727</v>
      </c>
      <c r="N2573" s="9">
        <v>0.81</v>
      </c>
      <c r="R2573" s="1">
        <v>2564</v>
      </c>
    </row>
    <row r="2574" spans="1:18" ht="12.9" x14ac:dyDescent="0.5">
      <c r="A2574" s="4" t="s">
        <v>25</v>
      </c>
      <c r="B2574" s="4">
        <v>1162116447</v>
      </c>
      <c r="C2574" s="4" t="s">
        <v>26</v>
      </c>
      <c r="D2574" s="4" t="s">
        <v>27</v>
      </c>
      <c r="E2574" s="4">
        <v>44135</v>
      </c>
      <c r="F2574" s="4"/>
      <c r="G2574" s="4"/>
      <c r="H2574" s="4"/>
      <c r="I2574" s="4">
        <v>1900</v>
      </c>
      <c r="J2574" s="8">
        <v>84227</v>
      </c>
      <c r="K2574" s="7">
        <v>2.0699999999999998</v>
      </c>
      <c r="L2574" s="7">
        <v>2252</v>
      </c>
      <c r="M2574" s="7">
        <v>104589</v>
      </c>
      <c r="N2574" s="9">
        <v>0.81</v>
      </c>
      <c r="R2574" s="1">
        <v>2565</v>
      </c>
    </row>
    <row r="2575" spans="1:18" ht="12.9" x14ac:dyDescent="0.5">
      <c r="A2575" s="4" t="s">
        <v>25</v>
      </c>
      <c r="B2575" s="4">
        <v>1162116447</v>
      </c>
      <c r="C2575" s="4" t="s">
        <v>26</v>
      </c>
      <c r="D2575" s="4" t="s">
        <v>27</v>
      </c>
      <c r="E2575" s="4">
        <v>44136</v>
      </c>
      <c r="F2575" s="4"/>
      <c r="G2575" s="4"/>
      <c r="H2575" s="4"/>
      <c r="I2575" s="4">
        <v>2380</v>
      </c>
      <c r="J2575" s="8">
        <v>98609</v>
      </c>
      <c r="K2575" s="7">
        <v>2.36</v>
      </c>
      <c r="L2575" s="7">
        <v>2793</v>
      </c>
      <c r="M2575" s="7">
        <v>133069</v>
      </c>
      <c r="N2575" s="9">
        <v>1</v>
      </c>
      <c r="R2575" s="1">
        <v>2566</v>
      </c>
    </row>
    <row r="2576" spans="1:18" ht="12.9" x14ac:dyDescent="0.5">
      <c r="A2576" s="4" t="s">
        <v>25</v>
      </c>
      <c r="B2576" s="4">
        <v>1162116447</v>
      </c>
      <c r="C2576" s="4" t="s">
        <v>26</v>
      </c>
      <c r="D2576" s="4" t="s">
        <v>27</v>
      </c>
      <c r="E2576" s="4">
        <v>44137</v>
      </c>
      <c r="F2576" s="4"/>
      <c r="G2576" s="4"/>
      <c r="H2576" s="4"/>
      <c r="I2576" s="4">
        <v>1815</v>
      </c>
      <c r="J2576" s="8">
        <v>46324</v>
      </c>
      <c r="K2576" s="7">
        <v>1.1599999999999999</v>
      </c>
      <c r="L2576" s="7">
        <v>2585</v>
      </c>
      <c r="M2576" s="7">
        <v>56645</v>
      </c>
      <c r="N2576" s="9">
        <v>0.45</v>
      </c>
      <c r="R2576" s="1">
        <v>2567</v>
      </c>
    </row>
    <row r="2577" spans="1:18" ht="12.9" x14ac:dyDescent="0.5">
      <c r="A2577" s="4" t="s">
        <v>25</v>
      </c>
      <c r="B2577" s="4">
        <v>1162116447</v>
      </c>
      <c r="C2577" s="4" t="s">
        <v>26</v>
      </c>
      <c r="D2577" s="4" t="s">
        <v>27</v>
      </c>
      <c r="E2577" s="4">
        <v>44138</v>
      </c>
      <c r="F2577" s="4"/>
      <c r="G2577" s="4"/>
      <c r="H2577" s="4"/>
      <c r="I2577" s="4">
        <v>1834</v>
      </c>
      <c r="J2577" s="8">
        <v>60746</v>
      </c>
      <c r="K2577" s="7">
        <v>1.44</v>
      </c>
      <c r="L2577" s="7">
        <v>2253</v>
      </c>
      <c r="M2577" s="7">
        <v>66413</v>
      </c>
      <c r="N2577" s="9">
        <v>0.49</v>
      </c>
      <c r="R2577" s="1">
        <v>2568</v>
      </c>
    </row>
    <row r="2578" spans="1:18" ht="12.9" x14ac:dyDescent="0.5">
      <c r="A2578" s="4" t="s">
        <v>25</v>
      </c>
      <c r="B2578" s="4">
        <v>1162116447</v>
      </c>
      <c r="C2578" s="4" t="s">
        <v>26</v>
      </c>
      <c r="D2578" s="4" t="s">
        <v>27</v>
      </c>
      <c r="E2578" s="4">
        <v>44139</v>
      </c>
      <c r="F2578" s="4"/>
      <c r="G2578" s="4"/>
      <c r="H2578" s="4"/>
      <c r="I2578" s="4">
        <v>1592</v>
      </c>
      <c r="J2578" s="8">
        <v>52007</v>
      </c>
      <c r="K2578" s="7">
        <v>1.4</v>
      </c>
      <c r="L2578" s="7">
        <v>2170</v>
      </c>
      <c r="M2578" s="7">
        <v>55874</v>
      </c>
      <c r="N2578" s="9">
        <v>0.47</v>
      </c>
      <c r="R2578" s="1">
        <v>2569</v>
      </c>
    </row>
    <row r="2579" spans="1:18" ht="12.9" x14ac:dyDescent="0.5">
      <c r="A2579" s="4" t="s">
        <v>25</v>
      </c>
      <c r="B2579" s="4">
        <v>1162116447</v>
      </c>
      <c r="C2579" s="4" t="s">
        <v>26</v>
      </c>
      <c r="D2579" s="4" t="s">
        <v>27</v>
      </c>
      <c r="E2579" s="4">
        <v>44140</v>
      </c>
      <c r="F2579" s="4"/>
      <c r="G2579" s="4"/>
      <c r="H2579" s="4"/>
      <c r="I2579" s="4">
        <v>1752</v>
      </c>
      <c r="J2579" s="8">
        <v>68600</v>
      </c>
      <c r="K2579" s="7">
        <v>1.75</v>
      </c>
      <c r="L2579" s="7">
        <v>2472</v>
      </c>
      <c r="M2579" s="7">
        <v>77238</v>
      </c>
      <c r="N2579" s="9">
        <v>0.62</v>
      </c>
      <c r="R2579" s="1">
        <v>2570</v>
      </c>
    </row>
    <row r="2580" spans="1:18" ht="12.9" x14ac:dyDescent="0.5">
      <c r="A2580" s="4" t="s">
        <v>25</v>
      </c>
      <c r="B2580" s="4">
        <v>1162116447</v>
      </c>
      <c r="C2580" s="4" t="s">
        <v>26</v>
      </c>
      <c r="D2580" s="4" t="s">
        <v>27</v>
      </c>
      <c r="E2580" s="4">
        <v>44141</v>
      </c>
      <c r="F2580" s="4"/>
      <c r="G2580" s="4"/>
      <c r="H2580" s="4"/>
      <c r="I2580" s="4">
        <v>1962</v>
      </c>
      <c r="J2580" s="8">
        <v>60419</v>
      </c>
      <c r="K2580" s="7">
        <v>1.57</v>
      </c>
      <c r="L2580" s="7">
        <v>2570</v>
      </c>
      <c r="M2580" s="7">
        <v>63819</v>
      </c>
      <c r="N2580" s="9">
        <v>0.52</v>
      </c>
      <c r="R2580" s="1">
        <v>2571</v>
      </c>
    </row>
    <row r="2581" spans="1:18" ht="12.9" x14ac:dyDescent="0.5">
      <c r="A2581" s="4" t="s">
        <v>25</v>
      </c>
      <c r="B2581" s="4">
        <v>1162116447</v>
      </c>
      <c r="C2581" s="4" t="s">
        <v>26</v>
      </c>
      <c r="D2581" s="4" t="s">
        <v>27</v>
      </c>
      <c r="E2581" s="4">
        <v>44142</v>
      </c>
      <c r="F2581" s="4"/>
      <c r="G2581" s="4"/>
      <c r="H2581" s="4"/>
      <c r="I2581" s="4">
        <v>2748</v>
      </c>
      <c r="J2581" s="8">
        <v>56393</v>
      </c>
      <c r="K2581" s="7">
        <v>1.41</v>
      </c>
      <c r="L2581" s="7">
        <v>3374</v>
      </c>
      <c r="M2581" s="7">
        <v>64262</v>
      </c>
      <c r="N2581" s="9">
        <v>0.51</v>
      </c>
      <c r="R2581" s="1">
        <v>2572</v>
      </c>
    </row>
    <row r="2582" spans="1:18" ht="12.9" x14ac:dyDescent="0.5">
      <c r="A2582" s="4" t="s">
        <v>25</v>
      </c>
      <c r="B2582" s="4">
        <v>1162116447</v>
      </c>
      <c r="C2582" s="4" t="s">
        <v>26</v>
      </c>
      <c r="D2582" s="4" t="s">
        <v>27</v>
      </c>
      <c r="E2582" s="4">
        <v>44143</v>
      </c>
      <c r="F2582" s="4"/>
      <c r="G2582" s="4"/>
      <c r="H2582" s="4"/>
      <c r="I2582" s="4">
        <v>2606</v>
      </c>
      <c r="J2582" s="8">
        <v>44078</v>
      </c>
      <c r="K2582" s="7">
        <v>1.1100000000000001</v>
      </c>
      <c r="L2582" s="7">
        <v>4063</v>
      </c>
      <c r="M2582" s="7">
        <v>47846</v>
      </c>
      <c r="N2582" s="9">
        <v>0.38</v>
      </c>
      <c r="R2582" s="1">
        <v>2573</v>
      </c>
    </row>
    <row r="2583" spans="1:18" ht="12.9" x14ac:dyDescent="0.5">
      <c r="A2583" s="4" t="s">
        <v>25</v>
      </c>
      <c r="B2583" s="4">
        <v>1162116447</v>
      </c>
      <c r="C2583" s="4" t="s">
        <v>26</v>
      </c>
      <c r="D2583" s="4" t="s">
        <v>27</v>
      </c>
      <c r="E2583" s="4">
        <v>44144</v>
      </c>
      <c r="F2583" s="4"/>
      <c r="G2583" s="4"/>
      <c r="H2583" s="4"/>
      <c r="I2583" s="4">
        <v>2074</v>
      </c>
      <c r="J2583" s="8">
        <v>34747</v>
      </c>
      <c r="K2583" s="7">
        <v>0.89</v>
      </c>
      <c r="L2583" s="7">
        <v>3439</v>
      </c>
      <c r="M2583" s="7">
        <v>36121</v>
      </c>
      <c r="N2583" s="9">
        <v>0.28999999999999998</v>
      </c>
      <c r="R2583" s="1">
        <v>2574</v>
      </c>
    </row>
    <row r="2584" spans="1:18" ht="12.9" x14ac:dyDescent="0.5">
      <c r="A2584" s="4" t="s">
        <v>25</v>
      </c>
      <c r="B2584" s="4">
        <v>1162116447</v>
      </c>
      <c r="C2584" s="4" t="s">
        <v>26</v>
      </c>
      <c r="D2584" s="4" t="s">
        <v>27</v>
      </c>
      <c r="E2584" s="4">
        <v>44145</v>
      </c>
      <c r="F2584" s="4"/>
      <c r="G2584" s="4"/>
      <c r="H2584" s="4"/>
      <c r="I2584" s="4">
        <v>1957</v>
      </c>
      <c r="J2584" s="8">
        <v>40674</v>
      </c>
      <c r="K2584" s="7">
        <v>1.06</v>
      </c>
      <c r="L2584" s="7">
        <v>3203</v>
      </c>
      <c r="M2584" s="7">
        <v>42228</v>
      </c>
      <c r="N2584" s="9">
        <v>0.35</v>
      </c>
      <c r="R2584" s="1">
        <v>2575</v>
      </c>
    </row>
    <row r="2585" spans="1:18" ht="12.9" x14ac:dyDescent="0.5">
      <c r="A2585" s="4" t="s">
        <v>25</v>
      </c>
      <c r="B2585" s="4">
        <v>1162116447</v>
      </c>
      <c r="C2585" s="4" t="s">
        <v>26</v>
      </c>
      <c r="D2585" s="4" t="s">
        <v>27</v>
      </c>
      <c r="E2585" s="4">
        <v>44146</v>
      </c>
      <c r="F2585" s="4"/>
      <c r="G2585" s="4"/>
      <c r="H2585" s="4"/>
      <c r="I2585" s="4">
        <v>2248</v>
      </c>
      <c r="J2585" s="8">
        <v>46737</v>
      </c>
      <c r="K2585" s="7">
        <v>1.19</v>
      </c>
      <c r="L2585" s="7">
        <v>3376</v>
      </c>
      <c r="M2585" s="7">
        <v>43192</v>
      </c>
      <c r="N2585" s="9">
        <v>0.35</v>
      </c>
      <c r="R2585" s="1">
        <v>2576</v>
      </c>
    </row>
    <row r="2586" spans="1:18" ht="12.9" x14ac:dyDescent="0.5">
      <c r="A2586" s="4" t="s">
        <v>25</v>
      </c>
      <c r="B2586" s="4">
        <v>1162116447</v>
      </c>
      <c r="C2586" s="4" t="s">
        <v>26</v>
      </c>
      <c r="D2586" s="4" t="s">
        <v>27</v>
      </c>
      <c r="E2586" s="4">
        <v>44147</v>
      </c>
      <c r="F2586" s="4"/>
      <c r="G2586" s="4"/>
      <c r="H2586" s="4"/>
      <c r="I2586" s="4">
        <v>2033</v>
      </c>
      <c r="J2586" s="8">
        <v>36140</v>
      </c>
      <c r="K2586" s="7">
        <v>0.91</v>
      </c>
      <c r="L2586" s="7">
        <v>3253</v>
      </c>
      <c r="M2586" s="7">
        <v>45909</v>
      </c>
      <c r="N2586" s="9">
        <v>0.36</v>
      </c>
      <c r="R2586" s="1">
        <v>2577</v>
      </c>
    </row>
    <row r="2587" spans="1:18" ht="12.9" x14ac:dyDescent="0.5">
      <c r="A2587" s="4" t="s">
        <v>25</v>
      </c>
      <c r="B2587" s="4">
        <v>1162116447</v>
      </c>
      <c r="C2587" s="4" t="s">
        <v>26</v>
      </c>
      <c r="D2587" s="4" t="s">
        <v>27</v>
      </c>
      <c r="E2587" s="4">
        <v>44148</v>
      </c>
      <c r="F2587" s="4"/>
      <c r="G2587" s="4"/>
      <c r="H2587" s="4"/>
      <c r="I2587" s="4">
        <v>2024</v>
      </c>
      <c r="J2587" s="8">
        <v>35619</v>
      </c>
      <c r="K2587" s="7">
        <v>0.92</v>
      </c>
      <c r="L2587" s="7">
        <v>3401</v>
      </c>
      <c r="M2587" s="7">
        <v>41745</v>
      </c>
      <c r="N2587" s="9">
        <v>0.34</v>
      </c>
      <c r="R2587" s="1">
        <v>2578</v>
      </c>
    </row>
    <row r="2588" spans="1:18" ht="12.9" x14ac:dyDescent="0.5">
      <c r="A2588" s="4" t="s">
        <v>25</v>
      </c>
      <c r="B2588" s="4">
        <v>1162116447</v>
      </c>
      <c r="C2588" s="4" t="s">
        <v>26</v>
      </c>
      <c r="D2588" s="4" t="s">
        <v>27</v>
      </c>
      <c r="E2588" s="4">
        <v>44149</v>
      </c>
      <c r="F2588" s="4"/>
      <c r="G2588" s="4"/>
      <c r="H2588" s="4"/>
      <c r="I2588" s="4">
        <v>2232</v>
      </c>
      <c r="J2588" s="8">
        <v>45316</v>
      </c>
      <c r="K2588" s="7">
        <v>1.1399999999999999</v>
      </c>
      <c r="L2588" s="7">
        <v>4081</v>
      </c>
      <c r="M2588" s="7">
        <v>58326</v>
      </c>
      <c r="N2588" s="9">
        <v>0.46</v>
      </c>
      <c r="R2588" s="1">
        <v>2579</v>
      </c>
    </row>
    <row r="2589" spans="1:18" ht="12.9" x14ac:dyDescent="0.5">
      <c r="A2589" s="4" t="s">
        <v>25</v>
      </c>
      <c r="B2589" s="4">
        <v>1162116447</v>
      </c>
      <c r="C2589" s="4" t="s">
        <v>26</v>
      </c>
      <c r="D2589" s="4" t="s">
        <v>27</v>
      </c>
      <c r="E2589" s="4">
        <v>44150</v>
      </c>
      <c r="F2589" s="4"/>
      <c r="G2589" s="4"/>
      <c r="H2589" s="4"/>
      <c r="I2589" s="4">
        <v>2263</v>
      </c>
      <c r="J2589" s="8">
        <v>62347</v>
      </c>
      <c r="K2589" s="7">
        <v>1.62</v>
      </c>
      <c r="L2589" s="7">
        <v>3783</v>
      </c>
      <c r="M2589" s="7">
        <v>62742</v>
      </c>
      <c r="N2589" s="9">
        <v>0.51</v>
      </c>
      <c r="R2589" s="1">
        <v>2580</v>
      </c>
    </row>
    <row r="2590" spans="1:18" ht="12.9" x14ac:dyDescent="0.5">
      <c r="A2590" s="4" t="s">
        <v>25</v>
      </c>
      <c r="B2590" s="4">
        <v>1162116447</v>
      </c>
      <c r="C2590" s="4" t="s">
        <v>26</v>
      </c>
      <c r="D2590" s="4" t="s">
        <v>27</v>
      </c>
      <c r="E2590" s="4">
        <v>44151</v>
      </c>
      <c r="F2590" s="4"/>
      <c r="G2590" s="4"/>
      <c r="H2590" s="4"/>
      <c r="I2590" s="4">
        <v>1598</v>
      </c>
      <c r="J2590" s="8">
        <v>72006</v>
      </c>
      <c r="K2590" s="7">
        <v>1.83</v>
      </c>
      <c r="L2590" s="7">
        <v>2999</v>
      </c>
      <c r="M2590" s="7">
        <v>90733</v>
      </c>
      <c r="N2590" s="9">
        <v>0.73</v>
      </c>
      <c r="R2590" s="1">
        <v>2581</v>
      </c>
    </row>
    <row r="2591" spans="1:18" ht="12.9" x14ac:dyDescent="0.5">
      <c r="A2591" s="4" t="s">
        <v>25</v>
      </c>
      <c r="B2591" s="4">
        <v>1162116447</v>
      </c>
      <c r="C2591" s="4" t="s">
        <v>26</v>
      </c>
      <c r="D2591" s="4" t="s">
        <v>27</v>
      </c>
      <c r="E2591" s="4">
        <v>44152</v>
      </c>
      <c r="F2591" s="4"/>
      <c r="G2591" s="4"/>
      <c r="H2591" s="4"/>
      <c r="I2591" s="4">
        <v>1662</v>
      </c>
      <c r="J2591" s="8">
        <v>60194</v>
      </c>
      <c r="K2591" s="7">
        <v>1.67</v>
      </c>
      <c r="L2591" s="7">
        <v>3060</v>
      </c>
      <c r="M2591" s="7">
        <v>64355</v>
      </c>
      <c r="N2591" s="9">
        <v>0.56000000000000005</v>
      </c>
      <c r="R2591" s="1">
        <v>2582</v>
      </c>
    </row>
    <row r="2592" spans="1:18" ht="12.9" x14ac:dyDescent="0.5">
      <c r="A2592" s="4" t="s">
        <v>25</v>
      </c>
      <c r="B2592" s="4">
        <v>1162116447</v>
      </c>
      <c r="C2592" s="4" t="s">
        <v>26</v>
      </c>
      <c r="D2592" s="4" t="s">
        <v>27</v>
      </c>
      <c r="E2592" s="4">
        <v>44153</v>
      </c>
      <c r="F2592" s="4"/>
      <c r="G2592" s="4"/>
      <c r="H2592" s="4"/>
      <c r="I2592" s="4">
        <v>1659</v>
      </c>
      <c r="J2592" s="8">
        <v>59875</v>
      </c>
      <c r="K2592" s="7">
        <v>1.64</v>
      </c>
      <c r="L2592" s="7">
        <v>3044</v>
      </c>
      <c r="M2592" s="7">
        <v>60165</v>
      </c>
      <c r="N2592" s="9">
        <v>0.52</v>
      </c>
      <c r="R2592" s="1">
        <v>2583</v>
      </c>
    </row>
    <row r="2593" spans="1:18" ht="12.9" x14ac:dyDescent="0.5">
      <c r="A2593" s="4" t="s">
        <v>25</v>
      </c>
      <c r="B2593" s="4">
        <v>1162116447</v>
      </c>
      <c r="C2593" s="4" t="s">
        <v>26</v>
      </c>
      <c r="D2593" s="4" t="s">
        <v>27</v>
      </c>
      <c r="E2593" s="4">
        <v>44154</v>
      </c>
      <c r="F2593" s="4"/>
      <c r="G2593" s="4"/>
      <c r="H2593" s="4"/>
      <c r="I2593" s="4">
        <v>1571</v>
      </c>
      <c r="J2593" s="8">
        <v>55692</v>
      </c>
      <c r="K2593" s="7">
        <v>1.49</v>
      </c>
      <c r="L2593" s="7">
        <v>3040</v>
      </c>
      <c r="M2593" s="7">
        <v>54138</v>
      </c>
      <c r="N2593" s="9">
        <v>0.45</v>
      </c>
      <c r="R2593" s="1">
        <v>2584</v>
      </c>
    </row>
    <row r="2594" spans="1:18" ht="12.9" x14ac:dyDescent="0.5">
      <c r="A2594" s="4" t="s">
        <v>25</v>
      </c>
      <c r="B2594" s="4">
        <v>1162116447</v>
      </c>
      <c r="C2594" s="4" t="s">
        <v>26</v>
      </c>
      <c r="D2594" s="4" t="s">
        <v>27</v>
      </c>
      <c r="E2594" s="4">
        <v>44155</v>
      </c>
      <c r="F2594" s="4"/>
      <c r="G2594" s="4"/>
      <c r="H2594" s="4"/>
      <c r="I2594" s="4">
        <v>2200</v>
      </c>
      <c r="J2594" s="8">
        <v>39291</v>
      </c>
      <c r="K2594" s="7">
        <v>1.03</v>
      </c>
      <c r="L2594" s="7">
        <v>3649</v>
      </c>
      <c r="M2594" s="7">
        <v>50239</v>
      </c>
      <c r="N2594" s="9">
        <v>0.42</v>
      </c>
      <c r="R2594" s="1">
        <v>2585</v>
      </c>
    </row>
    <row r="2595" spans="1:18" ht="12.9" x14ac:dyDescent="0.5">
      <c r="A2595" s="4" t="s">
        <v>25</v>
      </c>
      <c r="B2595" s="4">
        <v>1162116447</v>
      </c>
      <c r="C2595" s="4" t="s">
        <v>26</v>
      </c>
      <c r="D2595" s="4" t="s">
        <v>27</v>
      </c>
      <c r="E2595" s="4">
        <v>44156</v>
      </c>
      <c r="F2595" s="4"/>
      <c r="G2595" s="4"/>
      <c r="H2595" s="4"/>
      <c r="I2595" s="4">
        <v>2518</v>
      </c>
      <c r="J2595" s="8">
        <v>42286</v>
      </c>
      <c r="K2595" s="7">
        <v>1.05</v>
      </c>
      <c r="L2595" s="7">
        <v>4132</v>
      </c>
      <c r="M2595" s="7">
        <v>40216</v>
      </c>
      <c r="N2595" s="9">
        <v>0.31</v>
      </c>
      <c r="R2595" s="1">
        <v>2586</v>
      </c>
    </row>
    <row r="2596" spans="1:18" ht="12.9" x14ac:dyDescent="0.5">
      <c r="A2596" s="4" t="s">
        <v>25</v>
      </c>
      <c r="B2596" s="4">
        <v>1162116447</v>
      </c>
      <c r="C2596" s="4" t="s">
        <v>26</v>
      </c>
      <c r="D2596" s="4" t="s">
        <v>27</v>
      </c>
      <c r="E2596" s="4">
        <v>44157</v>
      </c>
      <c r="F2596" s="4"/>
      <c r="G2596" s="4"/>
      <c r="H2596" s="4"/>
      <c r="I2596" s="4">
        <v>2805</v>
      </c>
      <c r="J2596" s="8">
        <v>33858</v>
      </c>
      <c r="K2596" s="7">
        <v>0.85</v>
      </c>
      <c r="L2596" s="7">
        <v>4277</v>
      </c>
      <c r="M2596" s="7">
        <v>36029</v>
      </c>
      <c r="N2596" s="9">
        <v>0.28000000000000003</v>
      </c>
      <c r="R2596" s="1">
        <v>2587</v>
      </c>
    </row>
    <row r="2597" spans="1:18" ht="12.9" x14ac:dyDescent="0.5">
      <c r="A2597" s="4" t="s">
        <v>25</v>
      </c>
      <c r="B2597" s="4">
        <v>1162116447</v>
      </c>
      <c r="C2597" s="4" t="s">
        <v>26</v>
      </c>
      <c r="D2597" s="4" t="s">
        <v>27</v>
      </c>
      <c r="E2597" s="4">
        <v>44158</v>
      </c>
      <c r="F2597" s="4"/>
      <c r="G2597" s="4"/>
      <c r="H2597" s="4"/>
      <c r="I2597" s="4">
        <v>2803</v>
      </c>
      <c r="J2597" s="8">
        <v>28326</v>
      </c>
      <c r="K2597" s="7">
        <v>0.74</v>
      </c>
      <c r="L2597" s="7">
        <v>5627</v>
      </c>
      <c r="M2597" s="7">
        <v>27311</v>
      </c>
      <c r="N2597" s="9">
        <v>0.23</v>
      </c>
      <c r="R2597" s="1">
        <v>2588</v>
      </c>
    </row>
    <row r="2598" spans="1:18" ht="12.9" x14ac:dyDescent="0.5">
      <c r="A2598" s="4" t="s">
        <v>25</v>
      </c>
      <c r="B2598" s="4">
        <v>1162116447</v>
      </c>
      <c r="C2598" s="4" t="s">
        <v>26</v>
      </c>
      <c r="D2598" s="4" t="s">
        <v>27</v>
      </c>
      <c r="E2598" s="4">
        <v>44159</v>
      </c>
      <c r="F2598" s="4"/>
      <c r="G2598" s="4"/>
      <c r="H2598" s="4"/>
      <c r="I2598" s="4">
        <v>2693</v>
      </c>
      <c r="J2598" s="8">
        <v>44325</v>
      </c>
      <c r="K2598" s="7">
        <v>1.1599999999999999</v>
      </c>
      <c r="L2598" s="7">
        <v>4206</v>
      </c>
      <c r="M2598" s="7">
        <v>47638</v>
      </c>
      <c r="N2598" s="9">
        <v>0.39</v>
      </c>
      <c r="R2598" s="1">
        <v>2589</v>
      </c>
    </row>
    <row r="2599" spans="1:18" ht="12.9" x14ac:dyDescent="0.5">
      <c r="A2599" s="4" t="s">
        <v>25</v>
      </c>
      <c r="B2599" s="4">
        <v>1162116447</v>
      </c>
      <c r="C2599" s="4" t="s">
        <v>26</v>
      </c>
      <c r="D2599" s="4" t="s">
        <v>27</v>
      </c>
      <c r="E2599" s="4">
        <v>44160</v>
      </c>
      <c r="F2599" s="4"/>
      <c r="G2599" s="4"/>
      <c r="H2599" s="4"/>
      <c r="I2599" s="4">
        <v>3098</v>
      </c>
      <c r="J2599" s="8">
        <v>104145</v>
      </c>
      <c r="K2599" s="7">
        <v>2.69</v>
      </c>
      <c r="L2599" s="7">
        <v>4513</v>
      </c>
      <c r="M2599" s="7">
        <v>115160</v>
      </c>
      <c r="N2599" s="9">
        <v>0.94</v>
      </c>
      <c r="R2599" s="1">
        <v>2590</v>
      </c>
    </row>
    <row r="2600" spans="1:18" ht="12.9" x14ac:dyDescent="0.5">
      <c r="A2600" s="4" t="s">
        <v>25</v>
      </c>
      <c r="B2600" s="4">
        <v>1162116447</v>
      </c>
      <c r="C2600" s="4" t="s">
        <v>26</v>
      </c>
      <c r="D2600" s="4" t="s">
        <v>27</v>
      </c>
      <c r="E2600" s="4">
        <v>44161</v>
      </c>
      <c r="F2600" s="4"/>
      <c r="G2600" s="4"/>
      <c r="H2600" s="4"/>
      <c r="I2600" s="4">
        <v>3755</v>
      </c>
      <c r="J2600" s="8">
        <v>61222</v>
      </c>
      <c r="K2600" s="7">
        <v>1.57</v>
      </c>
      <c r="L2600" s="7">
        <v>5613</v>
      </c>
      <c r="M2600" s="7">
        <v>73088</v>
      </c>
      <c r="N2600" s="9">
        <v>0.59</v>
      </c>
      <c r="R2600" s="1">
        <v>2591</v>
      </c>
    </row>
    <row r="2601" spans="1:18" ht="12.9" x14ac:dyDescent="0.5">
      <c r="A2601" s="4" t="s">
        <v>25</v>
      </c>
      <c r="B2601" s="4">
        <v>1162116447</v>
      </c>
      <c r="C2601" s="4" t="s">
        <v>26</v>
      </c>
      <c r="D2601" s="4" t="s">
        <v>27</v>
      </c>
      <c r="E2601" s="4">
        <v>44162</v>
      </c>
      <c r="F2601" s="4"/>
      <c r="G2601" s="4"/>
      <c r="H2601" s="4"/>
      <c r="I2601" s="4">
        <v>3046</v>
      </c>
      <c r="J2601" s="8">
        <v>63545</v>
      </c>
      <c r="K2601" s="7">
        <v>1.73</v>
      </c>
      <c r="L2601" s="7">
        <v>4557</v>
      </c>
      <c r="M2601" s="7">
        <v>70867</v>
      </c>
      <c r="N2601" s="9">
        <v>0.61</v>
      </c>
      <c r="R2601" s="1">
        <v>2592</v>
      </c>
    </row>
    <row r="2602" spans="1:18" ht="12.9" x14ac:dyDescent="0.5">
      <c r="A2602" s="4" t="s">
        <v>25</v>
      </c>
      <c r="B2602" s="4">
        <v>1162116447</v>
      </c>
      <c r="C2602" s="4" t="s">
        <v>26</v>
      </c>
      <c r="D2602" s="4" t="s">
        <v>27</v>
      </c>
      <c r="E2602" s="4">
        <v>44163</v>
      </c>
      <c r="F2602" s="4"/>
      <c r="G2602" s="4"/>
      <c r="H2602" s="4"/>
      <c r="I2602" s="4">
        <v>3315</v>
      </c>
      <c r="J2602" s="8">
        <v>42054</v>
      </c>
      <c r="K2602" s="7">
        <v>1.1499999999999999</v>
      </c>
      <c r="L2602" s="7">
        <v>5008</v>
      </c>
      <c r="M2602" s="7">
        <v>49277</v>
      </c>
      <c r="N2602" s="9">
        <v>0.43</v>
      </c>
      <c r="R2602" s="1">
        <v>2593</v>
      </c>
    </row>
    <row r="2603" spans="1:18" ht="12.9" x14ac:dyDescent="0.5">
      <c r="A2603" s="4" t="s">
        <v>25</v>
      </c>
      <c r="B2603" s="4">
        <v>1162116447</v>
      </c>
      <c r="C2603" s="4" t="s">
        <v>26</v>
      </c>
      <c r="D2603" s="4" t="s">
        <v>27</v>
      </c>
      <c r="E2603" s="4">
        <v>44164</v>
      </c>
      <c r="F2603" s="4"/>
      <c r="G2603" s="4"/>
      <c r="H2603" s="4"/>
      <c r="I2603" s="4">
        <v>2835</v>
      </c>
      <c r="J2603" s="8">
        <v>49230</v>
      </c>
      <c r="K2603" s="7">
        <v>1.36</v>
      </c>
      <c r="L2603" s="7">
        <v>4329</v>
      </c>
      <c r="M2603" s="7">
        <v>59223</v>
      </c>
      <c r="N2603" s="9">
        <v>0.52</v>
      </c>
      <c r="R2603" s="1">
        <v>2594</v>
      </c>
    </row>
    <row r="2604" spans="1:18" ht="12.9" x14ac:dyDescent="0.5">
      <c r="A2604" s="4" t="s">
        <v>25</v>
      </c>
      <c r="B2604" s="4">
        <v>1162116447</v>
      </c>
      <c r="C2604" s="4" t="s">
        <v>26</v>
      </c>
      <c r="D2604" s="4" t="s">
        <v>27</v>
      </c>
      <c r="E2604" s="4">
        <v>44165</v>
      </c>
      <c r="F2604" s="4"/>
      <c r="G2604" s="4"/>
      <c r="H2604" s="4"/>
      <c r="I2604" s="4">
        <v>1901</v>
      </c>
      <c r="J2604" s="8">
        <v>115348</v>
      </c>
      <c r="K2604" s="7">
        <v>3.03</v>
      </c>
      <c r="L2604" s="7">
        <v>3680</v>
      </c>
      <c r="M2604" s="7">
        <v>182196</v>
      </c>
      <c r="N2604" s="9">
        <v>1.5</v>
      </c>
      <c r="R2604" s="1">
        <v>2595</v>
      </c>
    </row>
    <row r="2605" spans="1:18" ht="12.9" x14ac:dyDescent="0.5">
      <c r="A2605" s="4" t="s">
        <v>25</v>
      </c>
      <c r="B2605" s="4">
        <v>1162116447</v>
      </c>
      <c r="C2605" s="4" t="s">
        <v>26</v>
      </c>
      <c r="D2605" s="4" t="s">
        <v>27</v>
      </c>
      <c r="E2605" s="4">
        <v>44166</v>
      </c>
      <c r="F2605" s="4"/>
      <c r="G2605" s="4"/>
      <c r="H2605" s="4"/>
      <c r="I2605" s="4">
        <v>1702</v>
      </c>
      <c r="J2605" s="8">
        <v>75554</v>
      </c>
      <c r="K2605" s="7">
        <v>2</v>
      </c>
      <c r="L2605" s="7">
        <v>3660</v>
      </c>
      <c r="M2605" s="7">
        <v>79314</v>
      </c>
      <c r="N2605" s="9">
        <v>0.66</v>
      </c>
      <c r="R2605" s="1">
        <v>2596</v>
      </c>
    </row>
    <row r="2606" spans="1:18" ht="12.9" x14ac:dyDescent="0.5">
      <c r="A2606" s="4" t="s">
        <v>25</v>
      </c>
      <c r="B2606" s="4">
        <v>1162116447</v>
      </c>
      <c r="C2606" s="4" t="s">
        <v>26</v>
      </c>
      <c r="D2606" s="4" t="s">
        <v>27</v>
      </c>
      <c r="E2606" s="4">
        <v>44167</v>
      </c>
      <c r="F2606" s="4"/>
      <c r="G2606" s="4"/>
      <c r="H2606" s="4"/>
      <c r="I2606" s="4">
        <v>1687</v>
      </c>
      <c r="J2606" s="8">
        <v>53498</v>
      </c>
      <c r="K2606" s="7">
        <v>1.38</v>
      </c>
      <c r="L2606" s="7">
        <v>3792</v>
      </c>
      <c r="M2606" s="7">
        <v>55704</v>
      </c>
      <c r="N2606" s="9">
        <v>0.45</v>
      </c>
      <c r="R2606" s="1">
        <v>2597</v>
      </c>
    </row>
    <row r="2607" spans="1:18" ht="12.9" x14ac:dyDescent="0.5">
      <c r="A2607" s="4" t="s">
        <v>25</v>
      </c>
      <c r="B2607" s="4">
        <v>1162116447</v>
      </c>
      <c r="C2607" s="4" t="s">
        <v>26</v>
      </c>
      <c r="D2607" s="4" t="s">
        <v>27</v>
      </c>
      <c r="E2607" s="4">
        <v>44168</v>
      </c>
      <c r="F2607" s="4"/>
      <c r="G2607" s="4"/>
      <c r="H2607" s="4"/>
      <c r="I2607" s="4">
        <v>1668</v>
      </c>
      <c r="J2607" s="8">
        <v>51272</v>
      </c>
      <c r="K2607" s="7">
        <v>1.46</v>
      </c>
      <c r="L2607" s="7">
        <v>3598</v>
      </c>
      <c r="M2607" s="7">
        <v>58791</v>
      </c>
      <c r="N2607" s="9">
        <v>0.53</v>
      </c>
      <c r="R2607" s="1">
        <v>2598</v>
      </c>
    </row>
    <row r="2608" spans="1:18" ht="12.9" x14ac:dyDescent="0.5">
      <c r="A2608" s="4" t="s">
        <v>25</v>
      </c>
      <c r="B2608" s="4">
        <v>1162116447</v>
      </c>
      <c r="C2608" s="4" t="s">
        <v>26</v>
      </c>
      <c r="D2608" s="4" t="s">
        <v>27</v>
      </c>
      <c r="E2608" s="4">
        <v>44169</v>
      </c>
      <c r="F2608" s="4"/>
      <c r="G2608" s="4"/>
      <c r="H2608" s="4"/>
      <c r="I2608" s="4">
        <v>1806</v>
      </c>
      <c r="J2608" s="8">
        <v>113476</v>
      </c>
      <c r="K2608" s="7">
        <v>3.16</v>
      </c>
      <c r="L2608" s="7">
        <v>4219</v>
      </c>
      <c r="M2608" s="7">
        <v>121829</v>
      </c>
      <c r="N2608" s="9">
        <v>1.07</v>
      </c>
      <c r="R2608" s="1">
        <v>2599</v>
      </c>
    </row>
    <row r="2609" spans="1:18" ht="12.9" x14ac:dyDescent="0.5">
      <c r="A2609" s="4" t="s">
        <v>25</v>
      </c>
      <c r="B2609" s="4">
        <v>1162116447</v>
      </c>
      <c r="C2609" s="4" t="s">
        <v>26</v>
      </c>
      <c r="D2609" s="4" t="s">
        <v>27</v>
      </c>
      <c r="E2609" s="4">
        <v>44170</v>
      </c>
      <c r="F2609" s="4"/>
      <c r="G2609" s="4"/>
      <c r="H2609" s="4"/>
      <c r="I2609" s="4">
        <v>2260</v>
      </c>
      <c r="J2609" s="8">
        <v>79877</v>
      </c>
      <c r="K2609" s="7">
        <v>2.17</v>
      </c>
      <c r="L2609" s="7">
        <v>4412</v>
      </c>
      <c r="M2609" s="7">
        <v>91382</v>
      </c>
      <c r="N2609" s="9">
        <v>0.78</v>
      </c>
      <c r="R2609" s="1">
        <v>2600</v>
      </c>
    </row>
    <row r="2610" spans="1:18" ht="12.9" x14ac:dyDescent="0.5">
      <c r="A2610" s="4" t="s">
        <v>25</v>
      </c>
      <c r="B2610" s="4">
        <v>1162116447</v>
      </c>
      <c r="C2610" s="4" t="s">
        <v>26</v>
      </c>
      <c r="D2610" s="4" t="s">
        <v>27</v>
      </c>
      <c r="E2610" s="4">
        <v>44171</v>
      </c>
      <c r="F2610" s="4"/>
      <c r="G2610" s="4"/>
      <c r="H2610" s="4"/>
      <c r="I2610" s="4">
        <v>2089</v>
      </c>
      <c r="J2610" s="8">
        <v>68292</v>
      </c>
      <c r="K2610" s="7">
        <v>2</v>
      </c>
      <c r="L2610" s="7">
        <v>4074</v>
      </c>
      <c r="M2610" s="7">
        <v>83596</v>
      </c>
      <c r="N2610" s="9">
        <v>0.77</v>
      </c>
      <c r="R2610" s="1">
        <v>2601</v>
      </c>
    </row>
    <row r="2611" spans="1:18" ht="12.9" x14ac:dyDescent="0.5">
      <c r="A2611" s="4" t="s">
        <v>25</v>
      </c>
      <c r="B2611" s="4">
        <v>1162116447</v>
      </c>
      <c r="C2611" s="4" t="s">
        <v>26</v>
      </c>
      <c r="D2611" s="4" t="s">
        <v>27</v>
      </c>
      <c r="E2611" s="4">
        <v>44172</v>
      </c>
      <c r="F2611" s="4"/>
      <c r="G2611" s="4"/>
      <c r="H2611" s="4"/>
      <c r="I2611" s="4">
        <v>1589</v>
      </c>
      <c r="J2611" s="8">
        <v>43579</v>
      </c>
      <c r="K2611" s="7">
        <v>1.18</v>
      </c>
      <c r="L2611" s="7">
        <v>3137</v>
      </c>
      <c r="M2611" s="7">
        <v>47771</v>
      </c>
      <c r="N2611" s="9">
        <v>0.41</v>
      </c>
      <c r="R2611" s="1">
        <v>2602</v>
      </c>
    </row>
    <row r="2612" spans="1:18" ht="12.9" x14ac:dyDescent="0.5">
      <c r="A2612" s="4" t="s">
        <v>25</v>
      </c>
      <c r="B2612" s="4">
        <v>1162116447</v>
      </c>
      <c r="C2612" s="4" t="s">
        <v>26</v>
      </c>
      <c r="D2612" s="4" t="s">
        <v>27</v>
      </c>
      <c r="E2612" s="4">
        <v>44173</v>
      </c>
      <c r="F2612" s="4"/>
      <c r="G2612" s="4"/>
      <c r="H2612" s="4"/>
      <c r="I2612" s="4">
        <v>1618</v>
      </c>
      <c r="J2612" s="8">
        <v>47620</v>
      </c>
      <c r="K2612" s="7">
        <v>1.29</v>
      </c>
      <c r="L2612" s="7">
        <v>3259</v>
      </c>
      <c r="M2612" s="7">
        <v>50318</v>
      </c>
      <c r="N2612" s="9">
        <v>0.43</v>
      </c>
      <c r="R2612" s="1">
        <v>2603</v>
      </c>
    </row>
    <row r="2613" spans="1:18" ht="12.9" x14ac:dyDescent="0.5">
      <c r="A2613" s="4" t="s">
        <v>25</v>
      </c>
      <c r="B2613" s="4">
        <v>1162116447</v>
      </c>
      <c r="C2613" s="4" t="s">
        <v>26</v>
      </c>
      <c r="D2613" s="4" t="s">
        <v>27</v>
      </c>
      <c r="E2613" s="4">
        <v>44174</v>
      </c>
      <c r="F2613" s="4"/>
      <c r="G2613" s="4"/>
      <c r="H2613" s="4"/>
      <c r="I2613" s="4">
        <v>1303</v>
      </c>
      <c r="J2613" s="8">
        <v>48447</v>
      </c>
      <c r="K2613" s="7">
        <v>1.27</v>
      </c>
      <c r="L2613" s="7">
        <v>2781</v>
      </c>
      <c r="M2613" s="7">
        <v>58294</v>
      </c>
      <c r="N2613" s="9">
        <v>0.48</v>
      </c>
      <c r="R2613" s="1">
        <v>2604</v>
      </c>
    </row>
    <row r="2614" spans="1:18" ht="12.9" x14ac:dyDescent="0.5">
      <c r="A2614" s="4" t="s">
        <v>25</v>
      </c>
      <c r="B2614" s="4">
        <v>1162116447</v>
      </c>
      <c r="C2614" s="4" t="s">
        <v>26</v>
      </c>
      <c r="D2614" s="4" t="s">
        <v>27</v>
      </c>
      <c r="E2614" s="4">
        <v>44175</v>
      </c>
      <c r="F2614" s="4"/>
      <c r="G2614" s="4"/>
      <c r="H2614" s="4"/>
      <c r="I2614" s="4">
        <v>1251</v>
      </c>
      <c r="J2614" s="8">
        <v>47852</v>
      </c>
      <c r="K2614" s="7">
        <v>1.29</v>
      </c>
      <c r="L2614" s="7">
        <v>2598</v>
      </c>
      <c r="M2614" s="7">
        <v>57548</v>
      </c>
      <c r="N2614" s="9">
        <v>0.49</v>
      </c>
      <c r="R2614" s="1">
        <v>2605</v>
      </c>
    </row>
    <row r="2615" spans="1:18" ht="12.9" x14ac:dyDescent="0.5">
      <c r="A2615" s="4" t="s">
        <v>25</v>
      </c>
      <c r="B2615" s="4">
        <v>1162116447</v>
      </c>
      <c r="C2615" s="4" t="s">
        <v>26</v>
      </c>
      <c r="D2615" s="4" t="s">
        <v>27</v>
      </c>
      <c r="E2615" s="4">
        <v>44176</v>
      </c>
      <c r="F2615" s="4"/>
      <c r="G2615" s="4"/>
      <c r="H2615" s="4"/>
      <c r="I2615" s="4">
        <v>1228</v>
      </c>
      <c r="J2615" s="8">
        <v>47998</v>
      </c>
      <c r="K2615" s="7">
        <v>1.29</v>
      </c>
      <c r="L2615" s="7">
        <v>2534</v>
      </c>
      <c r="M2615" s="7">
        <v>50045</v>
      </c>
      <c r="N2615" s="9">
        <v>0.42</v>
      </c>
      <c r="R2615" s="1">
        <v>2606</v>
      </c>
    </row>
    <row r="2616" spans="1:18" ht="12.9" x14ac:dyDescent="0.5">
      <c r="A2616" s="4" t="s">
        <v>25</v>
      </c>
      <c r="B2616" s="4">
        <v>1162116447</v>
      </c>
      <c r="C2616" s="4" t="s">
        <v>26</v>
      </c>
      <c r="D2616" s="4" t="s">
        <v>27</v>
      </c>
      <c r="E2616" s="4">
        <v>44177</v>
      </c>
      <c r="F2616" s="4"/>
      <c r="G2616" s="4"/>
      <c r="H2616" s="4"/>
      <c r="I2616" s="4">
        <v>1510</v>
      </c>
      <c r="J2616" s="8">
        <v>43680</v>
      </c>
      <c r="K2616" s="7">
        <v>1.19</v>
      </c>
      <c r="L2616" s="7">
        <v>2730</v>
      </c>
      <c r="M2616" s="7">
        <v>56876</v>
      </c>
      <c r="N2616" s="9">
        <v>0.49</v>
      </c>
      <c r="R2616" s="1">
        <v>2607</v>
      </c>
    </row>
    <row r="2617" spans="1:18" ht="12.9" x14ac:dyDescent="0.5">
      <c r="A2617" s="4" t="s">
        <v>25</v>
      </c>
      <c r="B2617" s="4">
        <v>1162116447</v>
      </c>
      <c r="C2617" s="4" t="s">
        <v>26</v>
      </c>
      <c r="D2617" s="4" t="s">
        <v>27</v>
      </c>
      <c r="E2617" s="4">
        <v>44178</v>
      </c>
      <c r="F2617" s="4"/>
      <c r="G2617" s="4"/>
      <c r="H2617" s="4"/>
      <c r="I2617" s="4">
        <v>1348</v>
      </c>
      <c r="J2617" s="8">
        <v>57837</v>
      </c>
      <c r="K2617" s="7">
        <v>1.66</v>
      </c>
      <c r="L2617" s="7">
        <v>2684</v>
      </c>
      <c r="M2617" s="7">
        <v>61056</v>
      </c>
      <c r="N2617" s="9">
        <v>0.55000000000000004</v>
      </c>
      <c r="R2617" s="1">
        <v>2608</v>
      </c>
    </row>
    <row r="2618" spans="1:18" ht="12.9" x14ac:dyDescent="0.5">
      <c r="A2618" s="4" t="s">
        <v>25</v>
      </c>
      <c r="B2618" s="4">
        <v>1162116447</v>
      </c>
      <c r="C2618" s="4" t="s">
        <v>26</v>
      </c>
      <c r="D2618" s="4" t="s">
        <v>27</v>
      </c>
      <c r="E2618" s="4">
        <v>44179</v>
      </c>
      <c r="F2618" s="4"/>
      <c r="G2618" s="4"/>
      <c r="H2618" s="4"/>
      <c r="I2618" s="4">
        <v>1181</v>
      </c>
      <c r="J2618" s="8">
        <v>44684</v>
      </c>
      <c r="K2618" s="7">
        <v>1.22</v>
      </c>
      <c r="L2618" s="7">
        <v>2445</v>
      </c>
      <c r="M2618" s="7">
        <v>49165</v>
      </c>
      <c r="N2618" s="9">
        <v>0.42</v>
      </c>
      <c r="R2618" s="1">
        <v>2609</v>
      </c>
    </row>
    <row r="2619" spans="1:18" ht="12.9" x14ac:dyDescent="0.5">
      <c r="A2619" s="4" t="s">
        <v>25</v>
      </c>
      <c r="B2619" s="4">
        <v>1162116447</v>
      </c>
      <c r="C2619" s="4" t="s">
        <v>26</v>
      </c>
      <c r="D2619" s="4" t="s">
        <v>27</v>
      </c>
      <c r="E2619" s="4">
        <v>44180</v>
      </c>
      <c r="F2619" s="4"/>
      <c r="G2619" s="4"/>
      <c r="H2619" s="4"/>
      <c r="I2619" s="4">
        <v>1150</v>
      </c>
      <c r="J2619" s="8">
        <v>61831</v>
      </c>
      <c r="K2619" s="7">
        <v>1.67</v>
      </c>
      <c r="L2619" s="7">
        <v>2419</v>
      </c>
      <c r="M2619" s="7">
        <v>70053</v>
      </c>
      <c r="N2619" s="9">
        <v>0.59</v>
      </c>
      <c r="R2619" s="1">
        <v>2610</v>
      </c>
    </row>
    <row r="2620" spans="1:18" ht="12.9" x14ac:dyDescent="0.5">
      <c r="A2620" s="4" t="s">
        <v>25</v>
      </c>
      <c r="B2620" s="4">
        <v>1162116447</v>
      </c>
      <c r="C2620" s="4" t="s">
        <v>26</v>
      </c>
      <c r="D2620" s="4" t="s">
        <v>27</v>
      </c>
      <c r="E2620" s="4">
        <v>44181</v>
      </c>
      <c r="F2620" s="4"/>
      <c r="G2620" s="4"/>
      <c r="H2620" s="4"/>
      <c r="I2620" s="4">
        <v>1169</v>
      </c>
      <c r="J2620" s="8">
        <v>80069</v>
      </c>
      <c r="K2620" s="7">
        <v>2.23</v>
      </c>
      <c r="L2620" s="7">
        <v>2539</v>
      </c>
      <c r="M2620" s="7">
        <v>75016</v>
      </c>
      <c r="N2620" s="9">
        <v>0.66</v>
      </c>
      <c r="R2620" s="1">
        <v>2611</v>
      </c>
    </row>
    <row r="2621" spans="1:18" ht="12.9" x14ac:dyDescent="0.5">
      <c r="A2621" s="4" t="s">
        <v>25</v>
      </c>
      <c r="B2621" s="4">
        <v>1162116447</v>
      </c>
      <c r="C2621" s="4" t="s">
        <v>26</v>
      </c>
      <c r="D2621" s="4" t="s">
        <v>27</v>
      </c>
      <c r="E2621" s="4">
        <v>44182</v>
      </c>
      <c r="F2621" s="4"/>
      <c r="G2621" s="4"/>
      <c r="H2621" s="4"/>
      <c r="I2621" s="4">
        <v>1244</v>
      </c>
      <c r="J2621" s="8">
        <v>91810</v>
      </c>
      <c r="K2621" s="7">
        <v>2.72</v>
      </c>
      <c r="L2621" s="7">
        <v>2459</v>
      </c>
      <c r="M2621" s="7">
        <v>103834</v>
      </c>
      <c r="N2621" s="9">
        <v>0.97</v>
      </c>
      <c r="R2621" s="1">
        <v>2612</v>
      </c>
    </row>
    <row r="2622" spans="1:18" ht="12.9" x14ac:dyDescent="0.5">
      <c r="A2622" s="4" t="s">
        <v>25</v>
      </c>
      <c r="B2622" s="4">
        <v>1162116447</v>
      </c>
      <c r="C2622" s="4" t="s">
        <v>26</v>
      </c>
      <c r="D2622" s="4" t="s">
        <v>27</v>
      </c>
      <c r="E2622" s="4">
        <v>44183</v>
      </c>
      <c r="F2622" s="4"/>
      <c r="G2622" s="4"/>
      <c r="H2622" s="4"/>
      <c r="I2622" s="4">
        <v>1229</v>
      </c>
      <c r="J2622" s="8">
        <v>136115</v>
      </c>
      <c r="K2622" s="7">
        <v>4.04</v>
      </c>
      <c r="L2622" s="7">
        <v>2652</v>
      </c>
      <c r="M2622" s="7">
        <v>140931</v>
      </c>
      <c r="N2622" s="9">
        <v>1.31</v>
      </c>
      <c r="R2622" s="1">
        <v>2613</v>
      </c>
    </row>
    <row r="2623" spans="1:18" ht="12.9" x14ac:dyDescent="0.5">
      <c r="A2623" s="4" t="s">
        <v>25</v>
      </c>
      <c r="B2623" s="4">
        <v>1162116447</v>
      </c>
      <c r="C2623" s="4" t="s">
        <v>26</v>
      </c>
      <c r="D2623" s="4" t="s">
        <v>27</v>
      </c>
      <c r="E2623" s="4">
        <v>44184</v>
      </c>
      <c r="F2623" s="4"/>
      <c r="G2623" s="4"/>
      <c r="H2623" s="4"/>
      <c r="I2623" s="4">
        <v>1366</v>
      </c>
      <c r="J2623" s="8">
        <v>118033</v>
      </c>
      <c r="K2623" s="7">
        <v>3.13</v>
      </c>
      <c r="L2623" s="7">
        <v>2794</v>
      </c>
      <c r="M2623" s="7">
        <v>120558</v>
      </c>
      <c r="N2623" s="9">
        <v>1</v>
      </c>
      <c r="R2623" s="1">
        <v>2614</v>
      </c>
    </row>
    <row r="2624" spans="1:18" ht="12.9" x14ac:dyDescent="0.5">
      <c r="A2624" s="4" t="s">
        <v>25</v>
      </c>
      <c r="B2624" s="4">
        <v>1162116447</v>
      </c>
      <c r="C2624" s="4" t="s">
        <v>26</v>
      </c>
      <c r="D2624" s="4" t="s">
        <v>27</v>
      </c>
      <c r="E2624" s="4">
        <v>44185</v>
      </c>
      <c r="F2624" s="4"/>
      <c r="G2624" s="4"/>
      <c r="H2624" s="4"/>
      <c r="I2624" s="4">
        <v>1420</v>
      </c>
      <c r="J2624" s="8">
        <v>73283</v>
      </c>
      <c r="K2624" s="7">
        <v>2.06</v>
      </c>
      <c r="L2624" s="7">
        <v>3113</v>
      </c>
      <c r="M2624" s="7">
        <v>76256</v>
      </c>
      <c r="N2624" s="9">
        <v>0.67</v>
      </c>
      <c r="R2624" s="1">
        <v>2615</v>
      </c>
    </row>
    <row r="2625" spans="1:18" ht="12.9" x14ac:dyDescent="0.5">
      <c r="A2625" s="4" t="s">
        <v>25</v>
      </c>
      <c r="B2625" s="4">
        <v>1162116447</v>
      </c>
      <c r="C2625" s="4" t="s">
        <v>26</v>
      </c>
      <c r="D2625" s="4" t="s">
        <v>27</v>
      </c>
      <c r="E2625" s="4">
        <v>44186</v>
      </c>
      <c r="F2625" s="4"/>
      <c r="G2625" s="4"/>
      <c r="H2625" s="4"/>
      <c r="I2625" s="4">
        <v>1176</v>
      </c>
      <c r="J2625" s="8">
        <v>43645</v>
      </c>
      <c r="K2625" s="7">
        <v>1.19</v>
      </c>
      <c r="L2625" s="7">
        <v>2672</v>
      </c>
      <c r="M2625" s="7">
        <v>52440</v>
      </c>
      <c r="N2625" s="9">
        <v>0.45</v>
      </c>
      <c r="R2625" s="1">
        <v>2616</v>
      </c>
    </row>
    <row r="2626" spans="1:18" ht="12.9" x14ac:dyDescent="0.5">
      <c r="A2626" s="4" t="s">
        <v>25</v>
      </c>
      <c r="B2626" s="4">
        <v>1162116447</v>
      </c>
      <c r="C2626" s="4" t="s">
        <v>26</v>
      </c>
      <c r="D2626" s="4" t="s">
        <v>27</v>
      </c>
      <c r="E2626" s="4">
        <v>44187</v>
      </c>
      <c r="F2626" s="4"/>
      <c r="G2626" s="4"/>
      <c r="H2626" s="4"/>
      <c r="I2626" s="4">
        <v>1165</v>
      </c>
      <c r="J2626" s="8">
        <v>50979</v>
      </c>
      <c r="K2626" s="7">
        <v>1.49</v>
      </c>
      <c r="L2626" s="7">
        <v>2289</v>
      </c>
      <c r="M2626" s="7">
        <v>58346</v>
      </c>
      <c r="N2626" s="9">
        <v>0.54</v>
      </c>
      <c r="R2626" s="1">
        <v>2617</v>
      </c>
    </row>
    <row r="2627" spans="1:18" ht="12.9" x14ac:dyDescent="0.5">
      <c r="A2627" s="4" t="s">
        <v>25</v>
      </c>
      <c r="B2627" s="4">
        <v>1162116447</v>
      </c>
      <c r="C2627" s="4" t="s">
        <v>26</v>
      </c>
      <c r="D2627" s="4" t="s">
        <v>27</v>
      </c>
      <c r="E2627" s="4">
        <v>44188</v>
      </c>
      <c r="F2627" s="4"/>
      <c r="G2627" s="4"/>
      <c r="H2627" s="4"/>
      <c r="I2627" s="4">
        <v>1179</v>
      </c>
      <c r="J2627" s="8">
        <v>49514</v>
      </c>
      <c r="K2627" s="7">
        <v>1.47</v>
      </c>
      <c r="L2627" s="7">
        <v>2628</v>
      </c>
      <c r="M2627" s="7">
        <v>60925</v>
      </c>
      <c r="N2627" s="9">
        <v>0.56999999999999995</v>
      </c>
      <c r="R2627" s="1">
        <v>2618</v>
      </c>
    </row>
    <row r="2628" spans="1:18" ht="12.9" x14ac:dyDescent="0.5">
      <c r="A2628" s="4" t="s">
        <v>25</v>
      </c>
      <c r="B2628" s="4">
        <v>1162116447</v>
      </c>
      <c r="C2628" s="4" t="s">
        <v>26</v>
      </c>
      <c r="D2628" s="4" t="s">
        <v>27</v>
      </c>
      <c r="E2628" s="4">
        <v>44189</v>
      </c>
      <c r="F2628" s="4"/>
      <c r="G2628" s="4"/>
      <c r="H2628" s="4"/>
      <c r="I2628" s="4">
        <v>1157</v>
      </c>
      <c r="J2628" s="8">
        <v>60938</v>
      </c>
      <c r="K2628" s="7">
        <v>1.66</v>
      </c>
      <c r="L2628" s="7">
        <v>2659</v>
      </c>
      <c r="M2628" s="7">
        <v>65952</v>
      </c>
      <c r="N2628" s="9">
        <v>0.56000000000000005</v>
      </c>
      <c r="R2628" s="1">
        <v>2619</v>
      </c>
    </row>
    <row r="2629" spans="1:18" ht="12.9" x14ac:dyDescent="0.5">
      <c r="A2629" s="4" t="s">
        <v>25</v>
      </c>
      <c r="B2629" s="4">
        <v>1162116447</v>
      </c>
      <c r="C2629" s="4" t="s">
        <v>26</v>
      </c>
      <c r="D2629" s="4" t="s">
        <v>27</v>
      </c>
      <c r="E2629" s="4">
        <v>44190</v>
      </c>
      <c r="F2629" s="4"/>
      <c r="G2629" s="4"/>
      <c r="H2629" s="4"/>
      <c r="I2629" s="4">
        <v>1843</v>
      </c>
      <c r="J2629" s="8">
        <v>54916</v>
      </c>
      <c r="K2629" s="7">
        <v>1.57</v>
      </c>
      <c r="L2629" s="7">
        <v>2934</v>
      </c>
      <c r="M2629" s="7">
        <v>67057</v>
      </c>
      <c r="N2629" s="9">
        <v>0.6</v>
      </c>
      <c r="R2629" s="1">
        <v>2620</v>
      </c>
    </row>
    <row r="2630" spans="1:18" ht="12.9" x14ac:dyDescent="0.5">
      <c r="A2630" s="4" t="s">
        <v>25</v>
      </c>
      <c r="B2630" s="4">
        <v>1162116447</v>
      </c>
      <c r="C2630" s="4" t="s">
        <v>26</v>
      </c>
      <c r="D2630" s="4" t="s">
        <v>27</v>
      </c>
      <c r="E2630" s="4">
        <v>44191</v>
      </c>
      <c r="F2630" s="4"/>
      <c r="G2630" s="4"/>
      <c r="H2630" s="4"/>
      <c r="I2630" s="4">
        <v>1588</v>
      </c>
      <c r="J2630" s="8">
        <v>62659</v>
      </c>
      <c r="K2630" s="7">
        <v>1.78</v>
      </c>
      <c r="L2630" s="7">
        <v>2967</v>
      </c>
      <c r="M2630" s="7">
        <v>75866</v>
      </c>
      <c r="N2630" s="9">
        <v>0.68</v>
      </c>
      <c r="R2630" s="1">
        <v>2621</v>
      </c>
    </row>
    <row r="2631" spans="1:18" ht="12.9" x14ac:dyDescent="0.5">
      <c r="A2631" s="4" t="s">
        <v>25</v>
      </c>
      <c r="B2631" s="4">
        <v>1162116447</v>
      </c>
      <c r="C2631" s="4" t="s">
        <v>26</v>
      </c>
      <c r="D2631" s="4" t="s">
        <v>27</v>
      </c>
      <c r="E2631" s="4">
        <v>44192</v>
      </c>
      <c r="F2631" s="4"/>
      <c r="G2631" s="4"/>
      <c r="H2631" s="4"/>
      <c r="I2631" s="4">
        <v>1640</v>
      </c>
      <c r="J2631" s="8">
        <v>81603</v>
      </c>
      <c r="K2631" s="7">
        <v>2.35</v>
      </c>
      <c r="L2631" s="7">
        <v>3036</v>
      </c>
      <c r="M2631" s="7">
        <v>83722</v>
      </c>
      <c r="N2631" s="9">
        <v>0.76</v>
      </c>
      <c r="R2631" s="1">
        <v>2622</v>
      </c>
    </row>
    <row r="2632" spans="1:18" ht="12.9" x14ac:dyDescent="0.5">
      <c r="A2632" s="4" t="s">
        <v>25</v>
      </c>
      <c r="B2632" s="4">
        <v>1162116447</v>
      </c>
      <c r="C2632" s="4" t="s">
        <v>26</v>
      </c>
      <c r="D2632" s="4" t="s">
        <v>27</v>
      </c>
      <c r="E2632" s="4">
        <v>44193</v>
      </c>
      <c r="F2632" s="4"/>
      <c r="G2632" s="4"/>
      <c r="H2632" s="4"/>
      <c r="I2632" s="4">
        <v>1582</v>
      </c>
      <c r="J2632" s="8">
        <v>64149</v>
      </c>
      <c r="K2632" s="7">
        <v>1.77</v>
      </c>
      <c r="L2632" s="7">
        <v>2981</v>
      </c>
      <c r="M2632" s="7">
        <v>71850</v>
      </c>
      <c r="N2632" s="9">
        <v>0.62</v>
      </c>
      <c r="R2632" s="1">
        <v>2623</v>
      </c>
    </row>
    <row r="2633" spans="1:18" ht="12.9" x14ac:dyDescent="0.5">
      <c r="A2633" s="4" t="s">
        <v>25</v>
      </c>
      <c r="B2633" s="4">
        <v>1162116447</v>
      </c>
      <c r="C2633" s="4" t="s">
        <v>26</v>
      </c>
      <c r="D2633" s="4" t="s">
        <v>27</v>
      </c>
      <c r="E2633" s="4">
        <v>44194</v>
      </c>
      <c r="F2633" s="4"/>
      <c r="G2633" s="4"/>
      <c r="H2633" s="4"/>
      <c r="I2633" s="4">
        <v>1572</v>
      </c>
      <c r="J2633" s="8">
        <v>88752</v>
      </c>
      <c r="K2633" s="7">
        <v>2.48</v>
      </c>
      <c r="L2633" s="7">
        <v>2837</v>
      </c>
      <c r="M2633" s="7">
        <v>89036</v>
      </c>
      <c r="N2633" s="9">
        <v>0.78</v>
      </c>
      <c r="R2633" s="1">
        <v>2624</v>
      </c>
    </row>
    <row r="2634" spans="1:18" ht="12.9" x14ac:dyDescent="0.5">
      <c r="A2634" s="4" t="s">
        <v>25</v>
      </c>
      <c r="B2634" s="4">
        <v>1162116447</v>
      </c>
      <c r="C2634" s="4" t="s">
        <v>26</v>
      </c>
      <c r="D2634" s="4" t="s">
        <v>27</v>
      </c>
      <c r="E2634" s="4">
        <v>44195</v>
      </c>
      <c r="F2634" s="4"/>
      <c r="G2634" s="4"/>
      <c r="H2634" s="4"/>
      <c r="I2634" s="4">
        <v>1678</v>
      </c>
      <c r="J2634" s="8">
        <v>90981</v>
      </c>
      <c r="K2634" s="7">
        <v>2.3199999999999998</v>
      </c>
      <c r="L2634" s="7">
        <v>2628</v>
      </c>
      <c r="M2634" s="7">
        <v>77125</v>
      </c>
      <c r="N2634" s="9">
        <v>0.62</v>
      </c>
      <c r="R2634" s="1">
        <v>2625</v>
      </c>
    </row>
    <row r="2635" spans="1:18" ht="12.9" x14ac:dyDescent="0.5">
      <c r="A2635" s="4" t="s">
        <v>25</v>
      </c>
      <c r="B2635" s="4">
        <v>1162116447</v>
      </c>
      <c r="C2635" s="4" t="s">
        <v>26</v>
      </c>
      <c r="D2635" s="4" t="s">
        <v>27</v>
      </c>
      <c r="E2635" s="4">
        <v>44196</v>
      </c>
      <c r="F2635" s="4"/>
      <c r="G2635" s="4"/>
      <c r="H2635" s="4"/>
      <c r="I2635" s="4">
        <v>1550</v>
      </c>
      <c r="J2635" s="8">
        <v>113883</v>
      </c>
      <c r="K2635" s="7">
        <v>2.97</v>
      </c>
      <c r="L2635" s="7">
        <v>2469</v>
      </c>
      <c r="M2635" s="7">
        <v>114377</v>
      </c>
      <c r="N2635" s="9">
        <v>0.94</v>
      </c>
      <c r="R2635" s="1">
        <v>2626</v>
      </c>
    </row>
    <row r="2636" spans="1:18" ht="12.9" x14ac:dyDescent="0.5">
      <c r="A2636" s="4" t="s">
        <v>25</v>
      </c>
      <c r="B2636" s="4">
        <v>1162116447</v>
      </c>
      <c r="C2636" s="4" t="s">
        <v>26</v>
      </c>
      <c r="D2636" s="4" t="s">
        <v>27</v>
      </c>
      <c r="E2636" s="4">
        <v>44197</v>
      </c>
      <c r="F2636" s="4"/>
      <c r="G2636" s="4"/>
      <c r="H2636" s="4"/>
      <c r="I2636" s="4">
        <v>1645</v>
      </c>
      <c r="J2636" s="8">
        <v>93721</v>
      </c>
      <c r="K2636" s="7">
        <v>2.4700000000000002</v>
      </c>
      <c r="L2636" s="7">
        <v>2755</v>
      </c>
      <c r="M2636" s="7">
        <v>128761</v>
      </c>
      <c r="N2636" s="9">
        <v>1.06</v>
      </c>
      <c r="R2636" s="1">
        <v>2627</v>
      </c>
    </row>
    <row r="2637" spans="1:18" ht="12.9" x14ac:dyDescent="0.5">
      <c r="A2637" s="4" t="s">
        <v>25</v>
      </c>
      <c r="B2637" s="4">
        <v>1162116447</v>
      </c>
      <c r="C2637" s="4" t="s">
        <v>26</v>
      </c>
      <c r="D2637" s="4" t="s">
        <v>27</v>
      </c>
      <c r="E2637" s="4">
        <v>44198</v>
      </c>
      <c r="F2637" s="4"/>
      <c r="G2637" s="4"/>
      <c r="H2637" s="4"/>
      <c r="I2637" s="4">
        <v>1537</v>
      </c>
      <c r="J2637" s="8">
        <v>78645</v>
      </c>
      <c r="K2637" s="7">
        <v>2.1</v>
      </c>
      <c r="L2637" s="7">
        <v>2834</v>
      </c>
      <c r="M2637" s="7">
        <v>99174</v>
      </c>
      <c r="N2637" s="9">
        <v>0.83</v>
      </c>
      <c r="R2637" s="1">
        <v>2628</v>
      </c>
    </row>
    <row r="2638" spans="1:18" ht="12.9" x14ac:dyDescent="0.5">
      <c r="A2638" s="4" t="s">
        <v>25</v>
      </c>
      <c r="B2638" s="4">
        <v>1162116447</v>
      </c>
      <c r="C2638" s="4" t="s">
        <v>26</v>
      </c>
      <c r="D2638" s="4" t="s">
        <v>27</v>
      </c>
      <c r="E2638" s="4">
        <v>44199</v>
      </c>
      <c r="F2638" s="4"/>
      <c r="G2638" s="4"/>
      <c r="H2638" s="4"/>
      <c r="I2638" s="4">
        <v>1519</v>
      </c>
      <c r="J2638" s="8">
        <v>83788</v>
      </c>
      <c r="K2638" s="7">
        <v>2.2200000000000002</v>
      </c>
      <c r="L2638" s="7">
        <v>2438</v>
      </c>
      <c r="M2638" s="7">
        <v>80137</v>
      </c>
      <c r="N2638" s="9">
        <v>0.67</v>
      </c>
      <c r="R2638" s="1">
        <v>2629</v>
      </c>
    </row>
    <row r="2639" spans="1:18" ht="12.9" x14ac:dyDescent="0.5">
      <c r="A2639" s="4" t="s">
        <v>25</v>
      </c>
      <c r="B2639" s="4">
        <v>1162116447</v>
      </c>
      <c r="C2639" s="4" t="s">
        <v>26</v>
      </c>
      <c r="D2639" s="4" t="s">
        <v>27</v>
      </c>
      <c r="E2639" s="4">
        <v>44200</v>
      </c>
      <c r="F2639" s="4"/>
      <c r="G2639" s="4"/>
      <c r="H2639" s="4"/>
      <c r="I2639" s="4">
        <v>1286</v>
      </c>
      <c r="J2639" s="8">
        <v>46217</v>
      </c>
      <c r="K2639" s="7">
        <v>1.3</v>
      </c>
      <c r="L2639" s="7">
        <v>2423</v>
      </c>
      <c r="M2639" s="7">
        <v>55266</v>
      </c>
      <c r="N2639" s="9">
        <v>0.49</v>
      </c>
      <c r="R2639" s="1">
        <v>2630</v>
      </c>
    </row>
    <row r="2640" spans="1:18" ht="12.9" x14ac:dyDescent="0.5">
      <c r="A2640" s="4" t="s">
        <v>25</v>
      </c>
      <c r="B2640" s="4">
        <v>1162116447</v>
      </c>
      <c r="C2640" s="4" t="s">
        <v>26</v>
      </c>
      <c r="D2640" s="4" t="s">
        <v>27</v>
      </c>
      <c r="E2640" s="4">
        <v>44201</v>
      </c>
      <c r="F2640" s="4"/>
      <c r="G2640" s="4"/>
      <c r="H2640" s="4"/>
      <c r="I2640" s="4">
        <v>1143</v>
      </c>
      <c r="J2640" s="8">
        <v>54155</v>
      </c>
      <c r="K2640" s="7">
        <v>1.55</v>
      </c>
      <c r="L2640" s="7">
        <v>2733</v>
      </c>
      <c r="M2640" s="7">
        <v>68563</v>
      </c>
      <c r="N2640" s="9">
        <v>0.62</v>
      </c>
      <c r="R2640" s="1">
        <v>2631</v>
      </c>
    </row>
    <row r="2641" spans="1:18" ht="12.9" x14ac:dyDescent="0.5">
      <c r="A2641" s="4" t="s">
        <v>25</v>
      </c>
      <c r="B2641" s="4">
        <v>1162116447</v>
      </c>
      <c r="C2641" s="4" t="s">
        <v>26</v>
      </c>
      <c r="D2641" s="4" t="s">
        <v>27</v>
      </c>
      <c r="E2641" s="4">
        <v>44202</v>
      </c>
      <c r="F2641" s="4"/>
      <c r="G2641" s="4"/>
      <c r="H2641" s="4"/>
      <c r="I2641" s="4">
        <v>1102</v>
      </c>
      <c r="J2641" s="8">
        <v>65237</v>
      </c>
      <c r="K2641" s="7">
        <v>1.8</v>
      </c>
      <c r="L2641" s="7">
        <v>2747</v>
      </c>
      <c r="M2641" s="7">
        <v>64344</v>
      </c>
      <c r="N2641" s="9">
        <v>0.56000000000000005</v>
      </c>
      <c r="R2641" s="1">
        <v>2632</v>
      </c>
    </row>
    <row r="2642" spans="1:18" ht="12.9" x14ac:dyDescent="0.5">
      <c r="A2642" s="4" t="s">
        <v>25</v>
      </c>
      <c r="B2642" s="4">
        <v>1162116447</v>
      </c>
      <c r="C2642" s="4" t="s">
        <v>26</v>
      </c>
      <c r="D2642" s="4" t="s">
        <v>27</v>
      </c>
      <c r="E2642" s="4">
        <v>44203</v>
      </c>
      <c r="F2642" s="4"/>
      <c r="G2642" s="4"/>
      <c r="H2642" s="4"/>
      <c r="I2642" s="4">
        <v>1305</v>
      </c>
      <c r="J2642" s="8">
        <v>67166</v>
      </c>
      <c r="K2642" s="7">
        <v>1.89</v>
      </c>
      <c r="L2642" s="7">
        <v>3042</v>
      </c>
      <c r="M2642" s="7">
        <v>74487</v>
      </c>
      <c r="N2642" s="9">
        <v>0.66</v>
      </c>
      <c r="R2642" s="1">
        <v>2633</v>
      </c>
    </row>
    <row r="2643" spans="1:18" ht="12.9" x14ac:dyDescent="0.5">
      <c r="A2643" s="4" t="s">
        <v>25</v>
      </c>
      <c r="B2643" s="4">
        <v>1162116447</v>
      </c>
      <c r="C2643" s="4" t="s">
        <v>26</v>
      </c>
      <c r="D2643" s="4" t="s">
        <v>27</v>
      </c>
      <c r="E2643" s="4">
        <v>44204</v>
      </c>
      <c r="F2643" s="4"/>
      <c r="G2643" s="4"/>
      <c r="H2643" s="4"/>
      <c r="I2643" s="4">
        <v>1383</v>
      </c>
      <c r="J2643" s="8">
        <v>169152</v>
      </c>
      <c r="K2643" s="7">
        <v>4.68</v>
      </c>
      <c r="L2643" s="7">
        <v>3081</v>
      </c>
      <c r="M2643" s="7">
        <v>135108</v>
      </c>
      <c r="N2643" s="9">
        <v>1.17</v>
      </c>
      <c r="R2643" s="1">
        <v>2634</v>
      </c>
    </row>
    <row r="2644" spans="1:18" ht="12.9" x14ac:dyDescent="0.5">
      <c r="A2644" s="4" t="s">
        <v>25</v>
      </c>
      <c r="B2644" s="4">
        <v>1162116447</v>
      </c>
      <c r="C2644" s="4" t="s">
        <v>26</v>
      </c>
      <c r="D2644" s="4" t="s">
        <v>27</v>
      </c>
      <c r="E2644" s="4">
        <v>44205</v>
      </c>
      <c r="F2644" s="4"/>
      <c r="G2644" s="4"/>
      <c r="H2644" s="4"/>
      <c r="I2644" s="4">
        <v>1890</v>
      </c>
      <c r="J2644" s="8">
        <v>127594</v>
      </c>
      <c r="K2644" s="7">
        <v>3.44</v>
      </c>
      <c r="L2644" s="7">
        <v>3624</v>
      </c>
      <c r="M2644" s="7">
        <v>114754</v>
      </c>
      <c r="N2644" s="9">
        <v>0.97</v>
      </c>
      <c r="R2644" s="1">
        <v>2635</v>
      </c>
    </row>
    <row r="2645" spans="1:18" ht="12.9" x14ac:dyDescent="0.5">
      <c r="A2645" s="4" t="s">
        <v>25</v>
      </c>
      <c r="B2645" s="4">
        <v>1162116447</v>
      </c>
      <c r="C2645" s="4" t="s">
        <v>26</v>
      </c>
      <c r="D2645" s="4" t="s">
        <v>27</v>
      </c>
      <c r="E2645" s="4">
        <v>44206</v>
      </c>
      <c r="F2645" s="4"/>
      <c r="G2645" s="4"/>
      <c r="H2645" s="4"/>
      <c r="I2645" s="4">
        <v>1705</v>
      </c>
      <c r="J2645" s="8">
        <v>81185</v>
      </c>
      <c r="K2645" s="7">
        <v>2.21</v>
      </c>
      <c r="L2645" s="7">
        <v>3133</v>
      </c>
      <c r="M2645" s="7">
        <v>82187</v>
      </c>
      <c r="N2645" s="9">
        <v>0.7</v>
      </c>
      <c r="R2645" s="1">
        <v>2636</v>
      </c>
    </row>
    <row r="2646" spans="1:18" ht="12.9" x14ac:dyDescent="0.5">
      <c r="A2646" s="4" t="s">
        <v>25</v>
      </c>
      <c r="B2646" s="4">
        <v>1162116447</v>
      </c>
      <c r="C2646" s="4" t="s">
        <v>26</v>
      </c>
      <c r="D2646" s="4" t="s">
        <v>27</v>
      </c>
      <c r="E2646" s="4">
        <v>44207</v>
      </c>
      <c r="F2646" s="4"/>
      <c r="G2646" s="4"/>
      <c r="H2646" s="4"/>
      <c r="I2646" s="4">
        <v>1337</v>
      </c>
      <c r="J2646" s="8">
        <v>64681</v>
      </c>
      <c r="K2646" s="7">
        <v>1.84</v>
      </c>
      <c r="L2646" s="7">
        <v>2763</v>
      </c>
      <c r="M2646" s="7">
        <v>79747</v>
      </c>
      <c r="N2646" s="9">
        <v>0.71</v>
      </c>
      <c r="R2646" s="1">
        <v>2637</v>
      </c>
    </row>
    <row r="2647" spans="1:18" ht="12.9" x14ac:dyDescent="0.5">
      <c r="A2647" s="4" t="s">
        <v>25</v>
      </c>
      <c r="B2647" s="4">
        <v>1162116447</v>
      </c>
      <c r="C2647" s="4" t="s">
        <v>26</v>
      </c>
      <c r="D2647" s="4" t="s">
        <v>27</v>
      </c>
      <c r="E2647" s="4">
        <v>44208</v>
      </c>
      <c r="F2647" s="4"/>
      <c r="G2647" s="4"/>
      <c r="H2647" s="4"/>
      <c r="I2647" s="4">
        <v>1245</v>
      </c>
      <c r="J2647" s="8">
        <v>63570</v>
      </c>
      <c r="K2647" s="7">
        <v>1.78</v>
      </c>
      <c r="L2647" s="7">
        <v>2716</v>
      </c>
      <c r="M2647" s="7">
        <v>74080</v>
      </c>
      <c r="N2647" s="9">
        <v>0.65</v>
      </c>
      <c r="R2647" s="1">
        <v>2638</v>
      </c>
    </row>
    <row r="2648" spans="1:18" ht="12.9" x14ac:dyDescent="0.5">
      <c r="A2648" s="4" t="s">
        <v>25</v>
      </c>
      <c r="B2648" s="4">
        <v>1162116447</v>
      </c>
      <c r="C2648" s="4" t="s">
        <v>26</v>
      </c>
      <c r="D2648" s="4" t="s">
        <v>27</v>
      </c>
      <c r="E2648" s="4">
        <v>44209</v>
      </c>
      <c r="F2648" s="4"/>
      <c r="G2648" s="4"/>
      <c r="H2648" s="4"/>
      <c r="I2648" s="4">
        <v>1278</v>
      </c>
      <c r="J2648" s="8">
        <v>51998</v>
      </c>
      <c r="K2648" s="7">
        <v>1.35</v>
      </c>
      <c r="L2648" s="7">
        <v>2365</v>
      </c>
      <c r="M2648" s="7">
        <v>69978</v>
      </c>
      <c r="N2648" s="9">
        <v>0.56999999999999995</v>
      </c>
      <c r="R2648" s="1">
        <v>2639</v>
      </c>
    </row>
    <row r="2649" spans="1:18" ht="12.9" x14ac:dyDescent="0.5">
      <c r="A2649" s="4" t="s">
        <v>25</v>
      </c>
      <c r="B2649" s="4">
        <v>1162116447</v>
      </c>
      <c r="C2649" s="4" t="s">
        <v>26</v>
      </c>
      <c r="D2649" s="4" t="s">
        <v>27</v>
      </c>
      <c r="E2649" s="4">
        <v>44210</v>
      </c>
      <c r="F2649" s="4"/>
      <c r="G2649" s="4"/>
      <c r="H2649" s="4"/>
      <c r="I2649" s="4">
        <v>1256</v>
      </c>
      <c r="J2649" s="8">
        <v>51380</v>
      </c>
      <c r="K2649" s="7">
        <v>1.31</v>
      </c>
      <c r="L2649" s="7">
        <v>2460</v>
      </c>
      <c r="M2649" s="7">
        <v>63642</v>
      </c>
      <c r="N2649" s="9">
        <v>0.51</v>
      </c>
      <c r="R2649" s="1">
        <v>2640</v>
      </c>
    </row>
    <row r="2650" spans="1:18" ht="12.9" x14ac:dyDescent="0.5">
      <c r="A2650" s="4" t="s">
        <v>25</v>
      </c>
      <c r="B2650" s="4">
        <v>1162116447</v>
      </c>
      <c r="C2650" s="4" t="s">
        <v>26</v>
      </c>
      <c r="D2650" s="4" t="s">
        <v>27</v>
      </c>
      <c r="E2650" s="4">
        <v>44211</v>
      </c>
      <c r="F2650" s="4"/>
      <c r="G2650" s="4"/>
      <c r="H2650" s="4"/>
      <c r="I2650" s="4">
        <v>1792</v>
      </c>
      <c r="J2650" s="8">
        <v>47732</v>
      </c>
      <c r="K2650" s="7">
        <v>1.23</v>
      </c>
      <c r="L2650" s="7">
        <v>3020</v>
      </c>
      <c r="M2650" s="7">
        <v>70231</v>
      </c>
      <c r="N2650" s="9">
        <v>0.56999999999999995</v>
      </c>
      <c r="R2650" s="1">
        <v>2641</v>
      </c>
    </row>
    <row r="2651" spans="1:18" ht="12.9" x14ac:dyDescent="0.5">
      <c r="A2651" s="4" t="s">
        <v>25</v>
      </c>
      <c r="B2651" s="4">
        <v>1162116447</v>
      </c>
      <c r="C2651" s="4" t="s">
        <v>26</v>
      </c>
      <c r="D2651" s="4" t="s">
        <v>27</v>
      </c>
      <c r="E2651" s="4">
        <v>44212</v>
      </c>
      <c r="F2651" s="4"/>
      <c r="G2651" s="4"/>
      <c r="H2651" s="4"/>
      <c r="I2651" s="4">
        <v>2057</v>
      </c>
      <c r="J2651" s="8">
        <v>47846</v>
      </c>
      <c r="K2651" s="7">
        <v>1.21</v>
      </c>
      <c r="L2651" s="7">
        <v>3007</v>
      </c>
      <c r="M2651" s="7">
        <v>50674</v>
      </c>
      <c r="N2651" s="9">
        <v>0.4</v>
      </c>
      <c r="R2651" s="1">
        <v>2642</v>
      </c>
    </row>
    <row r="2652" spans="1:18" ht="12.9" x14ac:dyDescent="0.5">
      <c r="A2652" s="4" t="s">
        <v>25</v>
      </c>
      <c r="B2652" s="4">
        <v>1162116447</v>
      </c>
      <c r="C2652" s="4" t="s">
        <v>26</v>
      </c>
      <c r="D2652" s="4" t="s">
        <v>27</v>
      </c>
      <c r="E2652" s="4">
        <v>44213</v>
      </c>
      <c r="F2652" s="4"/>
      <c r="G2652" s="4"/>
      <c r="H2652" s="4"/>
      <c r="I2652" s="4">
        <v>2056</v>
      </c>
      <c r="J2652" s="8">
        <v>45609</v>
      </c>
      <c r="K2652" s="7">
        <v>1.19</v>
      </c>
      <c r="L2652" s="7">
        <v>2849</v>
      </c>
      <c r="M2652" s="7">
        <v>53935</v>
      </c>
      <c r="N2652" s="9">
        <v>0.44</v>
      </c>
      <c r="R2652" s="1">
        <v>2643</v>
      </c>
    </row>
    <row r="2653" spans="1:18" ht="12.9" x14ac:dyDescent="0.5">
      <c r="A2653" s="4" t="s">
        <v>25</v>
      </c>
      <c r="B2653" s="4">
        <v>1162116447</v>
      </c>
      <c r="C2653" s="4" t="s">
        <v>26</v>
      </c>
      <c r="D2653" s="4" t="s">
        <v>27</v>
      </c>
      <c r="E2653" s="4">
        <v>44214</v>
      </c>
      <c r="F2653" s="4"/>
      <c r="G2653" s="4"/>
      <c r="H2653" s="4"/>
      <c r="I2653" s="4">
        <v>1727</v>
      </c>
      <c r="J2653" s="8">
        <v>51580</v>
      </c>
      <c r="K2653" s="7">
        <v>1.25</v>
      </c>
      <c r="L2653" s="7">
        <v>2920</v>
      </c>
      <c r="M2653" s="7">
        <v>77671</v>
      </c>
      <c r="N2653" s="9">
        <v>0.59</v>
      </c>
      <c r="R2653" s="1">
        <v>2644</v>
      </c>
    </row>
    <row r="2654" spans="1:18" ht="12.9" x14ac:dyDescent="0.5">
      <c r="A2654" s="4" t="s">
        <v>25</v>
      </c>
      <c r="B2654" s="4">
        <v>1162116447</v>
      </c>
      <c r="C2654" s="4" t="s">
        <v>26</v>
      </c>
      <c r="D2654" s="4" t="s">
        <v>27</v>
      </c>
      <c r="E2654" s="4">
        <v>44215</v>
      </c>
      <c r="F2654" s="4"/>
      <c r="G2654" s="4"/>
      <c r="H2654" s="4"/>
      <c r="I2654" s="4">
        <v>1405</v>
      </c>
      <c r="J2654" s="8">
        <v>112312</v>
      </c>
      <c r="K2654" s="7">
        <v>3.16</v>
      </c>
      <c r="L2654" s="7">
        <v>2398</v>
      </c>
      <c r="M2654" s="7">
        <v>89854</v>
      </c>
      <c r="N2654" s="9">
        <v>0.8</v>
      </c>
      <c r="R2654" s="1">
        <v>2645</v>
      </c>
    </row>
    <row r="2655" spans="1:18" ht="12.9" x14ac:dyDescent="0.5">
      <c r="A2655" s="4" t="s">
        <v>25</v>
      </c>
      <c r="B2655" s="4">
        <v>1162116447</v>
      </c>
      <c r="C2655" s="4" t="s">
        <v>26</v>
      </c>
      <c r="D2655" s="4" t="s">
        <v>27</v>
      </c>
      <c r="E2655" s="4">
        <v>44216</v>
      </c>
      <c r="F2655" s="4"/>
      <c r="G2655" s="4"/>
      <c r="H2655" s="4"/>
      <c r="I2655" s="4">
        <v>1360</v>
      </c>
      <c r="J2655" s="8">
        <v>73592</v>
      </c>
      <c r="K2655" s="7">
        <v>1.98</v>
      </c>
      <c r="L2655" s="7">
        <v>2355</v>
      </c>
      <c r="M2655" s="7">
        <v>81426</v>
      </c>
      <c r="N2655" s="9">
        <v>0.69</v>
      </c>
      <c r="R2655" s="1">
        <v>2646</v>
      </c>
    </row>
    <row r="2656" spans="1:18" ht="12.9" x14ac:dyDescent="0.5">
      <c r="A2656" s="4" t="s">
        <v>25</v>
      </c>
      <c r="B2656" s="4">
        <v>1162116447</v>
      </c>
      <c r="C2656" s="4" t="s">
        <v>26</v>
      </c>
      <c r="D2656" s="4" t="s">
        <v>27</v>
      </c>
      <c r="E2656" s="4">
        <v>44217</v>
      </c>
      <c r="F2656" s="4"/>
      <c r="G2656" s="4"/>
      <c r="H2656" s="4"/>
      <c r="I2656" s="4">
        <v>1234</v>
      </c>
      <c r="J2656" s="8">
        <v>52791</v>
      </c>
      <c r="K2656" s="7">
        <v>1.5</v>
      </c>
      <c r="L2656" s="7">
        <v>1790</v>
      </c>
      <c r="M2656" s="7">
        <v>76126</v>
      </c>
      <c r="N2656" s="9">
        <v>0.68</v>
      </c>
      <c r="R2656" s="1">
        <v>2647</v>
      </c>
    </row>
    <row r="2657" spans="1:18" ht="12.9" x14ac:dyDescent="0.5">
      <c r="A2657" s="4" t="s">
        <v>25</v>
      </c>
      <c r="B2657" s="4">
        <v>1162116447</v>
      </c>
      <c r="C2657" s="4" t="s">
        <v>26</v>
      </c>
      <c r="D2657" s="4" t="s">
        <v>27</v>
      </c>
      <c r="E2657" s="4">
        <v>44218</v>
      </c>
      <c r="F2657" s="4"/>
      <c r="G2657" s="4"/>
      <c r="H2657" s="4"/>
      <c r="I2657" s="4">
        <v>1345</v>
      </c>
      <c r="J2657" s="8">
        <v>54491</v>
      </c>
      <c r="K2657" s="7">
        <v>1.5</v>
      </c>
      <c r="L2657" s="7">
        <v>1893</v>
      </c>
      <c r="M2657" s="7">
        <v>80403</v>
      </c>
      <c r="N2657" s="9">
        <v>0.69</v>
      </c>
      <c r="R2657" s="1">
        <v>2648</v>
      </c>
    </row>
    <row r="2658" spans="1:18" ht="12.9" x14ac:dyDescent="0.5">
      <c r="A2658" s="4" t="s">
        <v>25</v>
      </c>
      <c r="B2658" s="4">
        <v>1162116447</v>
      </c>
      <c r="C2658" s="4" t="s">
        <v>26</v>
      </c>
      <c r="D2658" s="4" t="s">
        <v>27</v>
      </c>
      <c r="E2658" s="4">
        <v>44219</v>
      </c>
      <c r="F2658" s="4"/>
      <c r="G2658" s="4"/>
      <c r="H2658" s="4"/>
      <c r="I2658" s="4">
        <v>1492</v>
      </c>
      <c r="J2658" s="8">
        <v>56239</v>
      </c>
      <c r="K2658" s="7">
        <v>1.59</v>
      </c>
      <c r="L2658" s="7">
        <v>2117</v>
      </c>
      <c r="M2658" s="7">
        <v>74788</v>
      </c>
      <c r="N2658" s="9">
        <v>0.66</v>
      </c>
      <c r="R2658" s="1">
        <v>2649</v>
      </c>
    </row>
    <row r="2659" spans="1:18" ht="12.9" x14ac:dyDescent="0.5">
      <c r="A2659" s="4" t="s">
        <v>25</v>
      </c>
      <c r="B2659" s="4">
        <v>1162116447</v>
      </c>
      <c r="C2659" s="4" t="s">
        <v>26</v>
      </c>
      <c r="D2659" s="4" t="s">
        <v>27</v>
      </c>
      <c r="E2659" s="4">
        <v>44220</v>
      </c>
      <c r="F2659" s="4"/>
      <c r="G2659" s="4"/>
      <c r="H2659" s="4"/>
      <c r="I2659" s="4">
        <v>1317</v>
      </c>
      <c r="J2659" s="8">
        <v>76915</v>
      </c>
      <c r="K2659" s="7">
        <v>2.0099999999999998</v>
      </c>
      <c r="L2659" s="7">
        <v>2360</v>
      </c>
      <c r="M2659" s="7">
        <v>74193</v>
      </c>
      <c r="N2659" s="9">
        <v>0.61</v>
      </c>
      <c r="R2659" s="1">
        <v>2650</v>
      </c>
    </row>
    <row r="2660" spans="1:18" ht="12.9" x14ac:dyDescent="0.5">
      <c r="A2660" s="4" t="s">
        <v>25</v>
      </c>
      <c r="B2660" s="4">
        <v>1162116447</v>
      </c>
      <c r="C2660" s="4" t="s">
        <v>26</v>
      </c>
      <c r="D2660" s="4" t="s">
        <v>27</v>
      </c>
      <c r="E2660" s="4">
        <v>44221</v>
      </c>
      <c r="F2660" s="4"/>
      <c r="G2660" s="4"/>
      <c r="H2660" s="4"/>
      <c r="I2660" s="4">
        <v>1006</v>
      </c>
      <c r="J2660" s="8">
        <v>134458</v>
      </c>
      <c r="K2660" s="7">
        <v>3.72</v>
      </c>
      <c r="L2660" s="7">
        <v>1867</v>
      </c>
      <c r="M2660" s="7">
        <v>171974</v>
      </c>
      <c r="N2660" s="9">
        <v>1.5</v>
      </c>
      <c r="R2660" s="1">
        <v>2651</v>
      </c>
    </row>
    <row r="2661" spans="1:18" ht="12.9" x14ac:dyDescent="0.5">
      <c r="A2661" s="4" t="s">
        <v>25</v>
      </c>
      <c r="B2661" s="4">
        <v>1162116447</v>
      </c>
      <c r="C2661" s="4" t="s">
        <v>26</v>
      </c>
      <c r="D2661" s="4" t="s">
        <v>27</v>
      </c>
      <c r="E2661" s="4">
        <v>44222</v>
      </c>
      <c r="F2661" s="4"/>
      <c r="G2661" s="4"/>
      <c r="H2661" s="4"/>
      <c r="I2661" s="4">
        <v>1114</v>
      </c>
      <c r="J2661" s="8">
        <v>132589</v>
      </c>
      <c r="K2661" s="7">
        <v>3.79</v>
      </c>
      <c r="L2661" s="7">
        <v>1727</v>
      </c>
      <c r="M2661" s="7">
        <v>110055</v>
      </c>
      <c r="N2661" s="9">
        <v>0.99</v>
      </c>
      <c r="R2661" s="1">
        <v>2652</v>
      </c>
    </row>
    <row r="2662" spans="1:18" ht="12.9" x14ac:dyDescent="0.5">
      <c r="A2662" s="4" t="s">
        <v>25</v>
      </c>
      <c r="B2662" s="4">
        <v>1162116447</v>
      </c>
      <c r="C2662" s="4" t="s">
        <v>26</v>
      </c>
      <c r="D2662" s="4" t="s">
        <v>27</v>
      </c>
      <c r="E2662" s="4">
        <v>44223</v>
      </c>
      <c r="F2662" s="4"/>
      <c r="G2662" s="4"/>
      <c r="H2662" s="4"/>
      <c r="I2662" s="4">
        <v>1203</v>
      </c>
      <c r="J2662" s="8">
        <v>109560</v>
      </c>
      <c r="K2662" s="7">
        <v>3.13</v>
      </c>
      <c r="L2662" s="7">
        <v>1820</v>
      </c>
      <c r="M2662" s="7">
        <v>99762</v>
      </c>
      <c r="N2662" s="9">
        <v>0.9</v>
      </c>
      <c r="R2662" s="1">
        <v>2653</v>
      </c>
    </row>
    <row r="2663" spans="1:18" ht="12.9" x14ac:dyDescent="0.5">
      <c r="A2663" s="4" t="s">
        <v>25</v>
      </c>
      <c r="B2663" s="4">
        <v>1162116447</v>
      </c>
      <c r="C2663" s="4" t="s">
        <v>26</v>
      </c>
      <c r="D2663" s="4" t="s">
        <v>27</v>
      </c>
      <c r="E2663" s="4">
        <v>44224</v>
      </c>
      <c r="F2663" s="4"/>
      <c r="G2663" s="4"/>
      <c r="H2663" s="4"/>
      <c r="I2663" s="4">
        <v>1137</v>
      </c>
      <c r="J2663" s="8">
        <v>109711</v>
      </c>
      <c r="K2663" s="7">
        <v>3.06</v>
      </c>
      <c r="L2663" s="7">
        <v>1647</v>
      </c>
      <c r="M2663" s="7">
        <v>107321</v>
      </c>
      <c r="N2663" s="9">
        <v>0.94</v>
      </c>
      <c r="R2663" s="1">
        <v>2654</v>
      </c>
    </row>
    <row r="2664" spans="1:18" ht="12.9" x14ac:dyDescent="0.5">
      <c r="A2664" s="4" t="s">
        <v>25</v>
      </c>
      <c r="B2664" s="4">
        <v>1162116447</v>
      </c>
      <c r="C2664" s="4" t="s">
        <v>26</v>
      </c>
      <c r="D2664" s="4" t="s">
        <v>27</v>
      </c>
      <c r="E2664" s="4">
        <v>44225</v>
      </c>
      <c r="F2664" s="4"/>
      <c r="G2664" s="4"/>
      <c r="H2664" s="4"/>
      <c r="I2664" s="4">
        <v>1287</v>
      </c>
      <c r="J2664" s="8">
        <v>123529</v>
      </c>
      <c r="K2664" s="7">
        <v>3.42</v>
      </c>
      <c r="L2664" s="7">
        <v>1613</v>
      </c>
      <c r="M2664" s="7">
        <v>98173</v>
      </c>
      <c r="N2664" s="9">
        <v>0.85</v>
      </c>
      <c r="R2664" s="1">
        <v>2655</v>
      </c>
    </row>
    <row r="2665" spans="1:18" ht="12.9" x14ac:dyDescent="0.5">
      <c r="A2665" s="4" t="s">
        <v>25</v>
      </c>
      <c r="B2665" s="4">
        <v>1162116447</v>
      </c>
      <c r="C2665" s="4" t="s">
        <v>26</v>
      </c>
      <c r="D2665" s="4" t="s">
        <v>27</v>
      </c>
      <c r="E2665" s="4">
        <v>44226</v>
      </c>
      <c r="F2665" s="4"/>
      <c r="G2665" s="4"/>
      <c r="H2665" s="4"/>
      <c r="I2665" s="4">
        <v>1411</v>
      </c>
      <c r="J2665" s="8">
        <v>179797</v>
      </c>
      <c r="K2665" s="7">
        <v>4.95</v>
      </c>
      <c r="L2665" s="7">
        <v>1791</v>
      </c>
      <c r="M2665" s="7">
        <v>160052</v>
      </c>
      <c r="N2665" s="9">
        <v>1.39</v>
      </c>
      <c r="R2665" s="1">
        <v>2656</v>
      </c>
    </row>
    <row r="2666" spans="1:18" ht="12.9" x14ac:dyDescent="0.5">
      <c r="A2666" s="4" t="s">
        <v>25</v>
      </c>
      <c r="B2666" s="4">
        <v>1162116447</v>
      </c>
      <c r="C2666" s="4" t="s">
        <v>26</v>
      </c>
      <c r="D2666" s="4" t="s">
        <v>27</v>
      </c>
      <c r="E2666" s="4">
        <v>44227</v>
      </c>
      <c r="F2666" s="4"/>
      <c r="G2666" s="4"/>
      <c r="H2666" s="4"/>
      <c r="I2666" s="4">
        <v>1393</v>
      </c>
      <c r="J2666" s="8">
        <v>75542</v>
      </c>
      <c r="K2666" s="7">
        <v>1.99</v>
      </c>
      <c r="L2666" s="7">
        <v>1864</v>
      </c>
      <c r="M2666" s="7">
        <v>113347</v>
      </c>
      <c r="N2666" s="9">
        <v>0.94</v>
      </c>
      <c r="R2666" s="1">
        <v>2657</v>
      </c>
    </row>
    <row r="2667" spans="1:18" ht="12.9" x14ac:dyDescent="0.5">
      <c r="A2667" s="4" t="s">
        <v>25</v>
      </c>
      <c r="B2667" s="4">
        <v>1162116447</v>
      </c>
      <c r="C2667" s="4" t="s">
        <v>26</v>
      </c>
      <c r="D2667" s="4" t="s">
        <v>27</v>
      </c>
      <c r="E2667" s="4">
        <v>44228</v>
      </c>
      <c r="F2667" s="4"/>
      <c r="G2667" s="4"/>
      <c r="H2667" s="4"/>
      <c r="I2667" s="4">
        <v>1189</v>
      </c>
      <c r="J2667" s="8">
        <v>68068</v>
      </c>
      <c r="K2667" s="7">
        <v>1.8</v>
      </c>
      <c r="L2667" s="7">
        <v>1660</v>
      </c>
      <c r="M2667" s="7">
        <v>103691</v>
      </c>
      <c r="N2667" s="9">
        <v>0.86</v>
      </c>
      <c r="R2667" s="1">
        <v>2658</v>
      </c>
    </row>
    <row r="2668" spans="1:18" ht="12.9" x14ac:dyDescent="0.5">
      <c r="A2668" s="4" t="s">
        <v>25</v>
      </c>
      <c r="B2668" s="4">
        <v>1162116447</v>
      </c>
      <c r="C2668" s="4" t="s">
        <v>26</v>
      </c>
      <c r="D2668" s="4" t="s">
        <v>27</v>
      </c>
      <c r="E2668" s="4">
        <v>44229</v>
      </c>
      <c r="F2668" s="4"/>
      <c r="G2668" s="4"/>
      <c r="H2668" s="4"/>
      <c r="I2668" s="4">
        <v>1141</v>
      </c>
      <c r="J2668" s="8">
        <v>69222</v>
      </c>
      <c r="K2668" s="7">
        <v>1.95</v>
      </c>
      <c r="L2668" s="7">
        <v>1562</v>
      </c>
      <c r="M2668" s="7">
        <v>88994</v>
      </c>
      <c r="N2668" s="9">
        <v>0.79</v>
      </c>
      <c r="R2668" s="1">
        <v>2659</v>
      </c>
    </row>
    <row r="2669" spans="1:18" ht="12.9" x14ac:dyDescent="0.5">
      <c r="A2669" s="4" t="s">
        <v>25</v>
      </c>
      <c r="B2669" s="4">
        <v>1162116447</v>
      </c>
      <c r="C2669" s="4" t="s">
        <v>26</v>
      </c>
      <c r="D2669" s="4" t="s">
        <v>27</v>
      </c>
      <c r="E2669" s="4">
        <v>44230</v>
      </c>
      <c r="F2669" s="4"/>
      <c r="G2669" s="4"/>
      <c r="H2669" s="4"/>
      <c r="I2669" s="4">
        <v>960</v>
      </c>
      <c r="J2669" s="8">
        <v>55813</v>
      </c>
      <c r="K2669" s="7">
        <v>1.5</v>
      </c>
      <c r="L2669" s="7">
        <v>1511</v>
      </c>
      <c r="M2669" s="7">
        <v>76670</v>
      </c>
      <c r="N2669" s="9">
        <v>0.65</v>
      </c>
      <c r="R2669" s="1">
        <v>2660</v>
      </c>
    </row>
    <row r="2670" spans="1:18" ht="12.9" x14ac:dyDescent="0.5">
      <c r="A2670" s="4" t="s">
        <v>25</v>
      </c>
      <c r="B2670" s="4">
        <v>1162116447</v>
      </c>
      <c r="C2670" s="4" t="s">
        <v>26</v>
      </c>
      <c r="D2670" s="4" t="s">
        <v>27</v>
      </c>
      <c r="E2670" s="4">
        <v>44231</v>
      </c>
      <c r="F2670" s="4"/>
      <c r="G2670" s="4"/>
      <c r="H2670" s="4"/>
      <c r="I2670" s="4">
        <v>702</v>
      </c>
      <c r="J2670" s="8">
        <v>50634</v>
      </c>
      <c r="K2670" s="7">
        <v>1.41</v>
      </c>
      <c r="L2670" s="7">
        <v>1478</v>
      </c>
      <c r="M2670" s="7">
        <v>71185</v>
      </c>
      <c r="N2670" s="9">
        <v>0.62</v>
      </c>
      <c r="R2670" s="1">
        <v>2661</v>
      </c>
    </row>
    <row r="2671" spans="1:18" ht="12.9" x14ac:dyDescent="0.5">
      <c r="A2671" s="4" t="s">
        <v>25</v>
      </c>
      <c r="B2671" s="4">
        <v>1162116447</v>
      </c>
      <c r="C2671" s="4" t="s">
        <v>26</v>
      </c>
      <c r="D2671" s="4" t="s">
        <v>27</v>
      </c>
      <c r="E2671" s="4">
        <v>44232</v>
      </c>
      <c r="F2671" s="4"/>
      <c r="G2671" s="4"/>
      <c r="H2671" s="4"/>
      <c r="I2671" s="4">
        <v>816</v>
      </c>
      <c r="J2671" s="8">
        <v>57628</v>
      </c>
      <c r="K2671" s="7">
        <v>1.64</v>
      </c>
      <c r="L2671" s="7">
        <v>1897</v>
      </c>
      <c r="M2671" s="7">
        <v>80165</v>
      </c>
      <c r="N2671" s="9">
        <v>0.72</v>
      </c>
      <c r="R2671" s="1">
        <v>2662</v>
      </c>
    </row>
    <row r="2672" spans="1:18" ht="12.9" x14ac:dyDescent="0.5">
      <c r="A2672" s="4" t="s">
        <v>25</v>
      </c>
      <c r="B2672" s="4">
        <v>1162116447</v>
      </c>
      <c r="C2672" s="4" t="s">
        <v>26</v>
      </c>
      <c r="D2672" s="4" t="s">
        <v>27</v>
      </c>
      <c r="E2672" s="4">
        <v>44233</v>
      </c>
      <c r="F2672" s="4"/>
      <c r="G2672" s="4"/>
      <c r="H2672" s="4"/>
      <c r="I2672" s="4">
        <v>878</v>
      </c>
      <c r="J2672" s="8">
        <v>68960</v>
      </c>
      <c r="K2672" s="7">
        <v>1.95</v>
      </c>
      <c r="L2672" s="7">
        <v>1978</v>
      </c>
      <c r="M2672" s="7">
        <v>102952</v>
      </c>
      <c r="N2672" s="9">
        <v>0.92</v>
      </c>
      <c r="R2672" s="1">
        <v>2663</v>
      </c>
    </row>
    <row r="2673" spans="1:18" ht="12.9" x14ac:dyDescent="0.5">
      <c r="A2673" s="4" t="s">
        <v>25</v>
      </c>
      <c r="B2673" s="4">
        <v>1162116447</v>
      </c>
      <c r="C2673" s="4" t="s">
        <v>26</v>
      </c>
      <c r="D2673" s="4" t="s">
        <v>27</v>
      </c>
      <c r="E2673" s="4">
        <v>44234</v>
      </c>
      <c r="F2673" s="4"/>
      <c r="G2673" s="4"/>
      <c r="H2673" s="4"/>
      <c r="I2673" s="4">
        <v>904</v>
      </c>
      <c r="J2673" s="8">
        <v>62636</v>
      </c>
      <c r="K2673" s="7">
        <v>1.76</v>
      </c>
      <c r="L2673" s="7">
        <v>1718</v>
      </c>
      <c r="M2673" s="7">
        <v>93396</v>
      </c>
      <c r="N2673" s="9">
        <v>0.82</v>
      </c>
      <c r="R2673" s="1">
        <v>2664</v>
      </c>
    </row>
    <row r="2674" spans="1:18" ht="12.9" x14ac:dyDescent="0.5">
      <c r="A2674" s="4" t="s">
        <v>25</v>
      </c>
      <c r="B2674" s="4">
        <v>1162116447</v>
      </c>
      <c r="C2674" s="4" t="s">
        <v>26</v>
      </c>
      <c r="D2674" s="4" t="s">
        <v>27</v>
      </c>
      <c r="E2674" s="4">
        <v>44235</v>
      </c>
      <c r="F2674" s="4"/>
      <c r="G2674" s="4"/>
      <c r="H2674" s="4"/>
      <c r="I2674" s="4">
        <v>722</v>
      </c>
      <c r="J2674" s="8">
        <v>49277</v>
      </c>
      <c r="K2674" s="7">
        <v>1.32</v>
      </c>
      <c r="L2674" s="7">
        <v>1554</v>
      </c>
      <c r="M2674" s="7">
        <v>74652</v>
      </c>
      <c r="N2674" s="9">
        <v>0.63</v>
      </c>
      <c r="R2674" s="1">
        <v>2665</v>
      </c>
    </row>
    <row r="2675" spans="1:18" ht="12.9" x14ac:dyDescent="0.5">
      <c r="A2675" s="4" t="s">
        <v>25</v>
      </c>
      <c r="B2675" s="4">
        <v>1162116447</v>
      </c>
      <c r="C2675" s="4" t="s">
        <v>26</v>
      </c>
      <c r="D2675" s="4" t="s">
        <v>27</v>
      </c>
      <c r="E2675" s="4">
        <v>44236</v>
      </c>
      <c r="F2675" s="4"/>
      <c r="G2675" s="4"/>
      <c r="H2675" s="4"/>
      <c r="I2675" s="4">
        <v>722</v>
      </c>
      <c r="J2675" s="8">
        <v>49052</v>
      </c>
      <c r="K2675" s="7">
        <v>1.38</v>
      </c>
      <c r="L2675" s="7">
        <v>1547</v>
      </c>
      <c r="M2675" s="7">
        <v>78248</v>
      </c>
      <c r="N2675" s="9">
        <v>0.69</v>
      </c>
      <c r="R2675" s="1">
        <v>2666</v>
      </c>
    </row>
    <row r="2676" spans="1:18" ht="12.9" x14ac:dyDescent="0.5">
      <c r="A2676" s="4" t="s">
        <v>25</v>
      </c>
      <c r="B2676" s="4">
        <v>1162116447</v>
      </c>
      <c r="C2676" s="4" t="s">
        <v>26</v>
      </c>
      <c r="D2676" s="4" t="s">
        <v>27</v>
      </c>
      <c r="E2676" s="4">
        <v>44237</v>
      </c>
      <c r="F2676" s="4"/>
      <c r="G2676" s="4"/>
      <c r="H2676" s="4"/>
      <c r="I2676" s="4">
        <v>766</v>
      </c>
      <c r="J2676" s="8">
        <v>55713</v>
      </c>
      <c r="K2676" s="7">
        <v>1.56</v>
      </c>
      <c r="L2676" s="7">
        <v>1344</v>
      </c>
      <c r="M2676" s="7">
        <v>84628</v>
      </c>
      <c r="N2676" s="9">
        <v>0.74</v>
      </c>
      <c r="R2676" s="1">
        <v>2667</v>
      </c>
    </row>
    <row r="2677" spans="1:18" ht="12.9" x14ac:dyDescent="0.5">
      <c r="A2677" s="4" t="s">
        <v>25</v>
      </c>
      <c r="B2677" s="4">
        <v>1162116447</v>
      </c>
      <c r="C2677" s="4" t="s">
        <v>26</v>
      </c>
      <c r="D2677" s="4" t="s">
        <v>27</v>
      </c>
      <c r="E2677" s="4">
        <v>44238</v>
      </c>
      <c r="F2677" s="4"/>
      <c r="G2677" s="4"/>
      <c r="H2677" s="4"/>
      <c r="I2677" s="4">
        <v>900</v>
      </c>
      <c r="J2677" s="8">
        <v>60351</v>
      </c>
      <c r="K2677" s="7">
        <v>1.61</v>
      </c>
      <c r="L2677" s="7">
        <v>1257</v>
      </c>
      <c r="M2677" s="7">
        <v>81457</v>
      </c>
      <c r="N2677" s="9">
        <v>0.68</v>
      </c>
      <c r="R2677" s="1">
        <v>2668</v>
      </c>
    </row>
    <row r="2678" spans="1:18" ht="12.9" x14ac:dyDescent="0.5">
      <c r="A2678" s="4" t="s">
        <v>25</v>
      </c>
      <c r="B2678" s="4">
        <v>1162116447</v>
      </c>
      <c r="C2678" s="4" t="s">
        <v>26</v>
      </c>
      <c r="D2678" s="4" t="s">
        <v>27</v>
      </c>
      <c r="E2678" s="4">
        <v>44239</v>
      </c>
      <c r="F2678" s="4"/>
      <c r="G2678" s="4"/>
      <c r="H2678" s="4"/>
      <c r="I2678" s="4">
        <v>1053</v>
      </c>
      <c r="J2678" s="8">
        <v>108435</v>
      </c>
      <c r="K2678" s="7">
        <v>2.84</v>
      </c>
      <c r="L2678" s="7">
        <v>1382</v>
      </c>
      <c r="M2678" s="7">
        <v>117174</v>
      </c>
      <c r="N2678" s="9">
        <v>0.96</v>
      </c>
      <c r="R2678" s="1">
        <v>2669</v>
      </c>
    </row>
    <row r="2679" spans="1:18" ht="12.9" x14ac:dyDescent="0.5">
      <c r="A2679" s="4" t="s">
        <v>25</v>
      </c>
      <c r="B2679" s="4">
        <v>1162116447</v>
      </c>
      <c r="C2679" s="4" t="s">
        <v>26</v>
      </c>
      <c r="D2679" s="4" t="s">
        <v>27</v>
      </c>
      <c r="E2679" s="4">
        <v>44240</v>
      </c>
      <c r="F2679" s="4"/>
      <c r="G2679" s="4"/>
      <c r="H2679" s="4"/>
      <c r="I2679" s="4">
        <v>1007</v>
      </c>
      <c r="J2679" s="8">
        <v>64279</v>
      </c>
      <c r="K2679" s="7">
        <v>1.67</v>
      </c>
      <c r="L2679" s="7">
        <v>1615</v>
      </c>
      <c r="M2679" s="7">
        <v>80735</v>
      </c>
      <c r="N2679" s="9">
        <v>0.66</v>
      </c>
      <c r="R2679" s="1">
        <v>2670</v>
      </c>
    </row>
    <row r="2680" spans="1:18" ht="12.9" x14ac:dyDescent="0.5">
      <c r="A2680" s="4" t="s">
        <v>25</v>
      </c>
      <c r="B2680" s="4">
        <v>1162116447</v>
      </c>
      <c r="C2680" s="4" t="s">
        <v>26</v>
      </c>
      <c r="D2680" s="4" t="s">
        <v>27</v>
      </c>
      <c r="E2680" s="4">
        <v>44241</v>
      </c>
      <c r="F2680" s="4"/>
      <c r="G2680" s="4"/>
      <c r="H2680" s="4"/>
      <c r="I2680" s="4">
        <v>909</v>
      </c>
      <c r="J2680" s="8">
        <v>60053</v>
      </c>
      <c r="K2680" s="7">
        <v>1.6</v>
      </c>
      <c r="L2680" s="7">
        <v>1819</v>
      </c>
      <c r="M2680" s="7">
        <v>85545</v>
      </c>
      <c r="N2680" s="9">
        <v>0.72</v>
      </c>
      <c r="R2680" s="1">
        <v>2671</v>
      </c>
    </row>
    <row r="2681" spans="1:18" ht="12.9" x14ac:dyDescent="0.5">
      <c r="A2681" s="4" t="s">
        <v>25</v>
      </c>
      <c r="B2681" s="4">
        <v>1162116447</v>
      </c>
      <c r="C2681" s="4" t="s">
        <v>26</v>
      </c>
      <c r="D2681" s="4" t="s">
        <v>27</v>
      </c>
      <c r="E2681" s="4">
        <v>44242</v>
      </c>
      <c r="F2681" s="4"/>
      <c r="G2681" s="4"/>
      <c r="H2681" s="4"/>
      <c r="I2681" s="4">
        <v>866</v>
      </c>
      <c r="J2681" s="8">
        <v>52654</v>
      </c>
      <c r="K2681" s="7">
        <v>1.34</v>
      </c>
      <c r="L2681" s="7">
        <v>1781</v>
      </c>
      <c r="M2681" s="7">
        <v>85940</v>
      </c>
      <c r="N2681" s="9">
        <v>0.69</v>
      </c>
      <c r="R2681" s="1">
        <v>2672</v>
      </c>
    </row>
    <row r="2682" spans="1:18" ht="12.9" x14ac:dyDescent="0.5">
      <c r="A2682" s="4" t="s">
        <v>25</v>
      </c>
      <c r="B2682" s="4">
        <v>1162116447</v>
      </c>
      <c r="C2682" s="4" t="s">
        <v>26</v>
      </c>
      <c r="D2682" s="4" t="s">
        <v>27</v>
      </c>
      <c r="E2682" s="4">
        <v>44243</v>
      </c>
      <c r="F2682" s="4"/>
      <c r="G2682" s="4"/>
      <c r="H2682" s="4"/>
      <c r="I2682" s="4">
        <v>803</v>
      </c>
      <c r="J2682" s="8">
        <v>45553</v>
      </c>
      <c r="K2682" s="7">
        <v>1.23</v>
      </c>
      <c r="L2682" s="7">
        <v>1858</v>
      </c>
      <c r="M2682" s="7">
        <v>79292</v>
      </c>
      <c r="N2682" s="9">
        <v>0.68</v>
      </c>
      <c r="R2682" s="1">
        <v>2673</v>
      </c>
    </row>
    <row r="2683" spans="1:18" ht="12.9" x14ac:dyDescent="0.5">
      <c r="A2683" s="4" t="s">
        <v>25</v>
      </c>
      <c r="B2683" s="4">
        <v>1162116447</v>
      </c>
      <c r="C2683" s="4" t="s">
        <v>26</v>
      </c>
      <c r="D2683" s="4" t="s">
        <v>27</v>
      </c>
      <c r="E2683" s="4">
        <v>44244</v>
      </c>
      <c r="F2683" s="4"/>
      <c r="G2683" s="4"/>
      <c r="H2683" s="4"/>
      <c r="I2683" s="4">
        <v>807</v>
      </c>
      <c r="J2683" s="8">
        <v>51426</v>
      </c>
      <c r="K2683" s="7">
        <v>1.36</v>
      </c>
      <c r="L2683" s="7">
        <v>1878</v>
      </c>
      <c r="M2683" s="7">
        <v>71269</v>
      </c>
      <c r="N2683" s="9">
        <v>0.59</v>
      </c>
      <c r="R2683" s="1">
        <v>2674</v>
      </c>
    </row>
    <row r="2684" spans="1:18" ht="12.9" x14ac:dyDescent="0.5">
      <c r="A2684" s="4" t="s">
        <v>25</v>
      </c>
      <c r="B2684" s="4">
        <v>1162116447</v>
      </c>
      <c r="C2684" s="4" t="s">
        <v>26</v>
      </c>
      <c r="D2684" s="4" t="s">
        <v>27</v>
      </c>
      <c r="E2684" s="4">
        <v>44245</v>
      </c>
      <c r="F2684" s="4"/>
      <c r="G2684" s="4"/>
      <c r="H2684" s="4"/>
      <c r="I2684" s="4">
        <v>746</v>
      </c>
      <c r="J2684" s="8">
        <v>43569</v>
      </c>
      <c r="K2684" s="7">
        <v>1.1399999999999999</v>
      </c>
      <c r="L2684" s="7">
        <v>1514</v>
      </c>
      <c r="M2684" s="7">
        <v>66879</v>
      </c>
      <c r="N2684" s="9">
        <v>0.55000000000000004</v>
      </c>
      <c r="R2684" s="1">
        <v>2675</v>
      </c>
    </row>
    <row r="2685" spans="1:18" ht="12.9" x14ac:dyDescent="0.5">
      <c r="A2685" s="4" t="s">
        <v>25</v>
      </c>
      <c r="B2685" s="4">
        <v>1162116447</v>
      </c>
      <c r="C2685" s="4" t="s">
        <v>26</v>
      </c>
      <c r="D2685" s="4" t="s">
        <v>27</v>
      </c>
      <c r="E2685" s="4">
        <v>44246</v>
      </c>
      <c r="F2685" s="4"/>
      <c r="G2685" s="4"/>
      <c r="H2685" s="4"/>
      <c r="I2685" s="4">
        <v>755</v>
      </c>
      <c r="J2685" s="8">
        <v>47564</v>
      </c>
      <c r="K2685" s="7">
        <v>1.26</v>
      </c>
      <c r="L2685" s="7">
        <v>1526</v>
      </c>
      <c r="M2685" s="7">
        <v>61010</v>
      </c>
      <c r="N2685" s="9">
        <v>0.51</v>
      </c>
      <c r="R2685" s="1">
        <v>2676</v>
      </c>
    </row>
    <row r="2686" spans="1:18" ht="12.9" x14ac:dyDescent="0.5">
      <c r="A2686" s="4" t="s">
        <v>25</v>
      </c>
      <c r="B2686" s="4">
        <v>1162116447</v>
      </c>
      <c r="C2686" s="4" t="s">
        <v>26</v>
      </c>
      <c r="D2686" s="4" t="s">
        <v>27</v>
      </c>
      <c r="E2686" s="4">
        <v>44247</v>
      </c>
      <c r="F2686" s="4"/>
      <c r="G2686" s="4"/>
      <c r="H2686" s="4"/>
      <c r="I2686" s="4">
        <v>879</v>
      </c>
      <c r="J2686" s="8">
        <v>43132</v>
      </c>
      <c r="K2686" s="7">
        <v>1.21</v>
      </c>
      <c r="L2686" s="7">
        <v>1761</v>
      </c>
      <c r="M2686" s="7">
        <v>76740</v>
      </c>
      <c r="N2686" s="9">
        <v>0.67</v>
      </c>
      <c r="R2686" s="1">
        <v>2677</v>
      </c>
    </row>
    <row r="2687" spans="1:18" ht="12.9" x14ac:dyDescent="0.5">
      <c r="A2687" s="4" t="s">
        <v>25</v>
      </c>
      <c r="B2687" s="4">
        <v>1162116447</v>
      </c>
      <c r="C2687" s="4" t="s">
        <v>26</v>
      </c>
      <c r="D2687" s="4" t="s">
        <v>27</v>
      </c>
      <c r="E2687" s="4">
        <v>44248</v>
      </c>
      <c r="F2687" s="4"/>
      <c r="G2687" s="4"/>
      <c r="H2687" s="4"/>
      <c r="I2687" s="4">
        <v>709</v>
      </c>
      <c r="J2687" s="8">
        <v>58478</v>
      </c>
      <c r="K2687" s="7">
        <v>1.62</v>
      </c>
      <c r="L2687" s="7">
        <v>1510</v>
      </c>
      <c r="M2687" s="7">
        <v>58881</v>
      </c>
      <c r="N2687" s="9">
        <v>0.51</v>
      </c>
      <c r="R2687" s="1">
        <v>2678</v>
      </c>
    </row>
    <row r="2688" spans="1:18" ht="12.9" x14ac:dyDescent="0.5">
      <c r="A2688" s="4" t="s">
        <v>25</v>
      </c>
      <c r="B2688" s="4">
        <v>1162116447</v>
      </c>
      <c r="C2688" s="4" t="s">
        <v>26</v>
      </c>
      <c r="D2688" s="4" t="s">
        <v>27</v>
      </c>
      <c r="E2688" s="4">
        <v>44249</v>
      </c>
      <c r="F2688" s="4"/>
      <c r="G2688" s="4"/>
      <c r="H2688" s="4"/>
      <c r="I2688" s="4">
        <v>604</v>
      </c>
      <c r="J2688" s="8">
        <v>58567</v>
      </c>
      <c r="K2688" s="7">
        <v>1.49</v>
      </c>
      <c r="L2688" s="7">
        <v>1362</v>
      </c>
      <c r="M2688" s="7">
        <v>78084</v>
      </c>
      <c r="N2688" s="9">
        <v>0.63</v>
      </c>
      <c r="R2688" s="1">
        <v>2679</v>
      </c>
    </row>
    <row r="2689" spans="1:18" ht="12.9" x14ac:dyDescent="0.5">
      <c r="A2689" s="4" t="s">
        <v>25</v>
      </c>
      <c r="B2689" s="4">
        <v>1162116447</v>
      </c>
      <c r="C2689" s="4" t="s">
        <v>26</v>
      </c>
      <c r="D2689" s="4" t="s">
        <v>27</v>
      </c>
      <c r="E2689" s="4">
        <v>44250</v>
      </c>
      <c r="F2689" s="4"/>
      <c r="G2689" s="4"/>
      <c r="H2689" s="4"/>
      <c r="I2689" s="4">
        <v>566</v>
      </c>
      <c r="J2689" s="8">
        <v>70531</v>
      </c>
      <c r="K2689" s="7">
        <v>1.88</v>
      </c>
      <c r="L2689" s="7">
        <v>1224</v>
      </c>
      <c r="M2689" s="7">
        <v>74044</v>
      </c>
      <c r="N2689" s="9">
        <v>0.62</v>
      </c>
      <c r="R2689" s="1">
        <v>2680</v>
      </c>
    </row>
    <row r="2690" spans="1:18" ht="12.9" x14ac:dyDescent="0.5">
      <c r="A2690" s="4" t="s">
        <v>25</v>
      </c>
      <c r="B2690" s="4">
        <v>1162116447</v>
      </c>
      <c r="C2690" s="4" t="s">
        <v>26</v>
      </c>
      <c r="D2690" s="4" t="s">
        <v>27</v>
      </c>
      <c r="E2690" s="4">
        <v>44251</v>
      </c>
      <c r="F2690" s="4"/>
      <c r="G2690" s="4"/>
      <c r="H2690" s="4"/>
      <c r="I2690" s="4">
        <v>559</v>
      </c>
      <c r="J2690" s="8">
        <v>57288</v>
      </c>
      <c r="K2690" s="7">
        <v>1.43</v>
      </c>
      <c r="L2690" s="7">
        <v>1160</v>
      </c>
      <c r="M2690" s="7">
        <v>80525</v>
      </c>
      <c r="N2690" s="9">
        <v>0.63</v>
      </c>
      <c r="R2690" s="1">
        <v>2681</v>
      </c>
    </row>
    <row r="2691" spans="1:18" ht="12.9" x14ac:dyDescent="0.5">
      <c r="A2691" s="4" t="s">
        <v>25</v>
      </c>
      <c r="B2691" s="4">
        <v>1162116447</v>
      </c>
      <c r="C2691" s="4" t="s">
        <v>26</v>
      </c>
      <c r="D2691" s="4" t="s">
        <v>27</v>
      </c>
      <c r="E2691" s="4">
        <v>44252</v>
      </c>
      <c r="F2691" s="4"/>
      <c r="G2691" s="4"/>
      <c r="H2691" s="4"/>
      <c r="I2691" s="4">
        <v>569</v>
      </c>
      <c r="J2691" s="8">
        <v>62747</v>
      </c>
      <c r="K2691" s="7">
        <v>1.64</v>
      </c>
      <c r="L2691" s="7">
        <v>1062</v>
      </c>
      <c r="M2691" s="7">
        <v>68928</v>
      </c>
      <c r="N2691" s="9">
        <v>0.56000000000000005</v>
      </c>
      <c r="R2691" s="1">
        <v>2682</v>
      </c>
    </row>
    <row r="2692" spans="1:18" ht="12.9" x14ac:dyDescent="0.5">
      <c r="A2692" s="4" t="s">
        <v>25</v>
      </c>
      <c r="B2692" s="4">
        <v>1162116447</v>
      </c>
      <c r="C2692" s="4" t="s">
        <v>26</v>
      </c>
      <c r="D2692" s="4" t="s">
        <v>27</v>
      </c>
      <c r="E2692" s="4">
        <v>44253</v>
      </c>
      <c r="F2692" s="4"/>
      <c r="G2692" s="4"/>
      <c r="H2692" s="4"/>
      <c r="I2692" s="4">
        <v>641</v>
      </c>
      <c r="J2692" s="8">
        <v>54258</v>
      </c>
      <c r="K2692" s="7">
        <v>1.39</v>
      </c>
      <c r="L2692" s="7">
        <v>992</v>
      </c>
      <c r="M2692" s="7">
        <v>56926</v>
      </c>
      <c r="N2692" s="9">
        <v>0.46</v>
      </c>
      <c r="R2692" s="1">
        <v>2683</v>
      </c>
    </row>
    <row r="2693" spans="1:18" ht="12.9" x14ac:dyDescent="0.5">
      <c r="A2693" s="4" t="s">
        <v>25</v>
      </c>
      <c r="B2693" s="4">
        <v>1162116447</v>
      </c>
      <c r="C2693" s="4" t="s">
        <v>26</v>
      </c>
      <c r="D2693" s="4" t="s">
        <v>27</v>
      </c>
      <c r="E2693" s="4">
        <v>44254</v>
      </c>
      <c r="F2693" s="4"/>
      <c r="G2693" s="4"/>
      <c r="H2693" s="4"/>
      <c r="I2693" s="4">
        <v>819</v>
      </c>
      <c r="J2693" s="8">
        <v>51064</v>
      </c>
      <c r="K2693" s="7">
        <v>1.26</v>
      </c>
      <c r="L2693" s="7">
        <v>1187</v>
      </c>
      <c r="M2693" s="7">
        <v>48862</v>
      </c>
      <c r="N2693" s="9">
        <v>0.38</v>
      </c>
      <c r="R2693" s="1">
        <v>2684</v>
      </c>
    </row>
    <row r="2694" spans="1:18" ht="12.9" x14ac:dyDescent="0.5">
      <c r="A2694" s="4" t="s">
        <v>25</v>
      </c>
      <c r="B2694" s="4">
        <v>1162116447</v>
      </c>
      <c r="C2694" s="4" t="s">
        <v>26</v>
      </c>
      <c r="D2694" s="4" t="s">
        <v>27</v>
      </c>
      <c r="E2694" s="4">
        <v>44255</v>
      </c>
      <c r="F2694" s="4"/>
      <c r="G2694" s="4"/>
      <c r="H2694" s="4"/>
      <c r="I2694" s="4">
        <v>643</v>
      </c>
      <c r="J2694" s="8">
        <v>45699</v>
      </c>
      <c r="K2694" s="7">
        <v>1.1200000000000001</v>
      </c>
      <c r="L2694" s="7">
        <v>1177</v>
      </c>
      <c r="M2694" s="7">
        <v>56185</v>
      </c>
      <c r="N2694" s="9">
        <v>0.43</v>
      </c>
      <c r="R2694" s="1">
        <v>2685</v>
      </c>
    </row>
    <row r="2695" spans="1:18" ht="12.9" x14ac:dyDescent="0.5">
      <c r="A2695" s="4" t="s">
        <v>25</v>
      </c>
      <c r="B2695" s="4">
        <v>1162116447</v>
      </c>
      <c r="C2695" s="4" t="s">
        <v>26</v>
      </c>
      <c r="D2695" s="4" t="s">
        <v>27</v>
      </c>
      <c r="E2695" s="4">
        <v>44256</v>
      </c>
      <c r="F2695" s="4"/>
      <c r="G2695" s="4"/>
      <c r="H2695" s="4"/>
      <c r="I2695" s="4">
        <v>484</v>
      </c>
      <c r="J2695" s="8">
        <v>47284</v>
      </c>
      <c r="K2695" s="7">
        <v>1.1200000000000001</v>
      </c>
      <c r="L2695" s="7">
        <v>938</v>
      </c>
      <c r="M2695" s="7">
        <v>57706</v>
      </c>
      <c r="N2695" s="9">
        <v>0.43</v>
      </c>
      <c r="R2695" s="1">
        <v>2686</v>
      </c>
    </row>
    <row r="2696" spans="1:18" ht="12.9" x14ac:dyDescent="0.5">
      <c r="A2696" s="4" t="s">
        <v>25</v>
      </c>
      <c r="B2696" s="4">
        <v>1162116447</v>
      </c>
      <c r="C2696" s="4" t="s">
        <v>26</v>
      </c>
      <c r="D2696" s="4" t="s">
        <v>27</v>
      </c>
      <c r="E2696" s="4">
        <v>44257</v>
      </c>
      <c r="F2696" s="4"/>
      <c r="G2696" s="4"/>
      <c r="H2696" s="4"/>
      <c r="I2696" s="4">
        <v>486</v>
      </c>
      <c r="J2696" s="8">
        <v>41703</v>
      </c>
      <c r="K2696" s="7">
        <v>1.06</v>
      </c>
      <c r="L2696" s="7">
        <v>908</v>
      </c>
      <c r="M2696" s="7">
        <v>49293</v>
      </c>
      <c r="N2696" s="9">
        <v>0.39</v>
      </c>
      <c r="R2696" s="1">
        <v>2687</v>
      </c>
    </row>
    <row r="2697" spans="1:18" ht="12.9" x14ac:dyDescent="0.5">
      <c r="A2697" s="4" t="s">
        <v>25</v>
      </c>
      <c r="B2697" s="4">
        <v>1162116447</v>
      </c>
      <c r="C2697" s="4" t="s">
        <v>26</v>
      </c>
      <c r="D2697" s="4" t="s">
        <v>27</v>
      </c>
      <c r="E2697" s="4">
        <v>44258</v>
      </c>
      <c r="F2697" s="4"/>
      <c r="G2697" s="4"/>
      <c r="H2697" s="4"/>
      <c r="I2697" s="4">
        <v>526</v>
      </c>
      <c r="J2697" s="8">
        <v>65462</v>
      </c>
      <c r="K2697" s="7">
        <v>1.62</v>
      </c>
      <c r="L2697" s="7">
        <v>956</v>
      </c>
      <c r="M2697" s="7">
        <v>91112</v>
      </c>
      <c r="N2697" s="9">
        <v>0.71</v>
      </c>
      <c r="R2697" s="1">
        <v>2688</v>
      </c>
    </row>
    <row r="2698" spans="1:18" ht="12.9" x14ac:dyDescent="0.5">
      <c r="A2698" s="4" t="s">
        <v>25</v>
      </c>
      <c r="B2698" s="4">
        <v>1162116447</v>
      </c>
      <c r="C2698" s="4" t="s">
        <v>26</v>
      </c>
      <c r="D2698" s="4" t="s">
        <v>27</v>
      </c>
      <c r="E2698" s="4">
        <v>44259</v>
      </c>
      <c r="F2698" s="4"/>
      <c r="G2698" s="4"/>
      <c r="H2698" s="4"/>
      <c r="I2698" s="4">
        <v>525</v>
      </c>
      <c r="J2698" s="8">
        <v>51645</v>
      </c>
      <c r="K2698" s="7">
        <v>1.4</v>
      </c>
      <c r="L2698" s="7">
        <v>923</v>
      </c>
      <c r="M2698" s="7">
        <v>80849</v>
      </c>
      <c r="N2698" s="9">
        <v>0.69</v>
      </c>
      <c r="R2698" s="1">
        <v>2689</v>
      </c>
    </row>
    <row r="2699" spans="1:18" ht="12.9" x14ac:dyDescent="0.5">
      <c r="A2699" s="4" t="s">
        <v>25</v>
      </c>
      <c r="B2699" s="4">
        <v>1162116447</v>
      </c>
      <c r="C2699" s="4" t="s">
        <v>26</v>
      </c>
      <c r="D2699" s="4" t="s">
        <v>27</v>
      </c>
      <c r="E2699" s="4">
        <v>44260</v>
      </c>
      <c r="F2699" s="4"/>
      <c r="G2699" s="4"/>
      <c r="H2699" s="4"/>
      <c r="I2699" s="4">
        <v>603</v>
      </c>
      <c r="J2699" s="8">
        <v>55302</v>
      </c>
      <c r="K2699" s="7">
        <v>1.52</v>
      </c>
      <c r="L2699" s="7">
        <v>1164</v>
      </c>
      <c r="M2699" s="7">
        <v>62976</v>
      </c>
      <c r="N2699" s="9">
        <v>0.54</v>
      </c>
      <c r="R2699" s="1">
        <v>2690</v>
      </c>
    </row>
    <row r="2700" spans="1:18" ht="12.9" x14ac:dyDescent="0.5">
      <c r="A2700" s="4" t="s">
        <v>25</v>
      </c>
      <c r="B2700" s="4">
        <v>1162116447</v>
      </c>
      <c r="C2700" s="4" t="s">
        <v>26</v>
      </c>
      <c r="D2700" s="4" t="s">
        <v>27</v>
      </c>
      <c r="E2700" s="4">
        <v>44261</v>
      </c>
      <c r="F2700" s="4"/>
      <c r="G2700" s="4"/>
      <c r="H2700" s="4"/>
      <c r="I2700" s="4">
        <v>678</v>
      </c>
      <c r="J2700" s="8">
        <v>56567</v>
      </c>
      <c r="K2700" s="7">
        <v>1.38</v>
      </c>
      <c r="L2700" s="7">
        <v>1265</v>
      </c>
      <c r="M2700" s="7">
        <v>54253</v>
      </c>
      <c r="N2700" s="9">
        <v>0.41</v>
      </c>
      <c r="R2700" s="1">
        <v>2691</v>
      </c>
    </row>
    <row r="2701" spans="1:18" ht="12.9" x14ac:dyDescent="0.5">
      <c r="A2701" s="4" t="s">
        <v>25</v>
      </c>
      <c r="B2701" s="4">
        <v>1162116447</v>
      </c>
      <c r="C2701" s="4" t="s">
        <v>26</v>
      </c>
      <c r="D2701" s="4" t="s">
        <v>27</v>
      </c>
      <c r="E2701" s="4">
        <v>44262</v>
      </c>
      <c r="F2701" s="4"/>
      <c r="G2701" s="4"/>
      <c r="H2701" s="4"/>
      <c r="I2701" s="4">
        <v>669</v>
      </c>
      <c r="J2701" s="8">
        <v>53453</v>
      </c>
      <c r="K2701" s="7">
        <v>1.38</v>
      </c>
      <c r="L2701" s="7">
        <v>1263</v>
      </c>
      <c r="M2701" s="7">
        <v>68769</v>
      </c>
      <c r="N2701" s="9">
        <v>0.56000000000000005</v>
      </c>
      <c r="R2701" s="1">
        <v>2692</v>
      </c>
    </row>
    <row r="2702" spans="1:18" ht="12.9" x14ac:dyDescent="0.5">
      <c r="A2702" s="4" t="s">
        <v>25</v>
      </c>
      <c r="B2702" s="4">
        <v>1162116447</v>
      </c>
      <c r="C2702" s="4" t="s">
        <v>26</v>
      </c>
      <c r="D2702" s="4" t="s">
        <v>27</v>
      </c>
      <c r="E2702" s="4">
        <v>44263</v>
      </c>
      <c r="F2702" s="4"/>
      <c r="G2702" s="4"/>
      <c r="H2702" s="4"/>
      <c r="I2702" s="4">
        <v>503</v>
      </c>
      <c r="J2702" s="8">
        <v>36940</v>
      </c>
      <c r="K2702" s="7">
        <v>0.91</v>
      </c>
      <c r="L2702" s="7">
        <v>1028</v>
      </c>
      <c r="M2702" s="7">
        <v>48093</v>
      </c>
      <c r="N2702" s="9">
        <v>0.37</v>
      </c>
      <c r="R2702" s="1">
        <v>2693</v>
      </c>
    </row>
    <row r="2703" spans="1:18" ht="12.9" x14ac:dyDescent="0.5">
      <c r="A2703" s="4" t="s">
        <v>25</v>
      </c>
      <c r="B2703" s="4">
        <v>1162116447</v>
      </c>
      <c r="C2703" s="4" t="s">
        <v>26</v>
      </c>
      <c r="D2703" s="4" t="s">
        <v>27</v>
      </c>
      <c r="E2703" s="4">
        <v>44264</v>
      </c>
      <c r="F2703" s="4"/>
      <c r="G2703" s="4"/>
      <c r="H2703" s="4"/>
      <c r="I2703" s="4">
        <v>507</v>
      </c>
      <c r="J2703" s="8">
        <v>38035</v>
      </c>
      <c r="K2703" s="7">
        <v>0.93</v>
      </c>
      <c r="L2703" s="7">
        <v>972</v>
      </c>
      <c r="M2703" s="7">
        <v>46525</v>
      </c>
      <c r="N2703" s="9">
        <v>0.36</v>
      </c>
      <c r="R2703" s="1">
        <v>2694</v>
      </c>
    </row>
    <row r="2704" spans="1:18" ht="12.9" x14ac:dyDescent="0.5">
      <c r="A2704" s="4" t="s">
        <v>25</v>
      </c>
      <c r="B2704" s="4">
        <v>1162116447</v>
      </c>
      <c r="C2704" s="4" t="s">
        <v>26</v>
      </c>
      <c r="D2704" s="4" t="s">
        <v>27</v>
      </c>
      <c r="E2704" s="4">
        <v>44265</v>
      </c>
      <c r="F2704" s="4"/>
      <c r="G2704" s="4"/>
      <c r="H2704" s="4"/>
      <c r="I2704" s="4">
        <v>470</v>
      </c>
      <c r="J2704" s="8">
        <v>42170</v>
      </c>
      <c r="K2704" s="7">
        <v>1.06</v>
      </c>
      <c r="L2704" s="7">
        <v>1069</v>
      </c>
      <c r="M2704" s="7">
        <v>51379</v>
      </c>
      <c r="N2704" s="9">
        <v>0.41</v>
      </c>
      <c r="R2704" s="1">
        <v>2695</v>
      </c>
    </row>
    <row r="2705" spans="1:18" ht="12.9" x14ac:dyDescent="0.5">
      <c r="A2705" s="4" t="s">
        <v>25</v>
      </c>
      <c r="B2705" s="4">
        <v>1162116447</v>
      </c>
      <c r="C2705" s="4" t="s">
        <v>26</v>
      </c>
      <c r="D2705" s="4" t="s">
        <v>27</v>
      </c>
      <c r="E2705" s="4">
        <v>44266</v>
      </c>
      <c r="F2705" s="4"/>
      <c r="G2705" s="4"/>
      <c r="H2705" s="4"/>
      <c r="I2705" s="4">
        <v>725</v>
      </c>
      <c r="J2705" s="8">
        <v>38801</v>
      </c>
      <c r="K2705" s="7">
        <v>0.94</v>
      </c>
      <c r="L2705" s="7">
        <v>1342</v>
      </c>
      <c r="M2705" s="7">
        <v>53822</v>
      </c>
      <c r="N2705" s="9">
        <v>0.41</v>
      </c>
      <c r="R2705" s="1">
        <v>2696</v>
      </c>
    </row>
    <row r="2706" spans="1:18" ht="12.9" x14ac:dyDescent="0.5">
      <c r="A2706" s="4" t="s">
        <v>25</v>
      </c>
      <c r="B2706" s="4">
        <v>1162116447</v>
      </c>
      <c r="C2706" s="4" t="s">
        <v>26</v>
      </c>
      <c r="D2706" s="4" t="s">
        <v>27</v>
      </c>
      <c r="E2706" s="4">
        <v>44267</v>
      </c>
      <c r="F2706" s="4"/>
      <c r="G2706" s="4"/>
      <c r="H2706" s="4"/>
      <c r="I2706" s="4">
        <v>890</v>
      </c>
      <c r="J2706" s="8">
        <v>51896</v>
      </c>
      <c r="K2706" s="7">
        <v>1.37</v>
      </c>
      <c r="L2706" s="7">
        <v>1600</v>
      </c>
      <c r="M2706" s="7">
        <v>77768</v>
      </c>
      <c r="N2706" s="9">
        <v>0.64</v>
      </c>
      <c r="R2706" s="1">
        <v>2697</v>
      </c>
    </row>
    <row r="2707" spans="1:18" ht="12.9" x14ac:dyDescent="0.5">
      <c r="A2707" s="4" t="s">
        <v>25</v>
      </c>
      <c r="B2707" s="4">
        <v>1162116447</v>
      </c>
      <c r="C2707" s="4" t="s">
        <v>26</v>
      </c>
      <c r="D2707" s="4" t="s">
        <v>27</v>
      </c>
      <c r="E2707" s="4">
        <v>44268</v>
      </c>
      <c r="F2707" s="4"/>
      <c r="G2707" s="4"/>
      <c r="H2707" s="4"/>
      <c r="I2707" s="4">
        <v>966</v>
      </c>
      <c r="J2707" s="8">
        <v>61621</v>
      </c>
      <c r="K2707" s="7">
        <v>1.59</v>
      </c>
      <c r="L2707" s="7">
        <v>1567</v>
      </c>
      <c r="M2707" s="7">
        <v>68517</v>
      </c>
      <c r="N2707" s="9">
        <v>0.56000000000000005</v>
      </c>
      <c r="R2707" s="1">
        <v>2698</v>
      </c>
    </row>
    <row r="2708" spans="1:18" ht="12.9" x14ac:dyDescent="0.5">
      <c r="A2708" s="4" t="s">
        <v>25</v>
      </c>
      <c r="B2708" s="4">
        <v>1162116447</v>
      </c>
      <c r="C2708" s="4" t="s">
        <v>26</v>
      </c>
      <c r="D2708" s="4" t="s">
        <v>27</v>
      </c>
      <c r="E2708" s="4">
        <v>44269</v>
      </c>
      <c r="F2708" s="4"/>
      <c r="G2708" s="4"/>
      <c r="H2708" s="4"/>
      <c r="I2708" s="4">
        <v>862</v>
      </c>
      <c r="J2708" s="8">
        <v>58222</v>
      </c>
      <c r="K2708" s="7">
        <v>1.4</v>
      </c>
      <c r="L2708" s="7">
        <v>1673</v>
      </c>
      <c r="M2708" s="7">
        <v>72308</v>
      </c>
      <c r="N2708" s="9">
        <v>0.55000000000000004</v>
      </c>
      <c r="R2708" s="1">
        <v>2699</v>
      </c>
    </row>
    <row r="2709" spans="1:18" ht="12.9" x14ac:dyDescent="0.5">
      <c r="A2709" s="4" t="s">
        <v>25</v>
      </c>
      <c r="B2709" s="4">
        <v>1162116447</v>
      </c>
      <c r="C2709" s="4" t="s">
        <v>26</v>
      </c>
      <c r="D2709" s="4" t="s">
        <v>27</v>
      </c>
      <c r="E2709" s="4">
        <v>44270</v>
      </c>
      <c r="F2709" s="4"/>
      <c r="G2709" s="4"/>
      <c r="H2709" s="4"/>
      <c r="I2709" s="4">
        <v>764</v>
      </c>
      <c r="J2709" s="8">
        <v>44114</v>
      </c>
      <c r="K2709" s="7">
        <v>1.17</v>
      </c>
      <c r="L2709" s="7">
        <v>1597</v>
      </c>
      <c r="M2709" s="7">
        <v>65873</v>
      </c>
      <c r="N2709" s="9">
        <v>0.55000000000000004</v>
      </c>
      <c r="R2709" s="1">
        <v>2700</v>
      </c>
    </row>
    <row r="2710" spans="1:18" ht="12.9" x14ac:dyDescent="0.5">
      <c r="A2710" s="4" t="s">
        <v>25</v>
      </c>
      <c r="B2710" s="4">
        <v>1162116447</v>
      </c>
      <c r="C2710" s="4" t="s">
        <v>26</v>
      </c>
      <c r="D2710" s="4" t="s">
        <v>27</v>
      </c>
      <c r="E2710" s="4">
        <v>44271</v>
      </c>
      <c r="F2710" s="4"/>
      <c r="G2710" s="4"/>
      <c r="H2710" s="4"/>
      <c r="I2710" s="4">
        <v>801</v>
      </c>
      <c r="J2710" s="8">
        <v>63851</v>
      </c>
      <c r="K2710" s="7">
        <v>1.65</v>
      </c>
      <c r="L2710" s="7">
        <v>1605</v>
      </c>
      <c r="M2710" s="7">
        <v>84765</v>
      </c>
      <c r="N2710" s="9">
        <v>0.69</v>
      </c>
      <c r="R2710" s="1">
        <v>2701</v>
      </c>
    </row>
    <row r="2711" spans="1:18" ht="12.9" x14ac:dyDescent="0.5">
      <c r="A2711" s="4" t="s">
        <v>25</v>
      </c>
      <c r="B2711" s="4">
        <v>1162116447</v>
      </c>
      <c r="C2711" s="4" t="s">
        <v>26</v>
      </c>
      <c r="D2711" s="4" t="s">
        <v>27</v>
      </c>
      <c r="E2711" s="4">
        <v>44272</v>
      </c>
      <c r="F2711" s="4"/>
      <c r="G2711" s="4"/>
      <c r="H2711" s="4"/>
      <c r="I2711" s="4">
        <v>792</v>
      </c>
      <c r="J2711" s="8">
        <v>88250</v>
      </c>
      <c r="K2711" s="7">
        <v>2.19</v>
      </c>
      <c r="L2711" s="7">
        <v>1754</v>
      </c>
      <c r="M2711" s="7">
        <v>178092</v>
      </c>
      <c r="N2711" s="9">
        <v>1.39</v>
      </c>
      <c r="R2711" s="1">
        <v>2702</v>
      </c>
    </row>
    <row r="2712" spans="1:18" ht="12.9" x14ac:dyDescent="0.5">
      <c r="A2712" s="4" t="s">
        <v>25</v>
      </c>
      <c r="B2712" s="4">
        <v>1162116447</v>
      </c>
      <c r="C2712" s="4" t="s">
        <v>26</v>
      </c>
      <c r="D2712" s="4" t="s">
        <v>27</v>
      </c>
      <c r="E2712" s="4">
        <v>44273</v>
      </c>
      <c r="F2712" s="4"/>
      <c r="G2712" s="4"/>
      <c r="H2712" s="4"/>
      <c r="I2712" s="4">
        <v>839</v>
      </c>
      <c r="J2712" s="8">
        <v>68863</v>
      </c>
      <c r="K2712" s="7">
        <v>1.79</v>
      </c>
      <c r="L2712" s="7">
        <v>1687</v>
      </c>
      <c r="M2712" s="7">
        <v>90715</v>
      </c>
      <c r="N2712" s="9">
        <v>0.74</v>
      </c>
      <c r="R2712" s="1">
        <v>2703</v>
      </c>
    </row>
    <row r="2713" spans="1:18" ht="12.9" x14ac:dyDescent="0.5">
      <c r="A2713" s="4" t="s">
        <v>25</v>
      </c>
      <c r="B2713" s="4">
        <v>1162116447</v>
      </c>
      <c r="C2713" s="4" t="s">
        <v>26</v>
      </c>
      <c r="D2713" s="4" t="s">
        <v>27</v>
      </c>
      <c r="E2713" s="4">
        <v>44274</v>
      </c>
      <c r="F2713" s="4"/>
      <c r="G2713" s="4"/>
      <c r="H2713" s="4"/>
      <c r="I2713" s="4">
        <v>995</v>
      </c>
      <c r="J2713" s="8">
        <v>71205</v>
      </c>
      <c r="K2713" s="7">
        <v>1.83</v>
      </c>
      <c r="L2713" s="7">
        <v>1926</v>
      </c>
      <c r="M2713" s="7">
        <v>71623</v>
      </c>
      <c r="N2713" s="9">
        <v>0.57999999999999996</v>
      </c>
      <c r="R2713" s="1">
        <v>2704</v>
      </c>
    </row>
    <row r="2714" spans="1:18" ht="12.9" x14ac:dyDescent="0.5">
      <c r="A2714" s="4" t="s">
        <v>25</v>
      </c>
      <c r="B2714" s="4">
        <v>1162116447</v>
      </c>
      <c r="C2714" s="4" t="s">
        <v>26</v>
      </c>
      <c r="D2714" s="4" t="s">
        <v>27</v>
      </c>
      <c r="E2714" s="4">
        <v>44275</v>
      </c>
      <c r="F2714" s="4"/>
      <c r="G2714" s="4"/>
      <c r="H2714" s="4"/>
      <c r="I2714" s="4">
        <v>1196</v>
      </c>
      <c r="J2714" s="8">
        <v>44444</v>
      </c>
      <c r="K2714" s="7">
        <v>1.1599999999999999</v>
      </c>
      <c r="L2714" s="7">
        <v>2024</v>
      </c>
      <c r="M2714" s="7">
        <v>72430</v>
      </c>
      <c r="N2714" s="9">
        <v>0.6</v>
      </c>
      <c r="R2714" s="1">
        <v>2705</v>
      </c>
    </row>
    <row r="2715" spans="1:18" ht="12.9" x14ac:dyDescent="0.5">
      <c r="A2715" s="4" t="s">
        <v>25</v>
      </c>
      <c r="B2715" s="4">
        <v>1162116447</v>
      </c>
      <c r="C2715" s="4" t="s">
        <v>26</v>
      </c>
      <c r="D2715" s="4" t="s">
        <v>27</v>
      </c>
      <c r="E2715" s="4">
        <v>44276</v>
      </c>
      <c r="F2715" s="4"/>
      <c r="G2715" s="4"/>
      <c r="H2715" s="4"/>
      <c r="I2715" s="4">
        <v>1110</v>
      </c>
      <c r="J2715" s="8">
        <v>56659</v>
      </c>
      <c r="K2715" s="7">
        <v>1.38</v>
      </c>
      <c r="L2715" s="7">
        <v>2041</v>
      </c>
      <c r="M2715" s="7">
        <v>65087</v>
      </c>
      <c r="N2715" s="9">
        <v>0.5</v>
      </c>
      <c r="R2715" s="1">
        <v>2706</v>
      </c>
    </row>
    <row r="2716" spans="1:18" ht="12.9" x14ac:dyDescent="0.5">
      <c r="A2716" s="4" t="s">
        <v>25</v>
      </c>
      <c r="B2716" s="4">
        <v>1162116447</v>
      </c>
      <c r="C2716" s="4" t="s">
        <v>26</v>
      </c>
      <c r="D2716" s="4" t="s">
        <v>27</v>
      </c>
      <c r="E2716" s="4">
        <v>44277</v>
      </c>
      <c r="F2716" s="4"/>
      <c r="G2716" s="4"/>
      <c r="H2716" s="4"/>
      <c r="I2716" s="4">
        <v>1081</v>
      </c>
      <c r="J2716" s="8">
        <v>53688</v>
      </c>
      <c r="K2716" s="7">
        <v>1.28</v>
      </c>
      <c r="L2716" s="7">
        <v>2084</v>
      </c>
      <c r="M2716" s="7">
        <v>76592</v>
      </c>
      <c r="N2716" s="9">
        <v>0.57999999999999996</v>
      </c>
      <c r="R2716" s="1">
        <v>2707</v>
      </c>
    </row>
    <row r="2717" spans="1:18" ht="12.9" x14ac:dyDescent="0.5">
      <c r="A2717" s="4" t="s">
        <v>25</v>
      </c>
      <c r="B2717" s="4">
        <v>1162116447</v>
      </c>
      <c r="C2717" s="4" t="s">
        <v>26</v>
      </c>
      <c r="D2717" s="4" t="s">
        <v>27</v>
      </c>
      <c r="E2717" s="4">
        <v>44278</v>
      </c>
      <c r="F2717" s="4"/>
      <c r="G2717" s="4"/>
      <c r="H2717" s="4"/>
      <c r="I2717" s="4">
        <v>1178</v>
      </c>
      <c r="J2717" s="8">
        <v>87454</v>
      </c>
      <c r="K2717" s="7">
        <v>2.1800000000000002</v>
      </c>
      <c r="L2717" s="7">
        <v>2037</v>
      </c>
      <c r="M2717" s="7">
        <v>114432</v>
      </c>
      <c r="N2717" s="9">
        <v>0.9</v>
      </c>
      <c r="R2717" s="1">
        <v>2708</v>
      </c>
    </row>
    <row r="2718" spans="1:18" ht="12.9" x14ac:dyDescent="0.5">
      <c r="A2718" s="4" t="s">
        <v>25</v>
      </c>
      <c r="B2718" s="4">
        <v>1162116447</v>
      </c>
      <c r="C2718" s="4" t="s">
        <v>26</v>
      </c>
      <c r="D2718" s="4" t="s">
        <v>27</v>
      </c>
      <c r="E2718" s="4">
        <v>44279</v>
      </c>
      <c r="F2718" s="4"/>
      <c r="G2718" s="4"/>
      <c r="H2718" s="4"/>
      <c r="I2718" s="4">
        <v>1231</v>
      </c>
      <c r="J2718" s="8">
        <v>81317</v>
      </c>
      <c r="K2718" s="7">
        <v>1.97</v>
      </c>
      <c r="L2718" s="7">
        <v>2333</v>
      </c>
      <c r="M2718" s="7">
        <v>100286</v>
      </c>
      <c r="N2718" s="9">
        <v>0.76</v>
      </c>
      <c r="R2718" s="1">
        <v>2709</v>
      </c>
    </row>
    <row r="2719" spans="1:18" ht="12.9" x14ac:dyDescent="0.5">
      <c r="A2719" s="4" t="s">
        <v>25</v>
      </c>
      <c r="B2719" s="4">
        <v>1162116447</v>
      </c>
      <c r="C2719" s="4" t="s">
        <v>26</v>
      </c>
      <c r="D2719" s="4" t="s">
        <v>27</v>
      </c>
      <c r="E2719" s="4">
        <v>44280</v>
      </c>
      <c r="F2719" s="4"/>
      <c r="G2719" s="4"/>
      <c r="H2719" s="4"/>
      <c r="I2719" s="4">
        <v>1231</v>
      </c>
      <c r="J2719" s="8">
        <v>61943</v>
      </c>
      <c r="K2719" s="7">
        <v>1.47</v>
      </c>
      <c r="L2719" s="7">
        <v>2417</v>
      </c>
      <c r="M2719" s="7">
        <v>96335</v>
      </c>
      <c r="N2719" s="9">
        <v>0.72</v>
      </c>
      <c r="R2719" s="1">
        <v>2710</v>
      </c>
    </row>
    <row r="2720" spans="1:18" ht="12.9" x14ac:dyDescent="0.5">
      <c r="A2720" s="4" t="s">
        <v>25</v>
      </c>
      <c r="B2720" s="4">
        <v>1162116447</v>
      </c>
      <c r="C2720" s="4" t="s">
        <v>26</v>
      </c>
      <c r="D2720" s="4" t="s">
        <v>27</v>
      </c>
      <c r="E2720" s="4">
        <v>44281</v>
      </c>
      <c r="F2720" s="4"/>
      <c r="G2720" s="4"/>
      <c r="H2720" s="4"/>
      <c r="I2720" s="4">
        <v>1436</v>
      </c>
      <c r="J2720" s="8">
        <v>86925</v>
      </c>
      <c r="K2720" s="7">
        <v>2.13</v>
      </c>
      <c r="L2720" s="7">
        <v>2252</v>
      </c>
      <c r="M2720" s="7">
        <v>76740</v>
      </c>
      <c r="N2720" s="9">
        <v>0.59</v>
      </c>
      <c r="R2720" s="1">
        <v>2711</v>
      </c>
    </row>
    <row r="2721" spans="1:18" ht="12.9" x14ac:dyDescent="0.5">
      <c r="A2721" s="4" t="s">
        <v>25</v>
      </c>
      <c r="B2721" s="4">
        <v>1162116447</v>
      </c>
      <c r="C2721" s="4" t="s">
        <v>26</v>
      </c>
      <c r="D2721" s="4" t="s">
        <v>27</v>
      </c>
      <c r="E2721" s="4">
        <v>44282</v>
      </c>
      <c r="F2721" s="4"/>
      <c r="G2721" s="4"/>
      <c r="H2721" s="4"/>
      <c r="I2721" s="4">
        <v>1295</v>
      </c>
      <c r="J2721" s="8">
        <v>58004</v>
      </c>
      <c r="K2721" s="7">
        <v>1.42</v>
      </c>
      <c r="L2721" s="7">
        <v>2598</v>
      </c>
      <c r="M2721" s="7">
        <v>61474</v>
      </c>
      <c r="N2721" s="9">
        <v>0.47</v>
      </c>
      <c r="R2721" s="1">
        <v>2712</v>
      </c>
    </row>
    <row r="2722" spans="1:18" ht="12.9" x14ac:dyDescent="0.5">
      <c r="A2722" s="4" t="s">
        <v>25</v>
      </c>
      <c r="B2722" s="4">
        <v>1162116447</v>
      </c>
      <c r="C2722" s="4" t="s">
        <v>26</v>
      </c>
      <c r="D2722" s="4" t="s">
        <v>27</v>
      </c>
      <c r="E2722" s="4">
        <v>44283</v>
      </c>
      <c r="F2722" s="4"/>
      <c r="G2722" s="4"/>
      <c r="H2722" s="4"/>
      <c r="I2722" s="4">
        <v>1458</v>
      </c>
      <c r="J2722" s="8">
        <v>51940</v>
      </c>
      <c r="K2722" s="7">
        <v>1.3</v>
      </c>
      <c r="L2722" s="7">
        <v>2354</v>
      </c>
      <c r="M2722" s="7">
        <v>60768</v>
      </c>
      <c r="N2722" s="9">
        <v>0.48</v>
      </c>
      <c r="R2722" s="1">
        <v>2713</v>
      </c>
    </row>
    <row r="2723" spans="1:18" ht="12.9" x14ac:dyDescent="0.5">
      <c r="A2723" s="4" t="s">
        <v>25</v>
      </c>
      <c r="B2723" s="4">
        <v>1162116447</v>
      </c>
      <c r="C2723" s="4" t="s">
        <v>26</v>
      </c>
      <c r="D2723" s="4" t="s">
        <v>27</v>
      </c>
      <c r="E2723" s="4">
        <v>44284</v>
      </c>
      <c r="F2723" s="4"/>
      <c r="G2723" s="4"/>
      <c r="H2723" s="4"/>
      <c r="I2723" s="4">
        <v>967</v>
      </c>
      <c r="J2723" s="8">
        <v>47880</v>
      </c>
      <c r="K2723" s="7">
        <v>1.22</v>
      </c>
      <c r="L2723" s="7">
        <v>1731</v>
      </c>
      <c r="M2723" s="7">
        <v>65969</v>
      </c>
      <c r="N2723" s="9">
        <v>0.53</v>
      </c>
      <c r="R2723" s="1">
        <v>2714</v>
      </c>
    </row>
    <row r="2724" spans="1:18" ht="12.9" x14ac:dyDescent="0.5">
      <c r="A2724" s="4" t="s">
        <v>25</v>
      </c>
      <c r="B2724" s="4">
        <v>1162116447</v>
      </c>
      <c r="C2724" s="4" t="s">
        <v>26</v>
      </c>
      <c r="D2724" s="4" t="s">
        <v>27</v>
      </c>
      <c r="E2724" s="4">
        <v>44285</v>
      </c>
      <c r="F2724" s="4"/>
      <c r="G2724" s="4"/>
      <c r="H2724" s="4"/>
      <c r="I2724" s="4">
        <v>912</v>
      </c>
      <c r="J2724" s="8">
        <v>75358</v>
      </c>
      <c r="K2724" s="7">
        <v>1.97</v>
      </c>
      <c r="L2724" s="7">
        <v>1608</v>
      </c>
      <c r="M2724" s="7">
        <v>74999</v>
      </c>
      <c r="N2724" s="9">
        <v>0.62</v>
      </c>
      <c r="R2724" s="1">
        <v>2715</v>
      </c>
    </row>
    <row r="2725" spans="1:18" ht="12.9" x14ac:dyDescent="0.5">
      <c r="A2725" s="4" t="s">
        <v>25</v>
      </c>
      <c r="B2725" s="4">
        <v>1162116447</v>
      </c>
      <c r="C2725" s="4" t="s">
        <v>26</v>
      </c>
      <c r="D2725" s="4" t="s">
        <v>27</v>
      </c>
      <c r="E2725" s="4">
        <v>44286</v>
      </c>
      <c r="F2725" s="4"/>
      <c r="G2725" s="4"/>
      <c r="H2725" s="4"/>
      <c r="I2725" s="4">
        <v>879</v>
      </c>
      <c r="J2725" s="8">
        <v>79460</v>
      </c>
      <c r="K2725" s="7">
        <v>2.02</v>
      </c>
      <c r="L2725" s="7">
        <v>1468</v>
      </c>
      <c r="M2725" s="7">
        <v>85615</v>
      </c>
      <c r="N2725" s="9">
        <v>0.68</v>
      </c>
      <c r="R2725" s="1">
        <v>2716</v>
      </c>
    </row>
    <row r="2726" spans="1:18" ht="12.9" x14ac:dyDescent="0.5">
      <c r="A2726" s="4" t="s">
        <v>25</v>
      </c>
      <c r="B2726" s="4">
        <v>1162116447</v>
      </c>
      <c r="C2726" s="4" t="s">
        <v>26</v>
      </c>
      <c r="D2726" s="4" t="s">
        <v>27</v>
      </c>
      <c r="E2726" s="4">
        <v>44287</v>
      </c>
      <c r="F2726" s="4"/>
      <c r="G2726" s="4"/>
      <c r="H2726" s="4"/>
      <c r="I2726" s="4">
        <v>1312</v>
      </c>
      <c r="J2726" s="8">
        <v>58961</v>
      </c>
      <c r="K2726" s="7">
        <v>1.56</v>
      </c>
      <c r="L2726" s="7">
        <v>3211</v>
      </c>
      <c r="M2726" s="7">
        <v>71322</v>
      </c>
      <c r="N2726" s="9">
        <v>0.59</v>
      </c>
      <c r="R2726" s="1">
        <v>2717</v>
      </c>
    </row>
    <row r="2727" spans="1:18" ht="12.9" x14ac:dyDescent="0.5">
      <c r="A2727" s="4" t="s">
        <v>25</v>
      </c>
      <c r="B2727" s="4">
        <v>1162116447</v>
      </c>
      <c r="C2727" s="4" t="s">
        <v>26</v>
      </c>
      <c r="D2727" s="4" t="s">
        <v>27</v>
      </c>
      <c r="E2727" s="4">
        <v>44288</v>
      </c>
      <c r="F2727" s="4"/>
      <c r="G2727" s="4"/>
      <c r="H2727" s="4"/>
      <c r="I2727" s="4">
        <v>1665</v>
      </c>
      <c r="J2727" s="8">
        <v>109108</v>
      </c>
      <c r="K2727" s="7">
        <v>2.68</v>
      </c>
      <c r="L2727" s="7">
        <v>5445</v>
      </c>
      <c r="M2727" s="7">
        <v>106552</v>
      </c>
      <c r="N2727" s="9">
        <v>0.82</v>
      </c>
      <c r="R2727" s="1">
        <v>2718</v>
      </c>
    </row>
    <row r="2728" spans="1:18" ht="12.9" x14ac:dyDescent="0.5">
      <c r="A2728" s="4" t="s">
        <v>25</v>
      </c>
      <c r="B2728" s="4">
        <v>1162116447</v>
      </c>
      <c r="C2728" s="4" t="s">
        <v>26</v>
      </c>
      <c r="D2728" s="4" t="s">
        <v>27</v>
      </c>
      <c r="E2728" s="4">
        <v>44289</v>
      </c>
      <c r="F2728" s="4"/>
      <c r="G2728" s="4"/>
      <c r="H2728" s="4"/>
      <c r="I2728" s="4">
        <v>1499</v>
      </c>
      <c r="J2728" s="8">
        <v>56175</v>
      </c>
      <c r="K2728" s="7">
        <v>1.36</v>
      </c>
      <c r="L2728" s="7">
        <v>6475</v>
      </c>
      <c r="M2728" s="7">
        <v>72917</v>
      </c>
      <c r="N2728" s="9">
        <v>0.55000000000000004</v>
      </c>
      <c r="R2728" s="1">
        <v>2719</v>
      </c>
    </row>
    <row r="2729" spans="1:18" ht="12.9" x14ac:dyDescent="0.5">
      <c r="A2729" s="4" t="s">
        <v>25</v>
      </c>
      <c r="B2729" s="4">
        <v>1162116447</v>
      </c>
      <c r="C2729" s="4" t="s">
        <v>26</v>
      </c>
      <c r="D2729" s="4" t="s">
        <v>27</v>
      </c>
      <c r="E2729" s="4">
        <v>44290</v>
      </c>
      <c r="F2729" s="4"/>
      <c r="G2729" s="4"/>
      <c r="H2729" s="4"/>
      <c r="I2729" s="4">
        <v>1319</v>
      </c>
      <c r="J2729" s="8">
        <v>64224</v>
      </c>
      <c r="K2729" s="7">
        <v>1.59</v>
      </c>
      <c r="L2729" s="7">
        <v>6523</v>
      </c>
      <c r="M2729" s="7">
        <v>66697</v>
      </c>
      <c r="N2729" s="9">
        <v>0.52</v>
      </c>
      <c r="R2729" s="1">
        <v>2720</v>
      </c>
    </row>
    <row r="2730" spans="1:18" ht="12.9" x14ac:dyDescent="0.5">
      <c r="A2730" s="4" t="s">
        <v>25</v>
      </c>
      <c r="B2730" s="4">
        <v>1162116447</v>
      </c>
      <c r="C2730" s="4" t="s">
        <v>26</v>
      </c>
      <c r="D2730" s="4" t="s">
        <v>27</v>
      </c>
      <c r="E2730" s="4">
        <v>44291</v>
      </c>
      <c r="F2730" s="4"/>
      <c r="G2730" s="4"/>
      <c r="H2730" s="4"/>
      <c r="I2730" s="4">
        <v>1330</v>
      </c>
      <c r="J2730" s="8">
        <v>57388</v>
      </c>
      <c r="K2730" s="7">
        <v>1.45</v>
      </c>
      <c r="L2730" s="7">
        <v>5569</v>
      </c>
      <c r="M2730" s="7">
        <v>70705</v>
      </c>
      <c r="N2730" s="9">
        <v>0.56000000000000005</v>
      </c>
      <c r="R2730" s="1">
        <v>2721</v>
      </c>
    </row>
    <row r="2731" spans="1:18" ht="12.9" x14ac:dyDescent="0.5">
      <c r="A2731" s="4" t="s">
        <v>25</v>
      </c>
      <c r="B2731" s="4">
        <v>1162116447</v>
      </c>
      <c r="C2731" s="4" t="s">
        <v>26</v>
      </c>
      <c r="D2731" s="4" t="s">
        <v>27</v>
      </c>
      <c r="E2731" s="4">
        <v>44292</v>
      </c>
      <c r="F2731" s="4"/>
      <c r="G2731" s="4"/>
      <c r="H2731" s="4"/>
      <c r="I2731" s="4">
        <v>1666</v>
      </c>
      <c r="J2731" s="8">
        <v>65691</v>
      </c>
      <c r="K2731" s="7">
        <v>1.75</v>
      </c>
      <c r="L2731" s="7">
        <v>5133</v>
      </c>
      <c r="M2731" s="7">
        <v>85368</v>
      </c>
      <c r="N2731" s="9">
        <v>0.71</v>
      </c>
      <c r="R2731" s="1">
        <v>2722</v>
      </c>
    </row>
    <row r="2732" spans="1:18" ht="12.9" x14ac:dyDescent="0.5">
      <c r="A2732" s="4" t="s">
        <v>25</v>
      </c>
      <c r="B2732" s="4">
        <v>1162116447</v>
      </c>
      <c r="C2732" s="4" t="s">
        <v>26</v>
      </c>
      <c r="D2732" s="4" t="s">
        <v>27</v>
      </c>
      <c r="E2732" s="4">
        <v>44293</v>
      </c>
      <c r="F2732" s="4"/>
      <c r="G2732" s="4"/>
      <c r="H2732" s="4"/>
      <c r="I2732" s="4">
        <v>1609</v>
      </c>
      <c r="J2732" s="8">
        <v>78099</v>
      </c>
      <c r="K2732" s="7">
        <v>1.92</v>
      </c>
      <c r="L2732" s="7">
        <v>4260</v>
      </c>
      <c r="M2732" s="7">
        <v>104670</v>
      </c>
      <c r="N2732" s="9">
        <v>0.81</v>
      </c>
      <c r="R2732" s="1">
        <v>2723</v>
      </c>
    </row>
    <row r="2733" spans="1:18" ht="12.9" x14ac:dyDescent="0.5">
      <c r="A2733" s="4" t="s">
        <v>25</v>
      </c>
      <c r="B2733" s="4">
        <v>1162116447</v>
      </c>
      <c r="C2733" s="4" t="s">
        <v>26</v>
      </c>
      <c r="D2733" s="4" t="s">
        <v>27</v>
      </c>
      <c r="E2733" s="4">
        <v>44294</v>
      </c>
      <c r="F2733" s="4"/>
      <c r="G2733" s="4"/>
      <c r="H2733" s="4"/>
      <c r="I2733" s="4">
        <v>907</v>
      </c>
      <c r="J2733" s="8">
        <v>82618</v>
      </c>
      <c r="K2733" s="7">
        <v>2.16</v>
      </c>
      <c r="L2733" s="7">
        <v>3074</v>
      </c>
      <c r="M2733" s="7">
        <v>88228</v>
      </c>
      <c r="N2733" s="9">
        <v>0.72</v>
      </c>
      <c r="R2733" s="1">
        <v>2724</v>
      </c>
    </row>
    <row r="2734" spans="1:18" ht="12.9" x14ac:dyDescent="0.5">
      <c r="A2734" s="4" t="s">
        <v>25</v>
      </c>
      <c r="B2734" s="4">
        <v>1162116447</v>
      </c>
      <c r="C2734" s="4" t="s">
        <v>26</v>
      </c>
      <c r="D2734" s="4" t="s">
        <v>27</v>
      </c>
      <c r="E2734" s="4">
        <v>44295</v>
      </c>
      <c r="F2734" s="4"/>
      <c r="G2734" s="4"/>
      <c r="H2734" s="4"/>
      <c r="I2734" s="4">
        <v>762</v>
      </c>
      <c r="J2734" s="8">
        <v>65407</v>
      </c>
      <c r="K2734" s="7">
        <v>1.54</v>
      </c>
      <c r="L2734" s="7">
        <v>2036</v>
      </c>
      <c r="M2734" s="7">
        <v>82998</v>
      </c>
      <c r="N2734" s="9">
        <v>0.61</v>
      </c>
      <c r="R2734" s="1">
        <v>2725</v>
      </c>
    </row>
    <row r="2735" spans="1:18" ht="12.9" x14ac:dyDescent="0.5">
      <c r="A2735" s="4" t="s">
        <v>25</v>
      </c>
      <c r="B2735" s="4">
        <v>1162116447</v>
      </c>
      <c r="C2735" s="4" t="s">
        <v>26</v>
      </c>
      <c r="D2735" s="4" t="s">
        <v>27</v>
      </c>
      <c r="E2735" s="4">
        <v>44296</v>
      </c>
      <c r="F2735" s="4"/>
      <c r="G2735" s="4"/>
      <c r="H2735" s="4"/>
      <c r="I2735" s="4">
        <v>759</v>
      </c>
      <c r="J2735" s="8">
        <v>50028</v>
      </c>
      <c r="K2735" s="7">
        <v>1.28</v>
      </c>
      <c r="L2735" s="7">
        <v>2029</v>
      </c>
      <c r="M2735" s="7">
        <v>69685</v>
      </c>
      <c r="N2735" s="9">
        <v>0.56000000000000005</v>
      </c>
      <c r="R2735" s="1">
        <v>2726</v>
      </c>
    </row>
    <row r="2736" spans="1:18" ht="12.9" x14ac:dyDescent="0.5">
      <c r="A2736" s="4" t="s">
        <v>25</v>
      </c>
      <c r="B2736" s="4">
        <v>1162116447</v>
      </c>
      <c r="C2736" s="4" t="s">
        <v>26</v>
      </c>
      <c r="D2736" s="4" t="s">
        <v>27</v>
      </c>
      <c r="E2736" s="4">
        <v>44297</v>
      </c>
      <c r="F2736" s="4"/>
      <c r="G2736" s="4"/>
      <c r="H2736" s="4"/>
      <c r="I2736" s="4">
        <v>674</v>
      </c>
      <c r="J2736" s="8">
        <v>44040</v>
      </c>
      <c r="K2736" s="7">
        <v>1.08</v>
      </c>
      <c r="L2736" s="7">
        <v>1895</v>
      </c>
      <c r="M2736" s="7">
        <v>63460</v>
      </c>
      <c r="N2736" s="9">
        <v>0.49</v>
      </c>
      <c r="R2736" s="1">
        <v>2727</v>
      </c>
    </row>
    <row r="2737" spans="1:18" ht="12.9" x14ac:dyDescent="0.5">
      <c r="A2737" s="4" t="s">
        <v>25</v>
      </c>
      <c r="B2737" s="4">
        <v>1162116447</v>
      </c>
      <c r="C2737" s="4" t="s">
        <v>26</v>
      </c>
      <c r="D2737" s="4" t="s">
        <v>27</v>
      </c>
      <c r="E2737" s="4">
        <v>44298</v>
      </c>
      <c r="F2737" s="4"/>
      <c r="G2737" s="4"/>
      <c r="H2737" s="4"/>
      <c r="I2737" s="4">
        <v>603</v>
      </c>
      <c r="J2737" s="8">
        <v>36940</v>
      </c>
      <c r="K2737" s="7">
        <v>0.9</v>
      </c>
      <c r="L2737" s="7">
        <v>1551</v>
      </c>
      <c r="M2737" s="7">
        <v>54455</v>
      </c>
      <c r="N2737" s="9">
        <v>0.42</v>
      </c>
      <c r="R2737" s="1">
        <v>2728</v>
      </c>
    </row>
    <row r="2738" spans="1:18" ht="12.9" x14ac:dyDescent="0.5">
      <c r="A2738" s="4" t="s">
        <v>25</v>
      </c>
      <c r="B2738" s="4">
        <v>1162116447</v>
      </c>
      <c r="C2738" s="4" t="s">
        <v>26</v>
      </c>
      <c r="D2738" s="4" t="s">
        <v>27</v>
      </c>
      <c r="E2738" s="4">
        <v>44299</v>
      </c>
      <c r="F2738" s="4"/>
      <c r="G2738" s="4"/>
      <c r="H2738" s="4"/>
      <c r="I2738" s="4">
        <v>490</v>
      </c>
      <c r="J2738" s="8">
        <v>37077</v>
      </c>
      <c r="K2738" s="7">
        <v>0.92</v>
      </c>
      <c r="L2738" s="7">
        <v>1189</v>
      </c>
      <c r="M2738" s="7">
        <v>53458</v>
      </c>
      <c r="N2738" s="9">
        <v>0.42</v>
      </c>
      <c r="R2738" s="1">
        <v>2729</v>
      </c>
    </row>
    <row r="2739" spans="1:18" ht="12.9" x14ac:dyDescent="0.5">
      <c r="A2739" s="4" t="s">
        <v>25</v>
      </c>
      <c r="B2739" s="4">
        <v>1162116447</v>
      </c>
      <c r="C2739" s="4" t="s">
        <v>26</v>
      </c>
      <c r="D2739" s="4" t="s">
        <v>27</v>
      </c>
      <c r="E2739" s="4">
        <v>44300</v>
      </c>
      <c r="F2739" s="4"/>
      <c r="G2739" s="4"/>
      <c r="H2739" s="4"/>
      <c r="I2739" s="4">
        <v>521</v>
      </c>
      <c r="J2739" s="8">
        <v>61830</v>
      </c>
      <c r="K2739" s="7">
        <v>1.56</v>
      </c>
      <c r="L2739" s="7">
        <v>1277</v>
      </c>
      <c r="M2739" s="7">
        <v>56800</v>
      </c>
      <c r="N2739" s="9">
        <v>0.45</v>
      </c>
      <c r="R2739" s="1">
        <v>2730</v>
      </c>
    </row>
    <row r="2740" spans="1:18" ht="12.9" x14ac:dyDescent="0.5">
      <c r="A2740" s="4" t="s">
        <v>25</v>
      </c>
      <c r="B2740" s="4">
        <v>1162116447</v>
      </c>
      <c r="C2740" s="4" t="s">
        <v>26</v>
      </c>
      <c r="D2740" s="4" t="s">
        <v>27</v>
      </c>
      <c r="E2740" s="4">
        <v>44301</v>
      </c>
      <c r="F2740" s="4"/>
      <c r="G2740" s="4"/>
      <c r="H2740" s="4"/>
      <c r="I2740" s="4">
        <v>440</v>
      </c>
      <c r="J2740" s="8">
        <v>58375</v>
      </c>
      <c r="K2740" s="7">
        <v>1.51</v>
      </c>
      <c r="L2740" s="7">
        <v>1319</v>
      </c>
      <c r="M2740" s="7">
        <v>93595</v>
      </c>
      <c r="N2740" s="9">
        <v>0.76</v>
      </c>
      <c r="R2740" s="1">
        <v>2731</v>
      </c>
    </row>
    <row r="2741" spans="1:18" ht="12.9" x14ac:dyDescent="0.5">
      <c r="A2741" s="4" t="s">
        <v>25</v>
      </c>
      <c r="B2741" s="4">
        <v>1162116447</v>
      </c>
      <c r="C2741" s="4" t="s">
        <v>26</v>
      </c>
      <c r="D2741" s="4" t="s">
        <v>27</v>
      </c>
      <c r="E2741" s="4">
        <v>44302</v>
      </c>
      <c r="F2741" s="4"/>
      <c r="G2741" s="4"/>
      <c r="H2741" s="4"/>
      <c r="I2741" s="4">
        <v>715</v>
      </c>
      <c r="J2741" s="8">
        <v>109616</v>
      </c>
      <c r="K2741" s="7">
        <v>2.82</v>
      </c>
      <c r="L2741" s="7">
        <v>2138</v>
      </c>
      <c r="M2741" s="7">
        <v>137768</v>
      </c>
      <c r="N2741" s="9">
        <v>1.1100000000000001</v>
      </c>
      <c r="R2741" s="1">
        <v>2732</v>
      </c>
    </row>
    <row r="2742" spans="1:18" ht="12.9" x14ac:dyDescent="0.5">
      <c r="A2742" s="4" t="s">
        <v>25</v>
      </c>
      <c r="B2742" s="4">
        <v>1162116447</v>
      </c>
      <c r="C2742" s="4" t="s">
        <v>26</v>
      </c>
      <c r="D2742" s="4" t="s">
        <v>27</v>
      </c>
      <c r="E2742" s="4">
        <v>44303</v>
      </c>
      <c r="F2742" s="4"/>
      <c r="G2742" s="4"/>
      <c r="H2742" s="4"/>
      <c r="I2742" s="4">
        <v>965</v>
      </c>
      <c r="J2742" s="8">
        <v>87691</v>
      </c>
      <c r="K2742" s="7">
        <v>2.19</v>
      </c>
      <c r="L2742" s="7">
        <v>3190</v>
      </c>
      <c r="M2742" s="7">
        <v>127351</v>
      </c>
      <c r="N2742" s="9">
        <v>1</v>
      </c>
      <c r="R2742" s="1">
        <v>2733</v>
      </c>
    </row>
    <row r="2743" spans="1:18" ht="12.9" x14ac:dyDescent="0.5">
      <c r="A2743" s="4" t="s">
        <v>25</v>
      </c>
      <c r="B2743" s="4">
        <v>1162116447</v>
      </c>
      <c r="C2743" s="4" t="s">
        <v>26</v>
      </c>
      <c r="D2743" s="4" t="s">
        <v>27</v>
      </c>
      <c r="E2743" s="4">
        <v>44304</v>
      </c>
      <c r="F2743" s="4"/>
      <c r="G2743" s="4"/>
      <c r="H2743" s="4"/>
      <c r="I2743" s="4">
        <v>895</v>
      </c>
      <c r="J2743" s="8">
        <v>97270</v>
      </c>
      <c r="K2743" s="7">
        <v>2.37</v>
      </c>
      <c r="L2743" s="7">
        <v>3564</v>
      </c>
      <c r="M2743" s="7">
        <v>120637</v>
      </c>
      <c r="N2743" s="9">
        <v>0.92</v>
      </c>
      <c r="R2743" s="1">
        <v>2734</v>
      </c>
    </row>
    <row r="2744" spans="1:18" ht="12.9" x14ac:dyDescent="0.5">
      <c r="A2744" s="4" t="s">
        <v>25</v>
      </c>
      <c r="B2744" s="4">
        <v>1162116447</v>
      </c>
      <c r="C2744" s="4" t="s">
        <v>26</v>
      </c>
      <c r="D2744" s="4" t="s">
        <v>27</v>
      </c>
      <c r="E2744" s="4">
        <v>44305</v>
      </c>
      <c r="F2744" s="4"/>
      <c r="G2744" s="4"/>
      <c r="H2744" s="4"/>
      <c r="I2744" s="4">
        <v>809</v>
      </c>
      <c r="J2744" s="8">
        <v>70036</v>
      </c>
      <c r="K2744" s="7">
        <v>1.69</v>
      </c>
      <c r="L2744" s="7">
        <v>3158</v>
      </c>
      <c r="M2744" s="7">
        <v>88037</v>
      </c>
      <c r="N2744" s="9">
        <v>0.67</v>
      </c>
      <c r="R2744" s="1">
        <v>2735</v>
      </c>
    </row>
    <row r="2745" spans="1:18" ht="12.9" x14ac:dyDescent="0.5">
      <c r="A2745" s="4" t="s">
        <v>25</v>
      </c>
      <c r="B2745" s="4">
        <v>1162116447</v>
      </c>
      <c r="C2745" s="4" t="s">
        <v>26</v>
      </c>
      <c r="D2745" s="4" t="s">
        <v>27</v>
      </c>
      <c r="E2745" s="4">
        <v>44306</v>
      </c>
      <c r="F2745" s="4"/>
      <c r="G2745" s="4"/>
      <c r="H2745" s="4"/>
      <c r="I2745" s="4">
        <v>850</v>
      </c>
      <c r="J2745" s="8">
        <v>79822</v>
      </c>
      <c r="K2745" s="7">
        <v>1.94</v>
      </c>
      <c r="L2745" s="7">
        <v>3008</v>
      </c>
      <c r="M2745" s="7">
        <v>119904</v>
      </c>
      <c r="N2745" s="9">
        <v>0.91</v>
      </c>
      <c r="R2745" s="1">
        <v>2736</v>
      </c>
    </row>
    <row r="2746" spans="1:18" ht="12.9" x14ac:dyDescent="0.5">
      <c r="A2746" s="4" t="s">
        <v>25</v>
      </c>
      <c r="B2746" s="4">
        <v>1162116447</v>
      </c>
      <c r="C2746" s="4" t="s">
        <v>26</v>
      </c>
      <c r="D2746" s="4" t="s">
        <v>27</v>
      </c>
      <c r="E2746" s="4">
        <v>44307</v>
      </c>
      <c r="F2746" s="4"/>
      <c r="G2746" s="4"/>
      <c r="H2746" s="4"/>
      <c r="I2746" s="4">
        <v>721</v>
      </c>
      <c r="J2746" s="8">
        <v>65102</v>
      </c>
      <c r="K2746" s="7">
        <v>1.63</v>
      </c>
      <c r="L2746" s="7">
        <v>2566</v>
      </c>
      <c r="M2746" s="7">
        <v>103038</v>
      </c>
      <c r="N2746" s="9">
        <v>0.81</v>
      </c>
      <c r="R2746" s="1">
        <v>2737</v>
      </c>
    </row>
    <row r="2747" spans="1:18" ht="12.9" x14ac:dyDescent="0.5">
      <c r="A2747" s="4" t="s">
        <v>25</v>
      </c>
      <c r="B2747" s="4">
        <v>1162116447</v>
      </c>
      <c r="C2747" s="4" t="s">
        <v>26</v>
      </c>
      <c r="D2747" s="4" t="s">
        <v>27</v>
      </c>
      <c r="E2747" s="4">
        <v>44308</v>
      </c>
      <c r="F2747" s="4"/>
      <c r="G2747" s="4"/>
      <c r="H2747" s="4"/>
      <c r="I2747" s="4">
        <v>606</v>
      </c>
      <c r="J2747" s="8">
        <v>69318</v>
      </c>
      <c r="K2747" s="7">
        <v>1.72</v>
      </c>
      <c r="L2747" s="7">
        <v>1853</v>
      </c>
      <c r="M2747" s="7">
        <v>74635</v>
      </c>
      <c r="N2747" s="9">
        <v>0.57999999999999996</v>
      </c>
      <c r="R2747" s="1">
        <v>2738</v>
      </c>
    </row>
    <row r="2748" spans="1:18" ht="12.9" x14ac:dyDescent="0.5">
      <c r="A2748" s="4" t="s">
        <v>25</v>
      </c>
      <c r="B2748" s="4">
        <v>1162116447</v>
      </c>
      <c r="C2748" s="4" t="s">
        <v>26</v>
      </c>
      <c r="D2748" s="4" t="s">
        <v>27</v>
      </c>
      <c r="E2748" s="4">
        <v>44309</v>
      </c>
      <c r="F2748" s="4"/>
      <c r="G2748" s="4"/>
      <c r="H2748" s="4"/>
      <c r="I2748" s="4">
        <v>637</v>
      </c>
      <c r="J2748" s="8">
        <v>77170</v>
      </c>
      <c r="K2748" s="7">
        <v>1.94</v>
      </c>
      <c r="L2748" s="7">
        <v>1569</v>
      </c>
      <c r="M2748" s="7">
        <v>68838</v>
      </c>
      <c r="N2748" s="9">
        <v>0.54</v>
      </c>
      <c r="R2748" s="1">
        <v>2739</v>
      </c>
    </row>
    <row r="2749" spans="1:18" ht="12.9" x14ac:dyDescent="0.5">
      <c r="A2749" s="4" t="s">
        <v>25</v>
      </c>
      <c r="B2749" s="4">
        <v>1162116447</v>
      </c>
      <c r="C2749" s="4" t="s">
        <v>26</v>
      </c>
      <c r="D2749" s="4" t="s">
        <v>27</v>
      </c>
      <c r="E2749" s="4">
        <v>44310</v>
      </c>
      <c r="F2749" s="4"/>
      <c r="G2749" s="4"/>
      <c r="H2749" s="4"/>
      <c r="I2749" s="4">
        <v>753</v>
      </c>
      <c r="J2749" s="8">
        <v>69756</v>
      </c>
      <c r="K2749" s="7">
        <v>1.73</v>
      </c>
      <c r="L2749" s="7">
        <v>1714</v>
      </c>
      <c r="M2749" s="7">
        <v>62911</v>
      </c>
      <c r="N2749" s="9">
        <v>0.49</v>
      </c>
      <c r="R2749" s="1">
        <v>2740</v>
      </c>
    </row>
    <row r="2750" spans="1:18" ht="12.9" x14ac:dyDescent="0.5">
      <c r="A2750" s="4" t="s">
        <v>25</v>
      </c>
      <c r="B2750" s="4">
        <v>1162116447</v>
      </c>
      <c r="C2750" s="4" t="s">
        <v>26</v>
      </c>
      <c r="D2750" s="4" t="s">
        <v>27</v>
      </c>
      <c r="E2750" s="4">
        <v>44311</v>
      </c>
      <c r="F2750" s="4"/>
      <c r="G2750" s="4"/>
      <c r="H2750" s="4"/>
      <c r="I2750" s="4">
        <v>643</v>
      </c>
      <c r="J2750" s="8">
        <v>80271</v>
      </c>
      <c r="K2750" s="7">
        <v>2.0499999999999998</v>
      </c>
      <c r="L2750" s="7">
        <v>1547</v>
      </c>
      <c r="M2750" s="7">
        <v>78255</v>
      </c>
      <c r="N2750" s="9">
        <v>0.63</v>
      </c>
      <c r="R2750" s="1">
        <v>2741</v>
      </c>
    </row>
    <row r="2751" spans="1:18" ht="12.9" x14ac:dyDescent="0.5">
      <c r="A2751" s="4" t="s">
        <v>25</v>
      </c>
      <c r="B2751" s="4">
        <v>1162116447</v>
      </c>
      <c r="C2751" s="4" t="s">
        <v>26</v>
      </c>
      <c r="D2751" s="4" t="s">
        <v>27</v>
      </c>
      <c r="E2751" s="4">
        <v>44312</v>
      </c>
      <c r="F2751" s="4"/>
      <c r="G2751" s="4"/>
      <c r="H2751" s="4"/>
      <c r="I2751" s="4">
        <v>461</v>
      </c>
      <c r="J2751" s="8">
        <v>40253</v>
      </c>
      <c r="K2751" s="7">
        <v>0.99</v>
      </c>
      <c r="L2751" s="7">
        <v>1051</v>
      </c>
      <c r="M2751" s="7">
        <v>51415</v>
      </c>
      <c r="N2751" s="9">
        <v>0.4</v>
      </c>
      <c r="R2751" s="1">
        <v>2742</v>
      </c>
    </row>
    <row r="2752" spans="1:18" ht="12.9" x14ac:dyDescent="0.5">
      <c r="A2752" s="4" t="s">
        <v>25</v>
      </c>
      <c r="B2752" s="4">
        <v>1162116447</v>
      </c>
      <c r="C2752" s="4" t="s">
        <v>26</v>
      </c>
      <c r="D2752" s="4" t="s">
        <v>27</v>
      </c>
      <c r="E2752" s="4">
        <v>44313</v>
      </c>
      <c r="F2752" s="4"/>
      <c r="G2752" s="4"/>
      <c r="H2752" s="4"/>
      <c r="I2752" s="4">
        <v>513</v>
      </c>
      <c r="J2752" s="8">
        <v>44754</v>
      </c>
      <c r="K2752" s="7">
        <v>1.1200000000000001</v>
      </c>
      <c r="L2752" s="7">
        <v>1294</v>
      </c>
      <c r="M2752" s="7">
        <v>47219</v>
      </c>
      <c r="N2752" s="9">
        <v>0.37</v>
      </c>
      <c r="R2752" s="1">
        <v>2743</v>
      </c>
    </row>
    <row r="2753" spans="1:18" ht="12.9" x14ac:dyDescent="0.5">
      <c r="A2753" s="4" t="s">
        <v>25</v>
      </c>
      <c r="B2753" s="4">
        <v>1162116447</v>
      </c>
      <c r="C2753" s="4" t="s">
        <v>26</v>
      </c>
      <c r="D2753" s="4" t="s">
        <v>27</v>
      </c>
      <c r="E2753" s="4">
        <v>44314</v>
      </c>
      <c r="F2753" s="4"/>
      <c r="G2753" s="4"/>
      <c r="H2753" s="4"/>
      <c r="I2753" s="4">
        <v>511</v>
      </c>
      <c r="J2753" s="8">
        <v>49165</v>
      </c>
      <c r="K2753" s="7">
        <v>1.25</v>
      </c>
      <c r="L2753" s="7">
        <v>1163</v>
      </c>
      <c r="M2753" s="7">
        <v>44900</v>
      </c>
      <c r="N2753" s="9">
        <v>0.36</v>
      </c>
      <c r="R2753" s="1">
        <v>2744</v>
      </c>
    </row>
    <row r="2754" spans="1:18" ht="12.9" x14ac:dyDescent="0.5">
      <c r="A2754" s="4" t="s">
        <v>25</v>
      </c>
      <c r="B2754" s="4">
        <v>1162116447</v>
      </c>
      <c r="C2754" s="4" t="s">
        <v>26</v>
      </c>
      <c r="D2754" s="4" t="s">
        <v>27</v>
      </c>
      <c r="E2754" s="4">
        <v>44315</v>
      </c>
      <c r="F2754" s="4"/>
      <c r="G2754" s="4"/>
      <c r="H2754" s="4"/>
      <c r="I2754" s="4">
        <v>443</v>
      </c>
      <c r="J2754" s="8">
        <v>117867</v>
      </c>
      <c r="K2754" s="7">
        <v>3.19</v>
      </c>
      <c r="L2754" s="7">
        <v>1272</v>
      </c>
      <c r="M2754" s="7">
        <v>195485</v>
      </c>
      <c r="N2754" s="9">
        <v>1.66</v>
      </c>
      <c r="R2754" s="1">
        <v>2745</v>
      </c>
    </row>
    <row r="2755" spans="1:18" ht="12.9" x14ac:dyDescent="0.5">
      <c r="A2755" s="4" t="s">
        <v>25</v>
      </c>
      <c r="B2755" s="4">
        <v>1162116447</v>
      </c>
      <c r="C2755" s="4" t="s">
        <v>26</v>
      </c>
      <c r="D2755" s="4" t="s">
        <v>27</v>
      </c>
      <c r="E2755" s="4">
        <v>44316</v>
      </c>
      <c r="F2755" s="4"/>
      <c r="G2755" s="4"/>
      <c r="H2755" s="4"/>
      <c r="I2755" s="4">
        <v>442</v>
      </c>
      <c r="J2755" s="8">
        <v>103449</v>
      </c>
      <c r="K2755" s="7">
        <v>2.79</v>
      </c>
      <c r="L2755" s="7">
        <v>1256</v>
      </c>
      <c r="M2755" s="7">
        <v>168368</v>
      </c>
      <c r="N2755" s="9">
        <v>1.42</v>
      </c>
      <c r="R2755" s="1">
        <v>2746</v>
      </c>
    </row>
    <row r="2756" spans="1:18" ht="12.9" x14ac:dyDescent="0.5">
      <c r="A2756" s="4" t="s">
        <v>25</v>
      </c>
      <c r="B2756" s="4">
        <v>1162116447</v>
      </c>
      <c r="C2756" s="4" t="s">
        <v>26</v>
      </c>
      <c r="D2756" s="4" t="s">
        <v>27</v>
      </c>
      <c r="E2756" s="4">
        <v>44317</v>
      </c>
      <c r="F2756" s="4"/>
      <c r="G2756" s="4"/>
      <c r="H2756" s="4"/>
      <c r="I2756" s="4">
        <v>593</v>
      </c>
      <c r="J2756" s="8">
        <v>123210</v>
      </c>
      <c r="K2756" s="7">
        <v>3.4</v>
      </c>
      <c r="L2756" s="7">
        <v>1685</v>
      </c>
      <c r="M2756" s="7">
        <v>155665</v>
      </c>
      <c r="N2756" s="9">
        <v>1.35</v>
      </c>
      <c r="R2756" s="1">
        <v>2747</v>
      </c>
    </row>
    <row r="2757" spans="1:18" ht="12.9" x14ac:dyDescent="0.5">
      <c r="A2757" s="4" t="s">
        <v>25</v>
      </c>
      <c r="B2757" s="4">
        <v>1162116447</v>
      </c>
      <c r="C2757" s="4" t="s">
        <v>26</v>
      </c>
      <c r="D2757" s="4" t="s">
        <v>27</v>
      </c>
      <c r="E2757" s="4">
        <v>44318</v>
      </c>
      <c r="F2757" s="4"/>
      <c r="G2757" s="4"/>
      <c r="H2757" s="4"/>
      <c r="I2757" s="4">
        <v>537</v>
      </c>
      <c r="J2757" s="8">
        <v>107745</v>
      </c>
      <c r="K2757" s="7">
        <v>2.7</v>
      </c>
      <c r="L2757" s="7">
        <v>1782</v>
      </c>
      <c r="M2757" s="7">
        <v>140877</v>
      </c>
      <c r="N2757" s="9">
        <v>1.1100000000000001</v>
      </c>
      <c r="R2757" s="1">
        <v>2748</v>
      </c>
    </row>
    <row r="2758" spans="1:18" ht="12.9" x14ac:dyDescent="0.5">
      <c r="A2758" s="4" t="s">
        <v>25</v>
      </c>
      <c r="B2758" s="4">
        <v>1162116447</v>
      </c>
      <c r="C2758" s="4" t="s">
        <v>26</v>
      </c>
      <c r="D2758" s="4" t="s">
        <v>27</v>
      </c>
      <c r="E2758" s="4">
        <v>44319</v>
      </c>
      <c r="F2758" s="4"/>
      <c r="G2758" s="4"/>
      <c r="H2758" s="4"/>
      <c r="I2758" s="4">
        <v>404</v>
      </c>
      <c r="J2758" s="8">
        <v>119010</v>
      </c>
      <c r="K2758" s="7">
        <v>3.14</v>
      </c>
      <c r="L2758" s="7">
        <v>1693</v>
      </c>
      <c r="M2758" s="7">
        <v>141811</v>
      </c>
      <c r="N2758" s="9">
        <v>1.17</v>
      </c>
      <c r="R2758" s="1">
        <v>2749</v>
      </c>
    </row>
    <row r="2759" spans="1:18" ht="12.9" x14ac:dyDescent="0.5">
      <c r="A2759" s="4" t="s">
        <v>25</v>
      </c>
      <c r="B2759" s="4">
        <v>1162116447</v>
      </c>
      <c r="C2759" s="4" t="s">
        <v>26</v>
      </c>
      <c r="D2759" s="4" t="s">
        <v>27</v>
      </c>
      <c r="E2759" s="4">
        <v>44320</v>
      </c>
      <c r="F2759" s="4"/>
      <c r="G2759" s="4"/>
      <c r="H2759" s="4"/>
      <c r="I2759" s="4">
        <v>453</v>
      </c>
      <c r="J2759" s="8">
        <v>112714</v>
      </c>
      <c r="K2759" s="7">
        <v>2.94</v>
      </c>
      <c r="L2759" s="7">
        <v>1532</v>
      </c>
      <c r="M2759" s="7">
        <v>149604</v>
      </c>
      <c r="N2759" s="9">
        <v>1.22</v>
      </c>
      <c r="R2759" s="1">
        <v>2750</v>
      </c>
    </row>
    <row r="2760" spans="1:18" ht="12.9" x14ac:dyDescent="0.5">
      <c r="A2760" s="4" t="s">
        <v>25</v>
      </c>
      <c r="B2760" s="4">
        <v>1162116447</v>
      </c>
      <c r="C2760" s="4" t="s">
        <v>26</v>
      </c>
      <c r="D2760" s="4" t="s">
        <v>27</v>
      </c>
      <c r="E2760" s="4">
        <v>44321</v>
      </c>
      <c r="F2760" s="4"/>
      <c r="G2760" s="4"/>
      <c r="H2760" s="4"/>
      <c r="I2760" s="4">
        <v>432</v>
      </c>
      <c r="J2760" s="8">
        <v>133172</v>
      </c>
      <c r="K2760" s="7">
        <v>3.38</v>
      </c>
      <c r="L2760" s="7">
        <v>1684</v>
      </c>
      <c r="M2760" s="7">
        <v>162233</v>
      </c>
      <c r="N2760" s="9">
        <v>1.29</v>
      </c>
      <c r="R2760" s="1">
        <v>2751</v>
      </c>
    </row>
    <row r="2761" spans="1:18" ht="12.9" x14ac:dyDescent="0.5">
      <c r="A2761" s="4" t="s">
        <v>25</v>
      </c>
      <c r="B2761" s="4">
        <v>1162116447</v>
      </c>
      <c r="C2761" s="4" t="s">
        <v>26</v>
      </c>
      <c r="D2761" s="4" t="s">
        <v>27</v>
      </c>
      <c r="E2761" s="4">
        <v>44322</v>
      </c>
      <c r="F2761" s="4"/>
      <c r="G2761" s="4"/>
      <c r="H2761" s="4"/>
      <c r="I2761" s="4">
        <v>459</v>
      </c>
      <c r="J2761" s="8">
        <v>88283</v>
      </c>
      <c r="K2761" s="7">
        <v>2.2200000000000002</v>
      </c>
      <c r="L2761" s="7">
        <v>1734</v>
      </c>
      <c r="M2761" s="7">
        <v>94155</v>
      </c>
      <c r="N2761" s="9">
        <v>0.74</v>
      </c>
      <c r="R2761" s="1">
        <v>2752</v>
      </c>
    </row>
    <row r="2762" spans="1:18" ht="12.9" x14ac:dyDescent="0.5">
      <c r="A2762" s="4" t="s">
        <v>25</v>
      </c>
      <c r="B2762" s="4">
        <v>1162116447</v>
      </c>
      <c r="C2762" s="4" t="s">
        <v>26</v>
      </c>
      <c r="D2762" s="4" t="s">
        <v>27</v>
      </c>
      <c r="E2762" s="4">
        <v>44323</v>
      </c>
      <c r="F2762" s="4"/>
      <c r="G2762" s="4"/>
      <c r="H2762" s="4"/>
      <c r="I2762" s="4">
        <v>426</v>
      </c>
      <c r="J2762" s="8">
        <v>95600</v>
      </c>
      <c r="K2762" s="7">
        <v>2.4300000000000002</v>
      </c>
      <c r="L2762" s="7">
        <v>1801</v>
      </c>
      <c r="M2762" s="7">
        <v>149413</v>
      </c>
      <c r="N2762" s="9">
        <v>1.19</v>
      </c>
      <c r="R2762" s="1">
        <v>2753</v>
      </c>
    </row>
    <row r="2763" spans="1:18" ht="12.9" x14ac:dyDescent="0.5">
      <c r="A2763" s="4" t="s">
        <v>25</v>
      </c>
      <c r="B2763" s="4">
        <v>1162116447</v>
      </c>
      <c r="C2763" s="4" t="s">
        <v>26</v>
      </c>
      <c r="D2763" s="4" t="s">
        <v>27</v>
      </c>
      <c r="E2763" s="4">
        <v>44324</v>
      </c>
      <c r="F2763" s="4"/>
      <c r="G2763" s="4"/>
      <c r="H2763" s="4"/>
      <c r="I2763" s="4">
        <v>529</v>
      </c>
      <c r="J2763" s="8">
        <v>157206</v>
      </c>
      <c r="K2763" s="7">
        <v>3.89</v>
      </c>
      <c r="L2763" s="7">
        <v>1772</v>
      </c>
      <c r="M2763" s="7">
        <v>125717</v>
      </c>
      <c r="N2763" s="9">
        <v>0.98</v>
      </c>
      <c r="R2763" s="1">
        <v>2754</v>
      </c>
    </row>
    <row r="2764" spans="1:18" ht="12.9" x14ac:dyDescent="0.5">
      <c r="A2764" s="4" t="s">
        <v>25</v>
      </c>
      <c r="B2764" s="4">
        <v>1162116447</v>
      </c>
      <c r="C2764" s="4" t="s">
        <v>26</v>
      </c>
      <c r="D2764" s="4" t="s">
        <v>27</v>
      </c>
      <c r="E2764" s="4">
        <v>44325</v>
      </c>
      <c r="F2764" s="4"/>
      <c r="G2764" s="4"/>
      <c r="H2764" s="4"/>
      <c r="I2764" s="4">
        <v>578</v>
      </c>
      <c r="J2764" s="8">
        <v>121327</v>
      </c>
      <c r="K2764" s="7">
        <v>3.12</v>
      </c>
      <c r="L2764" s="7">
        <v>1757</v>
      </c>
      <c r="M2764" s="7">
        <v>118853</v>
      </c>
      <c r="N2764" s="9">
        <v>0.96</v>
      </c>
      <c r="R2764" s="1">
        <v>2755</v>
      </c>
    </row>
    <row r="2765" spans="1:18" ht="12.9" x14ac:dyDescent="0.5">
      <c r="A2765" s="4" t="s">
        <v>25</v>
      </c>
      <c r="B2765" s="4">
        <v>1162116447</v>
      </c>
      <c r="C2765" s="4" t="s">
        <v>26</v>
      </c>
      <c r="D2765" s="4" t="s">
        <v>27</v>
      </c>
      <c r="E2765" s="4">
        <v>44326</v>
      </c>
      <c r="F2765" s="4"/>
      <c r="G2765" s="4"/>
      <c r="H2765" s="4"/>
      <c r="I2765" s="4">
        <v>554</v>
      </c>
      <c r="J2765" s="8">
        <v>81926</v>
      </c>
      <c r="K2765" s="7">
        <v>2.1</v>
      </c>
      <c r="L2765" s="7">
        <v>1383</v>
      </c>
      <c r="M2765" s="7">
        <v>98396</v>
      </c>
      <c r="N2765" s="9">
        <v>0.79</v>
      </c>
      <c r="R2765" s="1">
        <v>2756</v>
      </c>
    </row>
    <row r="2766" spans="1:18" ht="12.9" x14ac:dyDescent="0.5">
      <c r="A2766" s="4" t="s">
        <v>25</v>
      </c>
      <c r="B2766" s="4">
        <v>1162116447</v>
      </c>
      <c r="C2766" s="4" t="s">
        <v>26</v>
      </c>
      <c r="D2766" s="4" t="s">
        <v>27</v>
      </c>
      <c r="E2766" s="4">
        <v>44327</v>
      </c>
      <c r="F2766" s="4"/>
      <c r="G2766" s="4"/>
      <c r="H2766" s="4"/>
      <c r="I2766" s="4">
        <v>393</v>
      </c>
      <c r="J2766" s="8">
        <v>107034</v>
      </c>
      <c r="K2766" s="7">
        <v>2.85</v>
      </c>
      <c r="L2766" s="7">
        <v>1459</v>
      </c>
      <c r="M2766" s="7">
        <v>149536</v>
      </c>
      <c r="N2766" s="9">
        <v>1.25</v>
      </c>
      <c r="R2766" s="1">
        <v>2757</v>
      </c>
    </row>
    <row r="2767" spans="1:18" ht="12.9" x14ac:dyDescent="0.5">
      <c r="A2767" s="4" t="s">
        <v>25</v>
      </c>
      <c r="B2767" s="4">
        <v>1162116447</v>
      </c>
      <c r="C2767" s="4" t="s">
        <v>26</v>
      </c>
      <c r="D2767" s="4" t="s">
        <v>27</v>
      </c>
      <c r="E2767" s="4">
        <v>44328</v>
      </c>
      <c r="F2767" s="4"/>
      <c r="G2767" s="4"/>
      <c r="H2767" s="4"/>
      <c r="I2767" s="4">
        <v>342</v>
      </c>
      <c r="J2767" s="8">
        <v>104829</v>
      </c>
      <c r="K2767" s="7">
        <v>2.65</v>
      </c>
      <c r="L2767" s="7">
        <v>1443</v>
      </c>
      <c r="M2767" s="7">
        <v>103420</v>
      </c>
      <c r="N2767" s="9">
        <v>0.82</v>
      </c>
      <c r="R2767" s="1">
        <v>2758</v>
      </c>
    </row>
    <row r="2768" spans="1:18" ht="12.9" x14ac:dyDescent="0.5">
      <c r="A2768" s="4" t="s">
        <v>25</v>
      </c>
      <c r="B2768" s="4">
        <v>1162116447</v>
      </c>
      <c r="C2768" s="4" t="s">
        <v>26</v>
      </c>
      <c r="D2768" s="4" t="s">
        <v>27</v>
      </c>
      <c r="E2768" s="4">
        <v>44329</v>
      </c>
      <c r="F2768" s="4"/>
      <c r="G2768" s="4"/>
      <c r="H2768" s="4"/>
      <c r="I2768" s="4">
        <v>389</v>
      </c>
      <c r="J2768" s="8">
        <v>92204</v>
      </c>
      <c r="K2768" s="7">
        <v>2.38</v>
      </c>
      <c r="L2768" s="7">
        <v>1370</v>
      </c>
      <c r="M2768" s="7">
        <v>120589</v>
      </c>
      <c r="N2768" s="9">
        <v>0.98</v>
      </c>
      <c r="R2768" s="1">
        <v>2759</v>
      </c>
    </row>
    <row r="2769" spans="1:18" ht="12.9" x14ac:dyDescent="0.5">
      <c r="A2769" s="4" t="s">
        <v>25</v>
      </c>
      <c r="B2769" s="4">
        <v>1162116447</v>
      </c>
      <c r="C2769" s="4" t="s">
        <v>26</v>
      </c>
      <c r="D2769" s="4" t="s">
        <v>27</v>
      </c>
      <c r="E2769" s="4">
        <v>44330</v>
      </c>
      <c r="F2769" s="4"/>
      <c r="G2769" s="4"/>
      <c r="H2769" s="4"/>
      <c r="I2769" s="4">
        <v>342</v>
      </c>
      <c r="J2769" s="8">
        <v>105424</v>
      </c>
      <c r="K2769" s="7">
        <v>2.78</v>
      </c>
      <c r="L2769" s="7">
        <v>1543</v>
      </c>
      <c r="M2769" s="7">
        <v>106255</v>
      </c>
      <c r="N2769" s="9">
        <v>0.88</v>
      </c>
      <c r="R2769" s="1">
        <v>2760</v>
      </c>
    </row>
    <row r="2770" spans="1:18" ht="12.9" x14ac:dyDescent="0.5">
      <c r="A2770" s="4" t="s">
        <v>25</v>
      </c>
      <c r="B2770" s="4">
        <v>1162116447</v>
      </c>
      <c r="C2770" s="4" t="s">
        <v>26</v>
      </c>
      <c r="D2770" s="4" t="s">
        <v>27</v>
      </c>
      <c r="E2770" s="4">
        <v>44331</v>
      </c>
      <c r="F2770" s="4"/>
      <c r="G2770" s="4"/>
      <c r="H2770" s="4"/>
      <c r="I2770" s="4">
        <v>450</v>
      </c>
      <c r="J2770" s="8">
        <v>88573</v>
      </c>
      <c r="K2770" s="7">
        <v>2.2799999999999998</v>
      </c>
      <c r="L2770" s="7">
        <v>1483</v>
      </c>
      <c r="M2770" s="7">
        <v>103709</v>
      </c>
      <c r="N2770" s="9">
        <v>0.84</v>
      </c>
      <c r="R2770" s="1">
        <v>2761</v>
      </c>
    </row>
    <row r="2771" spans="1:18" ht="12.9" x14ac:dyDescent="0.5">
      <c r="A2771" s="4" t="s">
        <v>25</v>
      </c>
      <c r="B2771" s="4">
        <v>1162116447</v>
      </c>
      <c r="C2771" s="4" t="s">
        <v>26</v>
      </c>
      <c r="D2771" s="4" t="s">
        <v>27</v>
      </c>
      <c r="E2771" s="4">
        <v>44332</v>
      </c>
      <c r="F2771" s="4"/>
      <c r="G2771" s="4"/>
      <c r="H2771" s="4"/>
      <c r="I2771" s="4">
        <v>444</v>
      </c>
      <c r="J2771" s="8">
        <v>96639</v>
      </c>
      <c r="K2771" s="7">
        <v>2.63</v>
      </c>
      <c r="L2771" s="7">
        <v>1591</v>
      </c>
      <c r="M2771" s="7">
        <v>104220</v>
      </c>
      <c r="N2771" s="9">
        <v>0.89</v>
      </c>
      <c r="R2771" s="1">
        <v>2762</v>
      </c>
    </row>
    <row r="2772" spans="1:18" ht="12.9" x14ac:dyDescent="0.5">
      <c r="A2772" s="4" t="s">
        <v>25</v>
      </c>
      <c r="B2772" s="4">
        <v>1162116447</v>
      </c>
      <c r="C2772" s="4" t="s">
        <v>26</v>
      </c>
      <c r="D2772" s="4" t="s">
        <v>27</v>
      </c>
      <c r="E2772" s="4">
        <v>44333</v>
      </c>
      <c r="F2772" s="4"/>
      <c r="G2772" s="4"/>
      <c r="H2772" s="4"/>
      <c r="I2772" s="4">
        <v>349</v>
      </c>
      <c r="J2772" s="8">
        <v>73926</v>
      </c>
      <c r="K2772" s="7">
        <v>2.0099999999999998</v>
      </c>
      <c r="L2772" s="7">
        <v>1328</v>
      </c>
      <c r="M2772" s="7">
        <v>110671</v>
      </c>
      <c r="N2772" s="9">
        <v>0.94</v>
      </c>
      <c r="R2772" s="1">
        <v>2763</v>
      </c>
    </row>
    <row r="2773" spans="1:18" ht="12.9" x14ac:dyDescent="0.5">
      <c r="A2773" s="4" t="s">
        <v>25</v>
      </c>
      <c r="B2773" s="4">
        <v>1162116447</v>
      </c>
      <c r="C2773" s="4" t="s">
        <v>26</v>
      </c>
      <c r="D2773" s="4" t="s">
        <v>27</v>
      </c>
      <c r="E2773" s="4">
        <v>44334</v>
      </c>
      <c r="F2773" s="4"/>
      <c r="G2773" s="4"/>
      <c r="H2773" s="4"/>
      <c r="I2773" s="4">
        <v>341</v>
      </c>
      <c r="J2773" s="8">
        <v>94522</v>
      </c>
      <c r="K2773" s="7">
        <v>2.64</v>
      </c>
      <c r="L2773" s="7">
        <v>1340</v>
      </c>
      <c r="M2773" s="7">
        <v>106440</v>
      </c>
      <c r="N2773" s="9">
        <v>0.93</v>
      </c>
      <c r="R2773" s="1">
        <v>2764</v>
      </c>
    </row>
    <row r="2774" spans="1:18" ht="12.9" x14ac:dyDescent="0.5">
      <c r="A2774" s="4" t="s">
        <v>25</v>
      </c>
      <c r="B2774" s="4">
        <v>1162116447</v>
      </c>
      <c r="C2774" s="4" t="s">
        <v>26</v>
      </c>
      <c r="D2774" s="4" t="s">
        <v>27</v>
      </c>
      <c r="E2774" s="4">
        <v>44335</v>
      </c>
      <c r="F2774" s="4"/>
      <c r="G2774" s="4"/>
      <c r="H2774" s="4"/>
      <c r="I2774" s="4">
        <v>317</v>
      </c>
      <c r="J2774" s="8">
        <v>92683</v>
      </c>
      <c r="K2774" s="7">
        <v>2.4700000000000002</v>
      </c>
      <c r="L2774" s="7">
        <v>1260</v>
      </c>
      <c r="M2774" s="7">
        <v>108273</v>
      </c>
      <c r="N2774" s="9">
        <v>0.9</v>
      </c>
      <c r="R2774" s="1">
        <v>2765</v>
      </c>
    </row>
    <row r="2775" spans="1:18" ht="12.9" x14ac:dyDescent="0.5">
      <c r="A2775" s="4" t="s">
        <v>25</v>
      </c>
      <c r="B2775" s="4">
        <v>1162116447</v>
      </c>
      <c r="C2775" s="4" t="s">
        <v>26</v>
      </c>
      <c r="D2775" s="4" t="s">
        <v>27</v>
      </c>
      <c r="E2775" s="4">
        <v>44336</v>
      </c>
      <c r="F2775" s="4"/>
      <c r="G2775" s="4"/>
      <c r="H2775" s="4"/>
      <c r="I2775" s="4">
        <v>328</v>
      </c>
      <c r="J2775" s="8">
        <v>69569</v>
      </c>
      <c r="K2775" s="7">
        <v>1.91</v>
      </c>
      <c r="L2775" s="7">
        <v>1289</v>
      </c>
      <c r="M2775" s="7">
        <v>99310</v>
      </c>
      <c r="N2775" s="9">
        <v>0.85</v>
      </c>
      <c r="R2775" s="1">
        <v>2766</v>
      </c>
    </row>
    <row r="2776" spans="1:18" ht="12.9" x14ac:dyDescent="0.5">
      <c r="A2776" s="4" t="s">
        <v>25</v>
      </c>
      <c r="B2776" s="4">
        <v>1162116447</v>
      </c>
      <c r="C2776" s="4" t="s">
        <v>26</v>
      </c>
      <c r="D2776" s="4" t="s">
        <v>27</v>
      </c>
      <c r="E2776" s="4">
        <v>44337</v>
      </c>
      <c r="F2776" s="4"/>
      <c r="G2776" s="4"/>
      <c r="H2776" s="4"/>
      <c r="I2776" s="4">
        <v>366</v>
      </c>
      <c r="J2776" s="8">
        <v>76920</v>
      </c>
      <c r="K2776" s="7">
        <v>2.13</v>
      </c>
      <c r="L2776" s="7">
        <v>1248</v>
      </c>
      <c r="M2776" s="7">
        <v>87728</v>
      </c>
      <c r="N2776" s="9">
        <v>0.76</v>
      </c>
      <c r="R2776" s="1">
        <v>2767</v>
      </c>
    </row>
    <row r="2777" spans="1:18" ht="12.9" x14ac:dyDescent="0.5">
      <c r="A2777" s="4" t="s">
        <v>25</v>
      </c>
      <c r="B2777" s="4">
        <v>1162116447</v>
      </c>
      <c r="C2777" s="4" t="s">
        <v>26</v>
      </c>
      <c r="D2777" s="4" t="s">
        <v>27</v>
      </c>
      <c r="E2777" s="4">
        <v>44338</v>
      </c>
      <c r="F2777" s="4"/>
      <c r="G2777" s="4"/>
      <c r="H2777" s="4"/>
      <c r="I2777" s="4">
        <v>495</v>
      </c>
      <c r="J2777" s="8">
        <v>59620</v>
      </c>
      <c r="K2777" s="7">
        <v>1.63</v>
      </c>
      <c r="L2777" s="7">
        <v>1467</v>
      </c>
      <c r="M2777" s="7">
        <v>69187</v>
      </c>
      <c r="N2777" s="9">
        <v>0.59</v>
      </c>
      <c r="R2777" s="1">
        <v>2768</v>
      </c>
    </row>
    <row r="2778" spans="1:18" ht="12.9" x14ac:dyDescent="0.5">
      <c r="A2778" s="4" t="s">
        <v>25</v>
      </c>
      <c r="B2778" s="4">
        <v>1162116447</v>
      </c>
      <c r="C2778" s="4" t="s">
        <v>26</v>
      </c>
      <c r="D2778" s="4" t="s">
        <v>27</v>
      </c>
      <c r="E2778" s="4">
        <v>44339</v>
      </c>
      <c r="F2778" s="4"/>
      <c r="G2778" s="4"/>
      <c r="H2778" s="4"/>
      <c r="I2778" s="4">
        <v>424</v>
      </c>
      <c r="J2778" s="8">
        <v>59932</v>
      </c>
      <c r="K2778" s="7">
        <v>1.57</v>
      </c>
      <c r="L2778" s="7">
        <v>1552</v>
      </c>
      <c r="M2778" s="7">
        <v>84847</v>
      </c>
      <c r="N2778" s="9">
        <v>0.7</v>
      </c>
      <c r="R2778" s="1">
        <v>2769</v>
      </c>
    </row>
    <row r="2779" spans="1:18" ht="12.9" x14ac:dyDescent="0.5">
      <c r="A2779" s="4" t="s">
        <v>25</v>
      </c>
      <c r="B2779" s="4">
        <v>1162116447</v>
      </c>
      <c r="C2779" s="4" t="s">
        <v>26</v>
      </c>
      <c r="D2779" s="4" t="s">
        <v>27</v>
      </c>
      <c r="E2779" s="4">
        <v>44340</v>
      </c>
      <c r="F2779" s="4"/>
      <c r="G2779" s="4"/>
      <c r="H2779" s="4"/>
      <c r="I2779" s="4">
        <v>391</v>
      </c>
      <c r="J2779" s="8">
        <v>33737</v>
      </c>
      <c r="K2779" s="7">
        <v>0.93</v>
      </c>
      <c r="L2779" s="7">
        <v>1500</v>
      </c>
      <c r="M2779" s="7">
        <v>44455</v>
      </c>
      <c r="N2779" s="9">
        <v>0.38</v>
      </c>
      <c r="R2779" s="1">
        <v>2770</v>
      </c>
    </row>
    <row r="2780" spans="1:18" ht="12.9" x14ac:dyDescent="0.5">
      <c r="A2780" s="4" t="s">
        <v>25</v>
      </c>
      <c r="B2780" s="4">
        <v>1162116447</v>
      </c>
      <c r="C2780" s="4" t="s">
        <v>26</v>
      </c>
      <c r="D2780" s="4" t="s">
        <v>27</v>
      </c>
      <c r="E2780" s="4">
        <v>44341</v>
      </c>
      <c r="F2780" s="4"/>
      <c r="G2780" s="4"/>
      <c r="H2780" s="4"/>
      <c r="I2780" s="4">
        <v>379</v>
      </c>
      <c r="J2780" s="8">
        <v>35506</v>
      </c>
      <c r="K2780" s="7">
        <v>0.96</v>
      </c>
      <c r="L2780" s="7">
        <v>1340</v>
      </c>
      <c r="M2780" s="7">
        <v>49003</v>
      </c>
      <c r="N2780" s="9">
        <v>0.41</v>
      </c>
      <c r="R2780" s="1">
        <v>2771</v>
      </c>
    </row>
    <row r="2781" spans="1:18" ht="12.9" x14ac:dyDescent="0.5">
      <c r="A2781" s="4" t="s">
        <v>25</v>
      </c>
      <c r="B2781" s="4">
        <v>1162116447</v>
      </c>
      <c r="C2781" s="4" t="s">
        <v>26</v>
      </c>
      <c r="D2781" s="4" t="s">
        <v>27</v>
      </c>
      <c r="E2781" s="4">
        <v>44342</v>
      </c>
      <c r="F2781" s="4"/>
      <c r="G2781" s="4"/>
      <c r="H2781" s="4"/>
      <c r="I2781" s="4">
        <v>419</v>
      </c>
      <c r="J2781" s="8">
        <v>33869</v>
      </c>
      <c r="K2781" s="7">
        <v>0.92</v>
      </c>
      <c r="L2781" s="7">
        <v>1404</v>
      </c>
      <c r="M2781" s="7">
        <v>44932</v>
      </c>
      <c r="N2781" s="9">
        <v>0.38</v>
      </c>
      <c r="R2781" s="1">
        <v>2772</v>
      </c>
    </row>
    <row r="2782" spans="1:18" ht="12.9" x14ac:dyDescent="0.5">
      <c r="A2782" s="4" t="s">
        <v>25</v>
      </c>
      <c r="B2782" s="4">
        <v>1162116447</v>
      </c>
      <c r="C2782" s="4" t="s">
        <v>26</v>
      </c>
      <c r="D2782" s="4" t="s">
        <v>27</v>
      </c>
      <c r="E2782" s="4">
        <v>44343</v>
      </c>
      <c r="F2782" s="4"/>
      <c r="G2782" s="4"/>
      <c r="H2782" s="4"/>
      <c r="I2782" s="4">
        <v>418</v>
      </c>
      <c r="J2782" s="8">
        <v>43931</v>
      </c>
      <c r="K2782" s="7">
        <v>1.1100000000000001</v>
      </c>
      <c r="L2782" s="7">
        <v>1399</v>
      </c>
      <c r="M2782" s="7">
        <v>69512</v>
      </c>
      <c r="N2782" s="9">
        <v>0.55000000000000004</v>
      </c>
      <c r="R2782" s="1">
        <v>2773</v>
      </c>
    </row>
    <row r="2783" spans="1:18" ht="12.9" x14ac:dyDescent="0.5">
      <c r="A2783" s="4" t="s">
        <v>25</v>
      </c>
      <c r="B2783" s="4">
        <v>1162116447</v>
      </c>
      <c r="C2783" s="4" t="s">
        <v>26</v>
      </c>
      <c r="D2783" s="4" t="s">
        <v>27</v>
      </c>
      <c r="E2783" s="4">
        <v>44344</v>
      </c>
      <c r="F2783" s="4"/>
      <c r="G2783" s="4"/>
      <c r="H2783" s="4"/>
      <c r="I2783" s="4">
        <v>453</v>
      </c>
      <c r="J2783" s="8">
        <v>59633</v>
      </c>
      <c r="K2783" s="7">
        <v>1.53</v>
      </c>
      <c r="L2783" s="7">
        <v>1798</v>
      </c>
      <c r="M2783" s="7">
        <v>123755</v>
      </c>
      <c r="N2783" s="9">
        <v>0.99</v>
      </c>
      <c r="R2783" s="1">
        <v>2774</v>
      </c>
    </row>
    <row r="2784" spans="1:18" ht="12.9" x14ac:dyDescent="0.5">
      <c r="A2784" s="4" t="s">
        <v>25</v>
      </c>
      <c r="B2784" s="4">
        <v>1162116447</v>
      </c>
      <c r="C2784" s="4" t="s">
        <v>26</v>
      </c>
      <c r="D2784" s="4" t="s">
        <v>27</v>
      </c>
      <c r="E2784" s="4">
        <v>44345</v>
      </c>
      <c r="F2784" s="4"/>
      <c r="G2784" s="4"/>
      <c r="H2784" s="4"/>
      <c r="I2784" s="4">
        <v>619</v>
      </c>
      <c r="J2784" s="8">
        <v>46413</v>
      </c>
      <c r="K2784" s="7">
        <v>1.2</v>
      </c>
      <c r="L2784" s="7">
        <v>2008</v>
      </c>
      <c r="M2784" s="7">
        <v>63180</v>
      </c>
      <c r="N2784" s="9">
        <v>0.51</v>
      </c>
      <c r="R2784" s="1">
        <v>2775</v>
      </c>
    </row>
    <row r="2785" spans="1:18" ht="12.9" x14ac:dyDescent="0.5">
      <c r="A2785" s="4" t="s">
        <v>25</v>
      </c>
      <c r="B2785" s="4">
        <v>1162116447</v>
      </c>
      <c r="C2785" s="4" t="s">
        <v>26</v>
      </c>
      <c r="D2785" s="4" t="s">
        <v>27</v>
      </c>
      <c r="E2785" s="4">
        <v>44346</v>
      </c>
      <c r="F2785" s="4"/>
      <c r="G2785" s="4"/>
      <c r="H2785" s="4"/>
      <c r="I2785" s="4">
        <v>703</v>
      </c>
      <c r="J2785" s="8">
        <v>44523</v>
      </c>
      <c r="K2785" s="7">
        <v>1.1299999999999999</v>
      </c>
      <c r="L2785" s="7">
        <v>2134</v>
      </c>
      <c r="M2785" s="7">
        <v>64034</v>
      </c>
      <c r="N2785" s="9">
        <v>0.51</v>
      </c>
      <c r="R2785" s="1">
        <v>2776</v>
      </c>
    </row>
    <row r="2786" spans="1:18" ht="12.9" x14ac:dyDescent="0.5">
      <c r="A2786" s="4" t="s">
        <v>25</v>
      </c>
      <c r="B2786" s="4">
        <v>1162116447</v>
      </c>
      <c r="C2786" s="4" t="s">
        <v>26</v>
      </c>
      <c r="D2786" s="4" t="s">
        <v>27</v>
      </c>
      <c r="E2786" s="4">
        <v>44347</v>
      </c>
      <c r="F2786" s="4"/>
      <c r="G2786" s="4"/>
      <c r="H2786" s="4"/>
      <c r="I2786" s="4">
        <v>621</v>
      </c>
      <c r="J2786" s="8">
        <v>44047</v>
      </c>
      <c r="K2786" s="7">
        <v>1.1299999999999999</v>
      </c>
      <c r="L2786" s="7">
        <v>2019</v>
      </c>
      <c r="M2786" s="7">
        <v>82355</v>
      </c>
      <c r="N2786" s="9">
        <v>0.66</v>
      </c>
      <c r="R2786" s="1">
        <v>2777</v>
      </c>
    </row>
    <row r="2787" spans="1:18" ht="12.9" x14ac:dyDescent="0.5">
      <c r="A2787" s="4" t="s">
        <v>25</v>
      </c>
      <c r="B2787" s="4">
        <v>1162116447</v>
      </c>
      <c r="C2787" s="4" t="s">
        <v>26</v>
      </c>
      <c r="D2787" s="4" t="s">
        <v>27</v>
      </c>
      <c r="E2787" s="4">
        <v>44348</v>
      </c>
      <c r="F2787" s="4"/>
      <c r="G2787" s="4"/>
      <c r="H2787" s="4"/>
      <c r="I2787" s="4">
        <v>534</v>
      </c>
      <c r="J2787" s="8">
        <v>41599</v>
      </c>
      <c r="K2787" s="7">
        <v>1.1200000000000001</v>
      </c>
      <c r="L2787" s="7">
        <v>1766</v>
      </c>
      <c r="M2787" s="7">
        <v>94973</v>
      </c>
      <c r="N2787" s="9">
        <v>0.8</v>
      </c>
      <c r="R2787" s="1">
        <v>2778</v>
      </c>
    </row>
    <row r="2788" spans="1:18" ht="12.9" x14ac:dyDescent="0.5">
      <c r="A2788" s="4" t="s">
        <v>25</v>
      </c>
      <c r="B2788" s="4">
        <v>1162116447</v>
      </c>
      <c r="C2788" s="4" t="s">
        <v>26</v>
      </c>
      <c r="D2788" s="4" t="s">
        <v>27</v>
      </c>
      <c r="E2788" s="4">
        <v>44349</v>
      </c>
      <c r="F2788" s="4"/>
      <c r="G2788" s="4"/>
      <c r="H2788" s="4"/>
      <c r="I2788" s="4">
        <v>540</v>
      </c>
      <c r="J2788" s="8">
        <v>48276</v>
      </c>
      <c r="K2788" s="7">
        <v>1.3</v>
      </c>
      <c r="L2788" s="7">
        <v>1997</v>
      </c>
      <c r="M2788" s="7">
        <v>82387</v>
      </c>
      <c r="N2788" s="9">
        <v>0.7</v>
      </c>
      <c r="R2788" s="1">
        <v>2779</v>
      </c>
    </row>
    <row r="2789" spans="1:18" ht="12.9" x14ac:dyDescent="0.5">
      <c r="A2789" s="4" t="s">
        <v>25</v>
      </c>
      <c r="B2789" s="4">
        <v>1162116447</v>
      </c>
      <c r="C2789" s="4" t="s">
        <v>26</v>
      </c>
      <c r="D2789" s="4" t="s">
        <v>27</v>
      </c>
      <c r="E2789" s="4">
        <v>44350</v>
      </c>
      <c r="F2789" s="4"/>
      <c r="G2789" s="4"/>
      <c r="H2789" s="4"/>
      <c r="I2789" s="4">
        <v>547</v>
      </c>
      <c r="J2789" s="8">
        <v>57066</v>
      </c>
      <c r="K2789" s="7">
        <v>1.43</v>
      </c>
      <c r="L2789" s="7">
        <v>2144</v>
      </c>
      <c r="M2789" s="7">
        <v>64111</v>
      </c>
      <c r="N2789" s="9">
        <v>0.5</v>
      </c>
      <c r="R2789" s="1">
        <v>2780</v>
      </c>
    </row>
    <row r="2790" spans="1:18" ht="12.9" x14ac:dyDescent="0.5">
      <c r="A2790" s="4" t="s">
        <v>25</v>
      </c>
      <c r="B2790" s="4">
        <v>1162116447</v>
      </c>
      <c r="C2790" s="4" t="s">
        <v>26</v>
      </c>
      <c r="D2790" s="4" t="s">
        <v>27</v>
      </c>
      <c r="E2790" s="4">
        <v>44351</v>
      </c>
      <c r="F2790" s="4"/>
      <c r="G2790" s="4"/>
      <c r="H2790" s="4"/>
      <c r="I2790" s="4">
        <v>498</v>
      </c>
      <c r="J2790" s="8">
        <v>66250</v>
      </c>
      <c r="K2790" s="7">
        <v>1.7</v>
      </c>
      <c r="L2790" s="7">
        <v>1934</v>
      </c>
      <c r="M2790" s="7">
        <v>75775</v>
      </c>
      <c r="N2790" s="9">
        <v>0.61</v>
      </c>
      <c r="R2790" s="1">
        <v>2781</v>
      </c>
    </row>
    <row r="2791" spans="1:18" ht="12.9" x14ac:dyDescent="0.5">
      <c r="A2791" s="4" t="s">
        <v>25</v>
      </c>
      <c r="B2791" s="4">
        <v>1162116447</v>
      </c>
      <c r="C2791" s="4" t="s">
        <v>26</v>
      </c>
      <c r="D2791" s="4" t="s">
        <v>27</v>
      </c>
      <c r="E2791" s="4">
        <v>44352</v>
      </c>
      <c r="F2791" s="4"/>
      <c r="G2791" s="4"/>
      <c r="H2791" s="4"/>
      <c r="I2791" s="4">
        <v>622</v>
      </c>
      <c r="J2791" s="8">
        <v>51998</v>
      </c>
      <c r="K2791" s="7">
        <v>1.33</v>
      </c>
      <c r="L2791" s="7">
        <v>1831</v>
      </c>
      <c r="M2791" s="7">
        <v>71841</v>
      </c>
      <c r="N2791" s="9">
        <v>0.56999999999999995</v>
      </c>
      <c r="R2791" s="1">
        <v>2782</v>
      </c>
    </row>
    <row r="2792" spans="1:18" ht="12.9" x14ac:dyDescent="0.5">
      <c r="A2792" s="4" t="s">
        <v>25</v>
      </c>
      <c r="B2792" s="4">
        <v>1162116447</v>
      </c>
      <c r="C2792" s="4" t="s">
        <v>26</v>
      </c>
      <c r="D2792" s="4" t="s">
        <v>27</v>
      </c>
      <c r="E2792" s="4">
        <v>44353</v>
      </c>
      <c r="F2792" s="4"/>
      <c r="G2792" s="4"/>
      <c r="H2792" s="4"/>
      <c r="I2792" s="4">
        <v>688</v>
      </c>
      <c r="J2792" s="8">
        <v>69451</v>
      </c>
      <c r="K2792" s="7">
        <v>1.88</v>
      </c>
      <c r="L2792" s="7">
        <v>2066</v>
      </c>
      <c r="M2792" s="7">
        <v>77649</v>
      </c>
      <c r="N2792" s="9">
        <v>0.66</v>
      </c>
      <c r="R2792" s="1">
        <v>2783</v>
      </c>
    </row>
    <row r="2793" spans="1:18" ht="12.9" x14ac:dyDescent="0.5">
      <c r="A2793" s="4" t="s">
        <v>25</v>
      </c>
      <c r="B2793" s="4">
        <v>1162116447</v>
      </c>
      <c r="C2793" s="4" t="s">
        <v>26</v>
      </c>
      <c r="D2793" s="4" t="s">
        <v>27</v>
      </c>
      <c r="E2793" s="4">
        <v>44354</v>
      </c>
      <c r="F2793" s="4"/>
      <c r="G2793" s="4"/>
      <c r="H2793" s="4"/>
      <c r="I2793" s="4">
        <v>639</v>
      </c>
      <c r="J2793" s="8">
        <v>107093</v>
      </c>
      <c r="K2793" s="7">
        <v>2.85</v>
      </c>
      <c r="L2793" s="7">
        <v>2098</v>
      </c>
      <c r="M2793" s="7">
        <v>141514</v>
      </c>
      <c r="N2793" s="9">
        <v>1.18</v>
      </c>
      <c r="R2793" s="1">
        <v>2784</v>
      </c>
    </row>
    <row r="2794" spans="1:18" ht="12.9" x14ac:dyDescent="0.5">
      <c r="A2794" s="4" t="s">
        <v>25</v>
      </c>
      <c r="B2794" s="4">
        <v>1162116447</v>
      </c>
      <c r="C2794" s="4" t="s">
        <v>26</v>
      </c>
      <c r="D2794" s="4" t="s">
        <v>27</v>
      </c>
      <c r="E2794" s="4">
        <v>44355</v>
      </c>
      <c r="F2794" s="4"/>
      <c r="G2794" s="4"/>
      <c r="H2794" s="4"/>
      <c r="I2794" s="4">
        <v>619</v>
      </c>
      <c r="J2794" s="8">
        <v>50882</v>
      </c>
      <c r="K2794" s="7">
        <v>1.33</v>
      </c>
      <c r="L2794" s="7">
        <v>2126</v>
      </c>
      <c r="M2794" s="7">
        <v>78137</v>
      </c>
      <c r="N2794" s="9">
        <v>0.64</v>
      </c>
      <c r="R2794" s="1">
        <v>2785</v>
      </c>
    </row>
    <row r="2795" spans="1:18" ht="12.9" x14ac:dyDescent="0.5">
      <c r="A2795" s="4" t="s">
        <v>25</v>
      </c>
      <c r="B2795" s="4">
        <v>1162116447</v>
      </c>
      <c r="C2795" s="4" t="s">
        <v>26</v>
      </c>
      <c r="D2795" s="4" t="s">
        <v>27</v>
      </c>
      <c r="E2795" s="4">
        <v>44356</v>
      </c>
      <c r="F2795" s="4"/>
      <c r="G2795" s="4"/>
      <c r="H2795" s="4"/>
      <c r="I2795" s="4">
        <v>696</v>
      </c>
      <c r="J2795" s="8">
        <v>57100</v>
      </c>
      <c r="K2795" s="7">
        <v>1.46</v>
      </c>
      <c r="L2795" s="7">
        <v>2677</v>
      </c>
      <c r="M2795" s="7">
        <v>79755</v>
      </c>
      <c r="N2795" s="9">
        <v>0.64</v>
      </c>
      <c r="R2795" s="1">
        <v>2786</v>
      </c>
    </row>
    <row r="2796" spans="1:18" ht="12.9" x14ac:dyDescent="0.5">
      <c r="A2796" s="4" t="s">
        <v>25</v>
      </c>
      <c r="B2796" s="4">
        <v>1162116447</v>
      </c>
      <c r="C2796" s="4" t="s">
        <v>26</v>
      </c>
      <c r="D2796" s="4" t="s">
        <v>27</v>
      </c>
      <c r="E2796" s="4">
        <v>44357</v>
      </c>
      <c r="F2796" s="4"/>
      <c r="G2796" s="4"/>
      <c r="H2796" s="4"/>
      <c r="I2796" s="4">
        <v>731</v>
      </c>
      <c r="J2796" s="8">
        <v>35082</v>
      </c>
      <c r="K2796" s="7">
        <v>0.9</v>
      </c>
      <c r="L2796" s="7">
        <v>2279</v>
      </c>
      <c r="M2796" s="7">
        <v>65382</v>
      </c>
      <c r="N2796" s="9">
        <v>0.52</v>
      </c>
      <c r="R2796" s="1">
        <v>2787</v>
      </c>
    </row>
    <row r="2797" spans="1:18" ht="12.9" x14ac:dyDescent="0.5">
      <c r="A2797" s="4" t="s">
        <v>25</v>
      </c>
      <c r="B2797" s="4">
        <v>1162116447</v>
      </c>
      <c r="C2797" s="4" t="s">
        <v>26</v>
      </c>
      <c r="D2797" s="4" t="s">
        <v>27</v>
      </c>
      <c r="E2797" s="4">
        <v>44358</v>
      </c>
      <c r="F2797" s="4"/>
      <c r="G2797" s="4"/>
      <c r="H2797" s="4"/>
      <c r="I2797" s="4">
        <v>842</v>
      </c>
      <c r="J2797" s="8">
        <v>56916</v>
      </c>
      <c r="K2797" s="7">
        <v>1.44</v>
      </c>
      <c r="L2797" s="7">
        <v>2442</v>
      </c>
      <c r="M2797" s="7">
        <v>78369</v>
      </c>
      <c r="N2797" s="9">
        <v>0.62</v>
      </c>
      <c r="R2797" s="1">
        <v>2788</v>
      </c>
    </row>
    <row r="2798" spans="1:18" ht="12.9" x14ac:dyDescent="0.5">
      <c r="A2798" s="4" t="s">
        <v>25</v>
      </c>
      <c r="B2798" s="4">
        <v>1162116447</v>
      </c>
      <c r="C2798" s="4" t="s">
        <v>26</v>
      </c>
      <c r="D2798" s="4" t="s">
        <v>27</v>
      </c>
      <c r="E2798" s="4">
        <v>44359</v>
      </c>
      <c r="F2798" s="4"/>
      <c r="G2798" s="4"/>
      <c r="H2798" s="4"/>
      <c r="I2798" s="4">
        <v>943</v>
      </c>
      <c r="J2798" s="8">
        <v>57011</v>
      </c>
      <c r="K2798" s="7">
        <v>1.49</v>
      </c>
      <c r="L2798" s="7">
        <v>2917</v>
      </c>
      <c r="M2798" s="7">
        <v>75107</v>
      </c>
      <c r="N2798" s="9">
        <v>0.61</v>
      </c>
      <c r="R2798" s="1">
        <v>2789</v>
      </c>
    </row>
    <row r="2799" spans="1:18" ht="12.9" x14ac:dyDescent="0.5">
      <c r="A2799" s="4" t="s">
        <v>25</v>
      </c>
      <c r="B2799" s="4">
        <v>1162116447</v>
      </c>
      <c r="C2799" s="4" t="s">
        <v>26</v>
      </c>
      <c r="D2799" s="4" t="s">
        <v>27</v>
      </c>
      <c r="E2799" s="4">
        <v>44360</v>
      </c>
      <c r="F2799" s="4"/>
      <c r="G2799" s="4"/>
      <c r="H2799" s="4"/>
      <c r="I2799" s="4">
        <v>899</v>
      </c>
      <c r="J2799" s="8">
        <v>63287</v>
      </c>
      <c r="K2799" s="7">
        <v>1.52</v>
      </c>
      <c r="L2799" s="7">
        <v>2829</v>
      </c>
      <c r="M2799" s="7">
        <v>74639</v>
      </c>
      <c r="N2799" s="9">
        <v>0.56000000000000005</v>
      </c>
      <c r="R2799" s="1">
        <v>2790</v>
      </c>
    </row>
    <row r="2800" spans="1:18" ht="12.9" x14ac:dyDescent="0.5">
      <c r="A2800" s="4" t="s">
        <v>25</v>
      </c>
      <c r="B2800" s="4">
        <v>1162116447</v>
      </c>
      <c r="C2800" s="4" t="s">
        <v>26</v>
      </c>
      <c r="D2800" s="4" t="s">
        <v>27</v>
      </c>
      <c r="E2800" s="4">
        <v>44361</v>
      </c>
      <c r="F2800" s="4"/>
      <c r="G2800" s="4"/>
      <c r="H2800" s="4"/>
      <c r="I2800" s="4">
        <v>875</v>
      </c>
      <c r="J2800" s="8">
        <v>49021</v>
      </c>
      <c r="K2800" s="7">
        <v>1.17</v>
      </c>
      <c r="L2800" s="7">
        <v>2827</v>
      </c>
      <c r="M2800" s="7">
        <v>77295</v>
      </c>
      <c r="N2800" s="9">
        <v>0.57999999999999996</v>
      </c>
      <c r="R2800" s="1">
        <v>2791</v>
      </c>
    </row>
    <row r="2801" spans="1:18" ht="12.9" x14ac:dyDescent="0.5">
      <c r="A2801" s="4" t="s">
        <v>25</v>
      </c>
      <c r="B2801" s="4">
        <v>1162116447</v>
      </c>
      <c r="C2801" s="4" t="s">
        <v>26</v>
      </c>
      <c r="D2801" s="4" t="s">
        <v>27</v>
      </c>
      <c r="E2801" s="4">
        <v>44362</v>
      </c>
      <c r="F2801" s="4"/>
      <c r="G2801" s="4"/>
      <c r="H2801" s="4"/>
      <c r="I2801" s="4">
        <v>830</v>
      </c>
      <c r="J2801" s="8">
        <v>52189</v>
      </c>
      <c r="K2801" s="7">
        <v>1.22</v>
      </c>
      <c r="L2801" s="7">
        <v>2417</v>
      </c>
      <c r="M2801" s="7">
        <v>71803</v>
      </c>
      <c r="N2801" s="9">
        <v>0.53</v>
      </c>
      <c r="R2801" s="1">
        <v>2792</v>
      </c>
    </row>
    <row r="2802" spans="1:18" ht="12.9" x14ac:dyDescent="0.5">
      <c r="A2802" s="4" t="s">
        <v>25</v>
      </c>
      <c r="B2802" s="4">
        <v>1162116447</v>
      </c>
      <c r="C2802" s="4" t="s">
        <v>26</v>
      </c>
      <c r="D2802" s="4" t="s">
        <v>27</v>
      </c>
      <c r="E2802" s="4">
        <v>44363</v>
      </c>
      <c r="F2802" s="4"/>
      <c r="G2802" s="4"/>
      <c r="H2802" s="4"/>
      <c r="I2802" s="4">
        <v>883</v>
      </c>
      <c r="J2802" s="8">
        <v>43478</v>
      </c>
      <c r="K2802" s="7">
        <v>1.08</v>
      </c>
      <c r="L2802" s="7">
        <v>2916</v>
      </c>
      <c r="M2802" s="7">
        <v>61842</v>
      </c>
      <c r="N2802" s="9">
        <v>0.48</v>
      </c>
      <c r="R2802" s="1">
        <v>2793</v>
      </c>
    </row>
    <row r="2803" spans="1:18" ht="12.9" x14ac:dyDescent="0.5">
      <c r="A2803" s="4" t="s">
        <v>25</v>
      </c>
      <c r="B2803" s="4">
        <v>1162116447</v>
      </c>
      <c r="C2803" s="4" t="s">
        <v>26</v>
      </c>
      <c r="D2803" s="4" t="s">
        <v>27</v>
      </c>
      <c r="E2803" s="4">
        <v>44364</v>
      </c>
      <c r="F2803" s="4"/>
      <c r="G2803" s="4"/>
      <c r="H2803" s="4"/>
      <c r="I2803" s="4">
        <v>850</v>
      </c>
      <c r="J2803" s="8">
        <v>35219</v>
      </c>
      <c r="K2803" s="7">
        <v>0.83</v>
      </c>
      <c r="L2803" s="7">
        <v>2828</v>
      </c>
      <c r="M2803" s="7">
        <v>59020</v>
      </c>
      <c r="N2803" s="9">
        <v>0.43</v>
      </c>
      <c r="R2803" s="1">
        <v>2794</v>
      </c>
    </row>
    <row r="2804" spans="1:18" ht="12.9" x14ac:dyDescent="0.5">
      <c r="A2804" s="4" t="s">
        <v>25</v>
      </c>
      <c r="B2804" s="4">
        <v>1162116447</v>
      </c>
      <c r="C2804" s="4" t="s">
        <v>26</v>
      </c>
      <c r="D2804" s="4" t="s">
        <v>27</v>
      </c>
      <c r="E2804" s="4">
        <v>44365</v>
      </c>
      <c r="F2804" s="4"/>
      <c r="G2804" s="4"/>
      <c r="H2804" s="4"/>
      <c r="I2804" s="4">
        <v>776</v>
      </c>
      <c r="J2804" s="8">
        <v>49449</v>
      </c>
      <c r="K2804" s="7">
        <v>1.18</v>
      </c>
      <c r="L2804" s="7">
        <v>2827</v>
      </c>
      <c r="M2804" s="7">
        <v>76710</v>
      </c>
      <c r="N2804" s="9">
        <v>0.56999999999999995</v>
      </c>
      <c r="R2804" s="1">
        <v>2795</v>
      </c>
    </row>
    <row r="2805" spans="1:18" ht="12.9" x14ac:dyDescent="0.5">
      <c r="A2805" s="4" t="s">
        <v>25</v>
      </c>
      <c r="B2805" s="4">
        <v>1162116447</v>
      </c>
      <c r="C2805" s="4" t="s">
        <v>26</v>
      </c>
      <c r="D2805" s="4" t="s">
        <v>27</v>
      </c>
      <c r="E2805" s="4">
        <v>44366</v>
      </c>
      <c r="F2805" s="4"/>
      <c r="G2805" s="4"/>
      <c r="H2805" s="4"/>
      <c r="I2805" s="4">
        <v>732</v>
      </c>
      <c r="J2805" s="8">
        <v>109698</v>
      </c>
      <c r="K2805" s="7">
        <v>2.59</v>
      </c>
      <c r="L2805" s="7">
        <v>2789</v>
      </c>
      <c r="M2805" s="7">
        <v>96024</v>
      </c>
      <c r="N2805" s="9">
        <v>0.71</v>
      </c>
      <c r="R2805" s="1">
        <v>2796</v>
      </c>
    </row>
    <row r="2806" spans="1:18" ht="12.9" x14ac:dyDescent="0.5">
      <c r="A2806" s="4" t="s">
        <v>25</v>
      </c>
      <c r="B2806" s="4">
        <v>1162116447</v>
      </c>
      <c r="C2806" s="4" t="s">
        <v>26</v>
      </c>
      <c r="D2806" s="4" t="s">
        <v>27</v>
      </c>
      <c r="E2806" s="4">
        <v>44367</v>
      </c>
      <c r="F2806" s="4"/>
      <c r="G2806" s="4"/>
      <c r="H2806" s="4"/>
      <c r="I2806" s="4">
        <v>864</v>
      </c>
      <c r="J2806" s="8">
        <v>75102</v>
      </c>
      <c r="K2806" s="7">
        <v>1.81</v>
      </c>
      <c r="L2806" s="7">
        <v>3093</v>
      </c>
      <c r="M2806" s="7">
        <v>108696</v>
      </c>
      <c r="N2806" s="9">
        <v>0.82</v>
      </c>
      <c r="R2806" s="1">
        <v>2797</v>
      </c>
    </row>
    <row r="2807" spans="1:18" ht="12.9" x14ac:dyDescent="0.5">
      <c r="A2807" s="4" t="s">
        <v>25</v>
      </c>
      <c r="B2807" s="4">
        <v>1162116447</v>
      </c>
      <c r="C2807" s="4" t="s">
        <v>26</v>
      </c>
      <c r="D2807" s="4" t="s">
        <v>27</v>
      </c>
      <c r="E2807" s="4">
        <v>44368</v>
      </c>
      <c r="F2807" s="4"/>
      <c r="G2807" s="4"/>
      <c r="H2807" s="4"/>
      <c r="I2807" s="4">
        <v>756</v>
      </c>
      <c r="J2807" s="8">
        <v>44156</v>
      </c>
      <c r="K2807" s="7">
        <v>1.07</v>
      </c>
      <c r="L2807" s="7">
        <v>2998</v>
      </c>
      <c r="M2807" s="7">
        <v>53440</v>
      </c>
      <c r="N2807" s="9">
        <v>0.4</v>
      </c>
      <c r="R2807" s="1">
        <v>2798</v>
      </c>
    </row>
    <row r="2808" spans="1:18" ht="12.9" x14ac:dyDescent="0.5">
      <c r="A2808" s="4" t="s">
        <v>25</v>
      </c>
      <c r="B2808" s="4">
        <v>1162116447</v>
      </c>
      <c r="C2808" s="4" t="s">
        <v>26</v>
      </c>
      <c r="D2808" s="4" t="s">
        <v>27</v>
      </c>
      <c r="E2808" s="4">
        <v>44369</v>
      </c>
      <c r="F2808" s="4"/>
      <c r="G2808" s="4"/>
      <c r="H2808" s="4"/>
      <c r="I2808" s="4">
        <v>622</v>
      </c>
      <c r="J2808" s="8">
        <v>36315</v>
      </c>
      <c r="K2808" s="7">
        <v>0.87</v>
      </c>
      <c r="L2808" s="7">
        <v>2486</v>
      </c>
      <c r="M2808" s="7">
        <v>52055</v>
      </c>
      <c r="N2808" s="9">
        <v>0.39</v>
      </c>
      <c r="R2808" s="1">
        <v>2799</v>
      </c>
    </row>
    <row r="2809" spans="1:18" ht="12.9" x14ac:dyDescent="0.5">
      <c r="A2809" s="4" t="s">
        <v>25</v>
      </c>
      <c r="B2809" s="4">
        <v>1162116447</v>
      </c>
      <c r="C2809" s="4" t="s">
        <v>26</v>
      </c>
      <c r="D2809" s="4" t="s">
        <v>27</v>
      </c>
      <c r="E2809" s="4">
        <v>44370</v>
      </c>
      <c r="F2809" s="4"/>
      <c r="G2809" s="4"/>
      <c r="H2809" s="4"/>
      <c r="I2809" s="4">
        <v>658</v>
      </c>
      <c r="J2809" s="8">
        <v>36992</v>
      </c>
      <c r="K2809" s="7">
        <v>0.86</v>
      </c>
      <c r="L2809" s="7">
        <v>2320</v>
      </c>
      <c r="M2809" s="7">
        <v>60962</v>
      </c>
      <c r="N2809" s="9">
        <v>0.44</v>
      </c>
      <c r="R2809" s="1">
        <v>2800</v>
      </c>
    </row>
    <row r="2810" spans="1:18" ht="12.9" x14ac:dyDescent="0.5">
      <c r="A2810" s="4" t="s">
        <v>25</v>
      </c>
      <c r="B2810" s="4">
        <v>1162116447</v>
      </c>
      <c r="C2810" s="4" t="s">
        <v>26</v>
      </c>
      <c r="D2810" s="4" t="s">
        <v>27</v>
      </c>
      <c r="E2810" s="4">
        <v>44371</v>
      </c>
      <c r="F2810" s="4"/>
      <c r="G2810" s="4"/>
      <c r="H2810" s="4"/>
      <c r="I2810" s="4">
        <v>666</v>
      </c>
      <c r="J2810" s="8">
        <v>33956</v>
      </c>
      <c r="K2810" s="7">
        <v>0.79</v>
      </c>
      <c r="L2810" s="7">
        <v>2456</v>
      </c>
      <c r="M2810" s="7">
        <v>55703</v>
      </c>
      <c r="N2810" s="9">
        <v>0.41</v>
      </c>
      <c r="R2810" s="1">
        <v>2801</v>
      </c>
    </row>
    <row r="2811" spans="1:18" ht="12.9" x14ac:dyDescent="0.5">
      <c r="A2811" s="4" t="s">
        <v>25</v>
      </c>
      <c r="B2811" s="4">
        <v>1162116447</v>
      </c>
      <c r="C2811" s="4" t="s">
        <v>26</v>
      </c>
      <c r="D2811" s="4" t="s">
        <v>27</v>
      </c>
      <c r="E2811" s="4">
        <v>44372</v>
      </c>
      <c r="F2811" s="4"/>
      <c r="G2811" s="4"/>
      <c r="H2811" s="4"/>
      <c r="I2811" s="4">
        <v>917</v>
      </c>
      <c r="J2811" s="8">
        <v>44641</v>
      </c>
      <c r="K2811" s="7">
        <v>1.1399999999999999</v>
      </c>
      <c r="L2811" s="7">
        <v>3252</v>
      </c>
      <c r="M2811" s="7">
        <v>73066</v>
      </c>
      <c r="N2811" s="9">
        <v>0.57999999999999996</v>
      </c>
      <c r="R2811" s="1">
        <v>2802</v>
      </c>
    </row>
    <row r="2812" spans="1:18" ht="12.9" x14ac:dyDescent="0.5">
      <c r="A2812" s="4" t="s">
        <v>25</v>
      </c>
      <c r="B2812" s="4">
        <v>1162116447</v>
      </c>
      <c r="C2812" s="4" t="s">
        <v>26</v>
      </c>
      <c r="D2812" s="4" t="s">
        <v>27</v>
      </c>
      <c r="E2812" s="4">
        <v>44373</v>
      </c>
      <c r="F2812" s="4"/>
      <c r="G2812" s="4"/>
      <c r="H2812" s="4"/>
      <c r="I2812" s="4">
        <v>1009</v>
      </c>
      <c r="J2812" s="8">
        <v>60611</v>
      </c>
      <c r="K2812" s="7">
        <v>1.37</v>
      </c>
      <c r="L2812" s="7">
        <v>3206</v>
      </c>
      <c r="M2812" s="7">
        <v>62426</v>
      </c>
      <c r="N2812" s="9">
        <v>0.44</v>
      </c>
      <c r="R2812" s="1">
        <v>2803</v>
      </c>
    </row>
    <row r="2813" spans="1:18" ht="12.9" x14ac:dyDescent="0.5">
      <c r="A2813" s="4" t="s">
        <v>25</v>
      </c>
      <c r="B2813" s="4">
        <v>1162116447</v>
      </c>
      <c r="C2813" s="4" t="s">
        <v>26</v>
      </c>
      <c r="D2813" s="4" t="s">
        <v>27</v>
      </c>
      <c r="E2813" s="4">
        <v>44374</v>
      </c>
      <c r="F2813" s="4"/>
      <c r="G2813" s="4"/>
      <c r="H2813" s="4"/>
      <c r="I2813" s="4">
        <v>995</v>
      </c>
      <c r="J2813" s="8">
        <v>75493</v>
      </c>
      <c r="K2813" s="7">
        <v>1.7</v>
      </c>
      <c r="L2813" s="7">
        <v>3194</v>
      </c>
      <c r="M2813" s="7">
        <v>78973</v>
      </c>
      <c r="N2813" s="9">
        <v>0.56000000000000005</v>
      </c>
      <c r="R2813" s="1">
        <v>2804</v>
      </c>
    </row>
    <row r="2814" spans="1:18" ht="12.9" x14ac:dyDescent="0.5">
      <c r="A2814" s="4" t="s">
        <v>25</v>
      </c>
      <c r="B2814" s="4">
        <v>1162116447</v>
      </c>
      <c r="C2814" s="4" t="s">
        <v>26</v>
      </c>
      <c r="D2814" s="4" t="s">
        <v>27</v>
      </c>
      <c r="E2814" s="4">
        <v>44375</v>
      </c>
      <c r="F2814" s="4"/>
      <c r="G2814" s="4"/>
      <c r="H2814" s="4"/>
      <c r="I2814" s="4">
        <v>993</v>
      </c>
      <c r="J2814" s="8">
        <v>46371</v>
      </c>
      <c r="K2814" s="7">
        <v>1.06</v>
      </c>
      <c r="L2814" s="7">
        <v>2809</v>
      </c>
      <c r="M2814" s="7">
        <v>98126</v>
      </c>
      <c r="N2814" s="9">
        <v>0.7</v>
      </c>
      <c r="R2814" s="1">
        <v>2805</v>
      </c>
    </row>
    <row r="2815" spans="1:18" ht="12.9" x14ac:dyDescent="0.5">
      <c r="A2815" s="4" t="s">
        <v>25</v>
      </c>
      <c r="B2815" s="4">
        <v>1162116447</v>
      </c>
      <c r="C2815" s="4" t="s">
        <v>26</v>
      </c>
      <c r="D2815" s="4" t="s">
        <v>27</v>
      </c>
      <c r="E2815" s="4">
        <v>44376</v>
      </c>
      <c r="F2815" s="4"/>
      <c r="G2815" s="4"/>
      <c r="H2815" s="4"/>
      <c r="I2815" s="4">
        <v>940</v>
      </c>
      <c r="J2815" s="8">
        <v>59724</v>
      </c>
      <c r="K2815" s="7">
        <v>1.36</v>
      </c>
      <c r="L2815" s="7">
        <v>2895</v>
      </c>
      <c r="M2815" s="7">
        <v>94788</v>
      </c>
      <c r="N2815" s="9">
        <v>0.68</v>
      </c>
      <c r="R2815" s="1">
        <v>2806</v>
      </c>
    </row>
    <row r="2816" spans="1:18" ht="12.9" x14ac:dyDescent="0.5">
      <c r="A2816" s="4" t="s">
        <v>25</v>
      </c>
      <c r="B2816" s="4">
        <v>1162116447</v>
      </c>
      <c r="C2816" s="4" t="s">
        <v>26</v>
      </c>
      <c r="D2816" s="4" t="s">
        <v>27</v>
      </c>
      <c r="E2816" s="4">
        <v>44377</v>
      </c>
      <c r="F2816" s="4"/>
      <c r="G2816" s="4"/>
      <c r="H2816" s="4"/>
      <c r="I2816" s="4">
        <v>978</v>
      </c>
      <c r="J2816" s="8">
        <v>53923</v>
      </c>
      <c r="K2816" s="7">
        <v>1.25</v>
      </c>
      <c r="L2816" s="7">
        <v>3559</v>
      </c>
      <c r="M2816" s="7">
        <v>78522</v>
      </c>
      <c r="N2816" s="9">
        <v>0.56999999999999995</v>
      </c>
      <c r="R2816" s="1">
        <v>2807</v>
      </c>
    </row>
    <row r="2817" spans="1:18" ht="12.9" x14ac:dyDescent="0.5">
      <c r="A2817" s="4" t="s">
        <v>25</v>
      </c>
      <c r="B2817" s="4">
        <v>1162116447</v>
      </c>
      <c r="C2817" s="4" t="s">
        <v>26</v>
      </c>
      <c r="D2817" s="4" t="s">
        <v>27</v>
      </c>
      <c r="E2817" s="4">
        <v>44378</v>
      </c>
      <c r="F2817" s="4"/>
      <c r="G2817" s="4"/>
      <c r="H2817" s="4"/>
      <c r="I2817" s="4">
        <v>1017</v>
      </c>
      <c r="J2817" s="8">
        <v>49623</v>
      </c>
      <c r="K2817" s="7">
        <v>1.1100000000000001</v>
      </c>
      <c r="L2817" s="7">
        <v>3257</v>
      </c>
      <c r="M2817" s="7">
        <v>76321</v>
      </c>
      <c r="N2817" s="9">
        <v>0.54</v>
      </c>
      <c r="R2817" s="1">
        <v>2808</v>
      </c>
    </row>
    <row r="2818" spans="1:18" ht="12.9" x14ac:dyDescent="0.5">
      <c r="A2818" s="4" t="s">
        <v>25</v>
      </c>
      <c r="B2818" s="4">
        <v>1162116447</v>
      </c>
      <c r="C2818" s="4" t="s">
        <v>26</v>
      </c>
      <c r="D2818" s="4" t="s">
        <v>27</v>
      </c>
      <c r="E2818" s="4">
        <v>44379</v>
      </c>
      <c r="F2818" s="4"/>
      <c r="G2818" s="4"/>
      <c r="H2818" s="4"/>
      <c r="I2818" s="4">
        <v>1007</v>
      </c>
      <c r="J2818" s="8">
        <v>47986</v>
      </c>
      <c r="K2818" s="7">
        <v>1.06</v>
      </c>
      <c r="L2818" s="7">
        <v>3236</v>
      </c>
      <c r="M2818" s="7">
        <v>75291</v>
      </c>
      <c r="N2818" s="9">
        <v>0.52</v>
      </c>
      <c r="R2818" s="1">
        <v>2809</v>
      </c>
    </row>
    <row r="2819" spans="1:18" ht="12.9" x14ac:dyDescent="0.5">
      <c r="A2819" s="4" t="s">
        <v>25</v>
      </c>
      <c r="B2819" s="4">
        <v>1162116447</v>
      </c>
      <c r="C2819" s="4" t="s">
        <v>26</v>
      </c>
      <c r="D2819" s="4" t="s">
        <v>27</v>
      </c>
      <c r="E2819" s="4">
        <v>44380</v>
      </c>
      <c r="F2819" s="4"/>
      <c r="G2819" s="4"/>
      <c r="H2819" s="4"/>
      <c r="I2819" s="4">
        <v>1042</v>
      </c>
      <c r="J2819" s="8">
        <v>42912</v>
      </c>
      <c r="K2819" s="7">
        <v>0.97</v>
      </c>
      <c r="L2819" s="7">
        <v>3576</v>
      </c>
      <c r="M2819" s="7">
        <v>62919</v>
      </c>
      <c r="N2819" s="9">
        <v>0.45</v>
      </c>
      <c r="R2819" s="1">
        <v>2810</v>
      </c>
    </row>
    <row r="2820" spans="1:18" ht="12.9" x14ac:dyDescent="0.5">
      <c r="A2820" s="4" t="s">
        <v>25</v>
      </c>
      <c r="B2820" s="4">
        <v>1162116447</v>
      </c>
      <c r="C2820" s="4" t="s">
        <v>26</v>
      </c>
      <c r="D2820" s="4" t="s">
        <v>27</v>
      </c>
      <c r="E2820" s="4">
        <v>44381</v>
      </c>
      <c r="F2820" s="4"/>
      <c r="G2820" s="4"/>
      <c r="H2820" s="4"/>
      <c r="I2820" s="4">
        <v>869</v>
      </c>
      <c r="J2820" s="8">
        <v>38334</v>
      </c>
      <c r="K2820" s="7">
        <v>0.88</v>
      </c>
      <c r="L2820" s="7">
        <v>3401</v>
      </c>
      <c r="M2820" s="7">
        <v>53183</v>
      </c>
      <c r="N2820" s="9">
        <v>0.38</v>
      </c>
      <c r="R2820" s="1">
        <v>2811</v>
      </c>
    </row>
    <row r="2821" spans="1:18" ht="12.9" x14ac:dyDescent="0.5">
      <c r="A2821" s="4" t="s">
        <v>25</v>
      </c>
      <c r="B2821" s="4">
        <v>1162116447</v>
      </c>
      <c r="C2821" s="4" t="s">
        <v>26</v>
      </c>
      <c r="D2821" s="4" t="s">
        <v>27</v>
      </c>
      <c r="E2821" s="4">
        <v>44382</v>
      </c>
      <c r="F2821" s="4"/>
      <c r="G2821" s="4"/>
      <c r="H2821" s="4"/>
      <c r="I2821" s="4">
        <v>1051</v>
      </c>
      <c r="J2821" s="8">
        <v>39579</v>
      </c>
      <c r="K2821" s="7">
        <v>0.89</v>
      </c>
      <c r="L2821" s="7">
        <v>4143</v>
      </c>
      <c r="M2821" s="7">
        <v>57664</v>
      </c>
      <c r="N2821" s="9">
        <v>0.4</v>
      </c>
      <c r="R2821" s="1">
        <v>2812</v>
      </c>
    </row>
    <row r="2822" spans="1:18" ht="12.9" x14ac:dyDescent="0.5">
      <c r="A2822" s="4" t="s">
        <v>25</v>
      </c>
      <c r="B2822" s="4">
        <v>1162116447</v>
      </c>
      <c r="C2822" s="4" t="s">
        <v>26</v>
      </c>
      <c r="D2822" s="4" t="s">
        <v>27</v>
      </c>
      <c r="E2822" s="4">
        <v>44383</v>
      </c>
      <c r="F2822" s="4"/>
      <c r="G2822" s="4"/>
      <c r="H2822" s="4"/>
      <c r="I2822" s="4">
        <v>1013</v>
      </c>
      <c r="J2822" s="8">
        <v>56482</v>
      </c>
      <c r="K2822" s="7">
        <v>1.31</v>
      </c>
      <c r="L2822" s="7">
        <v>3734</v>
      </c>
      <c r="M2822" s="7">
        <v>82717</v>
      </c>
      <c r="N2822" s="9">
        <v>0.6</v>
      </c>
      <c r="R2822" s="1">
        <v>2813</v>
      </c>
    </row>
    <row r="2823" spans="1:18" ht="12.9" x14ac:dyDescent="0.5">
      <c r="A2823" s="4" t="s">
        <v>25</v>
      </c>
      <c r="B2823" s="4">
        <v>1162116447</v>
      </c>
      <c r="C2823" s="4" t="s">
        <v>26</v>
      </c>
      <c r="D2823" s="4" t="s">
        <v>27</v>
      </c>
      <c r="E2823" s="4">
        <v>44384</v>
      </c>
      <c r="F2823" s="4"/>
      <c r="G2823" s="4"/>
      <c r="H2823" s="4"/>
      <c r="I2823" s="4">
        <v>950</v>
      </c>
      <c r="J2823" s="8">
        <v>60700</v>
      </c>
      <c r="K2823" s="7">
        <v>1.41</v>
      </c>
      <c r="L2823" s="7">
        <v>3524</v>
      </c>
      <c r="M2823" s="7">
        <v>89695</v>
      </c>
      <c r="N2823" s="9">
        <v>0.65</v>
      </c>
      <c r="R2823" s="1">
        <v>2814</v>
      </c>
    </row>
    <row r="2824" spans="1:18" ht="12.9" x14ac:dyDescent="0.5">
      <c r="A2824" s="4" t="s">
        <v>25</v>
      </c>
      <c r="B2824" s="4">
        <v>1162116447</v>
      </c>
      <c r="C2824" s="4" t="s">
        <v>26</v>
      </c>
      <c r="D2824" s="4" t="s">
        <v>27</v>
      </c>
      <c r="E2824" s="4">
        <v>44385</v>
      </c>
      <c r="F2824" s="4"/>
      <c r="G2824" s="4"/>
      <c r="H2824" s="4"/>
      <c r="I2824" s="4">
        <v>930</v>
      </c>
      <c r="J2824" s="8">
        <v>57016</v>
      </c>
      <c r="K2824" s="7">
        <v>1.28</v>
      </c>
      <c r="L2824" s="7">
        <v>3458</v>
      </c>
      <c r="M2824" s="7">
        <v>85139</v>
      </c>
      <c r="N2824" s="9">
        <v>0.6</v>
      </c>
      <c r="R2824" s="1">
        <v>2815</v>
      </c>
    </row>
    <row r="2825" spans="1:18" ht="12.9" x14ac:dyDescent="0.5">
      <c r="A2825" s="4" t="s">
        <v>25</v>
      </c>
      <c r="B2825" s="4">
        <v>1162116447</v>
      </c>
      <c r="C2825" s="4" t="s">
        <v>26</v>
      </c>
      <c r="D2825" s="4" t="s">
        <v>27</v>
      </c>
      <c r="E2825" s="4">
        <v>44386</v>
      </c>
      <c r="F2825" s="4"/>
      <c r="G2825" s="4"/>
      <c r="H2825" s="4"/>
      <c r="I2825" s="4">
        <v>872</v>
      </c>
      <c r="J2825" s="8">
        <v>59903</v>
      </c>
      <c r="K2825" s="7">
        <v>1.39</v>
      </c>
      <c r="L2825" s="7">
        <v>3013</v>
      </c>
      <c r="M2825" s="7">
        <v>85514</v>
      </c>
      <c r="N2825" s="9">
        <v>0.62</v>
      </c>
      <c r="R2825" s="1">
        <v>2816</v>
      </c>
    </row>
    <row r="2826" spans="1:18" ht="12.9" x14ac:dyDescent="0.5">
      <c r="A2826" s="4" t="s">
        <v>25</v>
      </c>
      <c r="B2826" s="4">
        <v>1162116447</v>
      </c>
      <c r="C2826" s="4" t="s">
        <v>26</v>
      </c>
      <c r="D2826" s="4" t="s">
        <v>27</v>
      </c>
      <c r="E2826" s="4">
        <v>44387</v>
      </c>
      <c r="F2826" s="4"/>
      <c r="G2826" s="4"/>
      <c r="H2826" s="4"/>
      <c r="I2826" s="4">
        <v>864</v>
      </c>
      <c r="J2826" s="8">
        <v>43893</v>
      </c>
      <c r="K2826" s="7">
        <v>1.03</v>
      </c>
      <c r="L2826" s="7">
        <v>3265</v>
      </c>
      <c r="M2826" s="7">
        <v>75843</v>
      </c>
      <c r="N2826" s="9">
        <v>0.55000000000000004</v>
      </c>
      <c r="R2826" s="1">
        <v>2817</v>
      </c>
    </row>
    <row r="2827" spans="1:18" ht="12.9" x14ac:dyDescent="0.5">
      <c r="A2827" s="4" t="s">
        <v>25</v>
      </c>
      <c r="B2827" s="4">
        <v>1162116447</v>
      </c>
      <c r="C2827" s="4" t="s">
        <v>26</v>
      </c>
      <c r="D2827" s="4" t="s">
        <v>27</v>
      </c>
      <c r="E2827" s="4">
        <v>44388</v>
      </c>
      <c r="F2827" s="4"/>
      <c r="G2827" s="4"/>
      <c r="H2827" s="4"/>
      <c r="I2827" s="4">
        <v>917</v>
      </c>
      <c r="J2827" s="8">
        <v>56027</v>
      </c>
      <c r="K2827" s="7">
        <v>1.3</v>
      </c>
      <c r="L2827" s="7">
        <v>3087</v>
      </c>
      <c r="M2827" s="7">
        <v>86785</v>
      </c>
      <c r="N2827" s="9">
        <v>0.63</v>
      </c>
      <c r="R2827" s="1">
        <v>2818</v>
      </c>
    </row>
    <row r="2828" spans="1:18" ht="12.9" x14ac:dyDescent="0.5">
      <c r="A2828" s="4" t="s">
        <v>25</v>
      </c>
      <c r="B2828" s="4">
        <v>1162116447</v>
      </c>
      <c r="C2828" s="4" t="s">
        <v>26</v>
      </c>
      <c r="D2828" s="4" t="s">
        <v>27</v>
      </c>
      <c r="E2828" s="4">
        <v>44389</v>
      </c>
      <c r="F2828" s="4"/>
      <c r="G2828" s="4"/>
      <c r="H2828" s="4"/>
      <c r="I2828" s="4">
        <v>947</v>
      </c>
      <c r="J2828" s="8">
        <v>42457</v>
      </c>
      <c r="K2828" s="7">
        <v>0.99</v>
      </c>
      <c r="L2828" s="7">
        <v>3233</v>
      </c>
      <c r="M2828" s="7">
        <v>50614</v>
      </c>
      <c r="N2828" s="9">
        <v>0.37</v>
      </c>
      <c r="R2828" s="1">
        <v>2819</v>
      </c>
    </row>
    <row r="2829" spans="1:18" ht="12.9" x14ac:dyDescent="0.5">
      <c r="A2829" s="4" t="s">
        <v>25</v>
      </c>
      <c r="B2829" s="4">
        <v>1162116447</v>
      </c>
      <c r="C2829" s="4" t="s">
        <v>26</v>
      </c>
      <c r="D2829" s="4" t="s">
        <v>27</v>
      </c>
      <c r="E2829" s="4">
        <v>44390</v>
      </c>
      <c r="F2829" s="4"/>
      <c r="G2829" s="4"/>
      <c r="H2829" s="4"/>
      <c r="I2829" s="4">
        <v>933</v>
      </c>
      <c r="J2829" s="8">
        <v>47333</v>
      </c>
      <c r="K2829" s="7">
        <v>1.1499999999999999</v>
      </c>
      <c r="L2829" s="7">
        <v>3318</v>
      </c>
      <c r="M2829" s="7">
        <v>52953</v>
      </c>
      <c r="N2829" s="9">
        <v>0.4</v>
      </c>
      <c r="R2829" s="1">
        <v>2820</v>
      </c>
    </row>
    <row r="2830" spans="1:18" ht="12.9" x14ac:dyDescent="0.5">
      <c r="A2830" s="4" t="s">
        <v>25</v>
      </c>
      <c r="B2830" s="4">
        <v>1162116447</v>
      </c>
      <c r="C2830" s="4" t="s">
        <v>26</v>
      </c>
      <c r="D2830" s="4" t="s">
        <v>27</v>
      </c>
      <c r="E2830" s="4">
        <v>44391</v>
      </c>
      <c r="F2830" s="4"/>
      <c r="G2830" s="4"/>
      <c r="H2830" s="4"/>
      <c r="I2830" s="4">
        <v>952</v>
      </c>
      <c r="J2830" s="8">
        <v>48288</v>
      </c>
      <c r="K2830" s="7">
        <v>1.1499999999999999</v>
      </c>
      <c r="L2830" s="7">
        <v>3188</v>
      </c>
      <c r="M2830" s="7">
        <v>57908</v>
      </c>
      <c r="N2830" s="9">
        <v>0.43</v>
      </c>
      <c r="R2830" s="1">
        <v>2821</v>
      </c>
    </row>
    <row r="2831" spans="1:18" ht="12.9" x14ac:dyDescent="0.5">
      <c r="A2831" s="4" t="s">
        <v>25</v>
      </c>
      <c r="B2831" s="4">
        <v>1162116447</v>
      </c>
      <c r="C2831" s="4" t="s">
        <v>26</v>
      </c>
      <c r="D2831" s="4" t="s">
        <v>27</v>
      </c>
      <c r="E2831" s="4">
        <v>44392</v>
      </c>
      <c r="F2831" s="4"/>
      <c r="G2831" s="4"/>
      <c r="H2831" s="4"/>
      <c r="I2831" s="4">
        <v>907</v>
      </c>
      <c r="J2831" s="8">
        <v>123070</v>
      </c>
      <c r="K2831" s="7">
        <v>2.9</v>
      </c>
      <c r="L2831" s="7">
        <v>2969</v>
      </c>
      <c r="M2831" s="7">
        <v>209930</v>
      </c>
      <c r="N2831" s="9">
        <v>1.55</v>
      </c>
      <c r="R2831" s="1">
        <v>2822</v>
      </c>
    </row>
    <row r="2832" spans="1:18" ht="12.9" x14ac:dyDescent="0.5">
      <c r="A2832" s="4" t="s">
        <v>25</v>
      </c>
      <c r="B2832" s="4">
        <v>1162116447</v>
      </c>
      <c r="C2832" s="4" t="s">
        <v>26</v>
      </c>
      <c r="D2832" s="4" t="s">
        <v>27</v>
      </c>
      <c r="E2832" s="4">
        <v>44393</v>
      </c>
      <c r="F2832" s="4"/>
      <c r="G2832" s="4"/>
      <c r="H2832" s="4"/>
      <c r="I2832" s="4">
        <v>963</v>
      </c>
      <c r="J2832" s="8">
        <v>166165</v>
      </c>
      <c r="K2832" s="7">
        <v>3.91</v>
      </c>
      <c r="L2832" s="7">
        <v>2824</v>
      </c>
      <c r="M2832" s="7">
        <v>153845</v>
      </c>
      <c r="N2832" s="9">
        <v>1.1299999999999999</v>
      </c>
      <c r="R2832" s="1">
        <v>2823</v>
      </c>
    </row>
    <row r="2833" spans="1:18" ht="12.9" x14ac:dyDescent="0.5">
      <c r="A2833" s="4" t="s">
        <v>25</v>
      </c>
      <c r="B2833" s="4">
        <v>1162116447</v>
      </c>
      <c r="C2833" s="4" t="s">
        <v>26</v>
      </c>
      <c r="D2833" s="4" t="s">
        <v>27</v>
      </c>
      <c r="E2833" s="4">
        <v>44394</v>
      </c>
      <c r="F2833" s="4"/>
      <c r="G2833" s="4"/>
      <c r="H2833" s="4"/>
      <c r="I2833" s="4">
        <v>1019</v>
      </c>
      <c r="J2833" s="8">
        <v>112324</v>
      </c>
      <c r="K2833" s="7">
        <v>2.61</v>
      </c>
      <c r="L2833" s="7">
        <v>3334</v>
      </c>
      <c r="M2833" s="7">
        <v>146836</v>
      </c>
      <c r="N2833" s="9">
        <v>1.07</v>
      </c>
      <c r="R2833" s="1">
        <v>2824</v>
      </c>
    </row>
    <row r="2834" spans="1:18" ht="12.9" x14ac:dyDescent="0.5">
      <c r="A2834" s="4" t="s">
        <v>25</v>
      </c>
      <c r="B2834" s="4">
        <v>1162116447</v>
      </c>
      <c r="C2834" s="4" t="s">
        <v>26</v>
      </c>
      <c r="D2834" s="4" t="s">
        <v>27</v>
      </c>
      <c r="E2834" s="4">
        <v>44395</v>
      </c>
      <c r="F2834" s="4"/>
      <c r="G2834" s="4"/>
      <c r="H2834" s="4"/>
      <c r="I2834" s="4">
        <v>1115</v>
      </c>
      <c r="J2834" s="8">
        <v>118583</v>
      </c>
      <c r="K2834" s="7">
        <v>2.83</v>
      </c>
      <c r="L2834" s="7">
        <v>3586</v>
      </c>
      <c r="M2834" s="7">
        <v>138434</v>
      </c>
      <c r="N2834" s="9">
        <v>1.03</v>
      </c>
      <c r="R2834" s="1">
        <v>2825</v>
      </c>
    </row>
    <row r="2835" spans="1:18" ht="12.9" x14ac:dyDescent="0.5">
      <c r="A2835" s="4" t="s">
        <v>25</v>
      </c>
      <c r="B2835" s="4">
        <v>1162116447</v>
      </c>
      <c r="C2835" s="4" t="s">
        <v>26</v>
      </c>
      <c r="D2835" s="4" t="s">
        <v>27</v>
      </c>
      <c r="E2835" s="4">
        <v>44396</v>
      </c>
      <c r="F2835" s="4"/>
      <c r="G2835" s="4"/>
      <c r="H2835" s="4"/>
      <c r="I2835" s="4">
        <v>972</v>
      </c>
      <c r="J2835" s="8">
        <v>60012</v>
      </c>
      <c r="K2835" s="7">
        <v>1.42</v>
      </c>
      <c r="L2835" s="7">
        <v>4874</v>
      </c>
      <c r="M2835" s="7">
        <v>88397</v>
      </c>
      <c r="N2835" s="9">
        <v>0.65</v>
      </c>
      <c r="R2835" s="1">
        <v>2826</v>
      </c>
    </row>
    <row r="2836" spans="1:18" ht="12.9" x14ac:dyDescent="0.5">
      <c r="A2836" s="4" t="s">
        <v>25</v>
      </c>
      <c r="B2836" s="4">
        <v>1162116447</v>
      </c>
      <c r="C2836" s="4" t="s">
        <v>26</v>
      </c>
      <c r="D2836" s="4" t="s">
        <v>27</v>
      </c>
      <c r="E2836" s="4">
        <v>44397</v>
      </c>
      <c r="F2836" s="4"/>
      <c r="G2836" s="4"/>
      <c r="H2836" s="4"/>
      <c r="I2836" s="4">
        <v>1067</v>
      </c>
      <c r="J2836" s="8">
        <v>54923</v>
      </c>
      <c r="K2836" s="7">
        <v>1.32</v>
      </c>
      <c r="L2836" s="7">
        <v>4336</v>
      </c>
      <c r="M2836" s="7">
        <v>93798</v>
      </c>
      <c r="N2836" s="9">
        <v>0.7</v>
      </c>
      <c r="R2836" s="1">
        <v>2827</v>
      </c>
    </row>
    <row r="2837" spans="1:18" ht="12.9" x14ac:dyDescent="0.5">
      <c r="A2837" s="4" t="s">
        <v>25</v>
      </c>
      <c r="B2837" s="4">
        <v>1162116447</v>
      </c>
      <c r="C2837" s="4" t="s">
        <v>26</v>
      </c>
      <c r="D2837" s="4" t="s">
        <v>27</v>
      </c>
      <c r="E2837" s="4">
        <v>44398</v>
      </c>
      <c r="F2837" s="4"/>
      <c r="G2837" s="4"/>
      <c r="H2837" s="4"/>
      <c r="I2837" s="4">
        <v>1090</v>
      </c>
      <c r="J2837" s="8">
        <v>52701</v>
      </c>
      <c r="K2837" s="7">
        <v>1.22</v>
      </c>
      <c r="L2837" s="7">
        <v>4573</v>
      </c>
      <c r="M2837" s="7">
        <v>93210</v>
      </c>
      <c r="N2837" s="9">
        <v>0.68</v>
      </c>
      <c r="R2837" s="1">
        <v>2828</v>
      </c>
    </row>
    <row r="2838" spans="1:18" ht="12.9" x14ac:dyDescent="0.5">
      <c r="A2838" s="4" t="s">
        <v>25</v>
      </c>
      <c r="B2838" s="4">
        <v>1162116447</v>
      </c>
      <c r="C2838" s="4" t="s">
        <v>26</v>
      </c>
      <c r="D2838" s="4" t="s">
        <v>27</v>
      </c>
      <c r="E2838" s="4">
        <v>44399</v>
      </c>
      <c r="F2838" s="4"/>
      <c r="G2838" s="4"/>
      <c r="H2838" s="4"/>
      <c r="I2838" s="4">
        <v>1133</v>
      </c>
      <c r="J2838" s="8">
        <v>61739</v>
      </c>
      <c r="K2838" s="7">
        <v>1.24</v>
      </c>
      <c r="L2838" s="7">
        <v>4795</v>
      </c>
      <c r="M2838" s="7">
        <v>156191</v>
      </c>
      <c r="N2838" s="9">
        <v>0.98</v>
      </c>
      <c r="R2838" s="1">
        <v>2829</v>
      </c>
    </row>
    <row r="2839" spans="1:18" ht="12.9" x14ac:dyDescent="0.5">
      <c r="A2839" s="4" t="s">
        <v>25</v>
      </c>
      <c r="B2839" s="4">
        <v>1162116447</v>
      </c>
      <c r="C2839" s="4" t="s">
        <v>26</v>
      </c>
      <c r="D2839" s="4" t="s">
        <v>27</v>
      </c>
      <c r="E2839" s="4">
        <v>44400</v>
      </c>
      <c r="F2839" s="4"/>
      <c r="G2839" s="4"/>
      <c r="H2839" s="4"/>
      <c r="I2839" s="4">
        <v>1185</v>
      </c>
      <c r="J2839" s="8">
        <v>89852</v>
      </c>
      <c r="K2839" s="7">
        <v>2.0299999999999998</v>
      </c>
      <c r="L2839" s="7">
        <v>4871</v>
      </c>
      <c r="M2839" s="7">
        <v>125718</v>
      </c>
      <c r="N2839" s="9">
        <v>0.89</v>
      </c>
      <c r="R2839" s="1">
        <v>2830</v>
      </c>
    </row>
    <row r="2840" spans="1:18" ht="12.9" x14ac:dyDescent="0.5">
      <c r="A2840" s="4" t="s">
        <v>25</v>
      </c>
      <c r="B2840" s="4">
        <v>1162116447</v>
      </c>
      <c r="C2840" s="4" t="s">
        <v>26</v>
      </c>
      <c r="D2840" s="4" t="s">
        <v>27</v>
      </c>
      <c r="E2840" s="4">
        <v>44401</v>
      </c>
      <c r="F2840" s="4"/>
      <c r="G2840" s="4"/>
      <c r="H2840" s="4"/>
      <c r="I2840" s="4">
        <v>1188</v>
      </c>
      <c r="J2840" s="8">
        <v>87242</v>
      </c>
      <c r="K2840" s="7">
        <v>2.0699999999999998</v>
      </c>
      <c r="L2840" s="7">
        <v>4961</v>
      </c>
      <c r="M2840" s="7">
        <v>138884</v>
      </c>
      <c r="N2840" s="9">
        <v>1.03</v>
      </c>
      <c r="R2840" s="1">
        <v>2831</v>
      </c>
    </row>
    <row r="2841" spans="1:18" ht="12.9" x14ac:dyDescent="0.5">
      <c r="A2841" s="4" t="s">
        <v>25</v>
      </c>
      <c r="B2841" s="4">
        <v>1162116447</v>
      </c>
      <c r="C2841" s="4" t="s">
        <v>26</v>
      </c>
      <c r="D2841" s="4" t="s">
        <v>27</v>
      </c>
      <c r="E2841" s="4">
        <v>44402</v>
      </c>
      <c r="F2841" s="4"/>
      <c r="G2841" s="4"/>
      <c r="H2841" s="4"/>
      <c r="I2841" s="4">
        <v>1264</v>
      </c>
      <c r="J2841" s="8">
        <v>84467</v>
      </c>
      <c r="K2841" s="7">
        <v>1.97</v>
      </c>
      <c r="L2841" s="7">
        <v>5522</v>
      </c>
      <c r="M2841" s="7">
        <v>132948</v>
      </c>
      <c r="N2841" s="9">
        <v>0.97</v>
      </c>
      <c r="R2841" s="1">
        <v>2832</v>
      </c>
    </row>
    <row r="2842" spans="1:18" ht="12.9" x14ac:dyDescent="0.5">
      <c r="A2842" s="4" t="s">
        <v>25</v>
      </c>
      <c r="B2842" s="4">
        <v>1162116447</v>
      </c>
      <c r="C2842" s="4" t="s">
        <v>26</v>
      </c>
      <c r="D2842" s="4" t="s">
        <v>27</v>
      </c>
      <c r="E2842" s="4">
        <v>44403</v>
      </c>
      <c r="F2842" s="4"/>
      <c r="G2842" s="4"/>
      <c r="H2842" s="4"/>
      <c r="I2842" s="4">
        <v>1393</v>
      </c>
      <c r="J2842" s="8">
        <v>52917</v>
      </c>
      <c r="K2842" s="7">
        <v>1.24</v>
      </c>
      <c r="L2842" s="7">
        <v>6041</v>
      </c>
      <c r="M2842" s="7">
        <v>116592</v>
      </c>
      <c r="N2842" s="9">
        <v>0.85</v>
      </c>
      <c r="R2842" s="1">
        <v>2833</v>
      </c>
    </row>
    <row r="2843" spans="1:18" ht="12.9" x14ac:dyDescent="0.5">
      <c r="A2843" s="4" t="s">
        <v>25</v>
      </c>
      <c r="B2843" s="4">
        <v>1162116447</v>
      </c>
      <c r="C2843" s="4" t="s">
        <v>26</v>
      </c>
      <c r="D2843" s="4" t="s">
        <v>27</v>
      </c>
      <c r="E2843" s="4">
        <v>44404</v>
      </c>
      <c r="F2843" s="4"/>
      <c r="G2843" s="4"/>
      <c r="H2843" s="4"/>
      <c r="I2843" s="4">
        <v>1319</v>
      </c>
      <c r="J2843" s="8">
        <v>63797</v>
      </c>
      <c r="K2843" s="7">
        <v>1.43</v>
      </c>
      <c r="L2843" s="7">
        <v>5938</v>
      </c>
      <c r="M2843" s="7">
        <v>110851</v>
      </c>
      <c r="N2843" s="9">
        <v>0.78</v>
      </c>
      <c r="R2843" s="1">
        <v>2834</v>
      </c>
    </row>
    <row r="2844" spans="1:18" ht="12.9" x14ac:dyDescent="0.5">
      <c r="A2844" s="4" t="s">
        <v>25</v>
      </c>
      <c r="B2844" s="4">
        <v>1162116447</v>
      </c>
      <c r="C2844" s="4" t="s">
        <v>26</v>
      </c>
      <c r="D2844" s="4" t="s">
        <v>27</v>
      </c>
      <c r="E2844" s="4">
        <v>44405</v>
      </c>
      <c r="F2844" s="4"/>
      <c r="G2844" s="4"/>
      <c r="H2844" s="4"/>
      <c r="I2844" s="4">
        <v>1321</v>
      </c>
      <c r="J2844" s="8">
        <v>73599</v>
      </c>
      <c r="K2844" s="7">
        <v>1.62</v>
      </c>
      <c r="L2844" s="7">
        <v>7155</v>
      </c>
      <c r="M2844" s="7">
        <v>113511</v>
      </c>
      <c r="N2844" s="9">
        <v>0.78</v>
      </c>
      <c r="R2844" s="1">
        <v>2835</v>
      </c>
    </row>
    <row r="2845" spans="1:18" ht="12.9" x14ac:dyDescent="0.5">
      <c r="A2845" s="4" t="s">
        <v>25</v>
      </c>
      <c r="B2845" s="4">
        <v>1162116447</v>
      </c>
      <c r="C2845" s="4" t="s">
        <v>26</v>
      </c>
      <c r="D2845" s="4" t="s">
        <v>27</v>
      </c>
      <c r="E2845" s="4">
        <v>44406</v>
      </c>
      <c r="F2845" s="4"/>
      <c r="G2845" s="4"/>
      <c r="H2845" s="4"/>
      <c r="I2845" s="4">
        <v>1246</v>
      </c>
      <c r="J2845" s="8">
        <v>69398</v>
      </c>
      <c r="K2845" s="7">
        <v>1.54</v>
      </c>
      <c r="L2845" s="7">
        <v>5584</v>
      </c>
      <c r="M2845" s="7">
        <v>157793</v>
      </c>
      <c r="N2845" s="9">
        <v>1.0900000000000001</v>
      </c>
      <c r="R2845" s="1">
        <v>2836</v>
      </c>
    </row>
    <row r="2846" spans="1:18" ht="12.9" x14ac:dyDescent="0.5">
      <c r="A2846" s="4" t="s">
        <v>25</v>
      </c>
      <c r="B2846" s="4">
        <v>1162116447</v>
      </c>
      <c r="C2846" s="4" t="s">
        <v>26</v>
      </c>
      <c r="D2846" s="4" t="s">
        <v>27</v>
      </c>
      <c r="E2846" s="4">
        <v>44407</v>
      </c>
      <c r="F2846" s="4"/>
      <c r="G2846" s="4"/>
      <c r="H2846" s="4"/>
      <c r="I2846" s="4">
        <v>1416</v>
      </c>
      <c r="J2846" s="8">
        <v>117364</v>
      </c>
      <c r="K2846" s="7">
        <v>2.79</v>
      </c>
      <c r="L2846" s="7">
        <v>7681</v>
      </c>
      <c r="M2846" s="7">
        <v>146589</v>
      </c>
      <c r="N2846" s="9">
        <v>1.0900000000000001</v>
      </c>
      <c r="R2846" s="1">
        <v>2837</v>
      </c>
    </row>
    <row r="2847" spans="1:18" ht="12.9" x14ac:dyDescent="0.5">
      <c r="A2847" s="4" t="s">
        <v>25</v>
      </c>
      <c r="B2847" s="4">
        <v>1162116447</v>
      </c>
      <c r="C2847" s="4" t="s">
        <v>26</v>
      </c>
      <c r="D2847" s="4" t="s">
        <v>27</v>
      </c>
      <c r="E2847" s="4">
        <v>44408</v>
      </c>
      <c r="F2847" s="4"/>
      <c r="G2847" s="4"/>
      <c r="H2847" s="4"/>
      <c r="I2847" s="4">
        <v>1400</v>
      </c>
      <c r="J2847" s="8">
        <v>93921</v>
      </c>
      <c r="K2847" s="7">
        <v>2.2000000000000002</v>
      </c>
      <c r="L2847" s="7">
        <v>6621</v>
      </c>
      <c r="M2847" s="7">
        <v>142102</v>
      </c>
      <c r="N2847" s="9">
        <v>1.04</v>
      </c>
      <c r="R2847" s="1">
        <v>2838</v>
      </c>
    </row>
    <row r="2848" spans="1:18" ht="12.9" x14ac:dyDescent="0.5">
      <c r="A2848" s="4" t="s">
        <v>25</v>
      </c>
      <c r="B2848" s="4">
        <v>1162116447</v>
      </c>
      <c r="C2848" s="4" t="s">
        <v>26</v>
      </c>
      <c r="D2848" s="4" t="s">
        <v>27</v>
      </c>
      <c r="E2848" s="4">
        <v>44409</v>
      </c>
      <c r="F2848" s="4"/>
      <c r="G2848" s="4"/>
      <c r="H2848" s="4"/>
      <c r="I2848" s="4">
        <v>1697</v>
      </c>
      <c r="J2848" s="8">
        <v>87086</v>
      </c>
      <c r="K2848" s="7">
        <v>1.96</v>
      </c>
      <c r="L2848" s="7">
        <v>7884</v>
      </c>
      <c r="M2848" s="7">
        <v>142668</v>
      </c>
      <c r="N2848" s="9">
        <v>1</v>
      </c>
      <c r="R2848" s="1">
        <v>2839</v>
      </c>
    </row>
    <row r="2849" spans="1:18" ht="12.9" x14ac:dyDescent="0.5">
      <c r="A2849" s="4" t="s">
        <v>25</v>
      </c>
      <c r="B2849" s="4">
        <v>1162116447</v>
      </c>
      <c r="C2849" s="4" t="s">
        <v>26</v>
      </c>
      <c r="D2849" s="4" t="s">
        <v>27</v>
      </c>
      <c r="E2849" s="4">
        <v>44410</v>
      </c>
      <c r="F2849" s="4"/>
      <c r="G2849" s="4"/>
      <c r="H2849" s="4"/>
      <c r="I2849" s="4">
        <v>1633</v>
      </c>
      <c r="J2849" s="8">
        <v>59390</v>
      </c>
      <c r="K2849" s="7">
        <v>1.39</v>
      </c>
      <c r="L2849" s="7">
        <v>8227</v>
      </c>
      <c r="M2849" s="7">
        <v>106358</v>
      </c>
      <c r="N2849" s="9">
        <v>0.78</v>
      </c>
      <c r="R2849" s="1">
        <v>2840</v>
      </c>
    </row>
    <row r="2850" spans="1:18" ht="12.9" x14ac:dyDescent="0.5">
      <c r="A2850" s="4" t="s">
        <v>25</v>
      </c>
      <c r="B2850" s="4">
        <v>1162116447</v>
      </c>
      <c r="C2850" s="4" t="s">
        <v>26</v>
      </c>
      <c r="D2850" s="4" t="s">
        <v>27</v>
      </c>
      <c r="E2850" s="4">
        <v>44411</v>
      </c>
      <c r="F2850" s="4"/>
      <c r="G2850" s="4"/>
      <c r="H2850" s="4"/>
      <c r="I2850" s="4">
        <v>1707</v>
      </c>
      <c r="J2850" s="8">
        <v>66659</v>
      </c>
      <c r="K2850" s="7">
        <v>1.53</v>
      </c>
      <c r="L2850" s="7">
        <v>7585</v>
      </c>
      <c r="M2850" s="7">
        <v>124504</v>
      </c>
      <c r="N2850" s="9">
        <v>0.89</v>
      </c>
      <c r="R2850" s="1">
        <v>2841</v>
      </c>
    </row>
    <row r="2851" spans="1:18" ht="12.9" x14ac:dyDescent="0.5">
      <c r="A2851" s="4" t="s">
        <v>25</v>
      </c>
      <c r="B2851" s="4">
        <v>1162116447</v>
      </c>
      <c r="C2851" s="4" t="s">
        <v>26</v>
      </c>
      <c r="D2851" s="4" t="s">
        <v>27</v>
      </c>
      <c r="E2851" s="4">
        <v>44412</v>
      </c>
      <c r="F2851" s="4"/>
      <c r="G2851" s="4"/>
      <c r="H2851" s="4"/>
      <c r="I2851" s="4">
        <v>1655</v>
      </c>
      <c r="J2851" s="8">
        <v>70472</v>
      </c>
      <c r="K2851" s="7">
        <v>1.55</v>
      </c>
      <c r="L2851" s="7">
        <v>8494</v>
      </c>
      <c r="M2851" s="7">
        <v>101709</v>
      </c>
      <c r="N2851" s="9">
        <v>0.7</v>
      </c>
      <c r="R2851" s="1">
        <v>2842</v>
      </c>
    </row>
    <row r="2852" spans="1:18" ht="12.9" x14ac:dyDescent="0.5">
      <c r="A2852" s="4" t="s">
        <v>25</v>
      </c>
      <c r="B2852" s="4">
        <v>1162116447</v>
      </c>
      <c r="C2852" s="4" t="s">
        <v>26</v>
      </c>
      <c r="D2852" s="4" t="s">
        <v>27</v>
      </c>
      <c r="E2852" s="4">
        <v>44413</v>
      </c>
      <c r="F2852" s="4"/>
      <c r="G2852" s="4"/>
      <c r="H2852" s="4"/>
      <c r="I2852" s="4">
        <v>1485</v>
      </c>
      <c r="J2852" s="8">
        <v>79887</v>
      </c>
      <c r="K2852" s="7">
        <v>1.7</v>
      </c>
      <c r="L2852" s="7">
        <v>7478</v>
      </c>
      <c r="M2852" s="7">
        <v>140160</v>
      </c>
      <c r="N2852" s="9">
        <v>0.93</v>
      </c>
      <c r="R2852" s="1">
        <v>2843</v>
      </c>
    </row>
    <row r="2853" spans="1:18" ht="12.9" x14ac:dyDescent="0.5">
      <c r="A2853" s="4" t="s">
        <v>25</v>
      </c>
      <c r="B2853" s="4">
        <v>1162116447</v>
      </c>
      <c r="C2853" s="4" t="s">
        <v>26</v>
      </c>
      <c r="D2853" s="4" t="s">
        <v>27</v>
      </c>
      <c r="E2853" s="4">
        <v>44414</v>
      </c>
      <c r="F2853" s="4"/>
      <c r="G2853" s="4"/>
      <c r="H2853" s="4"/>
      <c r="I2853" s="4">
        <v>2130</v>
      </c>
      <c r="J2853" s="8">
        <v>68208</v>
      </c>
      <c r="K2853" s="7">
        <v>1.51</v>
      </c>
      <c r="L2853" s="7">
        <v>9009</v>
      </c>
      <c r="M2853" s="7">
        <v>120820</v>
      </c>
      <c r="N2853" s="9">
        <v>0.83</v>
      </c>
      <c r="R2853" s="1">
        <v>2844</v>
      </c>
    </row>
    <row r="2854" spans="1:18" ht="12.9" x14ac:dyDescent="0.5">
      <c r="A2854" s="4" t="s">
        <v>25</v>
      </c>
      <c r="B2854" s="4">
        <v>1162116447</v>
      </c>
      <c r="C2854" s="4" t="s">
        <v>26</v>
      </c>
      <c r="D2854" s="4" t="s">
        <v>27</v>
      </c>
      <c r="E2854" s="4">
        <v>44415</v>
      </c>
      <c r="F2854" s="4"/>
      <c r="G2854" s="4"/>
      <c r="H2854" s="4"/>
      <c r="I2854" s="4">
        <v>2201</v>
      </c>
      <c r="J2854" s="8">
        <v>58915</v>
      </c>
      <c r="K2854" s="7">
        <v>1.3</v>
      </c>
      <c r="L2854" s="7">
        <v>10202</v>
      </c>
      <c r="M2854" s="7">
        <v>141803</v>
      </c>
      <c r="N2854" s="9">
        <v>0.97</v>
      </c>
      <c r="R2854" s="1">
        <v>2845</v>
      </c>
    </row>
    <row r="2855" spans="1:18" ht="12.9" x14ac:dyDescent="0.5">
      <c r="A2855" s="4" t="s">
        <v>25</v>
      </c>
      <c r="B2855" s="4">
        <v>1162116447</v>
      </c>
      <c r="C2855" s="4" t="s">
        <v>26</v>
      </c>
      <c r="D2855" s="4" t="s">
        <v>27</v>
      </c>
      <c r="E2855" s="4">
        <v>44416</v>
      </c>
      <c r="F2855" s="4"/>
      <c r="G2855" s="4"/>
      <c r="H2855" s="4"/>
      <c r="I2855" s="4">
        <v>2109</v>
      </c>
      <c r="J2855" s="8">
        <v>67795</v>
      </c>
      <c r="K2855" s="7">
        <v>1.57</v>
      </c>
      <c r="L2855" s="7">
        <v>10544</v>
      </c>
      <c r="M2855" s="7">
        <v>109510</v>
      </c>
      <c r="N2855" s="9">
        <v>0.79</v>
      </c>
      <c r="R2855" s="1">
        <v>2846</v>
      </c>
    </row>
    <row r="2856" spans="1:18" ht="12.9" x14ac:dyDescent="0.5">
      <c r="A2856" s="4" t="s">
        <v>25</v>
      </c>
      <c r="B2856" s="4">
        <v>1162116447</v>
      </c>
      <c r="C2856" s="4" t="s">
        <v>26</v>
      </c>
      <c r="D2856" s="4" t="s">
        <v>27</v>
      </c>
      <c r="E2856" s="4">
        <v>44417</v>
      </c>
      <c r="F2856" s="4"/>
      <c r="G2856" s="4"/>
      <c r="H2856" s="4"/>
      <c r="I2856" s="4">
        <v>1898</v>
      </c>
      <c r="J2856" s="8">
        <v>56370</v>
      </c>
      <c r="K2856" s="7">
        <v>1.27</v>
      </c>
      <c r="L2856" s="7">
        <v>8381</v>
      </c>
      <c r="M2856" s="7">
        <v>115471</v>
      </c>
      <c r="N2856" s="9">
        <v>0.81</v>
      </c>
      <c r="R2856" s="1">
        <v>2847</v>
      </c>
    </row>
    <row r="2857" spans="1:18" ht="12.9" x14ac:dyDescent="0.5">
      <c r="A2857" s="4" t="s">
        <v>25</v>
      </c>
      <c r="B2857" s="4">
        <v>1162116447</v>
      </c>
      <c r="C2857" s="4" t="s">
        <v>26</v>
      </c>
      <c r="D2857" s="4" t="s">
        <v>27</v>
      </c>
      <c r="E2857" s="4">
        <v>44418</v>
      </c>
      <c r="F2857" s="4"/>
      <c r="G2857" s="4"/>
      <c r="H2857" s="4"/>
      <c r="I2857" s="4">
        <v>1808</v>
      </c>
      <c r="J2857" s="8">
        <v>84429</v>
      </c>
      <c r="K2857" s="7">
        <v>1.95</v>
      </c>
      <c r="L2857" s="7">
        <v>10916</v>
      </c>
      <c r="M2857" s="7">
        <v>117573</v>
      </c>
      <c r="N2857" s="9">
        <v>0.84</v>
      </c>
      <c r="R2857" s="1">
        <v>2848</v>
      </c>
    </row>
    <row r="2858" spans="1:18" ht="12.9" x14ac:dyDescent="0.5">
      <c r="A2858" s="4" t="s">
        <v>25</v>
      </c>
      <c r="B2858" s="4">
        <v>1162116447</v>
      </c>
      <c r="C2858" s="4" t="s">
        <v>26</v>
      </c>
      <c r="D2858" s="4" t="s">
        <v>27</v>
      </c>
      <c r="E2858" s="4">
        <v>44419</v>
      </c>
      <c r="F2858" s="4"/>
      <c r="G2858" s="4"/>
      <c r="H2858" s="4"/>
      <c r="I2858" s="4">
        <v>1977</v>
      </c>
      <c r="J2858" s="8">
        <v>93631</v>
      </c>
      <c r="K2858" s="7">
        <v>2.21</v>
      </c>
      <c r="L2858" s="7">
        <v>10160</v>
      </c>
      <c r="M2858" s="7">
        <v>140739</v>
      </c>
      <c r="N2858" s="9">
        <v>1.03</v>
      </c>
      <c r="R2858" s="1">
        <v>2849</v>
      </c>
    </row>
    <row r="2859" spans="1:18" ht="12.9" x14ac:dyDescent="0.5">
      <c r="A2859" s="4" t="s">
        <v>25</v>
      </c>
      <c r="B2859" s="4">
        <v>1162116447</v>
      </c>
      <c r="C2859" s="4" t="s">
        <v>26</v>
      </c>
      <c r="D2859" s="4" t="s">
        <v>27</v>
      </c>
      <c r="E2859" s="4">
        <v>44420</v>
      </c>
      <c r="F2859" s="4"/>
      <c r="G2859" s="4"/>
      <c r="H2859" s="4"/>
      <c r="I2859" s="4">
        <v>2020</v>
      </c>
      <c r="J2859" s="8">
        <v>68791</v>
      </c>
      <c r="K2859" s="7">
        <v>1.8</v>
      </c>
      <c r="L2859" s="7">
        <v>10155</v>
      </c>
      <c r="M2859" s="7">
        <v>116202</v>
      </c>
      <c r="N2859" s="9">
        <v>0.94</v>
      </c>
      <c r="R2859" s="1">
        <v>2850</v>
      </c>
    </row>
    <row r="2860" spans="1:18" ht="12.9" x14ac:dyDescent="0.5">
      <c r="A2860" s="4" t="s">
        <v>25</v>
      </c>
      <c r="B2860" s="4">
        <v>1162116447</v>
      </c>
      <c r="C2860" s="4" t="s">
        <v>26</v>
      </c>
      <c r="D2860" s="4" t="s">
        <v>27</v>
      </c>
      <c r="E2860" s="4">
        <v>44421</v>
      </c>
      <c r="F2860" s="4"/>
      <c r="G2860" s="4"/>
      <c r="H2860" s="4"/>
      <c r="I2860" s="4">
        <v>2033</v>
      </c>
      <c r="J2860" s="8">
        <v>66004</v>
      </c>
      <c r="K2860" s="7">
        <v>1.7</v>
      </c>
      <c r="L2860" s="7">
        <v>9508</v>
      </c>
      <c r="M2860" s="7">
        <v>114206</v>
      </c>
      <c r="N2860" s="9">
        <v>0.92</v>
      </c>
      <c r="R2860" s="1">
        <v>2851</v>
      </c>
    </row>
    <row r="2861" spans="1:18" ht="12.9" x14ac:dyDescent="0.5">
      <c r="A2861" s="4" t="s">
        <v>25</v>
      </c>
      <c r="B2861" s="4">
        <v>1162116447</v>
      </c>
      <c r="C2861" s="4" t="s">
        <v>26</v>
      </c>
      <c r="D2861" s="4" t="s">
        <v>27</v>
      </c>
      <c r="E2861" s="4">
        <v>44422</v>
      </c>
      <c r="F2861" s="4"/>
      <c r="G2861" s="4"/>
      <c r="H2861" s="4"/>
      <c r="I2861" s="4">
        <v>2359</v>
      </c>
      <c r="J2861" s="8">
        <v>51485</v>
      </c>
      <c r="K2861" s="7">
        <v>1.33</v>
      </c>
      <c r="L2861" s="7">
        <v>10274</v>
      </c>
      <c r="M2861" s="7">
        <v>103367</v>
      </c>
      <c r="N2861" s="9">
        <v>0.83</v>
      </c>
      <c r="R2861" s="1">
        <v>2852</v>
      </c>
    </row>
    <row r="2862" spans="1:18" ht="12.9" x14ac:dyDescent="0.5">
      <c r="A2862" s="4" t="s">
        <v>25</v>
      </c>
      <c r="B2862" s="4">
        <v>1162116447</v>
      </c>
      <c r="C2862" s="4" t="s">
        <v>26</v>
      </c>
      <c r="D2862" s="4" t="s">
        <v>27</v>
      </c>
      <c r="E2862" s="4">
        <v>44423</v>
      </c>
      <c r="F2862" s="4"/>
      <c r="G2862" s="4"/>
      <c r="H2862" s="4"/>
      <c r="I2862" s="4">
        <v>2427</v>
      </c>
      <c r="J2862" s="8">
        <v>58695</v>
      </c>
      <c r="K2862" s="7">
        <v>1.44</v>
      </c>
      <c r="L2862" s="7">
        <v>11308</v>
      </c>
      <c r="M2862" s="7">
        <v>97784</v>
      </c>
      <c r="N2862" s="9">
        <v>0.75</v>
      </c>
      <c r="R2862" s="1">
        <v>2853</v>
      </c>
    </row>
    <row r="2863" spans="1:18" ht="12.9" x14ac:dyDescent="0.5">
      <c r="A2863" s="4" t="s">
        <v>25</v>
      </c>
      <c r="B2863" s="4">
        <v>1162116447</v>
      </c>
      <c r="C2863" s="4" t="s">
        <v>26</v>
      </c>
      <c r="D2863" s="4" t="s">
        <v>27</v>
      </c>
      <c r="E2863" s="4">
        <v>44424</v>
      </c>
      <c r="F2863" s="4"/>
      <c r="G2863" s="4"/>
      <c r="H2863" s="4"/>
      <c r="I2863" s="4">
        <v>2077</v>
      </c>
      <c r="J2863" s="8">
        <v>40376</v>
      </c>
      <c r="K2863" s="7">
        <v>1.05</v>
      </c>
      <c r="L2863" s="7">
        <v>9463</v>
      </c>
      <c r="M2863" s="7">
        <v>82254</v>
      </c>
      <c r="N2863" s="9">
        <v>0.66</v>
      </c>
      <c r="R2863" s="1">
        <v>2854</v>
      </c>
    </row>
    <row r="2864" spans="1:18" ht="12.9" x14ac:dyDescent="0.5">
      <c r="A2864" s="4" t="s">
        <v>25</v>
      </c>
      <c r="B2864" s="4">
        <v>1162116447</v>
      </c>
      <c r="C2864" s="4" t="s">
        <v>26</v>
      </c>
      <c r="D2864" s="4" t="s">
        <v>27</v>
      </c>
      <c r="E2864" s="4">
        <v>44425</v>
      </c>
      <c r="F2864" s="4"/>
      <c r="G2864" s="4"/>
      <c r="H2864" s="4"/>
      <c r="I2864" s="4">
        <v>1866</v>
      </c>
      <c r="J2864" s="8">
        <v>71293</v>
      </c>
      <c r="K2864" s="7">
        <v>1.91</v>
      </c>
      <c r="L2864" s="7">
        <v>9846</v>
      </c>
      <c r="M2864" s="7">
        <v>117653</v>
      </c>
      <c r="N2864" s="9">
        <v>0.98</v>
      </c>
      <c r="R2864" s="1">
        <v>2855</v>
      </c>
    </row>
    <row r="2865" spans="1:18" ht="12.9" x14ac:dyDescent="0.5">
      <c r="A2865" s="4" t="s">
        <v>25</v>
      </c>
      <c r="B2865" s="4">
        <v>1162116447</v>
      </c>
      <c r="C2865" s="4" t="s">
        <v>26</v>
      </c>
      <c r="D2865" s="4" t="s">
        <v>27</v>
      </c>
      <c r="E2865" s="4">
        <v>44426</v>
      </c>
      <c r="F2865" s="4"/>
      <c r="G2865" s="4"/>
      <c r="H2865" s="4"/>
      <c r="I2865" s="4">
        <v>1681</v>
      </c>
      <c r="J2865" s="8">
        <v>50570</v>
      </c>
      <c r="K2865" s="7">
        <v>1.3</v>
      </c>
      <c r="L2865" s="7">
        <v>10602</v>
      </c>
      <c r="M2865" s="7">
        <v>109038</v>
      </c>
      <c r="N2865" s="9">
        <v>0.87</v>
      </c>
      <c r="R2865" s="1">
        <v>2856</v>
      </c>
    </row>
    <row r="2866" spans="1:18" ht="12.9" x14ac:dyDescent="0.5">
      <c r="A2866" s="4" t="s">
        <v>25</v>
      </c>
      <c r="B2866" s="4">
        <v>1162116447</v>
      </c>
      <c r="C2866" s="4" t="s">
        <v>26</v>
      </c>
      <c r="D2866" s="4" t="s">
        <v>27</v>
      </c>
      <c r="E2866" s="4">
        <v>44427</v>
      </c>
      <c r="F2866" s="4"/>
      <c r="G2866" s="4"/>
      <c r="H2866" s="4"/>
      <c r="I2866" s="4">
        <v>2137</v>
      </c>
      <c r="J2866" s="8">
        <v>48843</v>
      </c>
      <c r="K2866" s="7">
        <v>1.24</v>
      </c>
      <c r="L2866" s="7">
        <v>9354</v>
      </c>
      <c r="M2866" s="7">
        <v>92099</v>
      </c>
      <c r="N2866" s="9">
        <v>0.73</v>
      </c>
      <c r="R2866" s="1">
        <v>2857</v>
      </c>
    </row>
    <row r="2867" spans="1:18" ht="12.9" x14ac:dyDescent="0.5">
      <c r="A2867" s="4" t="s">
        <v>25</v>
      </c>
      <c r="B2867" s="4">
        <v>1162116447</v>
      </c>
      <c r="C2867" s="4" t="s">
        <v>26</v>
      </c>
      <c r="D2867" s="4" t="s">
        <v>27</v>
      </c>
      <c r="E2867" s="4">
        <v>44428</v>
      </c>
      <c r="F2867" s="4"/>
      <c r="G2867" s="4"/>
      <c r="H2867" s="4"/>
      <c r="I2867" s="4">
        <v>2628</v>
      </c>
      <c r="J2867" s="8">
        <v>46013</v>
      </c>
      <c r="K2867" s="7">
        <v>1.23</v>
      </c>
      <c r="L2867" s="7">
        <v>10307</v>
      </c>
      <c r="M2867" s="7">
        <v>88112</v>
      </c>
      <c r="N2867" s="9">
        <v>0.73</v>
      </c>
      <c r="R2867" s="1">
        <v>2858</v>
      </c>
    </row>
    <row r="2868" spans="1:18" ht="12.9" x14ac:dyDescent="0.5">
      <c r="A2868" s="4" t="s">
        <v>25</v>
      </c>
      <c r="B2868" s="4">
        <v>1162116447</v>
      </c>
      <c r="C2868" s="4" t="s">
        <v>26</v>
      </c>
      <c r="D2868" s="4" t="s">
        <v>27</v>
      </c>
      <c r="E2868" s="4">
        <v>44429</v>
      </c>
      <c r="F2868" s="4"/>
      <c r="G2868" s="4"/>
      <c r="H2868" s="4"/>
      <c r="I2868" s="4">
        <v>3720</v>
      </c>
      <c r="J2868" s="8">
        <v>38224</v>
      </c>
      <c r="K2868" s="7">
        <v>0.99</v>
      </c>
      <c r="L2868" s="7">
        <v>12624</v>
      </c>
      <c r="M2868" s="7">
        <v>81804</v>
      </c>
      <c r="N2868" s="9">
        <v>0.66</v>
      </c>
      <c r="R2868" s="1">
        <v>2859</v>
      </c>
    </row>
    <row r="2869" spans="1:18" ht="12.9" x14ac:dyDescent="0.5">
      <c r="A2869" s="4" t="s">
        <v>25</v>
      </c>
      <c r="B2869" s="4">
        <v>1162116447</v>
      </c>
      <c r="C2869" s="4" t="s">
        <v>26</v>
      </c>
      <c r="D2869" s="4" t="s">
        <v>27</v>
      </c>
      <c r="E2869" s="4">
        <v>44430</v>
      </c>
      <c r="F2869" s="4"/>
      <c r="G2869" s="4"/>
      <c r="H2869" s="4"/>
      <c r="I2869" s="4">
        <v>3091</v>
      </c>
      <c r="J2869" s="8">
        <v>39463</v>
      </c>
      <c r="K2869" s="7">
        <v>1.03</v>
      </c>
      <c r="L2869" s="7">
        <v>13002</v>
      </c>
      <c r="M2869" s="7">
        <v>87932</v>
      </c>
      <c r="N2869" s="9">
        <v>0.71</v>
      </c>
      <c r="R2869" s="1">
        <v>2860</v>
      </c>
    </row>
    <row r="2870" spans="1:18" ht="12.9" x14ac:dyDescent="0.5">
      <c r="A2870" s="4" t="s">
        <v>25</v>
      </c>
      <c r="B2870" s="4">
        <v>1162116447</v>
      </c>
      <c r="C2870" s="4" t="s">
        <v>26</v>
      </c>
      <c r="D2870" s="4" t="s">
        <v>27</v>
      </c>
      <c r="E2870" s="4">
        <v>44431</v>
      </c>
      <c r="F2870" s="4"/>
      <c r="G2870" s="4"/>
      <c r="H2870" s="4"/>
      <c r="I2870" s="4">
        <v>2005</v>
      </c>
      <c r="J2870" s="8">
        <v>31977</v>
      </c>
      <c r="K2870" s="7">
        <v>0.84</v>
      </c>
      <c r="L2870" s="7">
        <v>10311</v>
      </c>
      <c r="M2870" s="7">
        <v>79543</v>
      </c>
      <c r="N2870" s="9">
        <v>0.65</v>
      </c>
      <c r="R2870" s="1">
        <v>2861</v>
      </c>
    </row>
    <row r="2871" spans="1:18" ht="12.9" x14ac:dyDescent="0.5">
      <c r="A2871" s="4" t="s">
        <v>25</v>
      </c>
      <c r="B2871" s="4">
        <v>1162116447</v>
      </c>
      <c r="C2871" s="4" t="s">
        <v>26</v>
      </c>
      <c r="D2871" s="4" t="s">
        <v>27</v>
      </c>
      <c r="E2871" s="4">
        <v>44432</v>
      </c>
      <c r="F2871" s="4"/>
      <c r="G2871" s="4"/>
      <c r="H2871" s="4"/>
      <c r="I2871" s="4">
        <v>1793</v>
      </c>
      <c r="J2871" s="8">
        <v>41558</v>
      </c>
      <c r="K2871" s="7">
        <v>1.05</v>
      </c>
      <c r="L2871" s="7">
        <v>9115</v>
      </c>
      <c r="M2871" s="7">
        <v>93748</v>
      </c>
      <c r="N2871" s="9">
        <v>0.73</v>
      </c>
      <c r="R2871" s="1">
        <v>2862</v>
      </c>
    </row>
    <row r="2872" spans="1:18" ht="12.9" x14ac:dyDescent="0.5">
      <c r="A2872" s="4" t="s">
        <v>25</v>
      </c>
      <c r="B2872" s="4">
        <v>1162116447</v>
      </c>
      <c r="C2872" s="4" t="s">
        <v>26</v>
      </c>
      <c r="D2872" s="4" t="s">
        <v>27</v>
      </c>
      <c r="E2872" s="4">
        <v>44433</v>
      </c>
      <c r="F2872" s="4"/>
      <c r="G2872" s="4"/>
      <c r="H2872" s="4"/>
      <c r="I2872" s="4">
        <v>2154</v>
      </c>
      <c r="J2872" s="8">
        <v>65801</v>
      </c>
      <c r="K2872" s="7">
        <v>1.69</v>
      </c>
      <c r="L2872" s="7">
        <v>10018</v>
      </c>
      <c r="M2872" s="7">
        <v>103598</v>
      </c>
      <c r="N2872" s="9">
        <v>0.83</v>
      </c>
      <c r="R2872" s="1">
        <v>2863</v>
      </c>
    </row>
    <row r="2873" spans="1:18" ht="12.9" x14ac:dyDescent="0.5">
      <c r="A2873" s="4" t="s">
        <v>25</v>
      </c>
      <c r="B2873" s="4">
        <v>1162116447</v>
      </c>
      <c r="C2873" s="4" t="s">
        <v>26</v>
      </c>
      <c r="D2873" s="4" t="s">
        <v>27</v>
      </c>
      <c r="E2873" s="4">
        <v>44434</v>
      </c>
      <c r="F2873" s="4"/>
      <c r="G2873" s="4"/>
      <c r="H2873" s="4"/>
      <c r="I2873" s="4">
        <v>2028</v>
      </c>
      <c r="J2873" s="8">
        <v>132466</v>
      </c>
      <c r="K2873" s="7">
        <v>3.19</v>
      </c>
      <c r="L2873" s="7">
        <v>8931</v>
      </c>
      <c r="M2873" s="7">
        <v>209367</v>
      </c>
      <c r="N2873" s="9">
        <v>1.56</v>
      </c>
      <c r="R2873" s="1">
        <v>2864</v>
      </c>
    </row>
    <row r="2874" spans="1:18" ht="12.9" x14ac:dyDescent="0.5">
      <c r="A2874" s="4" t="s">
        <v>25</v>
      </c>
      <c r="B2874" s="4">
        <v>1162116447</v>
      </c>
      <c r="C2874" s="4" t="s">
        <v>26</v>
      </c>
      <c r="D2874" s="4" t="s">
        <v>27</v>
      </c>
      <c r="E2874" s="4">
        <v>44435</v>
      </c>
      <c r="F2874" s="4"/>
      <c r="G2874" s="4"/>
      <c r="H2874" s="4"/>
      <c r="I2874" s="4">
        <v>1987</v>
      </c>
      <c r="J2874" s="8">
        <v>165861</v>
      </c>
      <c r="K2874" s="7">
        <v>4</v>
      </c>
      <c r="L2874" s="7">
        <v>8441</v>
      </c>
      <c r="M2874" s="7">
        <v>193118</v>
      </c>
      <c r="N2874" s="9">
        <v>1.44</v>
      </c>
      <c r="R2874" s="1">
        <v>2865</v>
      </c>
    </row>
    <row r="2875" spans="1:18" ht="12.9" x14ac:dyDescent="0.5">
      <c r="A2875" s="4" t="s">
        <v>25</v>
      </c>
      <c r="B2875" s="4">
        <v>1162116447</v>
      </c>
      <c r="C2875" s="4" t="s">
        <v>26</v>
      </c>
      <c r="D2875" s="4" t="s">
        <v>27</v>
      </c>
      <c r="E2875" s="4">
        <v>44436</v>
      </c>
      <c r="F2875" s="4"/>
      <c r="G2875" s="4"/>
      <c r="H2875" s="4"/>
      <c r="I2875" s="4">
        <v>2609</v>
      </c>
      <c r="J2875" s="8">
        <v>133589</v>
      </c>
      <c r="K2875" s="7">
        <v>3.36</v>
      </c>
      <c r="L2875" s="7">
        <v>10356</v>
      </c>
      <c r="M2875" s="7">
        <v>155478</v>
      </c>
      <c r="N2875" s="9">
        <v>1.21</v>
      </c>
      <c r="R2875" s="1">
        <v>2866</v>
      </c>
    </row>
    <row r="2876" spans="1:18" ht="12.9" x14ac:dyDescent="0.5">
      <c r="A2876" s="4" t="s">
        <v>25</v>
      </c>
      <c r="B2876" s="4">
        <v>1162116447</v>
      </c>
      <c r="C2876" s="4" t="s">
        <v>26</v>
      </c>
      <c r="D2876" s="4" t="s">
        <v>27</v>
      </c>
      <c r="E2876" s="4">
        <v>44437</v>
      </c>
      <c r="F2876" s="4"/>
      <c r="G2876" s="4"/>
      <c r="H2876" s="4"/>
      <c r="I2876" s="4">
        <v>2781</v>
      </c>
      <c r="J2876" s="8">
        <v>115833</v>
      </c>
      <c r="K2876" s="7">
        <v>2.93</v>
      </c>
      <c r="L2876" s="7">
        <v>11446</v>
      </c>
      <c r="M2876" s="7">
        <v>135177</v>
      </c>
      <c r="N2876" s="9">
        <v>1.06</v>
      </c>
      <c r="R2876" s="1">
        <v>2867</v>
      </c>
    </row>
    <row r="2877" spans="1:18" ht="12.9" x14ac:dyDescent="0.5">
      <c r="A2877" s="4" t="s">
        <v>25</v>
      </c>
      <c r="B2877" s="4">
        <v>1162116447</v>
      </c>
      <c r="C2877" s="4" t="s">
        <v>26</v>
      </c>
      <c r="D2877" s="4" t="s">
        <v>27</v>
      </c>
      <c r="E2877" s="4">
        <v>44438</v>
      </c>
      <c r="F2877" s="4"/>
      <c r="G2877" s="4"/>
      <c r="H2877" s="4"/>
      <c r="I2877" s="4">
        <v>1947</v>
      </c>
      <c r="J2877" s="8">
        <v>82969</v>
      </c>
      <c r="K2877" s="7">
        <v>2.06</v>
      </c>
      <c r="L2877" s="7">
        <v>9906</v>
      </c>
      <c r="M2877" s="7">
        <v>144050</v>
      </c>
      <c r="N2877" s="9">
        <v>1.1100000000000001</v>
      </c>
      <c r="R2877" s="1">
        <v>2868</v>
      </c>
    </row>
    <row r="2878" spans="1:18" ht="12.9" x14ac:dyDescent="0.5">
      <c r="A2878" s="4" t="s">
        <v>25</v>
      </c>
      <c r="B2878" s="4">
        <v>1162116447</v>
      </c>
      <c r="C2878" s="4" t="s">
        <v>26</v>
      </c>
      <c r="D2878" s="4" t="s">
        <v>27</v>
      </c>
      <c r="E2878" s="4">
        <v>44439</v>
      </c>
      <c r="F2878" s="4"/>
      <c r="G2878" s="4"/>
      <c r="H2878" s="4"/>
      <c r="I2878" s="4">
        <v>1808</v>
      </c>
      <c r="J2878" s="8">
        <v>79151</v>
      </c>
      <c r="K2878" s="7">
        <v>2.0299999999999998</v>
      </c>
      <c r="L2878" s="7">
        <v>8497</v>
      </c>
      <c r="M2878" s="7">
        <v>123108</v>
      </c>
      <c r="N2878" s="9">
        <v>0.98</v>
      </c>
      <c r="R2878" s="1">
        <v>2869</v>
      </c>
    </row>
    <row r="2879" spans="1:18" ht="12.9" x14ac:dyDescent="0.5">
      <c r="A2879" s="4" t="s">
        <v>25</v>
      </c>
      <c r="B2879" s="4">
        <v>1162116447</v>
      </c>
      <c r="C2879" s="4" t="s">
        <v>26</v>
      </c>
      <c r="D2879" s="4" t="s">
        <v>27</v>
      </c>
      <c r="E2879" s="4">
        <v>44440</v>
      </c>
      <c r="F2879" s="4"/>
      <c r="G2879" s="4"/>
      <c r="H2879" s="4"/>
      <c r="I2879" s="4">
        <v>1865</v>
      </c>
      <c r="J2879" s="8">
        <v>95231</v>
      </c>
      <c r="K2879" s="7">
        <v>2.4300000000000002</v>
      </c>
      <c r="L2879" s="7">
        <v>9241</v>
      </c>
      <c r="M2879" s="7">
        <v>161425</v>
      </c>
      <c r="N2879" s="9">
        <v>1.27</v>
      </c>
      <c r="R2879" s="1">
        <v>2870</v>
      </c>
    </row>
    <row r="2880" spans="1:18" ht="12.9" x14ac:dyDescent="0.5">
      <c r="A2880" s="4" t="s">
        <v>25</v>
      </c>
      <c r="B2880" s="4">
        <v>1162116447</v>
      </c>
      <c r="C2880" s="4" t="s">
        <v>26</v>
      </c>
      <c r="D2880" s="4" t="s">
        <v>27</v>
      </c>
      <c r="E2880" s="4">
        <v>44441</v>
      </c>
      <c r="F2880" s="4"/>
      <c r="G2880" s="4"/>
      <c r="H2880" s="4"/>
      <c r="I2880" s="4">
        <v>1782</v>
      </c>
      <c r="J2880" s="8">
        <v>67021</v>
      </c>
      <c r="K2880" s="7">
        <v>1.61</v>
      </c>
      <c r="L2880" s="7">
        <v>7567</v>
      </c>
      <c r="M2880" s="7">
        <v>156173</v>
      </c>
      <c r="N2880" s="9">
        <v>1.1599999999999999</v>
      </c>
      <c r="R2880" s="1">
        <v>2871</v>
      </c>
    </row>
    <row r="2881" spans="1:18" ht="12.9" x14ac:dyDescent="0.5">
      <c r="A2881" s="4" t="s">
        <v>25</v>
      </c>
      <c r="B2881" s="4">
        <v>1162116447</v>
      </c>
      <c r="C2881" s="4" t="s">
        <v>26</v>
      </c>
      <c r="D2881" s="4" t="s">
        <v>27</v>
      </c>
      <c r="E2881" s="4">
        <v>44442</v>
      </c>
      <c r="F2881" s="4"/>
      <c r="G2881" s="4"/>
      <c r="H2881" s="4"/>
      <c r="I2881" s="4">
        <v>1963</v>
      </c>
      <c r="J2881" s="8">
        <v>81283</v>
      </c>
      <c r="K2881" s="7">
        <v>2.04</v>
      </c>
      <c r="L2881" s="7">
        <v>8301</v>
      </c>
      <c r="M2881" s="7">
        <v>177062</v>
      </c>
      <c r="N2881" s="9">
        <v>1.37</v>
      </c>
      <c r="R2881" s="1">
        <v>2872</v>
      </c>
    </row>
    <row r="2882" spans="1:18" ht="12.9" x14ac:dyDescent="0.5">
      <c r="A2882" s="4" t="s">
        <v>25</v>
      </c>
      <c r="B2882" s="4">
        <v>1162116447</v>
      </c>
      <c r="C2882" s="4" t="s">
        <v>26</v>
      </c>
      <c r="D2882" s="4" t="s">
        <v>27</v>
      </c>
      <c r="E2882" s="4">
        <v>44443</v>
      </c>
      <c r="F2882" s="4"/>
      <c r="G2882" s="4"/>
      <c r="H2882" s="4"/>
      <c r="I2882" s="4">
        <v>2472</v>
      </c>
      <c r="J2882" s="8">
        <v>65446</v>
      </c>
      <c r="K2882" s="7">
        <v>1.69</v>
      </c>
      <c r="L2882" s="7">
        <v>8789</v>
      </c>
      <c r="M2882" s="7">
        <v>103270</v>
      </c>
      <c r="N2882" s="9">
        <v>0.82</v>
      </c>
      <c r="R2882" s="1">
        <v>2873</v>
      </c>
    </row>
    <row r="2883" spans="1:18" ht="12.9" x14ac:dyDescent="0.5">
      <c r="A2883" s="4" t="s">
        <v>25</v>
      </c>
      <c r="B2883" s="4">
        <v>1162116447</v>
      </c>
      <c r="C2883" s="4" t="s">
        <v>26</v>
      </c>
      <c r="D2883" s="4" t="s">
        <v>27</v>
      </c>
      <c r="E2883" s="4">
        <v>44444</v>
      </c>
      <c r="F2883" s="4"/>
      <c r="G2883" s="4"/>
      <c r="H2883" s="4"/>
      <c r="I2883" s="4">
        <v>2751</v>
      </c>
      <c r="J2883" s="8">
        <v>68380</v>
      </c>
      <c r="K2883" s="7">
        <v>1.74</v>
      </c>
      <c r="L2883" s="7">
        <v>13363</v>
      </c>
      <c r="M2883" s="7">
        <v>153826</v>
      </c>
      <c r="N2883" s="9">
        <v>1.21</v>
      </c>
      <c r="R2883" s="1">
        <v>2874</v>
      </c>
    </row>
    <row r="2884" spans="1:18" ht="12.9" x14ac:dyDescent="0.5">
      <c r="A2884" s="4" t="s">
        <v>25</v>
      </c>
      <c r="B2884" s="4">
        <v>1162116447</v>
      </c>
      <c r="C2884" s="4" t="s">
        <v>26</v>
      </c>
      <c r="D2884" s="4" t="s">
        <v>27</v>
      </c>
      <c r="E2884" s="4">
        <v>44445</v>
      </c>
      <c r="F2884" s="4"/>
      <c r="G2884" s="4"/>
      <c r="H2884" s="4"/>
      <c r="I2884" s="4">
        <v>2931</v>
      </c>
      <c r="J2884" s="8">
        <v>56202</v>
      </c>
      <c r="K2884" s="7">
        <v>1.45</v>
      </c>
      <c r="L2884" s="7">
        <v>14643</v>
      </c>
      <c r="M2884" s="7">
        <v>119299</v>
      </c>
      <c r="N2884" s="9">
        <v>0.95</v>
      </c>
      <c r="R2884" s="1">
        <v>2875</v>
      </c>
    </row>
    <row r="2885" spans="1:18" ht="12.9" x14ac:dyDescent="0.5">
      <c r="A2885" s="4" t="s">
        <v>25</v>
      </c>
      <c r="B2885" s="4">
        <v>1162116447</v>
      </c>
      <c r="C2885" s="4" t="s">
        <v>26</v>
      </c>
      <c r="D2885" s="4" t="s">
        <v>27</v>
      </c>
      <c r="E2885" s="4">
        <v>44446</v>
      </c>
      <c r="F2885" s="4"/>
      <c r="G2885" s="4"/>
      <c r="H2885" s="4"/>
      <c r="I2885" s="4">
        <v>2215</v>
      </c>
      <c r="J2885" s="8">
        <v>60990</v>
      </c>
      <c r="K2885" s="7">
        <v>1.67</v>
      </c>
      <c r="L2885" s="7">
        <v>11773</v>
      </c>
      <c r="M2885" s="7">
        <v>111657</v>
      </c>
      <c r="N2885" s="9">
        <v>0.94</v>
      </c>
      <c r="R2885" s="1">
        <v>2876</v>
      </c>
    </row>
    <row r="2886" spans="1:18" ht="12.9" x14ac:dyDescent="0.5">
      <c r="A2886" s="4" t="s">
        <v>25</v>
      </c>
      <c r="B2886" s="4">
        <v>1162116447</v>
      </c>
      <c r="C2886" s="4" t="s">
        <v>26</v>
      </c>
      <c r="D2886" s="4" t="s">
        <v>27</v>
      </c>
      <c r="E2886" s="4">
        <v>44447</v>
      </c>
      <c r="F2886" s="4"/>
      <c r="G2886" s="4"/>
      <c r="H2886" s="4"/>
      <c r="I2886" s="4">
        <v>1829</v>
      </c>
      <c r="J2886" s="8">
        <v>60281</v>
      </c>
      <c r="K2886" s="7">
        <v>1.66</v>
      </c>
      <c r="L2886" s="7">
        <v>10902</v>
      </c>
      <c r="M2886" s="7">
        <v>123182</v>
      </c>
      <c r="N2886" s="9">
        <v>1.04</v>
      </c>
      <c r="R2886" s="1">
        <v>2877</v>
      </c>
    </row>
    <row r="2887" spans="1:18" ht="12.9" x14ac:dyDescent="0.5">
      <c r="A2887" s="4" t="s">
        <v>25</v>
      </c>
      <c r="B2887" s="4">
        <v>1162116447</v>
      </c>
      <c r="C2887" s="4" t="s">
        <v>26</v>
      </c>
      <c r="D2887" s="4" t="s">
        <v>27</v>
      </c>
      <c r="E2887" s="4">
        <v>44448</v>
      </c>
      <c r="F2887" s="4"/>
      <c r="G2887" s="4"/>
      <c r="H2887" s="4"/>
      <c r="I2887" s="4">
        <v>1485</v>
      </c>
      <c r="J2887" s="8">
        <v>65889</v>
      </c>
      <c r="K2887" s="7">
        <v>1.85</v>
      </c>
      <c r="L2887" s="7">
        <v>8451</v>
      </c>
      <c r="M2887" s="7">
        <v>164083</v>
      </c>
      <c r="N2887" s="9">
        <v>1.42</v>
      </c>
      <c r="R2887" s="1">
        <v>2878</v>
      </c>
    </row>
    <row r="2888" spans="1:18" ht="12.9" x14ac:dyDescent="0.5">
      <c r="A2888" s="4" t="s">
        <v>25</v>
      </c>
      <c r="B2888" s="4">
        <v>1162116447</v>
      </c>
      <c r="C2888" s="4" t="s">
        <v>26</v>
      </c>
      <c r="D2888" s="4" t="s">
        <v>27</v>
      </c>
      <c r="E2888" s="4">
        <v>44449</v>
      </c>
      <c r="F2888" s="4"/>
      <c r="G2888" s="4"/>
      <c r="H2888" s="4"/>
      <c r="I2888" s="4">
        <v>1888</v>
      </c>
      <c r="J2888" s="8">
        <v>95114</v>
      </c>
      <c r="K2888" s="7">
        <v>2.4700000000000002</v>
      </c>
      <c r="L2888" s="7">
        <v>8590</v>
      </c>
      <c r="M2888" s="7">
        <v>142829</v>
      </c>
      <c r="N2888" s="9">
        <v>1.1399999999999999</v>
      </c>
      <c r="R2888" s="1">
        <v>2879</v>
      </c>
    </row>
    <row r="2889" spans="1:18" ht="12.9" x14ac:dyDescent="0.5">
      <c r="A2889" s="4" t="s">
        <v>25</v>
      </c>
      <c r="B2889" s="4">
        <v>1162116447</v>
      </c>
      <c r="C2889" s="4" t="s">
        <v>26</v>
      </c>
      <c r="D2889" s="4" t="s">
        <v>27</v>
      </c>
      <c r="E2889" s="4">
        <v>44450</v>
      </c>
      <c r="F2889" s="4"/>
      <c r="G2889" s="4"/>
      <c r="H2889" s="4"/>
      <c r="I2889" s="4">
        <v>2802</v>
      </c>
      <c r="J2889" s="8">
        <v>98011</v>
      </c>
      <c r="K2889" s="7">
        <v>2.69</v>
      </c>
      <c r="L2889" s="7">
        <v>11010</v>
      </c>
      <c r="M2889" s="7">
        <v>147993</v>
      </c>
      <c r="N2889" s="9">
        <v>1.25</v>
      </c>
      <c r="R2889" s="1">
        <v>2880</v>
      </c>
    </row>
    <row r="2890" spans="1:18" ht="12.9" x14ac:dyDescent="0.5">
      <c r="A2890" s="4" t="s">
        <v>25</v>
      </c>
      <c r="B2890" s="4">
        <v>1162116447</v>
      </c>
      <c r="C2890" s="4" t="s">
        <v>26</v>
      </c>
      <c r="D2890" s="4" t="s">
        <v>27</v>
      </c>
      <c r="E2890" s="4">
        <v>44451</v>
      </c>
      <c r="F2890" s="4"/>
      <c r="G2890" s="4"/>
      <c r="H2890" s="4"/>
      <c r="I2890" s="4">
        <v>2508</v>
      </c>
      <c r="J2890" s="8">
        <v>88086</v>
      </c>
      <c r="K2890" s="7">
        <v>2.27</v>
      </c>
      <c r="L2890" s="7">
        <v>14479</v>
      </c>
      <c r="M2890" s="7">
        <v>134792</v>
      </c>
      <c r="N2890" s="9">
        <v>1.07</v>
      </c>
      <c r="R2890" s="1">
        <v>2881</v>
      </c>
    </row>
    <row r="2891" spans="1:18" ht="12.9" x14ac:dyDescent="0.5">
      <c r="A2891" s="4" t="s">
        <v>25</v>
      </c>
      <c r="B2891" s="4">
        <v>1162116447</v>
      </c>
      <c r="C2891" s="4" t="s">
        <v>26</v>
      </c>
      <c r="D2891" s="4" t="s">
        <v>27</v>
      </c>
      <c r="E2891" s="4">
        <v>44452</v>
      </c>
      <c r="F2891" s="4"/>
      <c r="G2891" s="4"/>
      <c r="H2891" s="4"/>
      <c r="I2891" s="4">
        <v>1494</v>
      </c>
      <c r="J2891" s="8">
        <v>56185</v>
      </c>
      <c r="K2891" s="7">
        <v>1.54</v>
      </c>
      <c r="L2891" s="7">
        <v>12981</v>
      </c>
      <c r="M2891" s="7">
        <v>97872</v>
      </c>
      <c r="N2891" s="9">
        <v>0.82</v>
      </c>
      <c r="R2891" s="1">
        <v>2882</v>
      </c>
    </row>
    <row r="2892" spans="1:18" ht="12.9" x14ac:dyDescent="0.5">
      <c r="A2892" s="4" t="s">
        <v>25</v>
      </c>
      <c r="B2892" s="4">
        <v>1162116447</v>
      </c>
      <c r="C2892" s="4" t="s">
        <v>26</v>
      </c>
      <c r="D2892" s="4" t="s">
        <v>27</v>
      </c>
      <c r="E2892" s="4">
        <v>44453</v>
      </c>
      <c r="F2892" s="4"/>
      <c r="G2892" s="4"/>
      <c r="H2892" s="4"/>
      <c r="I2892" s="4">
        <v>1614</v>
      </c>
      <c r="J2892" s="8">
        <v>61376</v>
      </c>
      <c r="K2892" s="7">
        <v>1.66</v>
      </c>
      <c r="L2892" s="7">
        <v>10215</v>
      </c>
      <c r="M2892" s="7">
        <v>123443</v>
      </c>
      <c r="N2892" s="9">
        <v>1.03</v>
      </c>
      <c r="R2892" s="1">
        <v>2883</v>
      </c>
    </row>
    <row r="2893" spans="1:18" ht="12.9" x14ac:dyDescent="0.5">
      <c r="A2893" s="4" t="s">
        <v>25</v>
      </c>
      <c r="B2893" s="4">
        <v>1162116447</v>
      </c>
      <c r="C2893" s="4" t="s">
        <v>26</v>
      </c>
      <c r="D2893" s="4" t="s">
        <v>27</v>
      </c>
      <c r="E2893" s="4">
        <v>44454</v>
      </c>
      <c r="F2893" s="4"/>
      <c r="G2893" s="4"/>
      <c r="H2893" s="4"/>
      <c r="I2893" s="4">
        <v>1539</v>
      </c>
      <c r="J2893" s="8">
        <v>59937</v>
      </c>
      <c r="K2893" s="7">
        <v>1.62</v>
      </c>
      <c r="L2893" s="7">
        <v>8302</v>
      </c>
      <c r="M2893" s="7">
        <v>143351</v>
      </c>
      <c r="N2893" s="9">
        <v>1.19</v>
      </c>
      <c r="R2893" s="1">
        <v>2884</v>
      </c>
    </row>
    <row r="2894" spans="1:18" ht="12.9" x14ac:dyDescent="0.5">
      <c r="A2894" s="4" t="s">
        <v>25</v>
      </c>
      <c r="B2894" s="4">
        <v>1162116447</v>
      </c>
      <c r="C2894" s="4" t="s">
        <v>26</v>
      </c>
      <c r="D2894" s="4" t="s">
        <v>27</v>
      </c>
      <c r="E2894" s="4">
        <v>44455</v>
      </c>
      <c r="F2894" s="4"/>
      <c r="G2894" s="4"/>
      <c r="H2894" s="4"/>
      <c r="I2894" s="4">
        <v>1696</v>
      </c>
      <c r="J2894" s="8">
        <v>51804</v>
      </c>
      <c r="K2894" s="7">
        <v>1.39</v>
      </c>
      <c r="L2894" s="7">
        <v>8338</v>
      </c>
      <c r="M2894" s="7">
        <v>107110</v>
      </c>
      <c r="N2894" s="9">
        <v>0.88</v>
      </c>
      <c r="R2894" s="1">
        <v>2885</v>
      </c>
    </row>
    <row r="2895" spans="1:18" ht="12.9" x14ac:dyDescent="0.5">
      <c r="A2895" s="4" t="s">
        <v>25</v>
      </c>
      <c r="B2895" s="4">
        <v>1162116447</v>
      </c>
      <c r="C2895" s="4" t="s">
        <v>26</v>
      </c>
      <c r="D2895" s="4" t="s">
        <v>27</v>
      </c>
      <c r="E2895" s="4">
        <v>44456</v>
      </c>
      <c r="F2895" s="4"/>
      <c r="G2895" s="4"/>
      <c r="H2895" s="4"/>
      <c r="I2895" s="4">
        <v>1724</v>
      </c>
      <c r="J2895" s="8">
        <v>72273</v>
      </c>
      <c r="K2895" s="7">
        <v>1.9</v>
      </c>
      <c r="L2895" s="7">
        <v>7807</v>
      </c>
      <c r="M2895" s="7">
        <v>147975</v>
      </c>
      <c r="N2895" s="9">
        <v>1.2</v>
      </c>
      <c r="R2895" s="1">
        <v>2886</v>
      </c>
    </row>
    <row r="2896" spans="1:18" ht="12.9" x14ac:dyDescent="0.5">
      <c r="A2896" s="4" t="s">
        <v>25</v>
      </c>
      <c r="B2896" s="4">
        <v>1162116447</v>
      </c>
      <c r="C2896" s="4" t="s">
        <v>26</v>
      </c>
      <c r="D2896" s="4" t="s">
        <v>27</v>
      </c>
      <c r="E2896" s="4">
        <v>44457</v>
      </c>
      <c r="F2896" s="4"/>
      <c r="G2896" s="4"/>
      <c r="H2896" s="4"/>
      <c r="I2896" s="4">
        <v>2179</v>
      </c>
      <c r="J2896" s="8">
        <v>66745</v>
      </c>
      <c r="K2896" s="7">
        <v>1.78</v>
      </c>
      <c r="L2896" s="7">
        <v>11202</v>
      </c>
      <c r="M2896" s="7">
        <v>137070</v>
      </c>
      <c r="N2896" s="9">
        <v>1.1200000000000001</v>
      </c>
      <c r="R2896" s="1">
        <v>2887</v>
      </c>
    </row>
    <row r="2897" spans="1:18" ht="12.9" x14ac:dyDescent="0.5">
      <c r="A2897" s="4" t="s">
        <v>25</v>
      </c>
      <c r="B2897" s="4">
        <v>1162116447</v>
      </c>
      <c r="C2897" s="4" t="s">
        <v>26</v>
      </c>
      <c r="D2897" s="4" t="s">
        <v>27</v>
      </c>
      <c r="E2897" s="4">
        <v>44458</v>
      </c>
      <c r="F2897" s="4"/>
      <c r="G2897" s="4"/>
      <c r="H2897" s="4"/>
      <c r="I2897" s="4">
        <v>2431</v>
      </c>
      <c r="J2897" s="8">
        <v>55642</v>
      </c>
      <c r="K2897" s="7">
        <v>1.53</v>
      </c>
      <c r="L2897" s="7">
        <v>14158</v>
      </c>
      <c r="M2897" s="7">
        <v>119539</v>
      </c>
      <c r="N2897" s="9">
        <v>1.01</v>
      </c>
      <c r="R2897" s="1">
        <v>2888</v>
      </c>
    </row>
    <row r="2898" spans="1:18" ht="12.9" x14ac:dyDescent="0.5">
      <c r="A2898" s="4" t="s">
        <v>25</v>
      </c>
      <c r="B2898" s="4">
        <v>1162116447</v>
      </c>
      <c r="C2898" s="4" t="s">
        <v>26</v>
      </c>
      <c r="D2898" s="4" t="s">
        <v>27</v>
      </c>
      <c r="E2898" s="4">
        <v>44459</v>
      </c>
      <c r="F2898" s="4"/>
      <c r="G2898" s="4"/>
      <c r="H2898" s="4"/>
      <c r="I2898" s="4">
        <v>1382</v>
      </c>
      <c r="J2898" s="8">
        <v>48402</v>
      </c>
      <c r="K2898" s="7">
        <v>1.27</v>
      </c>
      <c r="L2898" s="7">
        <v>9927</v>
      </c>
      <c r="M2898" s="7">
        <v>114389</v>
      </c>
      <c r="N2898" s="9">
        <v>0.92</v>
      </c>
      <c r="R2898" s="1">
        <v>2889</v>
      </c>
    </row>
    <row r="2899" spans="1:18" ht="12.9" x14ac:dyDescent="0.5">
      <c r="A2899" s="4" t="s">
        <v>25</v>
      </c>
      <c r="B2899" s="4">
        <v>1162116447</v>
      </c>
      <c r="C2899" s="4" t="s">
        <v>26</v>
      </c>
      <c r="D2899" s="4" t="s">
        <v>27</v>
      </c>
      <c r="E2899" s="4">
        <v>44460</v>
      </c>
      <c r="F2899" s="4"/>
      <c r="G2899" s="4"/>
      <c r="H2899" s="4"/>
      <c r="I2899" s="4">
        <v>1473</v>
      </c>
      <c r="J2899" s="8">
        <v>60127</v>
      </c>
      <c r="K2899" s="7">
        <v>1.65</v>
      </c>
      <c r="L2899" s="7">
        <v>10573</v>
      </c>
      <c r="M2899" s="7">
        <v>104335</v>
      </c>
      <c r="N2899" s="9">
        <v>0.88</v>
      </c>
      <c r="R2899" s="1">
        <v>2890</v>
      </c>
    </row>
    <row r="2900" spans="1:18" ht="12.9" x14ac:dyDescent="0.5">
      <c r="A2900" s="4" t="s">
        <v>25</v>
      </c>
      <c r="B2900" s="4">
        <v>1162116447</v>
      </c>
      <c r="C2900" s="4" t="s">
        <v>26</v>
      </c>
      <c r="D2900" s="4" t="s">
        <v>27</v>
      </c>
      <c r="E2900" s="4">
        <v>44461</v>
      </c>
      <c r="F2900" s="4"/>
      <c r="G2900" s="4"/>
      <c r="H2900" s="4"/>
      <c r="I2900" s="4">
        <v>1534</v>
      </c>
      <c r="J2900" s="8">
        <v>65727</v>
      </c>
      <c r="K2900" s="7">
        <v>1.76</v>
      </c>
      <c r="L2900" s="7">
        <v>7737</v>
      </c>
      <c r="M2900" s="7">
        <v>138580</v>
      </c>
      <c r="N2900" s="9">
        <v>1.1399999999999999</v>
      </c>
      <c r="R2900" s="1">
        <v>2891</v>
      </c>
    </row>
    <row r="2901" spans="1:18" ht="12.9" x14ac:dyDescent="0.5">
      <c r="A2901" s="4" t="s">
        <v>25</v>
      </c>
      <c r="B2901" s="4">
        <v>1162116447</v>
      </c>
      <c r="C2901" s="4" t="s">
        <v>26</v>
      </c>
      <c r="D2901" s="4" t="s">
        <v>27</v>
      </c>
      <c r="E2901" s="4">
        <v>44462</v>
      </c>
      <c r="F2901" s="4"/>
      <c r="G2901" s="4"/>
      <c r="H2901" s="4"/>
      <c r="I2901" s="4">
        <v>1393</v>
      </c>
      <c r="J2901" s="8">
        <v>66332</v>
      </c>
      <c r="K2901" s="7">
        <v>1.78</v>
      </c>
      <c r="L2901" s="7">
        <v>7354</v>
      </c>
      <c r="M2901" s="7">
        <v>139431</v>
      </c>
      <c r="N2901" s="9">
        <v>1.1499999999999999</v>
      </c>
      <c r="R2901" s="1">
        <v>2892</v>
      </c>
    </row>
    <row r="2902" spans="1:18" ht="12.9" x14ac:dyDescent="0.5">
      <c r="A2902" s="4" t="s">
        <v>25</v>
      </c>
      <c r="B2902" s="4">
        <v>1162116447</v>
      </c>
      <c r="C2902" s="4" t="s">
        <v>26</v>
      </c>
      <c r="D2902" s="4" t="s">
        <v>27</v>
      </c>
      <c r="E2902" s="4">
        <v>44463</v>
      </c>
      <c r="F2902" s="4"/>
      <c r="G2902" s="4"/>
      <c r="H2902" s="4"/>
      <c r="I2902" s="4">
        <v>1526</v>
      </c>
      <c r="J2902" s="8">
        <v>57602</v>
      </c>
      <c r="K2902" s="7">
        <v>1.52</v>
      </c>
      <c r="L2902" s="7">
        <v>7867</v>
      </c>
      <c r="M2902" s="7">
        <v>131819</v>
      </c>
      <c r="N2902" s="9">
        <v>1.07</v>
      </c>
      <c r="R2902" s="1">
        <v>2893</v>
      </c>
    </row>
    <row r="2903" spans="1:18" ht="12.9" x14ac:dyDescent="0.5">
      <c r="A2903" s="4" t="s">
        <v>25</v>
      </c>
      <c r="B2903" s="4">
        <v>1162116447</v>
      </c>
      <c r="C2903" s="4" t="s">
        <v>26</v>
      </c>
      <c r="D2903" s="4" t="s">
        <v>27</v>
      </c>
      <c r="E2903" s="4">
        <v>44464</v>
      </c>
      <c r="F2903" s="4"/>
      <c r="G2903" s="4"/>
      <c r="H2903" s="4"/>
      <c r="I2903" s="4">
        <v>2419</v>
      </c>
      <c r="J2903" s="8">
        <v>54758</v>
      </c>
      <c r="K2903" s="7">
        <v>1.49</v>
      </c>
      <c r="L2903" s="7">
        <v>12444</v>
      </c>
      <c r="M2903" s="7">
        <v>139179</v>
      </c>
      <c r="N2903" s="9">
        <v>1.1599999999999999</v>
      </c>
      <c r="R2903" s="1">
        <v>2894</v>
      </c>
    </row>
    <row r="2904" spans="1:18" ht="12.9" x14ac:dyDescent="0.5">
      <c r="A2904" s="4" t="s">
        <v>25</v>
      </c>
      <c r="B2904" s="4">
        <v>1162116447</v>
      </c>
      <c r="C2904" s="4" t="s">
        <v>26</v>
      </c>
      <c r="D2904" s="4" t="s">
        <v>27</v>
      </c>
      <c r="E2904" s="4">
        <v>44465</v>
      </c>
      <c r="F2904" s="4"/>
      <c r="G2904" s="4"/>
      <c r="H2904" s="4"/>
      <c r="I2904" s="4">
        <v>2390</v>
      </c>
      <c r="J2904" s="8">
        <v>52503</v>
      </c>
      <c r="K2904" s="7">
        <v>1.39</v>
      </c>
      <c r="L2904" s="7">
        <v>13883</v>
      </c>
      <c r="M2904" s="7">
        <v>105282</v>
      </c>
      <c r="N2904" s="9">
        <v>0.85</v>
      </c>
      <c r="R2904" s="1">
        <v>2895</v>
      </c>
    </row>
    <row r="2905" spans="1:18" ht="12.9" x14ac:dyDescent="0.5">
      <c r="A2905" s="4" t="s">
        <v>25</v>
      </c>
      <c r="B2905" s="4">
        <v>1162116447</v>
      </c>
      <c r="C2905" s="4" t="s">
        <v>26</v>
      </c>
      <c r="D2905" s="4" t="s">
        <v>27</v>
      </c>
      <c r="E2905" s="4">
        <v>44466</v>
      </c>
      <c r="F2905" s="4"/>
      <c r="G2905" s="4"/>
      <c r="H2905" s="4"/>
      <c r="I2905" s="4">
        <v>1442</v>
      </c>
      <c r="J2905" s="8">
        <v>34298</v>
      </c>
      <c r="K2905" s="7">
        <v>0.91</v>
      </c>
      <c r="L2905" s="7">
        <v>9775</v>
      </c>
      <c r="M2905" s="7">
        <v>91925</v>
      </c>
      <c r="N2905" s="9">
        <v>0.74</v>
      </c>
      <c r="R2905" s="1">
        <v>2896</v>
      </c>
    </row>
    <row r="2906" spans="1:18" ht="12.9" x14ac:dyDescent="0.5">
      <c r="A2906" s="4" t="s">
        <v>25</v>
      </c>
      <c r="B2906" s="4">
        <v>1162116447</v>
      </c>
      <c r="C2906" s="4" t="s">
        <v>26</v>
      </c>
      <c r="D2906" s="4" t="s">
        <v>27</v>
      </c>
      <c r="E2906" s="4">
        <v>44467</v>
      </c>
      <c r="F2906" s="4"/>
      <c r="G2906" s="4"/>
      <c r="H2906" s="4"/>
      <c r="I2906" s="4">
        <v>1559</v>
      </c>
      <c r="J2906" s="8">
        <v>30778</v>
      </c>
      <c r="K2906" s="7">
        <v>0.81</v>
      </c>
      <c r="L2906" s="7">
        <v>8015</v>
      </c>
      <c r="M2906" s="7">
        <v>76281</v>
      </c>
      <c r="N2906" s="9">
        <v>0.62</v>
      </c>
      <c r="R2906" s="1">
        <v>2897</v>
      </c>
    </row>
    <row r="2907" spans="1:18" ht="12.9" x14ac:dyDescent="0.5">
      <c r="A2907" s="4" t="s">
        <v>25</v>
      </c>
      <c r="B2907" s="4">
        <v>1162116447</v>
      </c>
      <c r="C2907" s="4" t="s">
        <v>26</v>
      </c>
      <c r="D2907" s="4" t="s">
        <v>27</v>
      </c>
      <c r="E2907" s="4">
        <v>44468</v>
      </c>
      <c r="F2907" s="4"/>
      <c r="G2907" s="4"/>
      <c r="H2907" s="4"/>
      <c r="I2907" s="4">
        <v>1558</v>
      </c>
      <c r="J2907" s="8">
        <v>48246</v>
      </c>
      <c r="K2907" s="7">
        <v>1.43</v>
      </c>
      <c r="L2907" s="7">
        <v>7152</v>
      </c>
      <c r="M2907" s="7">
        <v>141964</v>
      </c>
      <c r="N2907" s="9">
        <v>1.29</v>
      </c>
      <c r="R2907" s="1">
        <v>2898</v>
      </c>
    </row>
    <row r="2908" spans="1:18" ht="12.9" x14ac:dyDescent="0.5">
      <c r="A2908" s="4" t="s">
        <v>25</v>
      </c>
      <c r="B2908" s="4">
        <v>1162116447</v>
      </c>
      <c r="C2908" s="4" t="s">
        <v>26</v>
      </c>
      <c r="D2908" s="4" t="s">
        <v>27</v>
      </c>
      <c r="E2908" s="4">
        <v>44469</v>
      </c>
      <c r="F2908" s="4"/>
      <c r="G2908" s="4"/>
      <c r="H2908" s="4"/>
      <c r="I2908" s="4">
        <v>1479</v>
      </c>
      <c r="J2908" s="8">
        <v>87131</v>
      </c>
      <c r="K2908" s="7">
        <v>2.41</v>
      </c>
      <c r="L2908" s="7">
        <v>8627</v>
      </c>
      <c r="M2908" s="7">
        <v>152532</v>
      </c>
      <c r="N2908" s="9">
        <v>1.29</v>
      </c>
      <c r="R2908" s="1">
        <v>2899</v>
      </c>
    </row>
    <row r="2909" spans="1:18" ht="12.9" x14ac:dyDescent="0.5">
      <c r="A2909" s="4" t="s">
        <v>25</v>
      </c>
      <c r="B2909" s="4">
        <v>1162116447</v>
      </c>
      <c r="C2909" s="4" t="s">
        <v>26</v>
      </c>
      <c r="D2909" s="4" t="s">
        <v>27</v>
      </c>
      <c r="E2909" s="4">
        <v>44470</v>
      </c>
      <c r="F2909" s="4"/>
      <c r="G2909" s="4"/>
      <c r="H2909" s="4"/>
      <c r="I2909" s="4">
        <v>1698</v>
      </c>
      <c r="J2909" s="8">
        <v>70073</v>
      </c>
      <c r="K2909" s="7">
        <v>1.95</v>
      </c>
      <c r="L2909" s="7">
        <v>8122</v>
      </c>
      <c r="M2909" s="7">
        <v>182971</v>
      </c>
      <c r="N2909" s="9">
        <v>1.56</v>
      </c>
      <c r="R2909" s="1">
        <v>2900</v>
      </c>
    </row>
    <row r="2910" spans="1:18" ht="12.9" x14ac:dyDescent="0.5">
      <c r="A2910" s="4" t="s">
        <v>25</v>
      </c>
      <c r="B2910" s="4">
        <v>1162116447</v>
      </c>
      <c r="C2910" s="4" t="s">
        <v>26</v>
      </c>
      <c r="D2910" s="4" t="s">
        <v>27</v>
      </c>
      <c r="E2910" s="4">
        <v>44471</v>
      </c>
      <c r="F2910" s="4"/>
      <c r="G2910" s="4"/>
      <c r="H2910" s="4"/>
      <c r="I2910" s="4">
        <v>2681</v>
      </c>
      <c r="J2910" s="8">
        <v>61766</v>
      </c>
      <c r="K2910" s="7">
        <v>1.62</v>
      </c>
      <c r="L2910" s="7">
        <v>12699</v>
      </c>
      <c r="M2910" s="7">
        <v>116832</v>
      </c>
      <c r="N2910" s="9">
        <v>0.94</v>
      </c>
      <c r="R2910" s="1">
        <v>2901</v>
      </c>
    </row>
    <row r="2911" spans="1:18" ht="12.9" x14ac:dyDescent="0.5">
      <c r="A2911" s="4" t="s">
        <v>25</v>
      </c>
      <c r="B2911" s="4">
        <v>1162116447</v>
      </c>
      <c r="C2911" s="4" t="s">
        <v>26</v>
      </c>
      <c r="D2911" s="4" t="s">
        <v>27</v>
      </c>
      <c r="E2911" s="4">
        <v>44472</v>
      </c>
      <c r="F2911" s="4"/>
      <c r="G2911" s="4"/>
      <c r="H2911" s="4"/>
      <c r="I2911" s="4">
        <v>3237</v>
      </c>
      <c r="J2911" s="8">
        <v>64067</v>
      </c>
      <c r="K2911" s="7">
        <v>1.66</v>
      </c>
      <c r="L2911" s="7">
        <v>15769</v>
      </c>
      <c r="M2911" s="7">
        <v>117593</v>
      </c>
      <c r="N2911" s="9">
        <v>0.93</v>
      </c>
      <c r="R2911" s="1">
        <v>2902</v>
      </c>
    </row>
    <row r="2912" spans="1:18" ht="12.9" x14ac:dyDescent="0.5">
      <c r="A2912" s="4" t="s">
        <v>25</v>
      </c>
      <c r="B2912" s="4">
        <v>1162116447</v>
      </c>
      <c r="C2912" s="4" t="s">
        <v>26</v>
      </c>
      <c r="D2912" s="4" t="s">
        <v>27</v>
      </c>
      <c r="E2912" s="4">
        <v>44473</v>
      </c>
      <c r="F2912" s="4"/>
      <c r="G2912" s="4"/>
      <c r="H2912" s="4"/>
      <c r="I2912" s="4">
        <v>2028</v>
      </c>
      <c r="J2912" s="8">
        <v>98601</v>
      </c>
      <c r="K2912" s="7">
        <v>2.5499999999999998</v>
      </c>
      <c r="L2912" s="7">
        <v>12401</v>
      </c>
      <c r="M2912" s="7">
        <v>124268</v>
      </c>
      <c r="N2912" s="9">
        <v>0.98</v>
      </c>
      <c r="R2912" s="1">
        <v>2903</v>
      </c>
    </row>
    <row r="2913" spans="1:18" ht="12.9" x14ac:dyDescent="0.5">
      <c r="A2913" s="4" t="s">
        <v>25</v>
      </c>
      <c r="B2913" s="4">
        <v>1162116447</v>
      </c>
      <c r="C2913" s="4" t="s">
        <v>26</v>
      </c>
      <c r="D2913" s="4" t="s">
        <v>27</v>
      </c>
      <c r="E2913" s="4">
        <v>44474</v>
      </c>
      <c r="F2913" s="4"/>
      <c r="G2913" s="4"/>
      <c r="H2913" s="4"/>
      <c r="I2913" s="4">
        <v>2164</v>
      </c>
      <c r="J2913" s="8">
        <v>89031</v>
      </c>
      <c r="K2913" s="7">
        <v>2.2999999999999998</v>
      </c>
      <c r="L2913" s="7">
        <v>10074</v>
      </c>
      <c r="M2913" s="7">
        <v>148807</v>
      </c>
      <c r="N2913" s="9">
        <v>1.18</v>
      </c>
      <c r="R2913" s="1">
        <v>2904</v>
      </c>
    </row>
    <row r="2914" spans="1:18" ht="12.9" x14ac:dyDescent="0.5">
      <c r="A2914" s="4" t="s">
        <v>25</v>
      </c>
      <c r="B2914" s="4">
        <v>1162116447</v>
      </c>
      <c r="C2914" s="4" t="s">
        <v>26</v>
      </c>
      <c r="D2914" s="4" t="s">
        <v>27</v>
      </c>
      <c r="E2914" s="4">
        <v>44475</v>
      </c>
      <c r="F2914" s="4"/>
      <c r="G2914" s="4"/>
      <c r="H2914" s="4"/>
      <c r="I2914" s="4">
        <v>2048</v>
      </c>
      <c r="J2914" s="8">
        <v>75456</v>
      </c>
      <c r="K2914" s="7">
        <v>1.86</v>
      </c>
      <c r="L2914" s="7">
        <v>10504</v>
      </c>
      <c r="M2914" s="7">
        <v>139831</v>
      </c>
      <c r="N2914" s="9">
        <v>1.05</v>
      </c>
      <c r="R2914" s="1">
        <v>2905</v>
      </c>
    </row>
    <row r="2915" spans="1:18" ht="12.9" x14ac:dyDescent="0.5">
      <c r="A2915" s="4" t="s">
        <v>25</v>
      </c>
      <c r="B2915" s="4">
        <v>1162116447</v>
      </c>
      <c r="C2915" s="4" t="s">
        <v>26</v>
      </c>
      <c r="D2915" s="4" t="s">
        <v>27</v>
      </c>
      <c r="E2915" s="4">
        <v>44476</v>
      </c>
      <c r="F2915" s="4"/>
      <c r="G2915" s="4"/>
      <c r="H2915" s="4"/>
      <c r="I2915" s="4">
        <v>2406</v>
      </c>
      <c r="J2915" s="8">
        <v>90947</v>
      </c>
      <c r="K2915" s="7">
        <v>2.33</v>
      </c>
      <c r="L2915" s="7">
        <v>11565</v>
      </c>
      <c r="M2915" s="7">
        <v>81538</v>
      </c>
      <c r="N2915" s="9">
        <v>0.64</v>
      </c>
      <c r="R2915" s="1">
        <v>2906</v>
      </c>
    </row>
    <row r="2916" spans="1:18" ht="12.9" x14ac:dyDescent="0.5">
      <c r="A2916" s="4" t="s">
        <v>25</v>
      </c>
      <c r="B2916" s="4">
        <v>1162116447</v>
      </c>
      <c r="C2916" s="4" t="s">
        <v>26</v>
      </c>
      <c r="D2916" s="4" t="s">
        <v>27</v>
      </c>
      <c r="E2916" s="4">
        <v>44477</v>
      </c>
      <c r="F2916" s="4"/>
      <c r="G2916" s="4"/>
      <c r="H2916" s="4"/>
      <c r="I2916" s="4">
        <v>2504</v>
      </c>
      <c r="J2916" s="8">
        <v>69660</v>
      </c>
      <c r="K2916" s="7">
        <v>1.74</v>
      </c>
      <c r="L2916" s="7">
        <v>12740</v>
      </c>
      <c r="M2916" s="7">
        <v>145126</v>
      </c>
      <c r="N2916" s="9">
        <v>1.1100000000000001</v>
      </c>
      <c r="R2916" s="1">
        <v>2907</v>
      </c>
    </row>
    <row r="2917" spans="1:18" ht="12.9" x14ac:dyDescent="0.5">
      <c r="A2917" s="4" t="s">
        <v>25</v>
      </c>
      <c r="B2917" s="4">
        <v>1162116447</v>
      </c>
      <c r="C2917" s="4" t="s">
        <v>26</v>
      </c>
      <c r="D2917" s="4" t="s">
        <v>27</v>
      </c>
      <c r="E2917" s="4">
        <v>44478</v>
      </c>
      <c r="F2917" s="4"/>
      <c r="G2917" s="4"/>
      <c r="H2917" s="4"/>
      <c r="I2917" s="4">
        <v>3067</v>
      </c>
      <c r="J2917" s="8">
        <v>67837</v>
      </c>
      <c r="K2917" s="7">
        <v>1.74</v>
      </c>
      <c r="L2917" s="7">
        <v>14684</v>
      </c>
      <c r="M2917" s="7">
        <v>115276</v>
      </c>
      <c r="N2917" s="9">
        <v>0.9</v>
      </c>
      <c r="R2917" s="1">
        <v>2908</v>
      </c>
    </row>
    <row r="2918" spans="1:18" ht="12.9" x14ac:dyDescent="0.5">
      <c r="A2918" s="4" t="s">
        <v>25</v>
      </c>
      <c r="B2918" s="4">
        <v>1162116447</v>
      </c>
      <c r="C2918" s="4" t="s">
        <v>26</v>
      </c>
      <c r="D2918" s="4" t="s">
        <v>27</v>
      </c>
      <c r="E2918" s="4">
        <v>44479</v>
      </c>
      <c r="F2918" s="4"/>
      <c r="G2918" s="4"/>
      <c r="H2918" s="4"/>
      <c r="I2918" s="4">
        <v>3074</v>
      </c>
      <c r="J2918" s="8">
        <v>65892</v>
      </c>
      <c r="K2918" s="7">
        <v>1.69</v>
      </c>
      <c r="L2918" s="7">
        <v>14374</v>
      </c>
      <c r="M2918" s="7">
        <v>113224</v>
      </c>
      <c r="N2918" s="9">
        <v>0.89</v>
      </c>
      <c r="R2918" s="1">
        <v>2909</v>
      </c>
    </row>
    <row r="2919" spans="1:18" ht="12.9" x14ac:dyDescent="0.5">
      <c r="A2919" s="4" t="s">
        <v>25</v>
      </c>
      <c r="B2919" s="4">
        <v>1162116447</v>
      </c>
      <c r="C2919" s="4" t="s">
        <v>26</v>
      </c>
      <c r="D2919" s="4" t="s">
        <v>27</v>
      </c>
      <c r="E2919" s="4">
        <v>44480</v>
      </c>
      <c r="F2919" s="4"/>
      <c r="G2919" s="4"/>
      <c r="H2919" s="4"/>
      <c r="I2919" s="4">
        <v>2400</v>
      </c>
      <c r="J2919" s="8">
        <v>63972</v>
      </c>
      <c r="K2919" s="7">
        <v>1.65</v>
      </c>
      <c r="L2919" s="7">
        <v>12479</v>
      </c>
      <c r="M2919" s="7">
        <v>128584</v>
      </c>
      <c r="N2919" s="9">
        <v>1.01</v>
      </c>
      <c r="R2919" s="1">
        <v>2910</v>
      </c>
    </row>
    <row r="2920" spans="1:18" ht="12.9" x14ac:dyDescent="0.5">
      <c r="A2920" s="4" t="s">
        <v>25</v>
      </c>
      <c r="B2920" s="4">
        <v>1162116447</v>
      </c>
      <c r="C2920" s="4" t="s">
        <v>26</v>
      </c>
      <c r="D2920" s="4" t="s">
        <v>27</v>
      </c>
      <c r="E2920" s="4">
        <v>44481</v>
      </c>
      <c r="F2920" s="4"/>
      <c r="G2920" s="4"/>
      <c r="H2920" s="4"/>
      <c r="I2920" s="4">
        <v>2161</v>
      </c>
      <c r="J2920" s="8">
        <v>48356</v>
      </c>
      <c r="K2920" s="7">
        <v>1.36</v>
      </c>
      <c r="L2920" s="7">
        <v>10070</v>
      </c>
      <c r="M2920" s="7">
        <v>94372</v>
      </c>
      <c r="N2920" s="9">
        <v>0.81</v>
      </c>
      <c r="R2920" s="1">
        <v>2911</v>
      </c>
    </row>
    <row r="2921" spans="1:18" ht="12.9" x14ac:dyDescent="0.5">
      <c r="A2921" s="4" t="s">
        <v>25</v>
      </c>
      <c r="B2921" s="4">
        <v>1162116447</v>
      </c>
      <c r="C2921" s="4" t="s">
        <v>26</v>
      </c>
      <c r="D2921" s="4" t="s">
        <v>27</v>
      </c>
      <c r="E2921" s="4">
        <v>44482</v>
      </c>
      <c r="F2921" s="4"/>
      <c r="G2921" s="4"/>
      <c r="H2921" s="4"/>
      <c r="I2921" s="4">
        <v>1827</v>
      </c>
      <c r="J2921" s="8">
        <v>46150</v>
      </c>
      <c r="K2921" s="7">
        <v>1.28</v>
      </c>
      <c r="L2921" s="7">
        <v>9721</v>
      </c>
      <c r="M2921" s="7">
        <v>104832</v>
      </c>
      <c r="N2921" s="9">
        <v>0.88</v>
      </c>
      <c r="R2921" s="1">
        <v>2912</v>
      </c>
    </row>
    <row r="2922" spans="1:18" ht="12.9" x14ac:dyDescent="0.5">
      <c r="A2922" s="4" t="s">
        <v>25</v>
      </c>
      <c r="B2922" s="4">
        <v>1162116447</v>
      </c>
      <c r="C2922" s="4" t="s">
        <v>26</v>
      </c>
      <c r="D2922" s="4" t="s">
        <v>27</v>
      </c>
      <c r="E2922" s="4">
        <v>44483</v>
      </c>
      <c r="F2922" s="4"/>
      <c r="G2922" s="4"/>
      <c r="H2922" s="4"/>
      <c r="I2922" s="4">
        <v>1584</v>
      </c>
      <c r="J2922" s="8">
        <v>52161</v>
      </c>
      <c r="K2922" s="7">
        <v>1.5</v>
      </c>
      <c r="L2922" s="7">
        <v>7764</v>
      </c>
      <c r="M2922" s="7">
        <v>133058</v>
      </c>
      <c r="N2922" s="9">
        <v>1.17</v>
      </c>
      <c r="R2922" s="1">
        <v>2913</v>
      </c>
    </row>
    <row r="2923" spans="1:18" ht="12.9" x14ac:dyDescent="0.5">
      <c r="A2923" s="4" t="s">
        <v>25</v>
      </c>
      <c r="B2923" s="4">
        <v>1162116447</v>
      </c>
      <c r="C2923" s="4" t="s">
        <v>26</v>
      </c>
      <c r="D2923" s="4" t="s">
        <v>27</v>
      </c>
      <c r="E2923" s="4">
        <v>44484</v>
      </c>
      <c r="F2923" s="4"/>
      <c r="G2923" s="4"/>
      <c r="H2923" s="4"/>
      <c r="I2923" s="4">
        <v>2103</v>
      </c>
      <c r="J2923" s="8">
        <v>74423</v>
      </c>
      <c r="K2923" s="7">
        <v>2.09</v>
      </c>
      <c r="L2923" s="7">
        <v>9088</v>
      </c>
      <c r="M2923" s="7">
        <v>197451</v>
      </c>
      <c r="N2923" s="9">
        <v>1.69</v>
      </c>
      <c r="R2923" s="1">
        <v>2914</v>
      </c>
    </row>
    <row r="2924" spans="1:18" ht="12.9" x14ac:dyDescent="0.5">
      <c r="A2924" s="4" t="s">
        <v>25</v>
      </c>
      <c r="B2924" s="4">
        <v>1162116447</v>
      </c>
      <c r="C2924" s="4" t="s">
        <v>26</v>
      </c>
      <c r="D2924" s="4" t="s">
        <v>27</v>
      </c>
      <c r="E2924" s="4">
        <v>44485</v>
      </c>
      <c r="F2924" s="4"/>
      <c r="G2924" s="4"/>
      <c r="H2924" s="4"/>
      <c r="I2924" s="4">
        <v>3148</v>
      </c>
      <c r="J2924" s="8">
        <v>67002</v>
      </c>
      <c r="K2924" s="7">
        <v>1.83</v>
      </c>
      <c r="L2924" s="7">
        <v>12477</v>
      </c>
      <c r="M2924" s="7">
        <v>140870</v>
      </c>
      <c r="N2924" s="9">
        <v>1.18</v>
      </c>
      <c r="R2924" s="1">
        <v>2915</v>
      </c>
    </row>
    <row r="2925" spans="1:18" ht="12.9" x14ac:dyDescent="0.5">
      <c r="A2925" s="4" t="s">
        <v>25</v>
      </c>
      <c r="B2925" s="4">
        <v>1162116447</v>
      </c>
      <c r="C2925" s="4" t="s">
        <v>26</v>
      </c>
      <c r="D2925" s="4" t="s">
        <v>27</v>
      </c>
      <c r="E2925" s="4">
        <v>44486</v>
      </c>
      <c r="F2925" s="4"/>
      <c r="G2925" s="4"/>
      <c r="H2925" s="4"/>
      <c r="I2925" s="4">
        <v>3551</v>
      </c>
      <c r="J2925" s="8">
        <v>74710</v>
      </c>
      <c r="K2925" s="7">
        <v>2.15</v>
      </c>
      <c r="L2925" s="7">
        <v>12061</v>
      </c>
      <c r="M2925" s="7">
        <v>114257</v>
      </c>
      <c r="N2925" s="9">
        <v>1</v>
      </c>
      <c r="R2925" s="1">
        <v>2916</v>
      </c>
    </row>
    <row r="2926" spans="1:18" ht="12.9" x14ac:dyDescent="0.5">
      <c r="A2926" s="4" t="s">
        <v>25</v>
      </c>
      <c r="B2926" s="4">
        <v>1162116447</v>
      </c>
      <c r="C2926" s="4" t="s">
        <v>26</v>
      </c>
      <c r="D2926" s="4" t="s">
        <v>27</v>
      </c>
      <c r="E2926" s="4">
        <v>44487</v>
      </c>
      <c r="F2926" s="4"/>
      <c r="G2926" s="4"/>
      <c r="H2926" s="4"/>
      <c r="I2926" s="4">
        <v>1684</v>
      </c>
      <c r="J2926" s="8">
        <v>51488</v>
      </c>
      <c r="K2926" s="7">
        <v>1.41</v>
      </c>
      <c r="L2926" s="7">
        <v>8110</v>
      </c>
      <c r="M2926" s="7">
        <v>105799</v>
      </c>
      <c r="N2926" s="9">
        <v>0.88</v>
      </c>
      <c r="R2926" s="1">
        <v>2917</v>
      </c>
    </row>
    <row r="2927" spans="1:18" ht="12.9" x14ac:dyDescent="0.5">
      <c r="A2927" s="4" t="s">
        <v>25</v>
      </c>
      <c r="B2927" s="4">
        <v>1162116447</v>
      </c>
      <c r="C2927" s="4" t="s">
        <v>26</v>
      </c>
      <c r="D2927" s="4" t="s">
        <v>27</v>
      </c>
      <c r="E2927" s="4">
        <v>44488</v>
      </c>
      <c r="F2927" s="4"/>
      <c r="G2927" s="4"/>
      <c r="H2927" s="4"/>
      <c r="I2927" s="4">
        <v>1802</v>
      </c>
      <c r="J2927" s="8">
        <v>74930</v>
      </c>
      <c r="K2927" s="7">
        <v>2.15</v>
      </c>
      <c r="L2927" s="7">
        <v>7940</v>
      </c>
      <c r="M2927" s="7">
        <v>143964</v>
      </c>
      <c r="N2927" s="9">
        <v>1.26</v>
      </c>
      <c r="R2927" s="1">
        <v>2918</v>
      </c>
    </row>
    <row r="2928" spans="1:18" ht="12.9" x14ac:dyDescent="0.5">
      <c r="A2928" s="4" t="s">
        <v>25</v>
      </c>
      <c r="B2928" s="4">
        <v>1162116447</v>
      </c>
      <c r="C2928" s="4" t="s">
        <v>26</v>
      </c>
      <c r="D2928" s="4" t="s">
        <v>27</v>
      </c>
      <c r="E2928" s="4">
        <v>44489</v>
      </c>
      <c r="F2928" s="4"/>
      <c r="G2928" s="4"/>
      <c r="H2928" s="4"/>
      <c r="I2928" s="4">
        <v>2218</v>
      </c>
      <c r="J2928" s="8">
        <v>83425</v>
      </c>
      <c r="K2928" s="7">
        <v>2.2799999999999998</v>
      </c>
      <c r="L2928" s="7">
        <v>10104</v>
      </c>
      <c r="M2928" s="7">
        <v>118625</v>
      </c>
      <c r="N2928" s="9">
        <v>0.99</v>
      </c>
      <c r="R2928" s="1">
        <v>2919</v>
      </c>
    </row>
    <row r="2929" spans="1:18" ht="12.9" x14ac:dyDescent="0.5">
      <c r="A2929" s="4" t="s">
        <v>25</v>
      </c>
      <c r="B2929" s="4">
        <v>1162116447</v>
      </c>
      <c r="C2929" s="4" t="s">
        <v>26</v>
      </c>
      <c r="D2929" s="4" t="s">
        <v>27</v>
      </c>
      <c r="E2929" s="4">
        <v>44490</v>
      </c>
      <c r="F2929" s="4"/>
      <c r="G2929" s="4"/>
      <c r="H2929" s="4"/>
      <c r="I2929" s="4">
        <v>2475</v>
      </c>
      <c r="J2929" s="8">
        <v>90497</v>
      </c>
      <c r="K2929" s="7">
        <v>2.52</v>
      </c>
      <c r="L2929" s="7">
        <v>10819</v>
      </c>
      <c r="M2929" s="7">
        <v>141146</v>
      </c>
      <c r="N2929" s="9">
        <v>1.2</v>
      </c>
      <c r="R2929" s="1">
        <v>2920</v>
      </c>
    </row>
    <row r="2930" spans="1:18" ht="12.9" x14ac:dyDescent="0.5">
      <c r="A2930" s="4" t="s">
        <v>25</v>
      </c>
      <c r="B2930" s="4">
        <v>1162116447</v>
      </c>
      <c r="C2930" s="4" t="s">
        <v>26</v>
      </c>
      <c r="D2930" s="4" t="s">
        <v>27</v>
      </c>
      <c r="E2930" s="4">
        <v>44491</v>
      </c>
      <c r="F2930" s="4"/>
      <c r="G2930" s="4"/>
      <c r="H2930" s="4"/>
      <c r="I2930" s="4">
        <v>2799</v>
      </c>
      <c r="J2930" s="8">
        <v>158031</v>
      </c>
      <c r="K2930" s="7">
        <v>4.1900000000000004</v>
      </c>
      <c r="L2930" s="7">
        <v>10291</v>
      </c>
      <c r="M2930" s="7">
        <v>189187</v>
      </c>
      <c r="N2930" s="9">
        <v>1.53</v>
      </c>
      <c r="R2930" s="1">
        <v>2921</v>
      </c>
    </row>
    <row r="2931" spans="1:18" ht="12.9" x14ac:dyDescent="0.5">
      <c r="A2931" s="4" t="s">
        <v>25</v>
      </c>
      <c r="B2931" s="4">
        <v>1162116447</v>
      </c>
      <c r="C2931" s="4" t="s">
        <v>26</v>
      </c>
      <c r="D2931" s="4" t="s">
        <v>27</v>
      </c>
      <c r="E2931" s="4">
        <v>44492</v>
      </c>
      <c r="F2931" s="4"/>
      <c r="G2931" s="4"/>
      <c r="H2931" s="4"/>
      <c r="I2931" s="4">
        <v>3318</v>
      </c>
      <c r="J2931" s="8">
        <v>124703</v>
      </c>
      <c r="K2931" s="7">
        <v>3.4</v>
      </c>
      <c r="L2931" s="7">
        <v>15441</v>
      </c>
      <c r="M2931" s="7">
        <v>163336</v>
      </c>
      <c r="N2931" s="9">
        <v>1.36</v>
      </c>
      <c r="R2931" s="1">
        <v>2922</v>
      </c>
    </row>
    <row r="2932" spans="1:18" ht="12.9" x14ac:dyDescent="0.5">
      <c r="A2932" s="4" t="s">
        <v>25</v>
      </c>
      <c r="B2932" s="4">
        <v>1162116447</v>
      </c>
      <c r="C2932" s="4" t="s">
        <v>26</v>
      </c>
      <c r="D2932" s="4" t="s">
        <v>27</v>
      </c>
      <c r="E2932" s="4">
        <v>44493</v>
      </c>
      <c r="F2932" s="4"/>
      <c r="G2932" s="4"/>
      <c r="H2932" s="4"/>
      <c r="I2932" s="4">
        <v>3186</v>
      </c>
      <c r="J2932" s="8">
        <v>114777</v>
      </c>
      <c r="K2932" s="7">
        <v>3.11</v>
      </c>
      <c r="L2932" s="7">
        <v>15394</v>
      </c>
      <c r="M2932" s="7">
        <v>148017</v>
      </c>
      <c r="N2932" s="9">
        <v>1.22</v>
      </c>
      <c r="R2932" s="1">
        <v>2923</v>
      </c>
    </row>
    <row r="2933" spans="1:18" ht="12.9" x14ac:dyDescent="0.5">
      <c r="A2933" s="4" t="s">
        <v>25</v>
      </c>
      <c r="B2933" s="4">
        <v>1162116447</v>
      </c>
      <c r="C2933" s="4" t="s">
        <v>26</v>
      </c>
      <c r="D2933" s="4" t="s">
        <v>27</v>
      </c>
      <c r="E2933" s="4">
        <v>44494</v>
      </c>
      <c r="F2933" s="4"/>
      <c r="G2933" s="4"/>
      <c r="H2933" s="4"/>
      <c r="I2933" s="4">
        <v>1874</v>
      </c>
      <c r="J2933" s="8">
        <v>62837</v>
      </c>
      <c r="K2933" s="7">
        <v>1.72</v>
      </c>
      <c r="L2933" s="7">
        <v>10168</v>
      </c>
      <c r="M2933" s="7">
        <v>120604</v>
      </c>
      <c r="N2933" s="9">
        <v>1.01</v>
      </c>
      <c r="R2933" s="1">
        <v>2924</v>
      </c>
    </row>
    <row r="2934" spans="1:18" ht="12.9" x14ac:dyDescent="0.5">
      <c r="A2934" s="4" t="s">
        <v>25</v>
      </c>
      <c r="B2934" s="4">
        <v>1162116447</v>
      </c>
      <c r="C2934" s="4" t="s">
        <v>26</v>
      </c>
      <c r="D2934" s="4" t="s">
        <v>27</v>
      </c>
      <c r="E2934" s="4">
        <v>44495</v>
      </c>
      <c r="F2934" s="4"/>
      <c r="G2934" s="4"/>
      <c r="H2934" s="4"/>
      <c r="I2934" s="4">
        <v>1186</v>
      </c>
      <c r="J2934" s="8">
        <v>62814</v>
      </c>
      <c r="K2934" s="7">
        <v>1.7</v>
      </c>
      <c r="L2934" s="7">
        <v>7017</v>
      </c>
      <c r="M2934" s="7">
        <v>106403</v>
      </c>
      <c r="N2934" s="9">
        <v>0.88</v>
      </c>
      <c r="R2934" s="1">
        <v>2925</v>
      </c>
    </row>
    <row r="2935" spans="1:18" ht="12.9" x14ac:dyDescent="0.5">
      <c r="A2935" s="4" t="s">
        <v>25</v>
      </c>
      <c r="B2935" s="4">
        <v>1162116447</v>
      </c>
      <c r="C2935" s="4" t="s">
        <v>26</v>
      </c>
      <c r="D2935" s="4" t="s">
        <v>27</v>
      </c>
      <c r="E2935" s="4">
        <v>44496</v>
      </c>
      <c r="F2935" s="4"/>
      <c r="G2935" s="4"/>
      <c r="H2935" s="4"/>
      <c r="I2935" s="4">
        <v>1453</v>
      </c>
      <c r="J2935" s="8">
        <v>59287</v>
      </c>
      <c r="K2935" s="7">
        <v>1.61</v>
      </c>
      <c r="L2935" s="7">
        <v>6778</v>
      </c>
      <c r="M2935" s="7">
        <v>114309</v>
      </c>
      <c r="N2935" s="9">
        <v>0.95</v>
      </c>
      <c r="R2935" s="1">
        <v>2926</v>
      </c>
    </row>
    <row r="2936" spans="1:18" ht="12.9" x14ac:dyDescent="0.5">
      <c r="A2936" s="4" t="s">
        <v>25</v>
      </c>
      <c r="B2936" s="4">
        <v>1162116447</v>
      </c>
      <c r="C2936" s="4" t="s">
        <v>26</v>
      </c>
      <c r="D2936" s="4" t="s">
        <v>27</v>
      </c>
      <c r="E2936" s="4">
        <v>44497</v>
      </c>
      <c r="F2936" s="4"/>
      <c r="G2936" s="4"/>
      <c r="H2936" s="4"/>
      <c r="I2936" s="4">
        <v>1559</v>
      </c>
      <c r="J2936" s="8">
        <v>71137</v>
      </c>
      <c r="K2936" s="7">
        <v>2.04</v>
      </c>
      <c r="L2936" s="7">
        <v>6175</v>
      </c>
      <c r="M2936" s="7">
        <v>229722</v>
      </c>
      <c r="N2936" s="9">
        <v>2.0099999999999998</v>
      </c>
      <c r="R2936" s="1">
        <v>2927</v>
      </c>
    </row>
    <row r="2937" spans="1:18" ht="12.9" x14ac:dyDescent="0.5">
      <c r="A2937" s="4" t="s">
        <v>25</v>
      </c>
      <c r="B2937" s="4">
        <v>1162116447</v>
      </c>
      <c r="C2937" s="4" t="s">
        <v>26</v>
      </c>
      <c r="D2937" s="4" t="s">
        <v>27</v>
      </c>
      <c r="E2937" s="4">
        <v>44498</v>
      </c>
      <c r="F2937" s="4"/>
      <c r="G2937" s="4"/>
      <c r="H2937" s="4"/>
      <c r="I2937" s="4">
        <v>3327</v>
      </c>
      <c r="J2937" s="8">
        <v>95228</v>
      </c>
      <c r="K2937" s="7">
        <v>2.76</v>
      </c>
      <c r="L2937" s="7">
        <v>8271</v>
      </c>
      <c r="M2937" s="7">
        <v>185462</v>
      </c>
      <c r="N2937" s="9">
        <v>1.64</v>
      </c>
      <c r="R2937" s="1">
        <v>2928</v>
      </c>
    </row>
    <row r="2938" spans="1:18" ht="12.9" x14ac:dyDescent="0.5">
      <c r="A2938" s="4" t="s">
        <v>25</v>
      </c>
      <c r="B2938" s="4">
        <v>1162116447</v>
      </c>
      <c r="C2938" s="4" t="s">
        <v>26</v>
      </c>
      <c r="D2938" s="4" t="s">
        <v>27</v>
      </c>
      <c r="E2938" s="4">
        <v>44499</v>
      </c>
      <c r="F2938" s="4"/>
      <c r="G2938" s="4"/>
      <c r="H2938" s="4"/>
      <c r="I2938" s="4">
        <v>4803</v>
      </c>
      <c r="J2938" s="8">
        <v>79280</v>
      </c>
      <c r="K2938" s="7">
        <v>2.12</v>
      </c>
      <c r="L2938" s="7">
        <v>10577</v>
      </c>
      <c r="M2938" s="7">
        <v>133334</v>
      </c>
      <c r="N2938" s="9">
        <v>1.0900000000000001</v>
      </c>
      <c r="R2938" s="1">
        <v>2929</v>
      </c>
    </row>
    <row r="2939" spans="1:18" ht="12.9" x14ac:dyDescent="0.5">
      <c r="A2939" s="4" t="s">
        <v>25</v>
      </c>
      <c r="B2939" s="4">
        <v>1162116447</v>
      </c>
      <c r="C2939" s="4" t="s">
        <v>26</v>
      </c>
      <c r="D2939" s="4" t="s">
        <v>27</v>
      </c>
      <c r="E2939" s="4">
        <v>44500</v>
      </c>
      <c r="F2939" s="4"/>
      <c r="G2939" s="4"/>
      <c r="H2939" s="4"/>
      <c r="I2939" s="4">
        <v>2483</v>
      </c>
      <c r="J2939" s="8">
        <v>88830</v>
      </c>
      <c r="K2939" s="7">
        <v>2.57</v>
      </c>
      <c r="L2939" s="7">
        <v>7373</v>
      </c>
      <c r="M2939" s="7">
        <v>166384</v>
      </c>
      <c r="N2939" s="9">
        <v>1.47</v>
      </c>
      <c r="R2939" s="1">
        <v>2930</v>
      </c>
    </row>
    <row r="2940" spans="1:18" ht="12.9" x14ac:dyDescent="0.5">
      <c r="A2940" s="4" t="s">
        <v>25</v>
      </c>
      <c r="B2940" s="4">
        <v>1162116447</v>
      </c>
      <c r="C2940" s="4" t="s">
        <v>26</v>
      </c>
      <c r="D2940" s="4" t="s">
        <v>27</v>
      </c>
      <c r="E2940" s="4">
        <v>44501</v>
      </c>
      <c r="F2940" s="4"/>
      <c r="G2940" s="4"/>
      <c r="H2940" s="4"/>
      <c r="I2940" s="4">
        <v>1361</v>
      </c>
      <c r="J2940" s="8">
        <v>37698</v>
      </c>
      <c r="K2940" s="7">
        <v>1.03</v>
      </c>
      <c r="L2940" s="7">
        <v>5685</v>
      </c>
      <c r="M2940" s="7">
        <v>116611</v>
      </c>
      <c r="N2940" s="9">
        <v>0.98</v>
      </c>
      <c r="R2940" s="1">
        <v>2931</v>
      </c>
    </row>
    <row r="2941" spans="1:18" ht="12.9" x14ac:dyDescent="0.5">
      <c r="A2941" s="4" t="s">
        <v>25</v>
      </c>
      <c r="B2941" s="4">
        <v>1162116447</v>
      </c>
      <c r="C2941" s="4" t="s">
        <v>26</v>
      </c>
      <c r="D2941" s="4" t="s">
        <v>27</v>
      </c>
      <c r="E2941" s="4">
        <v>44502</v>
      </c>
      <c r="F2941" s="4"/>
      <c r="G2941" s="4"/>
      <c r="H2941" s="4"/>
      <c r="I2941" s="4">
        <v>1409</v>
      </c>
      <c r="J2941" s="8">
        <v>33923</v>
      </c>
      <c r="K2941" s="7">
        <v>0.96</v>
      </c>
      <c r="L2941" s="7">
        <v>5653</v>
      </c>
      <c r="M2941" s="7">
        <v>81334</v>
      </c>
      <c r="N2941" s="9">
        <v>0.7</v>
      </c>
      <c r="R2941" s="1">
        <v>2932</v>
      </c>
    </row>
    <row r="2942" spans="1:18" ht="12.9" x14ac:dyDescent="0.5">
      <c r="A2942" s="4" t="s">
        <v>25</v>
      </c>
      <c r="B2942" s="4">
        <v>1162116447</v>
      </c>
      <c r="C2942" s="4" t="s">
        <v>26</v>
      </c>
      <c r="D2942" s="4" t="s">
        <v>27</v>
      </c>
      <c r="E2942" s="4">
        <v>44503</v>
      </c>
      <c r="F2942" s="4"/>
      <c r="G2942" s="4"/>
      <c r="H2942" s="4"/>
      <c r="I2942" s="4">
        <v>1284</v>
      </c>
      <c r="J2942" s="8">
        <v>41937</v>
      </c>
      <c r="K2942" s="7">
        <v>1.17</v>
      </c>
      <c r="L2942" s="7">
        <v>5792</v>
      </c>
      <c r="M2942" s="7">
        <v>125277</v>
      </c>
      <c r="N2942" s="9">
        <v>1.07</v>
      </c>
      <c r="R2942" s="1">
        <v>2933</v>
      </c>
    </row>
    <row r="2943" spans="1:18" ht="12.9" x14ac:dyDescent="0.5">
      <c r="A2943" s="4" t="s">
        <v>25</v>
      </c>
      <c r="B2943" s="4">
        <v>1162116447</v>
      </c>
      <c r="C2943" s="4" t="s">
        <v>26</v>
      </c>
      <c r="D2943" s="4" t="s">
        <v>27</v>
      </c>
      <c r="E2943" s="4">
        <v>44504</v>
      </c>
      <c r="F2943" s="4"/>
      <c r="G2943" s="4"/>
      <c r="H2943" s="4"/>
      <c r="I2943" s="4">
        <v>1693</v>
      </c>
      <c r="J2943" s="8">
        <v>112251</v>
      </c>
      <c r="K2943" s="7">
        <v>3.04</v>
      </c>
      <c r="L2943" s="7">
        <v>6706</v>
      </c>
      <c r="M2943" s="7">
        <v>232064</v>
      </c>
      <c r="N2943" s="9">
        <v>1.92</v>
      </c>
      <c r="R2943" s="1">
        <v>2934</v>
      </c>
    </row>
    <row r="2944" spans="1:18" ht="12.9" x14ac:dyDescent="0.5">
      <c r="A2944" s="4" t="s">
        <v>25</v>
      </c>
      <c r="B2944" s="4">
        <v>1162116447</v>
      </c>
      <c r="C2944" s="4" t="s">
        <v>26</v>
      </c>
      <c r="D2944" s="4" t="s">
        <v>27</v>
      </c>
      <c r="E2944" s="4">
        <v>44505</v>
      </c>
      <c r="F2944" s="4"/>
      <c r="G2944" s="4"/>
      <c r="H2944" s="4"/>
      <c r="I2944" s="4">
        <v>1832</v>
      </c>
      <c r="J2944" s="8">
        <v>114148</v>
      </c>
      <c r="K2944" s="7">
        <v>3.31</v>
      </c>
      <c r="L2944" s="7">
        <v>6343</v>
      </c>
      <c r="M2944" s="7">
        <v>213815</v>
      </c>
      <c r="N2944" s="9">
        <v>1.9</v>
      </c>
      <c r="R2944" s="1">
        <v>2935</v>
      </c>
    </row>
    <row r="2945" spans="1:18" ht="12.9" x14ac:dyDescent="0.5">
      <c r="A2945" s="4" t="s">
        <v>25</v>
      </c>
      <c r="B2945" s="4">
        <v>1162116447</v>
      </c>
      <c r="C2945" s="4" t="s">
        <v>26</v>
      </c>
      <c r="D2945" s="4" t="s">
        <v>27</v>
      </c>
      <c r="E2945" s="4">
        <v>44506</v>
      </c>
      <c r="F2945" s="4"/>
      <c r="G2945" s="4"/>
      <c r="H2945" s="4"/>
      <c r="I2945" s="4">
        <v>2493</v>
      </c>
      <c r="J2945" s="8">
        <v>100940</v>
      </c>
      <c r="K2945" s="7">
        <v>2.79</v>
      </c>
      <c r="L2945" s="7">
        <v>6892</v>
      </c>
      <c r="M2945" s="7">
        <v>143762</v>
      </c>
      <c r="N2945" s="9">
        <v>1.22</v>
      </c>
      <c r="R2945" s="1">
        <v>2936</v>
      </c>
    </row>
    <row r="2946" spans="1:18" ht="12.9" x14ac:dyDescent="0.5">
      <c r="A2946" s="4" t="s">
        <v>25</v>
      </c>
      <c r="B2946" s="4">
        <v>1162116447</v>
      </c>
      <c r="C2946" s="4" t="s">
        <v>26</v>
      </c>
      <c r="D2946" s="4" t="s">
        <v>27</v>
      </c>
      <c r="E2946" s="4">
        <v>44507</v>
      </c>
      <c r="F2946" s="4"/>
      <c r="G2946" s="4"/>
      <c r="H2946" s="4"/>
      <c r="I2946" s="4">
        <v>2091</v>
      </c>
      <c r="J2946" s="8">
        <v>112497</v>
      </c>
      <c r="K2946" s="7">
        <v>3.31</v>
      </c>
      <c r="L2946" s="7">
        <v>6963</v>
      </c>
      <c r="M2946" s="7">
        <v>135183</v>
      </c>
      <c r="N2946" s="9">
        <v>1.22</v>
      </c>
      <c r="R2946" s="1">
        <v>2937</v>
      </c>
    </row>
    <row r="2947" spans="1:18" ht="12.9" x14ac:dyDescent="0.5">
      <c r="A2947" s="4" t="s">
        <v>25</v>
      </c>
      <c r="B2947" s="4">
        <v>1162116447</v>
      </c>
      <c r="C2947" s="4" t="s">
        <v>26</v>
      </c>
      <c r="D2947" s="4" t="s">
        <v>27</v>
      </c>
      <c r="E2947" s="4">
        <v>44508</v>
      </c>
      <c r="F2947" s="4"/>
      <c r="G2947" s="4"/>
      <c r="H2947" s="4"/>
      <c r="I2947" s="4">
        <v>1255</v>
      </c>
      <c r="J2947" s="8">
        <v>73702</v>
      </c>
      <c r="K2947" s="7">
        <v>2.15</v>
      </c>
      <c r="L2947" s="7">
        <v>4972</v>
      </c>
      <c r="M2947" s="7">
        <v>103266</v>
      </c>
      <c r="N2947" s="9">
        <v>0.92</v>
      </c>
      <c r="R2947" s="1">
        <v>2938</v>
      </c>
    </row>
    <row r="2948" spans="1:18" ht="12.9" x14ac:dyDescent="0.5">
      <c r="A2948" s="4" t="s">
        <v>25</v>
      </c>
      <c r="B2948" s="4">
        <v>1162116447</v>
      </c>
      <c r="C2948" s="4" t="s">
        <v>26</v>
      </c>
      <c r="D2948" s="4" t="s">
        <v>27</v>
      </c>
      <c r="E2948" s="4">
        <v>44509</v>
      </c>
      <c r="F2948" s="4"/>
      <c r="G2948" s="4"/>
      <c r="H2948" s="4"/>
      <c r="I2948" s="4">
        <v>1204</v>
      </c>
      <c r="J2948" s="8">
        <v>48357</v>
      </c>
      <c r="K2948" s="7">
        <v>1.49</v>
      </c>
      <c r="L2948" s="7">
        <v>4689</v>
      </c>
      <c r="M2948" s="7">
        <v>95030</v>
      </c>
      <c r="N2948" s="9">
        <v>0.89</v>
      </c>
      <c r="R2948" s="1">
        <v>2939</v>
      </c>
    </row>
    <row r="2949" spans="1:18" ht="12.9" x14ac:dyDescent="0.5">
      <c r="A2949" s="4" t="s">
        <v>25</v>
      </c>
      <c r="B2949" s="4">
        <v>1162116447</v>
      </c>
      <c r="C2949" s="4" t="s">
        <v>26</v>
      </c>
      <c r="D2949" s="4" t="s">
        <v>27</v>
      </c>
      <c r="E2949" s="4">
        <v>44510</v>
      </c>
      <c r="F2949" s="4"/>
      <c r="G2949" s="4"/>
      <c r="H2949" s="4"/>
      <c r="I2949" s="4">
        <v>1312</v>
      </c>
      <c r="J2949" s="8">
        <v>60317</v>
      </c>
      <c r="K2949" s="7">
        <v>1.76</v>
      </c>
      <c r="L2949" s="7">
        <v>4842</v>
      </c>
      <c r="M2949" s="7">
        <v>150064</v>
      </c>
      <c r="N2949" s="9">
        <v>1.34</v>
      </c>
      <c r="R2949" s="1">
        <v>2940</v>
      </c>
    </row>
    <row r="2950" spans="1:18" ht="12.9" x14ac:dyDescent="0.5">
      <c r="A2950" s="4" t="s">
        <v>25</v>
      </c>
      <c r="B2950" s="4">
        <v>1162116447</v>
      </c>
      <c r="C2950" s="4" t="s">
        <v>26</v>
      </c>
      <c r="D2950" s="4" t="s">
        <v>27</v>
      </c>
      <c r="E2950" s="4">
        <v>44511</v>
      </c>
      <c r="F2950" s="4"/>
      <c r="G2950" s="4"/>
      <c r="H2950" s="4"/>
      <c r="I2950" s="4">
        <v>1701</v>
      </c>
      <c r="J2950" s="8">
        <v>50259</v>
      </c>
      <c r="K2950" s="7">
        <v>1.37</v>
      </c>
      <c r="L2950" s="7">
        <v>6297</v>
      </c>
      <c r="M2950" s="7">
        <v>122604</v>
      </c>
      <c r="N2950" s="9">
        <v>1.03</v>
      </c>
      <c r="R2950" s="1">
        <v>2941</v>
      </c>
    </row>
    <row r="2951" spans="1:18" ht="12.9" x14ac:dyDescent="0.5">
      <c r="A2951" s="4" t="s">
        <v>25</v>
      </c>
      <c r="B2951" s="4">
        <v>1162116447</v>
      </c>
      <c r="C2951" s="4" t="s">
        <v>26</v>
      </c>
      <c r="D2951" s="4" t="s">
        <v>27</v>
      </c>
      <c r="E2951" s="4">
        <v>44512</v>
      </c>
      <c r="F2951" s="4"/>
      <c r="G2951" s="4"/>
      <c r="H2951" s="4"/>
      <c r="I2951" s="4">
        <v>1699</v>
      </c>
      <c r="J2951" s="8">
        <v>91642</v>
      </c>
      <c r="K2951" s="7">
        <v>2.6</v>
      </c>
      <c r="L2951" s="7">
        <v>5416</v>
      </c>
      <c r="M2951" s="7">
        <v>132964</v>
      </c>
      <c r="N2951" s="9">
        <v>1.1599999999999999</v>
      </c>
      <c r="R2951" s="1">
        <v>2942</v>
      </c>
    </row>
    <row r="2952" spans="1:18" ht="12.9" x14ac:dyDescent="0.5">
      <c r="A2952" s="4" t="s">
        <v>25</v>
      </c>
      <c r="B2952" s="4">
        <v>1162116447</v>
      </c>
      <c r="C2952" s="4" t="s">
        <v>26</v>
      </c>
      <c r="D2952" s="4" t="s">
        <v>27</v>
      </c>
      <c r="E2952" s="4">
        <v>44513</v>
      </c>
      <c r="F2952" s="4"/>
      <c r="G2952" s="4"/>
      <c r="H2952" s="4"/>
      <c r="I2952" s="4">
        <v>2582</v>
      </c>
      <c r="J2952" s="8">
        <v>63907</v>
      </c>
      <c r="K2952" s="7">
        <v>1.84</v>
      </c>
      <c r="L2952" s="7">
        <v>7530</v>
      </c>
      <c r="M2952" s="7">
        <v>119795</v>
      </c>
      <c r="N2952" s="9">
        <v>1.05</v>
      </c>
      <c r="R2952" s="1">
        <v>2943</v>
      </c>
    </row>
    <row r="2953" spans="1:18" ht="12.9" x14ac:dyDescent="0.5">
      <c r="A2953" s="4" t="s">
        <v>25</v>
      </c>
      <c r="B2953" s="4">
        <v>1162116447</v>
      </c>
      <c r="C2953" s="4" t="s">
        <v>26</v>
      </c>
      <c r="D2953" s="4" t="s">
        <v>27</v>
      </c>
      <c r="E2953" s="4">
        <v>44514</v>
      </c>
      <c r="F2953" s="4"/>
      <c r="G2953" s="4"/>
      <c r="H2953" s="4"/>
      <c r="I2953" s="4">
        <v>2191</v>
      </c>
      <c r="J2953" s="8">
        <v>87448</v>
      </c>
      <c r="K2953" s="7">
        <v>2.5299999999999998</v>
      </c>
      <c r="L2953" s="7">
        <v>8350</v>
      </c>
      <c r="M2953" s="7">
        <v>139203</v>
      </c>
      <c r="N2953" s="9">
        <v>1.23</v>
      </c>
      <c r="R2953" s="1">
        <v>2944</v>
      </c>
    </row>
    <row r="2954" spans="1:18" ht="12.9" x14ac:dyDescent="0.5">
      <c r="A2954" s="4" t="s">
        <v>25</v>
      </c>
      <c r="B2954" s="4">
        <v>1162116447</v>
      </c>
      <c r="C2954" s="4" t="s">
        <v>26</v>
      </c>
      <c r="D2954" s="4" t="s">
        <v>27</v>
      </c>
      <c r="E2954" s="4">
        <v>44515</v>
      </c>
      <c r="F2954" s="4"/>
      <c r="G2954" s="4"/>
      <c r="H2954" s="4"/>
      <c r="I2954" s="4">
        <v>1281</v>
      </c>
      <c r="J2954" s="8">
        <v>58181</v>
      </c>
      <c r="K2954" s="7">
        <v>1.62</v>
      </c>
      <c r="L2954" s="7">
        <v>5952</v>
      </c>
      <c r="M2954" s="7">
        <v>94676</v>
      </c>
      <c r="N2954" s="9">
        <v>0.81</v>
      </c>
      <c r="R2954" s="1">
        <v>2945</v>
      </c>
    </row>
    <row r="2955" spans="1:18" ht="12.9" x14ac:dyDescent="0.5">
      <c r="A2955" s="4" t="s">
        <v>25</v>
      </c>
      <c r="B2955" s="4">
        <v>1162116447</v>
      </c>
      <c r="C2955" s="4" t="s">
        <v>26</v>
      </c>
      <c r="D2955" s="4" t="s">
        <v>27</v>
      </c>
      <c r="E2955" s="4">
        <v>44516</v>
      </c>
      <c r="F2955" s="4"/>
      <c r="G2955" s="4"/>
      <c r="H2955" s="4"/>
      <c r="I2955" s="4">
        <v>1124</v>
      </c>
      <c r="J2955" s="8">
        <v>60628</v>
      </c>
      <c r="K2955" s="7">
        <v>1.75</v>
      </c>
      <c r="L2955" s="7">
        <v>5489</v>
      </c>
      <c r="M2955" s="7">
        <v>147161</v>
      </c>
      <c r="N2955" s="9">
        <v>1.3</v>
      </c>
      <c r="R2955" s="1">
        <v>2946</v>
      </c>
    </row>
    <row r="2956" spans="1:18" ht="12.9" x14ac:dyDescent="0.5">
      <c r="A2956" s="4" t="s">
        <v>25</v>
      </c>
      <c r="B2956" s="4">
        <v>1162116447</v>
      </c>
      <c r="C2956" s="4" t="s">
        <v>26</v>
      </c>
      <c r="D2956" s="4" t="s">
        <v>27</v>
      </c>
      <c r="E2956" s="4">
        <v>44517</v>
      </c>
      <c r="F2956" s="4"/>
      <c r="G2956" s="4"/>
      <c r="H2956" s="4"/>
      <c r="I2956" s="4">
        <v>1469</v>
      </c>
      <c r="J2956" s="8">
        <v>54313</v>
      </c>
      <c r="K2956" s="7">
        <v>1.63</v>
      </c>
      <c r="L2956" s="7">
        <v>6308</v>
      </c>
      <c r="M2956" s="7">
        <v>116128</v>
      </c>
      <c r="N2956" s="9">
        <v>1.07</v>
      </c>
      <c r="R2956" s="1">
        <v>2947</v>
      </c>
    </row>
    <row r="2957" spans="1:18" ht="12.9" x14ac:dyDescent="0.5">
      <c r="A2957" s="4" t="s">
        <v>25</v>
      </c>
      <c r="B2957" s="4">
        <v>1162116447</v>
      </c>
      <c r="C2957" s="4" t="s">
        <v>26</v>
      </c>
      <c r="D2957" s="4" t="s">
        <v>27</v>
      </c>
      <c r="E2957" s="4">
        <v>44518</v>
      </c>
      <c r="F2957" s="4"/>
      <c r="G2957" s="4"/>
      <c r="H2957" s="4"/>
      <c r="I2957" s="4">
        <v>1671</v>
      </c>
      <c r="J2957" s="8">
        <v>59717</v>
      </c>
      <c r="K2957" s="7">
        <v>1.77</v>
      </c>
      <c r="L2957" s="7">
        <v>6119</v>
      </c>
      <c r="M2957" s="7">
        <v>119307</v>
      </c>
      <c r="N2957" s="9">
        <v>1.08</v>
      </c>
      <c r="R2957" s="1">
        <v>2948</v>
      </c>
    </row>
    <row r="2958" spans="1:18" ht="12.9" x14ac:dyDescent="0.5">
      <c r="A2958" s="4" t="s">
        <v>25</v>
      </c>
      <c r="B2958" s="4">
        <v>1162116447</v>
      </c>
      <c r="C2958" s="4" t="s">
        <v>26</v>
      </c>
      <c r="D2958" s="4" t="s">
        <v>27</v>
      </c>
      <c r="E2958" s="4">
        <v>44519</v>
      </c>
      <c r="F2958" s="4"/>
      <c r="G2958" s="4"/>
      <c r="H2958" s="4"/>
      <c r="I2958" s="4">
        <v>1838</v>
      </c>
      <c r="J2958" s="8">
        <v>82504</v>
      </c>
      <c r="K2958" s="7">
        <v>2.2799999999999998</v>
      </c>
      <c r="L2958" s="7">
        <v>6718</v>
      </c>
      <c r="M2958" s="7">
        <v>144628</v>
      </c>
      <c r="N2958" s="9">
        <v>1.23</v>
      </c>
      <c r="R2958" s="1">
        <v>2949</v>
      </c>
    </row>
    <row r="2959" spans="1:18" ht="12.9" x14ac:dyDescent="0.5">
      <c r="A2959" s="4" t="s">
        <v>25</v>
      </c>
      <c r="B2959" s="4">
        <v>1162116447</v>
      </c>
      <c r="C2959" s="4" t="s">
        <v>26</v>
      </c>
      <c r="D2959" s="4" t="s">
        <v>27</v>
      </c>
      <c r="E2959" s="4">
        <v>44520</v>
      </c>
      <c r="F2959" s="4"/>
      <c r="G2959" s="4"/>
      <c r="H2959" s="4"/>
      <c r="I2959" s="4">
        <v>2245</v>
      </c>
      <c r="J2959" s="8">
        <v>94043</v>
      </c>
      <c r="K2959" s="7">
        <v>2.77</v>
      </c>
      <c r="L2959" s="7">
        <v>7832</v>
      </c>
      <c r="M2959" s="7">
        <v>141156</v>
      </c>
      <c r="N2959" s="9">
        <v>1.27</v>
      </c>
      <c r="R2959" s="1">
        <v>2950</v>
      </c>
    </row>
    <row r="2960" spans="1:18" ht="12.9" x14ac:dyDescent="0.5">
      <c r="A2960" s="4" t="s">
        <v>25</v>
      </c>
      <c r="B2960" s="4">
        <v>1162116447</v>
      </c>
      <c r="C2960" s="4" t="s">
        <v>26</v>
      </c>
      <c r="D2960" s="4" t="s">
        <v>27</v>
      </c>
      <c r="E2960" s="4">
        <v>44521</v>
      </c>
      <c r="F2960" s="4"/>
      <c r="G2960" s="4"/>
      <c r="H2960" s="4"/>
      <c r="I2960" s="4">
        <v>2298</v>
      </c>
      <c r="J2960" s="8">
        <v>77859</v>
      </c>
      <c r="K2960" s="7">
        <v>2.14</v>
      </c>
      <c r="L2960" s="7">
        <v>7304</v>
      </c>
      <c r="M2960" s="7">
        <v>146718</v>
      </c>
      <c r="N2960" s="9">
        <v>1.23</v>
      </c>
      <c r="R2960" s="1">
        <v>2951</v>
      </c>
    </row>
    <row r="2961" spans="1:18" ht="12.9" x14ac:dyDescent="0.5">
      <c r="A2961" s="4" t="s">
        <v>25</v>
      </c>
      <c r="B2961" s="4">
        <v>1162116447</v>
      </c>
      <c r="C2961" s="4" t="s">
        <v>26</v>
      </c>
      <c r="D2961" s="4" t="s">
        <v>27</v>
      </c>
      <c r="E2961" s="4">
        <v>44522</v>
      </c>
      <c r="F2961" s="4"/>
      <c r="G2961" s="4"/>
      <c r="H2961" s="4"/>
      <c r="I2961" s="4">
        <v>1748</v>
      </c>
      <c r="J2961" s="8">
        <v>63876</v>
      </c>
      <c r="K2961" s="7">
        <v>1.94</v>
      </c>
      <c r="L2961" s="7">
        <v>7057</v>
      </c>
      <c r="M2961" s="7">
        <v>119285</v>
      </c>
      <c r="N2961" s="9">
        <v>1.1100000000000001</v>
      </c>
      <c r="R2961" s="1">
        <v>2952</v>
      </c>
    </row>
    <row r="2962" spans="1:18" ht="12.9" x14ac:dyDescent="0.5">
      <c r="A2962" s="4" t="s">
        <v>25</v>
      </c>
      <c r="B2962" s="4">
        <v>1162116447</v>
      </c>
      <c r="C2962" s="4" t="s">
        <v>26</v>
      </c>
      <c r="D2962" s="4" t="s">
        <v>27</v>
      </c>
      <c r="E2962" s="4">
        <v>44523</v>
      </c>
      <c r="F2962" s="4"/>
      <c r="G2962" s="4"/>
      <c r="H2962" s="4"/>
      <c r="I2962" s="4">
        <v>1557</v>
      </c>
      <c r="J2962" s="8">
        <v>63084</v>
      </c>
      <c r="K2962" s="7">
        <v>1.85</v>
      </c>
      <c r="L2962" s="7">
        <v>5754</v>
      </c>
      <c r="M2962" s="7">
        <v>127170</v>
      </c>
      <c r="N2962" s="9">
        <v>1.1399999999999999</v>
      </c>
      <c r="R2962" s="1">
        <v>2953</v>
      </c>
    </row>
    <row r="2963" spans="1:18" ht="12.9" x14ac:dyDescent="0.5">
      <c r="A2963" s="4" t="s">
        <v>25</v>
      </c>
      <c r="B2963" s="4">
        <v>1162116447</v>
      </c>
      <c r="C2963" s="4" t="s">
        <v>26</v>
      </c>
      <c r="D2963" s="4" t="s">
        <v>27</v>
      </c>
      <c r="E2963" s="4">
        <v>44524</v>
      </c>
      <c r="F2963" s="4"/>
      <c r="G2963" s="4"/>
      <c r="H2963" s="4"/>
      <c r="I2963" s="4">
        <v>2114</v>
      </c>
      <c r="J2963" s="8">
        <v>70268</v>
      </c>
      <c r="K2963" s="7">
        <v>2.0099999999999998</v>
      </c>
      <c r="L2963" s="7">
        <v>6103</v>
      </c>
      <c r="M2963" s="7">
        <v>149710</v>
      </c>
      <c r="N2963" s="9">
        <v>1.31</v>
      </c>
      <c r="R2963" s="1">
        <v>2954</v>
      </c>
    </row>
    <row r="2964" spans="1:18" ht="12.9" x14ac:dyDescent="0.5">
      <c r="A2964" s="4" t="s">
        <v>25</v>
      </c>
      <c r="B2964" s="4">
        <v>1162116447</v>
      </c>
      <c r="C2964" s="4" t="s">
        <v>26</v>
      </c>
      <c r="D2964" s="4" t="s">
        <v>27</v>
      </c>
      <c r="E2964" s="4">
        <v>44525</v>
      </c>
      <c r="F2964" s="4"/>
      <c r="G2964" s="4"/>
      <c r="H2964" s="4"/>
      <c r="I2964" s="4">
        <v>2211</v>
      </c>
      <c r="J2964" s="8">
        <v>63964</v>
      </c>
      <c r="K2964" s="7">
        <v>1.85</v>
      </c>
      <c r="L2964" s="7">
        <v>8275</v>
      </c>
      <c r="M2964" s="7">
        <v>101428</v>
      </c>
      <c r="N2964" s="9">
        <v>0.9</v>
      </c>
      <c r="R2964" s="1">
        <v>2955</v>
      </c>
    </row>
    <row r="2965" spans="1:18" ht="12.9" x14ac:dyDescent="0.5">
      <c r="A2965" s="4" t="s">
        <v>25</v>
      </c>
      <c r="B2965" s="4">
        <v>1162116447</v>
      </c>
      <c r="C2965" s="4" t="s">
        <v>26</v>
      </c>
      <c r="D2965" s="4" t="s">
        <v>27</v>
      </c>
      <c r="E2965" s="4">
        <v>44526</v>
      </c>
      <c r="F2965" s="4"/>
      <c r="G2965" s="4"/>
      <c r="H2965" s="4"/>
      <c r="I2965" s="4">
        <v>2127</v>
      </c>
      <c r="J2965" s="8">
        <v>84776</v>
      </c>
      <c r="K2965" s="7">
        <v>2.54</v>
      </c>
      <c r="L2965" s="7">
        <v>7126</v>
      </c>
      <c r="M2965" s="7">
        <v>180720</v>
      </c>
      <c r="N2965" s="9">
        <v>1.66</v>
      </c>
      <c r="R2965" s="1">
        <v>2956</v>
      </c>
    </row>
    <row r="2966" spans="1:18" ht="12.9" x14ac:dyDescent="0.5">
      <c r="A2966" s="4" t="s">
        <v>25</v>
      </c>
      <c r="B2966" s="4">
        <v>1162116447</v>
      </c>
      <c r="C2966" s="4" t="s">
        <v>26</v>
      </c>
      <c r="D2966" s="4" t="s">
        <v>27</v>
      </c>
      <c r="E2966" s="4">
        <v>44527</v>
      </c>
      <c r="F2966" s="4"/>
      <c r="G2966" s="4"/>
      <c r="H2966" s="4"/>
      <c r="I2966" s="4">
        <v>2006</v>
      </c>
      <c r="J2966" s="8">
        <v>70233</v>
      </c>
      <c r="K2966" s="7">
        <v>2.11</v>
      </c>
      <c r="L2966" s="7">
        <v>7267</v>
      </c>
      <c r="M2966" s="7">
        <v>158299</v>
      </c>
      <c r="N2966" s="9">
        <v>1.45</v>
      </c>
      <c r="R2966" s="1">
        <v>2957</v>
      </c>
    </row>
    <row r="2967" spans="1:18" ht="12.9" x14ac:dyDescent="0.5">
      <c r="A2967" s="4" t="s">
        <v>25</v>
      </c>
      <c r="B2967" s="4">
        <v>1162116447</v>
      </c>
      <c r="C2967" s="4" t="s">
        <v>26</v>
      </c>
      <c r="D2967" s="4" t="s">
        <v>27</v>
      </c>
      <c r="E2967" s="4">
        <v>44528</v>
      </c>
      <c r="F2967" s="4"/>
      <c r="G2967" s="4"/>
      <c r="H2967" s="4"/>
      <c r="I2967" s="4">
        <v>1450</v>
      </c>
      <c r="J2967" s="8">
        <v>128143</v>
      </c>
      <c r="K2967" s="7">
        <v>3.67</v>
      </c>
      <c r="L2967" s="7">
        <v>7399</v>
      </c>
      <c r="M2967" s="7">
        <v>164352</v>
      </c>
      <c r="N2967" s="9">
        <v>1.44</v>
      </c>
      <c r="R2967" s="1">
        <v>2958</v>
      </c>
    </row>
    <row r="2968" spans="1:18" ht="12.9" x14ac:dyDescent="0.5">
      <c r="A2968" s="4" t="s">
        <v>25</v>
      </c>
      <c r="B2968" s="4">
        <v>1162116447</v>
      </c>
      <c r="C2968" s="4" t="s">
        <v>26</v>
      </c>
      <c r="D2968" s="4" t="s">
        <v>27</v>
      </c>
      <c r="E2968" s="4">
        <v>44529</v>
      </c>
      <c r="F2968" s="4"/>
      <c r="G2968" s="4"/>
      <c r="H2968" s="4"/>
      <c r="I2968" s="4">
        <v>832</v>
      </c>
      <c r="J2968" s="8">
        <v>69088</v>
      </c>
      <c r="K2968" s="7">
        <v>2.15</v>
      </c>
      <c r="L2968" s="7">
        <v>4224</v>
      </c>
      <c r="M2968" s="7">
        <v>135808</v>
      </c>
      <c r="N2968" s="9">
        <v>1.29</v>
      </c>
      <c r="R2968" s="1">
        <v>2959</v>
      </c>
    </row>
    <row r="2969" spans="1:18" ht="12.9" x14ac:dyDescent="0.5">
      <c r="A2969" s="4" t="s">
        <v>25</v>
      </c>
      <c r="B2969" s="4">
        <v>1162116447</v>
      </c>
      <c r="C2969" s="4" t="s">
        <v>26</v>
      </c>
      <c r="D2969" s="4" t="s">
        <v>27</v>
      </c>
      <c r="E2969" s="4">
        <v>44530</v>
      </c>
      <c r="F2969" s="4"/>
      <c r="G2969" s="4"/>
      <c r="H2969" s="4"/>
      <c r="I2969" s="4">
        <v>827</v>
      </c>
      <c r="J2969" s="8">
        <v>46644</v>
      </c>
      <c r="K2969" s="7">
        <v>1.45</v>
      </c>
      <c r="L2969" s="7">
        <v>4736</v>
      </c>
      <c r="M2969" s="7">
        <v>100586</v>
      </c>
      <c r="N2969" s="9">
        <v>0.95</v>
      </c>
      <c r="R2969" s="1">
        <v>2960</v>
      </c>
    </row>
    <row r="2970" spans="1:18" ht="12.9" x14ac:dyDescent="0.5">
      <c r="A2970" s="4" t="s">
        <v>25</v>
      </c>
      <c r="B2970" s="4">
        <v>1162116447</v>
      </c>
      <c r="C2970" s="4" t="s">
        <v>26</v>
      </c>
      <c r="D2970" s="4" t="s">
        <v>27</v>
      </c>
      <c r="E2970" s="4">
        <v>44531</v>
      </c>
      <c r="F2970" s="4"/>
      <c r="G2970" s="4"/>
      <c r="H2970" s="4"/>
      <c r="I2970" s="4">
        <v>984</v>
      </c>
      <c r="J2970" s="8">
        <v>54303</v>
      </c>
      <c r="K2970" s="7">
        <v>1.61</v>
      </c>
      <c r="L2970" s="7">
        <v>4599</v>
      </c>
      <c r="M2970" s="7">
        <v>136511</v>
      </c>
      <c r="N2970" s="9">
        <v>1.24</v>
      </c>
      <c r="R2970" s="1">
        <v>2961</v>
      </c>
    </row>
    <row r="2971" spans="1:18" ht="12.9" x14ac:dyDescent="0.5">
      <c r="A2971" s="4" t="s">
        <v>25</v>
      </c>
      <c r="B2971" s="4">
        <v>1162116447</v>
      </c>
      <c r="C2971" s="4" t="s">
        <v>26</v>
      </c>
      <c r="D2971" s="4" t="s">
        <v>27</v>
      </c>
      <c r="E2971" s="4">
        <v>44532</v>
      </c>
      <c r="F2971" s="4"/>
      <c r="G2971" s="4"/>
      <c r="H2971" s="4"/>
      <c r="I2971" s="4">
        <v>910</v>
      </c>
      <c r="J2971" s="8">
        <v>51251</v>
      </c>
      <c r="K2971" s="7">
        <v>1.59</v>
      </c>
      <c r="L2971" s="7">
        <v>4857</v>
      </c>
      <c r="M2971" s="7">
        <v>118835</v>
      </c>
      <c r="N2971" s="9">
        <v>1.1200000000000001</v>
      </c>
      <c r="R2971" s="1">
        <v>2962</v>
      </c>
    </row>
    <row r="2972" spans="1:18" ht="12.9" x14ac:dyDescent="0.5">
      <c r="A2972" s="4" t="s">
        <v>25</v>
      </c>
      <c r="B2972" s="4">
        <v>1162116447</v>
      </c>
      <c r="C2972" s="4" t="s">
        <v>26</v>
      </c>
      <c r="D2972" s="4" t="s">
        <v>27</v>
      </c>
      <c r="E2972" s="4">
        <v>44533</v>
      </c>
      <c r="F2972" s="4"/>
      <c r="G2972" s="4"/>
      <c r="H2972" s="4"/>
      <c r="I2972" s="4">
        <v>1105</v>
      </c>
      <c r="J2972" s="8">
        <v>71081</v>
      </c>
      <c r="K2972" s="7">
        <v>2.1800000000000002</v>
      </c>
      <c r="L2972" s="7">
        <v>3955</v>
      </c>
      <c r="M2972" s="7">
        <v>131465</v>
      </c>
      <c r="N2972" s="9">
        <v>1.23</v>
      </c>
      <c r="R2972" s="1">
        <v>2963</v>
      </c>
    </row>
    <row r="2973" spans="1:18" ht="12.9" x14ac:dyDescent="0.5">
      <c r="A2973" s="4" t="s">
        <v>25</v>
      </c>
      <c r="B2973" s="4">
        <v>1162116447</v>
      </c>
      <c r="C2973" s="4" t="s">
        <v>26</v>
      </c>
      <c r="D2973" s="4" t="s">
        <v>27</v>
      </c>
      <c r="E2973" s="4">
        <v>44534</v>
      </c>
      <c r="F2973" s="4"/>
      <c r="G2973" s="4"/>
      <c r="H2973" s="4"/>
      <c r="I2973" s="4">
        <v>1801</v>
      </c>
      <c r="J2973" s="8">
        <v>50787</v>
      </c>
      <c r="K2973" s="7">
        <v>1.62</v>
      </c>
      <c r="L2973" s="7">
        <v>6215</v>
      </c>
      <c r="M2973" s="7">
        <v>107685</v>
      </c>
      <c r="N2973" s="9">
        <v>1.05</v>
      </c>
      <c r="R2973" s="1">
        <v>2964</v>
      </c>
    </row>
    <row r="2974" spans="1:18" ht="12.9" x14ac:dyDescent="0.5">
      <c r="A2974" s="4" t="s">
        <v>25</v>
      </c>
      <c r="B2974" s="4">
        <v>1162116447</v>
      </c>
      <c r="C2974" s="4" t="s">
        <v>26</v>
      </c>
      <c r="D2974" s="4" t="s">
        <v>27</v>
      </c>
      <c r="E2974" s="4">
        <v>44535</v>
      </c>
      <c r="F2974" s="4"/>
      <c r="G2974" s="4"/>
      <c r="H2974" s="4"/>
      <c r="I2974" s="4">
        <v>1662</v>
      </c>
      <c r="J2974" s="8">
        <v>48314</v>
      </c>
      <c r="K2974" s="7">
        <v>1.5</v>
      </c>
      <c r="L2974" s="7">
        <v>7253</v>
      </c>
      <c r="M2974" s="7">
        <v>105474</v>
      </c>
      <c r="N2974" s="9">
        <v>1</v>
      </c>
      <c r="R2974" s="1">
        <v>2965</v>
      </c>
    </row>
    <row r="2975" spans="1:18" ht="12.9" x14ac:dyDescent="0.5">
      <c r="A2975" s="4" t="s">
        <v>25</v>
      </c>
      <c r="B2975" s="4">
        <v>1162116447</v>
      </c>
      <c r="C2975" s="4" t="s">
        <v>26</v>
      </c>
      <c r="D2975" s="4" t="s">
        <v>27</v>
      </c>
      <c r="E2975" s="4">
        <v>44536</v>
      </c>
      <c r="F2975" s="4"/>
      <c r="G2975" s="4"/>
      <c r="H2975" s="4"/>
      <c r="I2975" s="4">
        <v>891</v>
      </c>
      <c r="J2975" s="8">
        <v>31663</v>
      </c>
      <c r="K2975" s="7">
        <v>0.99</v>
      </c>
      <c r="L2975" s="7">
        <v>4260</v>
      </c>
      <c r="M2975" s="7">
        <v>83843</v>
      </c>
      <c r="N2975" s="9">
        <v>0.8</v>
      </c>
      <c r="R2975" s="1">
        <v>2966</v>
      </c>
    </row>
    <row r="2976" spans="1:18" ht="12.9" x14ac:dyDescent="0.5">
      <c r="A2976" s="4" t="s">
        <v>25</v>
      </c>
      <c r="B2976" s="4">
        <v>1162116447</v>
      </c>
      <c r="C2976" s="4" t="s">
        <v>26</v>
      </c>
      <c r="D2976" s="4" t="s">
        <v>27</v>
      </c>
      <c r="E2976" s="4">
        <v>44537</v>
      </c>
      <c r="F2976" s="4"/>
      <c r="G2976" s="4"/>
      <c r="H2976" s="4"/>
      <c r="I2976" s="4">
        <v>845</v>
      </c>
      <c r="J2976" s="8">
        <v>28912</v>
      </c>
      <c r="K2976" s="7">
        <v>0.85</v>
      </c>
      <c r="L2976" s="7">
        <v>4406</v>
      </c>
      <c r="M2976" s="7">
        <v>67544</v>
      </c>
      <c r="N2976" s="9">
        <v>0.61</v>
      </c>
      <c r="R2976" s="1">
        <v>2967</v>
      </c>
    </row>
    <row r="2977" spans="1:18" ht="12.9" x14ac:dyDescent="0.5">
      <c r="A2977" s="4" t="s">
        <v>25</v>
      </c>
      <c r="B2977" s="4">
        <v>1162116447</v>
      </c>
      <c r="C2977" s="4" t="s">
        <v>26</v>
      </c>
      <c r="D2977" s="4" t="s">
        <v>27</v>
      </c>
      <c r="E2977" s="4">
        <v>44538</v>
      </c>
      <c r="F2977" s="4"/>
      <c r="G2977" s="4"/>
      <c r="H2977" s="4"/>
      <c r="I2977" s="4">
        <v>899</v>
      </c>
      <c r="J2977" s="8">
        <v>43167</v>
      </c>
      <c r="K2977" s="7">
        <v>1.32</v>
      </c>
      <c r="L2977" s="7">
        <v>5206</v>
      </c>
      <c r="M2977" s="7">
        <v>112626</v>
      </c>
      <c r="N2977" s="9">
        <v>1.05</v>
      </c>
      <c r="R2977" s="1">
        <v>2968</v>
      </c>
    </row>
    <row r="2978" spans="1:18" ht="12.9" x14ac:dyDescent="0.5">
      <c r="A2978" s="4" t="s">
        <v>25</v>
      </c>
      <c r="B2978" s="4">
        <v>1162116447</v>
      </c>
      <c r="C2978" s="4" t="s">
        <v>26</v>
      </c>
      <c r="D2978" s="4" t="s">
        <v>27</v>
      </c>
      <c r="E2978" s="4">
        <v>44539</v>
      </c>
      <c r="F2978" s="4"/>
      <c r="G2978" s="4"/>
      <c r="H2978" s="4"/>
      <c r="I2978" s="4">
        <v>944</v>
      </c>
      <c r="J2978" s="8">
        <v>134158</v>
      </c>
      <c r="K2978" s="7">
        <v>4.3499999999999996</v>
      </c>
      <c r="L2978" s="7">
        <v>4853</v>
      </c>
      <c r="M2978" s="7">
        <v>217501</v>
      </c>
      <c r="N2978" s="9">
        <v>2.15</v>
      </c>
      <c r="R2978" s="1">
        <v>2969</v>
      </c>
    </row>
    <row r="2979" spans="1:18" ht="12.9" x14ac:dyDescent="0.5">
      <c r="A2979" s="4" t="s">
        <v>25</v>
      </c>
      <c r="B2979" s="4">
        <v>1162116447</v>
      </c>
      <c r="C2979" s="4" t="s">
        <v>26</v>
      </c>
      <c r="D2979" s="4" t="s">
        <v>27</v>
      </c>
      <c r="E2979" s="4">
        <v>44540</v>
      </c>
      <c r="F2979" s="4"/>
      <c r="G2979" s="4"/>
      <c r="H2979" s="4"/>
      <c r="I2979" s="4">
        <v>1049</v>
      </c>
      <c r="J2979" s="8">
        <v>128409</v>
      </c>
      <c r="K2979" s="7">
        <v>4.3</v>
      </c>
      <c r="L2979" s="7">
        <v>4902</v>
      </c>
      <c r="M2979" s="7">
        <v>218768</v>
      </c>
      <c r="N2979" s="9">
        <v>2.23</v>
      </c>
      <c r="R2979" s="1">
        <v>2970</v>
      </c>
    </row>
    <row r="2980" spans="1:18" ht="12.9" x14ac:dyDescent="0.5">
      <c r="A2980" s="4" t="s">
        <v>25</v>
      </c>
      <c r="B2980" s="4">
        <v>1162116447</v>
      </c>
      <c r="C2980" s="4" t="s">
        <v>26</v>
      </c>
      <c r="D2980" s="4" t="s">
        <v>27</v>
      </c>
      <c r="E2980" s="4">
        <v>44541</v>
      </c>
      <c r="F2980" s="4"/>
      <c r="G2980" s="4"/>
      <c r="H2980" s="4"/>
      <c r="I2980" s="4">
        <v>1490</v>
      </c>
      <c r="J2980" s="8">
        <v>106506</v>
      </c>
      <c r="K2980" s="7">
        <v>3.34</v>
      </c>
      <c r="L2980" s="7">
        <v>6773</v>
      </c>
      <c r="M2980" s="7">
        <v>137816</v>
      </c>
      <c r="N2980" s="9">
        <v>1.32</v>
      </c>
      <c r="R2980" s="1">
        <v>2971</v>
      </c>
    </row>
    <row r="2981" spans="1:18" ht="12.9" x14ac:dyDescent="0.5">
      <c r="A2981" s="4" t="s">
        <v>25</v>
      </c>
      <c r="B2981" s="4">
        <v>1162116447</v>
      </c>
      <c r="C2981" s="4" t="s">
        <v>26</v>
      </c>
      <c r="D2981" s="4" t="s">
        <v>27</v>
      </c>
      <c r="E2981" s="4">
        <v>44542</v>
      </c>
      <c r="F2981" s="4"/>
      <c r="G2981" s="4"/>
      <c r="H2981" s="4"/>
      <c r="I2981" s="4">
        <v>1366</v>
      </c>
      <c r="J2981" s="8">
        <v>104477</v>
      </c>
      <c r="K2981" s="7">
        <v>3.16</v>
      </c>
      <c r="L2981" s="7">
        <v>7264</v>
      </c>
      <c r="M2981" s="7">
        <v>140710</v>
      </c>
      <c r="N2981" s="9">
        <v>1.3</v>
      </c>
      <c r="R2981" s="1">
        <v>2972</v>
      </c>
    </row>
    <row r="2982" spans="1:18" ht="12.9" x14ac:dyDescent="0.5">
      <c r="A2982" s="4" t="s">
        <v>25</v>
      </c>
      <c r="B2982" s="4">
        <v>1162116447</v>
      </c>
      <c r="C2982" s="4" t="s">
        <v>26</v>
      </c>
      <c r="D2982" s="4" t="s">
        <v>27</v>
      </c>
      <c r="E2982" s="4">
        <v>44543</v>
      </c>
      <c r="F2982" s="4"/>
      <c r="G2982" s="4"/>
      <c r="H2982" s="4"/>
      <c r="I2982" s="4">
        <v>815</v>
      </c>
      <c r="J2982" s="8">
        <v>96215</v>
      </c>
      <c r="K2982" s="7">
        <v>3.08</v>
      </c>
      <c r="L2982" s="7">
        <v>4637</v>
      </c>
      <c r="M2982" s="7">
        <v>114811</v>
      </c>
      <c r="N2982" s="9">
        <v>1.1200000000000001</v>
      </c>
      <c r="R2982" s="1">
        <v>2973</v>
      </c>
    </row>
    <row r="2983" spans="1:18" ht="12.9" x14ac:dyDescent="0.5">
      <c r="A2983" s="4" t="s">
        <v>25</v>
      </c>
      <c r="B2983" s="4">
        <v>1162116447</v>
      </c>
      <c r="C2983" s="4" t="s">
        <v>26</v>
      </c>
      <c r="D2983" s="4" t="s">
        <v>27</v>
      </c>
      <c r="E2983" s="4">
        <v>44544</v>
      </c>
      <c r="F2983" s="4"/>
      <c r="G2983" s="4"/>
      <c r="H2983" s="4"/>
      <c r="I2983" s="4">
        <v>880</v>
      </c>
      <c r="J2983" s="8">
        <v>62712</v>
      </c>
      <c r="K2983" s="7">
        <v>2.0499999999999998</v>
      </c>
      <c r="L2983" s="7">
        <v>5401</v>
      </c>
      <c r="M2983" s="7">
        <v>122253</v>
      </c>
      <c r="N2983" s="9">
        <v>1.22</v>
      </c>
      <c r="R2983" s="1">
        <v>2974</v>
      </c>
    </row>
    <row r="2984" spans="1:18" ht="12.9" x14ac:dyDescent="0.5">
      <c r="A2984" s="4" t="s">
        <v>25</v>
      </c>
      <c r="B2984" s="4">
        <v>1162116447</v>
      </c>
      <c r="C2984" s="4" t="s">
        <v>26</v>
      </c>
      <c r="D2984" s="4" t="s">
        <v>27</v>
      </c>
      <c r="E2984" s="4">
        <v>44545</v>
      </c>
      <c r="F2984" s="4"/>
      <c r="G2984" s="4"/>
      <c r="H2984" s="4"/>
      <c r="I2984" s="4">
        <v>939</v>
      </c>
      <c r="J2984" s="8">
        <v>71991</v>
      </c>
      <c r="K2984" s="7">
        <v>2.33</v>
      </c>
      <c r="L2984" s="7">
        <v>5065</v>
      </c>
      <c r="M2984" s="7">
        <v>166951</v>
      </c>
      <c r="N2984" s="9">
        <v>1.65</v>
      </c>
      <c r="R2984" s="1">
        <v>2975</v>
      </c>
    </row>
    <row r="2985" spans="1:18" ht="12.9" x14ac:dyDescent="0.5">
      <c r="A2985" s="4" t="s">
        <v>25</v>
      </c>
      <c r="B2985" s="4">
        <v>1162116447</v>
      </c>
      <c r="C2985" s="4" t="s">
        <v>26</v>
      </c>
      <c r="D2985" s="4" t="s">
        <v>27</v>
      </c>
      <c r="E2985" s="4">
        <v>44546</v>
      </c>
      <c r="F2985" s="4"/>
      <c r="G2985" s="4"/>
      <c r="H2985" s="4"/>
      <c r="I2985" s="4">
        <v>1649</v>
      </c>
      <c r="J2985" s="8">
        <v>62178</v>
      </c>
      <c r="K2985" s="7">
        <v>1.94</v>
      </c>
      <c r="L2985" s="7">
        <v>4906</v>
      </c>
      <c r="M2985" s="7">
        <v>120427</v>
      </c>
      <c r="N2985" s="9">
        <v>1.1499999999999999</v>
      </c>
      <c r="R2985" s="1">
        <v>2976</v>
      </c>
    </row>
    <row r="2986" spans="1:18" ht="12.9" x14ac:dyDescent="0.5">
      <c r="A2986" s="4" t="s">
        <v>25</v>
      </c>
      <c r="B2986" s="4">
        <v>1162116447</v>
      </c>
      <c r="C2986" s="4" t="s">
        <v>26</v>
      </c>
      <c r="D2986" s="4" t="s">
        <v>27</v>
      </c>
      <c r="E2986" s="4">
        <v>44547</v>
      </c>
      <c r="F2986" s="4"/>
      <c r="G2986" s="4"/>
      <c r="H2986" s="4"/>
      <c r="I2986" s="4">
        <v>2626</v>
      </c>
      <c r="J2986" s="8">
        <v>83435</v>
      </c>
      <c r="K2986" s="7">
        <v>2.72</v>
      </c>
      <c r="L2986" s="7">
        <v>5204</v>
      </c>
      <c r="M2986" s="7">
        <v>182125</v>
      </c>
      <c r="N2986" s="9">
        <v>1.81</v>
      </c>
      <c r="R2986" s="1">
        <v>2977</v>
      </c>
    </row>
    <row r="2987" spans="1:18" ht="12.9" x14ac:dyDescent="0.5">
      <c r="A2987" s="4" t="s">
        <v>25</v>
      </c>
      <c r="B2987" s="4">
        <v>1162116447</v>
      </c>
      <c r="C2987" s="4" t="s">
        <v>26</v>
      </c>
      <c r="D2987" s="4" t="s">
        <v>27</v>
      </c>
      <c r="E2987" s="4">
        <v>44548</v>
      </c>
      <c r="F2987" s="4"/>
      <c r="G2987" s="4"/>
      <c r="H2987" s="4"/>
      <c r="I2987" s="4">
        <v>3548</v>
      </c>
      <c r="J2987" s="8">
        <v>85995</v>
      </c>
      <c r="K2987" s="7">
        <v>2.78</v>
      </c>
      <c r="L2987" s="7">
        <v>5569</v>
      </c>
      <c r="M2987" s="7">
        <v>127504</v>
      </c>
      <c r="N2987" s="9">
        <v>1.26</v>
      </c>
      <c r="R2987" s="1">
        <v>2978</v>
      </c>
    </row>
    <row r="2988" spans="1:18" ht="12.9" x14ac:dyDescent="0.5">
      <c r="A2988" s="4" t="s">
        <v>25</v>
      </c>
      <c r="B2988" s="4">
        <v>1162116447</v>
      </c>
      <c r="C2988" s="4" t="s">
        <v>26</v>
      </c>
      <c r="D2988" s="4" t="s">
        <v>27</v>
      </c>
      <c r="E2988" s="4">
        <v>44549</v>
      </c>
      <c r="F2988" s="4"/>
      <c r="G2988" s="4"/>
      <c r="H2988" s="4"/>
      <c r="I2988" s="4">
        <v>3348</v>
      </c>
      <c r="J2988" s="8">
        <v>87760</v>
      </c>
      <c r="K2988" s="7">
        <v>2.72</v>
      </c>
      <c r="L2988" s="7">
        <v>5543</v>
      </c>
      <c r="M2988" s="7">
        <v>141484</v>
      </c>
      <c r="N2988" s="9">
        <v>1.34</v>
      </c>
      <c r="R2988" s="1">
        <v>2979</v>
      </c>
    </row>
    <row r="2989" spans="1:18" ht="12.9" x14ac:dyDescent="0.5">
      <c r="A2989" s="4" t="s">
        <v>25</v>
      </c>
      <c r="B2989" s="4">
        <v>1162116447</v>
      </c>
      <c r="C2989" s="4" t="s">
        <v>26</v>
      </c>
      <c r="D2989" s="4" t="s">
        <v>27</v>
      </c>
      <c r="E2989" s="4">
        <v>44550</v>
      </c>
      <c r="F2989" s="4"/>
      <c r="G2989" s="4"/>
      <c r="H2989" s="4"/>
      <c r="I2989" s="4">
        <v>2965</v>
      </c>
      <c r="J2989" s="8">
        <v>99574</v>
      </c>
      <c r="K2989" s="7">
        <v>3.32</v>
      </c>
      <c r="L2989" s="7">
        <v>5351</v>
      </c>
      <c r="M2989" s="7">
        <v>204934</v>
      </c>
      <c r="N2989" s="9">
        <v>2.09</v>
      </c>
      <c r="R2989" s="1">
        <v>2980</v>
      </c>
    </row>
    <row r="2990" spans="1:18" ht="12.9" x14ac:dyDescent="0.5">
      <c r="A2990" s="4" t="s">
        <v>25</v>
      </c>
      <c r="B2990" s="4">
        <v>1162116447</v>
      </c>
      <c r="C2990" s="4" t="s">
        <v>26</v>
      </c>
      <c r="D2990" s="4" t="s">
        <v>27</v>
      </c>
      <c r="E2990" s="4">
        <v>44551</v>
      </c>
      <c r="F2990" s="4"/>
      <c r="G2990" s="4"/>
      <c r="H2990" s="4"/>
      <c r="I2990" s="4">
        <v>2910</v>
      </c>
      <c r="J2990" s="8">
        <v>89356</v>
      </c>
      <c r="K2990" s="7">
        <v>3.07</v>
      </c>
      <c r="L2990" s="7">
        <v>4566</v>
      </c>
      <c r="M2990" s="7">
        <v>141773</v>
      </c>
      <c r="N2990" s="9">
        <v>1.49</v>
      </c>
      <c r="R2990" s="1">
        <v>2981</v>
      </c>
    </row>
    <row r="2991" spans="1:18" ht="12.9" x14ac:dyDescent="0.5">
      <c r="A2991" s="4" t="s">
        <v>25</v>
      </c>
      <c r="B2991" s="4">
        <v>1162116447</v>
      </c>
      <c r="C2991" s="4" t="s">
        <v>26</v>
      </c>
      <c r="D2991" s="4" t="s">
        <v>27</v>
      </c>
      <c r="E2991" s="4">
        <v>44552</v>
      </c>
      <c r="F2991" s="4"/>
      <c r="G2991" s="4"/>
      <c r="H2991" s="4"/>
      <c r="I2991" s="4">
        <v>2904</v>
      </c>
      <c r="J2991" s="8">
        <v>81067</v>
      </c>
      <c r="K2991" s="7">
        <v>2.59</v>
      </c>
      <c r="L2991" s="7">
        <v>5286</v>
      </c>
      <c r="M2991" s="7">
        <v>149242</v>
      </c>
      <c r="N2991" s="9">
        <v>1.46</v>
      </c>
      <c r="R2991" s="1">
        <v>2982</v>
      </c>
    </row>
    <row r="2992" spans="1:18" ht="12.9" x14ac:dyDescent="0.5">
      <c r="A2992" s="4" t="s">
        <v>25</v>
      </c>
      <c r="B2992" s="4">
        <v>1162116447</v>
      </c>
      <c r="C2992" s="4" t="s">
        <v>26</v>
      </c>
      <c r="D2992" s="4" t="s">
        <v>27</v>
      </c>
      <c r="E2992" s="4">
        <v>44553</v>
      </c>
      <c r="F2992" s="4"/>
      <c r="G2992" s="4"/>
      <c r="H2992" s="4"/>
      <c r="I2992" s="4">
        <v>3224</v>
      </c>
      <c r="J2992" s="8">
        <v>65159</v>
      </c>
      <c r="K2992" s="7">
        <v>2.0699999999999998</v>
      </c>
      <c r="L2992" s="7">
        <v>5110</v>
      </c>
      <c r="M2992" s="7">
        <v>141804</v>
      </c>
      <c r="N2992" s="9">
        <v>1.38</v>
      </c>
      <c r="R2992" s="1">
        <v>2983</v>
      </c>
    </row>
    <row r="2993" spans="1:18" ht="12.9" x14ac:dyDescent="0.5">
      <c r="A2993" s="4" t="s">
        <v>25</v>
      </c>
      <c r="B2993" s="4">
        <v>1162116447</v>
      </c>
      <c r="C2993" s="4" t="s">
        <v>26</v>
      </c>
      <c r="D2993" s="4" t="s">
        <v>27</v>
      </c>
      <c r="E2993" s="4">
        <v>44554</v>
      </c>
      <c r="F2993" s="4"/>
      <c r="G2993" s="4"/>
      <c r="H2993" s="4"/>
      <c r="I2993" s="4">
        <v>2828</v>
      </c>
      <c r="J2993" s="8">
        <v>57573</v>
      </c>
      <c r="K2993" s="7">
        <v>1.8</v>
      </c>
      <c r="L2993" s="7">
        <v>5421</v>
      </c>
      <c r="M2993" s="7">
        <v>155887</v>
      </c>
      <c r="N2993" s="9">
        <v>1.5</v>
      </c>
      <c r="R2993" s="1">
        <v>2984</v>
      </c>
    </row>
    <row r="2994" spans="1:18" ht="12.9" x14ac:dyDescent="0.5">
      <c r="A2994" s="4" t="s">
        <v>25</v>
      </c>
      <c r="B2994" s="4">
        <v>1162116447</v>
      </c>
      <c r="C2994" s="4" t="s">
        <v>26</v>
      </c>
      <c r="D2994" s="4" t="s">
        <v>27</v>
      </c>
      <c r="E2994" s="4">
        <v>44555</v>
      </c>
      <c r="F2994" s="4"/>
      <c r="G2994" s="4"/>
      <c r="H2994" s="4"/>
      <c r="I2994" s="4">
        <v>6584</v>
      </c>
      <c r="J2994" s="8">
        <v>96099</v>
      </c>
      <c r="K2994" s="7">
        <v>3.01</v>
      </c>
      <c r="L2994" s="7">
        <v>6324</v>
      </c>
      <c r="M2994" s="7">
        <v>214607</v>
      </c>
      <c r="N2994" s="9">
        <v>2.0699999999999998</v>
      </c>
      <c r="R2994" s="1">
        <v>2985</v>
      </c>
    </row>
    <row r="2995" spans="1:18" ht="12.9" x14ac:dyDescent="0.5">
      <c r="A2995" s="4" t="s">
        <v>25</v>
      </c>
      <c r="B2995" s="4">
        <v>1162116447</v>
      </c>
      <c r="C2995" s="4" t="s">
        <v>26</v>
      </c>
      <c r="D2995" s="4" t="s">
        <v>27</v>
      </c>
      <c r="E2995" s="4">
        <v>44556</v>
      </c>
      <c r="F2995" s="4"/>
      <c r="G2995" s="4"/>
      <c r="H2995" s="4"/>
      <c r="I2995" s="4">
        <v>4505</v>
      </c>
      <c r="J2995" s="8">
        <v>63119</v>
      </c>
      <c r="K2995" s="7">
        <v>1.96</v>
      </c>
      <c r="L2995" s="7">
        <v>6912</v>
      </c>
      <c r="M2995" s="7">
        <v>144914</v>
      </c>
      <c r="N2995" s="9">
        <v>1.39</v>
      </c>
      <c r="R2995" s="1">
        <v>2986</v>
      </c>
    </row>
    <row r="2996" spans="1:18" ht="12.9" x14ac:dyDescent="0.5">
      <c r="A2996" s="4" t="s">
        <v>25</v>
      </c>
      <c r="B2996" s="4">
        <v>1162116447</v>
      </c>
      <c r="C2996" s="4" t="s">
        <v>26</v>
      </c>
      <c r="D2996" s="4" t="s">
        <v>27</v>
      </c>
      <c r="E2996" s="4">
        <v>44557</v>
      </c>
      <c r="F2996" s="4"/>
      <c r="G2996" s="4"/>
      <c r="H2996" s="4"/>
      <c r="I2996" s="4">
        <v>4609</v>
      </c>
      <c r="J2996" s="8">
        <v>58624</v>
      </c>
      <c r="K2996" s="7">
        <v>1.81</v>
      </c>
      <c r="L2996" s="7">
        <v>5986</v>
      </c>
      <c r="M2996" s="7">
        <v>124405</v>
      </c>
      <c r="N2996" s="9">
        <v>1.18</v>
      </c>
      <c r="R2996" s="1">
        <v>2987</v>
      </c>
    </row>
    <row r="2997" spans="1:18" ht="12.9" x14ac:dyDescent="0.5">
      <c r="A2997" s="4" t="s">
        <v>25</v>
      </c>
      <c r="B2997" s="4">
        <v>1162116447</v>
      </c>
      <c r="C2997" s="4" t="s">
        <v>26</v>
      </c>
      <c r="D2997" s="4" t="s">
        <v>27</v>
      </c>
      <c r="E2997" s="4">
        <v>44558</v>
      </c>
      <c r="F2997" s="4"/>
      <c r="G2997" s="4"/>
      <c r="H2997" s="4"/>
      <c r="I2997" s="4">
        <v>4103</v>
      </c>
      <c r="J2997" s="8">
        <v>50467</v>
      </c>
      <c r="K2997" s="7">
        <v>1.62</v>
      </c>
      <c r="L2997" s="7">
        <v>5698</v>
      </c>
      <c r="M2997" s="7">
        <v>98206</v>
      </c>
      <c r="N2997" s="9">
        <v>0.98</v>
      </c>
      <c r="R2997" s="1">
        <v>2988</v>
      </c>
    </row>
    <row r="2998" spans="1:18" ht="12.9" x14ac:dyDescent="0.5">
      <c r="A2998" s="4" t="s">
        <v>25</v>
      </c>
      <c r="B2998" s="4">
        <v>1162116447</v>
      </c>
      <c r="C2998" s="4" t="s">
        <v>26</v>
      </c>
      <c r="D2998" s="4" t="s">
        <v>27</v>
      </c>
      <c r="E2998" s="4">
        <v>44559</v>
      </c>
      <c r="F2998" s="4"/>
      <c r="G2998" s="4"/>
      <c r="H2998" s="4"/>
      <c r="I2998" s="4">
        <v>4173</v>
      </c>
      <c r="J2998" s="8">
        <v>47457</v>
      </c>
      <c r="K2998" s="7">
        <v>1.47</v>
      </c>
      <c r="L2998" s="7">
        <v>7196</v>
      </c>
      <c r="M2998" s="7">
        <v>103759</v>
      </c>
      <c r="N2998" s="9">
        <v>1</v>
      </c>
      <c r="R2998" s="1">
        <v>2989</v>
      </c>
    </row>
    <row r="2999" spans="1:18" ht="12.9" x14ac:dyDescent="0.5">
      <c r="A2999" s="4" t="s">
        <v>25</v>
      </c>
      <c r="B2999" s="4">
        <v>1162116447</v>
      </c>
      <c r="C2999" s="4" t="s">
        <v>26</v>
      </c>
      <c r="D2999" s="4" t="s">
        <v>27</v>
      </c>
      <c r="E2999" s="4">
        <v>44560</v>
      </c>
      <c r="F2999" s="4"/>
      <c r="G2999" s="4"/>
      <c r="H2999" s="4"/>
      <c r="I2999" s="4">
        <v>3918</v>
      </c>
      <c r="J2999" s="8">
        <v>48905</v>
      </c>
      <c r="K2999" s="7">
        <v>1.6</v>
      </c>
      <c r="L2999" s="7">
        <v>6468</v>
      </c>
      <c r="M2999" s="7">
        <v>133726</v>
      </c>
      <c r="N2999" s="9">
        <v>1.35</v>
      </c>
      <c r="R2999" s="1">
        <v>2990</v>
      </c>
    </row>
    <row r="3000" spans="1:18" ht="12.9" x14ac:dyDescent="0.5">
      <c r="A3000" s="4" t="s">
        <v>25</v>
      </c>
      <c r="B3000" s="4">
        <v>1162116447</v>
      </c>
      <c r="C3000" s="4" t="s">
        <v>26</v>
      </c>
      <c r="D3000" s="4" t="s">
        <v>27</v>
      </c>
      <c r="E3000" s="4">
        <v>44561</v>
      </c>
      <c r="F3000" s="4"/>
      <c r="G3000" s="4"/>
      <c r="H3000" s="4"/>
      <c r="I3000" s="4">
        <v>4031</v>
      </c>
      <c r="J3000" s="8">
        <v>53530</v>
      </c>
      <c r="K3000" s="7">
        <v>1.79</v>
      </c>
      <c r="L3000" s="7">
        <v>5446</v>
      </c>
      <c r="M3000" s="7">
        <v>142337</v>
      </c>
      <c r="N3000" s="9">
        <v>1.47</v>
      </c>
      <c r="R3000" s="1">
        <v>2991</v>
      </c>
    </row>
    <row r="3001" spans="1:18" ht="12.9" x14ac:dyDescent="0.5">
      <c r="A3001" s="4" t="s">
        <v>25</v>
      </c>
      <c r="B3001" s="4">
        <v>1162116447</v>
      </c>
      <c r="C3001" s="4" t="s">
        <v>26</v>
      </c>
      <c r="D3001" s="4" t="s">
        <v>27</v>
      </c>
      <c r="E3001" s="4">
        <v>44562</v>
      </c>
      <c r="F3001" s="4"/>
      <c r="G3001" s="4"/>
      <c r="H3001" s="4"/>
      <c r="I3001" s="4">
        <v>4305</v>
      </c>
      <c r="J3001" s="8">
        <v>73012</v>
      </c>
      <c r="K3001" s="7">
        <v>2.27</v>
      </c>
      <c r="L3001" s="7">
        <v>7486</v>
      </c>
      <c r="M3001" s="7">
        <v>161780</v>
      </c>
      <c r="N3001" s="9">
        <v>1.56</v>
      </c>
      <c r="R3001" s="1">
        <v>2992</v>
      </c>
    </row>
    <row r="3002" spans="1:18" ht="12.9" x14ac:dyDescent="0.5">
      <c r="A3002" s="4" t="s">
        <v>25</v>
      </c>
      <c r="B3002" s="4">
        <v>1162116447</v>
      </c>
      <c r="C3002" s="4" t="s">
        <v>26</v>
      </c>
      <c r="D3002" s="4" t="s">
        <v>27</v>
      </c>
      <c r="E3002" s="4">
        <v>44563</v>
      </c>
      <c r="F3002" s="4"/>
      <c r="G3002" s="4"/>
      <c r="H3002" s="4"/>
      <c r="I3002" s="4">
        <v>3566</v>
      </c>
      <c r="J3002" s="8">
        <v>57331</v>
      </c>
      <c r="K3002" s="7">
        <v>1.79</v>
      </c>
      <c r="L3002" s="7">
        <v>8278</v>
      </c>
      <c r="M3002" s="7">
        <v>115016</v>
      </c>
      <c r="N3002" s="9">
        <v>1.1100000000000001</v>
      </c>
      <c r="R3002" s="1">
        <v>2993</v>
      </c>
    </row>
    <row r="3003" spans="1:18" ht="12.9" x14ac:dyDescent="0.5">
      <c r="A3003" s="4" t="s">
        <v>25</v>
      </c>
      <c r="B3003" s="4">
        <v>1162116447</v>
      </c>
      <c r="C3003" s="4" t="s">
        <v>26</v>
      </c>
      <c r="D3003" s="4" t="s">
        <v>27</v>
      </c>
      <c r="E3003" s="4">
        <v>44564</v>
      </c>
      <c r="F3003" s="4"/>
      <c r="G3003" s="4"/>
      <c r="H3003" s="4"/>
      <c r="I3003" s="4">
        <v>3200</v>
      </c>
      <c r="J3003" s="8">
        <v>36774</v>
      </c>
      <c r="K3003" s="7">
        <v>1.1000000000000001</v>
      </c>
      <c r="L3003" s="7">
        <v>6987</v>
      </c>
      <c r="M3003" s="7">
        <v>83623</v>
      </c>
      <c r="N3003" s="9">
        <v>0.78</v>
      </c>
      <c r="R3003" s="1">
        <v>2994</v>
      </c>
    </row>
    <row r="3004" spans="1:18" ht="12.9" x14ac:dyDescent="0.5">
      <c r="A3004" s="4" t="s">
        <v>25</v>
      </c>
      <c r="B3004" s="4">
        <v>1162116447</v>
      </c>
      <c r="C3004" s="4" t="s">
        <v>26</v>
      </c>
      <c r="D3004" s="4" t="s">
        <v>27</v>
      </c>
      <c r="E3004" s="4">
        <v>44565</v>
      </c>
      <c r="F3004" s="4"/>
      <c r="G3004" s="4"/>
      <c r="H3004" s="4"/>
      <c r="I3004" s="4">
        <v>2536</v>
      </c>
      <c r="J3004" s="8">
        <v>41346</v>
      </c>
      <c r="K3004" s="7">
        <v>1.35</v>
      </c>
      <c r="L3004" s="7">
        <v>7082</v>
      </c>
      <c r="M3004" s="7">
        <v>67073</v>
      </c>
      <c r="N3004" s="9">
        <v>0.68</v>
      </c>
      <c r="R3004" s="1">
        <v>2995</v>
      </c>
    </row>
    <row r="3005" spans="1:18" ht="12.9" x14ac:dyDescent="0.5">
      <c r="A3005" s="4" t="s">
        <v>25</v>
      </c>
      <c r="B3005" s="4">
        <v>1162116447</v>
      </c>
      <c r="C3005" s="4" t="s">
        <v>26</v>
      </c>
      <c r="D3005" s="4" t="s">
        <v>27</v>
      </c>
      <c r="E3005" s="4">
        <v>44566</v>
      </c>
      <c r="F3005" s="4"/>
      <c r="G3005" s="4"/>
      <c r="H3005" s="4"/>
      <c r="I3005" s="4">
        <v>2742</v>
      </c>
      <c r="J3005" s="8">
        <v>35561</v>
      </c>
      <c r="K3005" s="7">
        <v>1.1200000000000001</v>
      </c>
      <c r="L3005" s="7">
        <v>8651</v>
      </c>
      <c r="M3005" s="7">
        <v>81451</v>
      </c>
      <c r="N3005" s="9">
        <v>0.79</v>
      </c>
      <c r="R3005" s="1">
        <v>2996</v>
      </c>
    </row>
    <row r="3006" spans="1:18" ht="12.9" x14ac:dyDescent="0.5">
      <c r="A3006" s="4" t="s">
        <v>25</v>
      </c>
      <c r="B3006" s="4">
        <v>1162116447</v>
      </c>
      <c r="C3006" s="4" t="s">
        <v>26</v>
      </c>
      <c r="D3006" s="4" t="s">
        <v>27</v>
      </c>
      <c r="E3006" s="4">
        <v>44567</v>
      </c>
      <c r="F3006" s="4"/>
      <c r="G3006" s="4"/>
      <c r="H3006" s="4"/>
      <c r="I3006" s="4">
        <v>3095</v>
      </c>
      <c r="J3006" s="8">
        <v>45120</v>
      </c>
      <c r="K3006" s="7">
        <v>1.35</v>
      </c>
      <c r="L3006" s="7">
        <v>9771</v>
      </c>
      <c r="M3006" s="7">
        <v>123992</v>
      </c>
      <c r="N3006" s="9">
        <v>1.1399999999999999</v>
      </c>
      <c r="R3006" s="1">
        <v>2997</v>
      </c>
    </row>
    <row r="3007" spans="1:18" ht="12.9" x14ac:dyDescent="0.5">
      <c r="A3007" s="4" t="s">
        <v>25</v>
      </c>
      <c r="B3007" s="4">
        <v>1162116447</v>
      </c>
      <c r="C3007" s="4" t="s">
        <v>26</v>
      </c>
      <c r="D3007" s="4" t="s">
        <v>27</v>
      </c>
      <c r="E3007" s="4">
        <v>44568</v>
      </c>
      <c r="F3007" s="4"/>
      <c r="G3007" s="4"/>
      <c r="H3007" s="4"/>
      <c r="I3007" s="4">
        <v>4054</v>
      </c>
      <c r="J3007" s="8">
        <v>55403</v>
      </c>
      <c r="K3007" s="7">
        <v>1.71</v>
      </c>
      <c r="L3007" s="7">
        <v>13101</v>
      </c>
      <c r="M3007" s="7">
        <v>120150</v>
      </c>
      <c r="N3007" s="9">
        <v>1.1399999999999999</v>
      </c>
      <c r="R3007" s="1">
        <v>2998</v>
      </c>
    </row>
    <row r="3008" spans="1:18" ht="12.9" x14ac:dyDescent="0.5">
      <c r="A3008" s="4" t="s">
        <v>25</v>
      </c>
      <c r="B3008" s="4">
        <v>1162116447</v>
      </c>
      <c r="C3008" s="4" t="s">
        <v>26</v>
      </c>
      <c r="D3008" s="4" t="s">
        <v>27</v>
      </c>
      <c r="E3008" s="4">
        <v>44569</v>
      </c>
      <c r="F3008" s="4"/>
      <c r="G3008" s="4"/>
      <c r="H3008" s="4"/>
      <c r="I3008" s="4">
        <v>5406</v>
      </c>
      <c r="J3008" s="8">
        <v>57606</v>
      </c>
      <c r="K3008" s="7">
        <v>1.74</v>
      </c>
      <c r="L3008" s="7">
        <v>15223</v>
      </c>
      <c r="M3008" s="7">
        <v>106250</v>
      </c>
      <c r="N3008" s="9">
        <v>0.99</v>
      </c>
      <c r="R3008" s="1">
        <v>2999</v>
      </c>
    </row>
    <row r="3009" spans="1:18" ht="12.9" x14ac:dyDescent="0.5">
      <c r="A3009" s="4" t="s">
        <v>25</v>
      </c>
      <c r="B3009" s="4">
        <v>1162116447</v>
      </c>
      <c r="C3009" s="4" t="s">
        <v>26</v>
      </c>
      <c r="D3009" s="4" t="s">
        <v>27</v>
      </c>
      <c r="E3009" s="4">
        <v>44570</v>
      </c>
      <c r="F3009" s="4"/>
      <c r="G3009" s="4"/>
      <c r="H3009" s="4"/>
      <c r="I3009" s="4">
        <v>4555</v>
      </c>
      <c r="J3009" s="8">
        <v>84546</v>
      </c>
      <c r="K3009" s="7">
        <v>2.5499999999999998</v>
      </c>
      <c r="L3009" s="7">
        <v>14000</v>
      </c>
      <c r="M3009" s="7">
        <v>138289</v>
      </c>
      <c r="N3009" s="9">
        <v>1.28</v>
      </c>
      <c r="R3009" s="1">
        <v>3000</v>
      </c>
    </row>
    <row r="3010" spans="1:18" ht="12.9" x14ac:dyDescent="0.5">
      <c r="A3010" s="4" t="s">
        <v>25</v>
      </c>
      <c r="B3010" s="4">
        <v>1162116447</v>
      </c>
      <c r="C3010" s="4" t="s">
        <v>26</v>
      </c>
      <c r="D3010" s="4" t="s">
        <v>27</v>
      </c>
      <c r="E3010" s="4">
        <v>44571</v>
      </c>
      <c r="F3010" s="4"/>
      <c r="G3010" s="4"/>
      <c r="H3010" s="4"/>
      <c r="I3010" s="4">
        <v>2830</v>
      </c>
      <c r="J3010" s="8">
        <v>125324</v>
      </c>
      <c r="K3010" s="7">
        <v>3.92</v>
      </c>
      <c r="L3010" s="7">
        <v>10944</v>
      </c>
      <c r="M3010" s="7">
        <v>151763</v>
      </c>
      <c r="N3010" s="9">
        <v>1.46</v>
      </c>
      <c r="R3010" s="1">
        <v>3001</v>
      </c>
    </row>
    <row r="3011" spans="1:18" ht="12.9" x14ac:dyDescent="0.5">
      <c r="A3011" s="4" t="s">
        <v>25</v>
      </c>
      <c r="B3011" s="4">
        <v>1162116447</v>
      </c>
      <c r="C3011" s="4" t="s">
        <v>26</v>
      </c>
      <c r="D3011" s="4" t="s">
        <v>27</v>
      </c>
      <c r="E3011" s="4">
        <v>44572</v>
      </c>
      <c r="F3011" s="4"/>
      <c r="G3011" s="4"/>
      <c r="H3011" s="4"/>
      <c r="I3011" s="4">
        <v>2787</v>
      </c>
      <c r="J3011" s="8">
        <v>119640</v>
      </c>
      <c r="K3011" s="7">
        <v>3.8</v>
      </c>
      <c r="L3011" s="7">
        <v>11939</v>
      </c>
      <c r="M3011" s="7">
        <v>153568</v>
      </c>
      <c r="N3011" s="9">
        <v>1.5</v>
      </c>
      <c r="R3011" s="1">
        <v>3002</v>
      </c>
    </row>
    <row r="3012" spans="1:18" ht="12.9" x14ac:dyDescent="0.5">
      <c r="A3012" s="4" t="s">
        <v>25</v>
      </c>
      <c r="B3012" s="4">
        <v>1162116447</v>
      </c>
      <c r="C3012" s="4" t="s">
        <v>26</v>
      </c>
      <c r="D3012" s="4" t="s">
        <v>27</v>
      </c>
      <c r="E3012" s="4">
        <v>44573</v>
      </c>
      <c r="F3012" s="4"/>
      <c r="G3012" s="4"/>
      <c r="H3012" s="4"/>
      <c r="I3012" s="4">
        <v>3316</v>
      </c>
      <c r="J3012" s="8">
        <v>121672</v>
      </c>
      <c r="K3012" s="7">
        <v>3.87</v>
      </c>
      <c r="L3012" s="7">
        <v>13718</v>
      </c>
      <c r="M3012" s="7">
        <v>195588</v>
      </c>
      <c r="N3012" s="9">
        <v>1.91</v>
      </c>
      <c r="R3012" s="1">
        <v>3003</v>
      </c>
    </row>
    <row r="3013" spans="1:18" ht="12.9" x14ac:dyDescent="0.5">
      <c r="A3013" s="4" t="s">
        <v>25</v>
      </c>
      <c r="B3013" s="4">
        <v>1162116447</v>
      </c>
      <c r="C3013" s="4" t="s">
        <v>26</v>
      </c>
      <c r="D3013" s="4" t="s">
        <v>27</v>
      </c>
      <c r="E3013" s="4">
        <v>44574</v>
      </c>
      <c r="F3013" s="4"/>
      <c r="G3013" s="4"/>
      <c r="H3013" s="4"/>
      <c r="I3013" s="4">
        <v>3527</v>
      </c>
      <c r="J3013" s="8">
        <v>70769</v>
      </c>
      <c r="K3013" s="7">
        <v>2.0699999999999998</v>
      </c>
      <c r="L3013" s="7">
        <v>14470</v>
      </c>
      <c r="M3013" s="7">
        <v>162371</v>
      </c>
      <c r="N3013" s="9">
        <v>1.46</v>
      </c>
      <c r="R3013" s="1">
        <v>3004</v>
      </c>
    </row>
    <row r="3014" spans="1:18" ht="12.9" x14ac:dyDescent="0.5">
      <c r="A3014" s="4" t="s">
        <v>25</v>
      </c>
      <c r="B3014" s="4">
        <v>1162116447</v>
      </c>
      <c r="C3014" s="4" t="s">
        <v>26</v>
      </c>
      <c r="D3014" s="4" t="s">
        <v>27</v>
      </c>
      <c r="E3014" s="4">
        <v>44575</v>
      </c>
      <c r="F3014" s="4"/>
      <c r="G3014" s="4"/>
      <c r="H3014" s="4"/>
      <c r="I3014" s="4">
        <v>4180</v>
      </c>
      <c r="J3014" s="8">
        <v>64863</v>
      </c>
      <c r="K3014" s="7">
        <v>2.04</v>
      </c>
      <c r="L3014" s="7">
        <v>14541</v>
      </c>
      <c r="M3014" s="7">
        <v>157179</v>
      </c>
      <c r="N3014" s="9">
        <v>1.51</v>
      </c>
      <c r="R3014" s="1">
        <v>3005</v>
      </c>
    </row>
    <row r="3015" spans="1:18" ht="12.9" x14ac:dyDescent="0.5">
      <c r="A3015" s="4" t="s">
        <v>25</v>
      </c>
      <c r="B3015" s="4">
        <v>1162116447</v>
      </c>
      <c r="C3015" s="4" t="s">
        <v>26</v>
      </c>
      <c r="D3015" s="4" t="s">
        <v>27</v>
      </c>
      <c r="E3015" s="4">
        <v>44576</v>
      </c>
      <c r="F3015" s="4"/>
      <c r="G3015" s="4"/>
      <c r="H3015" s="4"/>
      <c r="I3015" s="4">
        <v>5516</v>
      </c>
      <c r="J3015" s="8">
        <v>71174</v>
      </c>
      <c r="K3015" s="7">
        <v>2.1</v>
      </c>
      <c r="L3015" s="7">
        <v>18163</v>
      </c>
      <c r="M3015" s="7">
        <v>119095</v>
      </c>
      <c r="N3015" s="9">
        <v>1.08</v>
      </c>
      <c r="R3015" s="1">
        <v>3006</v>
      </c>
    </row>
    <row r="3016" spans="1:18" ht="12.9" x14ac:dyDescent="0.5">
      <c r="A3016" s="4" t="s">
        <v>25</v>
      </c>
      <c r="B3016" s="4">
        <v>1162116447</v>
      </c>
      <c r="C3016" s="4" t="s">
        <v>26</v>
      </c>
      <c r="D3016" s="4" t="s">
        <v>27</v>
      </c>
      <c r="E3016" s="4">
        <v>44577</v>
      </c>
      <c r="F3016" s="4"/>
      <c r="G3016" s="4"/>
      <c r="H3016" s="4"/>
      <c r="I3016" s="4">
        <v>4965</v>
      </c>
      <c r="J3016" s="8">
        <v>54875</v>
      </c>
      <c r="K3016" s="7">
        <v>1.54</v>
      </c>
      <c r="L3016" s="7">
        <v>17205</v>
      </c>
      <c r="M3016" s="7">
        <v>120507</v>
      </c>
      <c r="N3016" s="9">
        <v>1.04</v>
      </c>
      <c r="R3016" s="1">
        <v>3007</v>
      </c>
    </row>
    <row r="3017" spans="1:18" ht="12.9" x14ac:dyDescent="0.5">
      <c r="A3017" s="4" t="s">
        <v>25</v>
      </c>
      <c r="B3017" s="4">
        <v>1162116447</v>
      </c>
      <c r="C3017" s="4" t="s">
        <v>26</v>
      </c>
      <c r="D3017" s="4" t="s">
        <v>27</v>
      </c>
      <c r="E3017" s="4">
        <v>44578</v>
      </c>
      <c r="F3017" s="4"/>
      <c r="G3017" s="4"/>
      <c r="H3017" s="4"/>
      <c r="I3017" s="4">
        <v>4233</v>
      </c>
      <c r="J3017" s="8">
        <v>44849</v>
      </c>
      <c r="K3017" s="7">
        <v>1.24</v>
      </c>
      <c r="L3017" s="7">
        <v>14932</v>
      </c>
      <c r="M3017" s="7">
        <v>105769</v>
      </c>
      <c r="N3017" s="9">
        <v>0.9</v>
      </c>
      <c r="R3017" s="1">
        <v>3008</v>
      </c>
    </row>
    <row r="3018" spans="1:18" ht="12.9" x14ac:dyDescent="0.5">
      <c r="A3018" s="4" t="s">
        <v>25</v>
      </c>
      <c r="B3018" s="4">
        <v>1162116447</v>
      </c>
      <c r="C3018" s="4" t="s">
        <v>26</v>
      </c>
      <c r="D3018" s="4" t="s">
        <v>27</v>
      </c>
      <c r="E3018" s="4">
        <v>44579</v>
      </c>
      <c r="F3018" s="4"/>
      <c r="G3018" s="4"/>
      <c r="H3018" s="4"/>
      <c r="I3018" s="4">
        <v>2957</v>
      </c>
      <c r="J3018" s="8">
        <v>46972</v>
      </c>
      <c r="K3018" s="7">
        <v>1.38</v>
      </c>
      <c r="L3018" s="7">
        <v>12524</v>
      </c>
      <c r="M3018" s="7">
        <v>95841</v>
      </c>
      <c r="N3018" s="9">
        <v>0.86</v>
      </c>
      <c r="R3018" s="1">
        <v>3009</v>
      </c>
    </row>
    <row r="3019" spans="1:18" ht="12.9" x14ac:dyDescent="0.5">
      <c r="A3019" s="4" t="s">
        <v>25</v>
      </c>
      <c r="B3019" s="4">
        <v>1162116447</v>
      </c>
      <c r="C3019" s="4" t="s">
        <v>26</v>
      </c>
      <c r="D3019" s="4" t="s">
        <v>27</v>
      </c>
      <c r="E3019" s="4">
        <v>44580</v>
      </c>
      <c r="F3019" s="4"/>
      <c r="G3019" s="4"/>
      <c r="H3019" s="4"/>
      <c r="I3019" s="4">
        <v>2732</v>
      </c>
      <c r="J3019" s="8">
        <v>51526</v>
      </c>
      <c r="K3019" s="7">
        <v>1.51</v>
      </c>
      <c r="L3019" s="7">
        <v>9581</v>
      </c>
      <c r="M3019" s="7">
        <v>148393</v>
      </c>
      <c r="N3019" s="9">
        <v>1.33</v>
      </c>
      <c r="R3019" s="1">
        <v>3010</v>
      </c>
    </row>
    <row r="3020" spans="1:18" ht="12.9" x14ac:dyDescent="0.5">
      <c r="A3020" s="4" t="s">
        <v>25</v>
      </c>
      <c r="B3020" s="4">
        <v>1162116447</v>
      </c>
      <c r="C3020" s="4" t="s">
        <v>26</v>
      </c>
      <c r="D3020" s="4" t="s">
        <v>27</v>
      </c>
      <c r="E3020" s="4">
        <v>44581</v>
      </c>
      <c r="F3020" s="4"/>
      <c r="G3020" s="4"/>
      <c r="H3020" s="4"/>
      <c r="I3020" s="4">
        <v>2791</v>
      </c>
      <c r="J3020" s="8">
        <v>45786</v>
      </c>
      <c r="K3020" s="7">
        <v>1.26</v>
      </c>
      <c r="L3020" s="7">
        <v>10337</v>
      </c>
      <c r="M3020" s="7">
        <v>133990</v>
      </c>
      <c r="N3020" s="9">
        <v>1.1299999999999999</v>
      </c>
      <c r="R3020" s="1">
        <v>3011</v>
      </c>
    </row>
    <row r="3021" spans="1:18" ht="12.9" x14ac:dyDescent="0.5">
      <c r="A3021" s="4" t="s">
        <v>25</v>
      </c>
      <c r="B3021" s="4">
        <v>1162116447</v>
      </c>
      <c r="C3021" s="4" t="s">
        <v>26</v>
      </c>
      <c r="D3021" s="4" t="s">
        <v>27</v>
      </c>
      <c r="E3021" s="4">
        <v>44582</v>
      </c>
      <c r="F3021" s="4"/>
      <c r="G3021" s="4"/>
      <c r="H3021" s="4"/>
      <c r="I3021" s="4">
        <v>3860</v>
      </c>
      <c r="J3021" s="8">
        <v>69229</v>
      </c>
      <c r="K3021" s="7">
        <v>1.82</v>
      </c>
      <c r="L3021" s="7">
        <v>12396</v>
      </c>
      <c r="M3021" s="7">
        <v>153060</v>
      </c>
      <c r="N3021" s="9">
        <v>1.24</v>
      </c>
      <c r="R3021" s="1">
        <v>3012</v>
      </c>
    </row>
    <row r="3022" spans="1:18" ht="12.9" x14ac:dyDescent="0.5">
      <c r="A3022" s="4" t="s">
        <v>25</v>
      </c>
      <c r="B3022" s="4">
        <v>1162116447</v>
      </c>
      <c r="C3022" s="4" t="s">
        <v>26</v>
      </c>
      <c r="D3022" s="4" t="s">
        <v>27</v>
      </c>
      <c r="E3022" s="4">
        <v>44583</v>
      </c>
      <c r="F3022" s="4"/>
      <c r="G3022" s="4"/>
      <c r="H3022" s="4"/>
      <c r="I3022" s="4">
        <v>5147</v>
      </c>
      <c r="J3022" s="8">
        <v>50777</v>
      </c>
      <c r="K3022" s="7">
        <v>1.34</v>
      </c>
      <c r="L3022" s="7">
        <v>15700</v>
      </c>
      <c r="M3022" s="7">
        <v>121444</v>
      </c>
      <c r="N3022" s="9">
        <v>0.98</v>
      </c>
      <c r="R3022" s="1">
        <v>3013</v>
      </c>
    </row>
    <row r="3023" spans="1:18" ht="12.9" x14ac:dyDescent="0.5">
      <c r="A3023" s="4" t="s">
        <v>25</v>
      </c>
      <c r="B3023" s="4">
        <v>1162116447</v>
      </c>
      <c r="C3023" s="4" t="s">
        <v>26</v>
      </c>
      <c r="D3023" s="4" t="s">
        <v>27</v>
      </c>
      <c r="E3023" s="4">
        <v>44584</v>
      </c>
      <c r="F3023" s="4"/>
      <c r="G3023" s="4"/>
      <c r="H3023" s="4"/>
      <c r="I3023" s="4">
        <v>4451</v>
      </c>
      <c r="J3023" s="8">
        <v>53374</v>
      </c>
      <c r="K3023" s="7">
        <v>1.36</v>
      </c>
      <c r="L3023" s="7">
        <v>13274</v>
      </c>
      <c r="M3023" s="7">
        <v>123194</v>
      </c>
      <c r="N3023" s="9">
        <v>0.97</v>
      </c>
      <c r="R3023" s="1">
        <v>3014</v>
      </c>
    </row>
    <row r="3024" spans="1:18" ht="12.9" x14ac:dyDescent="0.5">
      <c r="A3024" s="4" t="s">
        <v>25</v>
      </c>
      <c r="B3024" s="4">
        <v>1162116447</v>
      </c>
      <c r="C3024" s="4" t="s">
        <v>26</v>
      </c>
      <c r="D3024" s="4" t="s">
        <v>27</v>
      </c>
      <c r="E3024" s="4">
        <v>44585</v>
      </c>
      <c r="F3024" s="4"/>
      <c r="G3024" s="4"/>
      <c r="H3024" s="4"/>
      <c r="I3024" s="4">
        <v>3075</v>
      </c>
      <c r="J3024" s="8">
        <v>40967</v>
      </c>
      <c r="K3024" s="7">
        <v>1.1200000000000001</v>
      </c>
      <c r="L3024" s="7">
        <v>13972</v>
      </c>
      <c r="M3024" s="7">
        <v>100516</v>
      </c>
      <c r="N3024" s="9">
        <v>0.84</v>
      </c>
      <c r="R3024" s="1">
        <v>3015</v>
      </c>
    </row>
    <row r="3025" spans="1:18" ht="12.9" x14ac:dyDescent="0.5">
      <c r="A3025" s="4" t="s">
        <v>25</v>
      </c>
      <c r="B3025" s="4">
        <v>1162116447</v>
      </c>
      <c r="C3025" s="4" t="s">
        <v>26</v>
      </c>
      <c r="D3025" s="4" t="s">
        <v>27</v>
      </c>
      <c r="E3025" s="4">
        <v>44586</v>
      </c>
      <c r="F3025" s="4"/>
      <c r="G3025" s="4"/>
      <c r="H3025" s="4"/>
      <c r="I3025" s="4">
        <v>3003</v>
      </c>
      <c r="J3025" s="8">
        <v>45199</v>
      </c>
      <c r="K3025" s="7">
        <v>1.27</v>
      </c>
      <c r="L3025" s="7">
        <v>12511</v>
      </c>
      <c r="M3025" s="7">
        <v>137626</v>
      </c>
      <c r="N3025" s="9">
        <v>1.19</v>
      </c>
      <c r="R3025" s="1">
        <v>3016</v>
      </c>
    </row>
    <row r="3026" spans="1:18" ht="12.9" x14ac:dyDescent="0.5">
      <c r="A3026" s="4" t="s">
        <v>25</v>
      </c>
      <c r="B3026" s="4">
        <v>1162116447</v>
      </c>
      <c r="C3026" s="4" t="s">
        <v>26</v>
      </c>
      <c r="D3026" s="4" t="s">
        <v>27</v>
      </c>
      <c r="E3026" s="4">
        <v>44587</v>
      </c>
      <c r="F3026" s="4"/>
      <c r="G3026" s="4"/>
      <c r="H3026" s="4"/>
      <c r="I3026" s="4">
        <v>3176</v>
      </c>
      <c r="J3026" s="8">
        <v>45357</v>
      </c>
      <c r="K3026" s="7">
        <v>1.24</v>
      </c>
      <c r="L3026" s="7">
        <v>13402</v>
      </c>
      <c r="M3026" s="7">
        <v>117456</v>
      </c>
      <c r="N3026" s="9">
        <v>0.99</v>
      </c>
      <c r="R3026" s="1">
        <v>3017</v>
      </c>
    </row>
    <row r="3027" spans="1:18" ht="12.9" x14ac:dyDescent="0.5">
      <c r="A3027" s="4" t="s">
        <v>25</v>
      </c>
      <c r="B3027" s="4">
        <v>1162116447</v>
      </c>
      <c r="C3027" s="4" t="s">
        <v>26</v>
      </c>
      <c r="D3027" s="4" t="s">
        <v>27</v>
      </c>
      <c r="E3027" s="4">
        <v>44588</v>
      </c>
      <c r="F3027" s="4"/>
      <c r="G3027" s="4"/>
      <c r="H3027" s="4"/>
      <c r="I3027" s="4">
        <v>3187</v>
      </c>
      <c r="J3027" s="8">
        <v>57126</v>
      </c>
      <c r="K3027" s="7">
        <v>1.56</v>
      </c>
      <c r="L3027" s="7">
        <v>11095</v>
      </c>
      <c r="M3027" s="7">
        <v>117019</v>
      </c>
      <c r="N3027" s="9">
        <v>0.98</v>
      </c>
      <c r="R3027" s="1">
        <v>3018</v>
      </c>
    </row>
    <row r="3028" spans="1:18" ht="12.9" x14ac:dyDescent="0.5">
      <c r="A3028" s="4" t="s">
        <v>25</v>
      </c>
      <c r="B3028" s="4">
        <v>1162116447</v>
      </c>
      <c r="C3028" s="4" t="s">
        <v>26</v>
      </c>
      <c r="D3028" s="4" t="s">
        <v>27</v>
      </c>
      <c r="E3028" s="4">
        <v>44589</v>
      </c>
      <c r="F3028" s="4"/>
      <c r="G3028" s="4"/>
      <c r="H3028" s="4"/>
      <c r="I3028" s="4">
        <v>3692</v>
      </c>
      <c r="J3028" s="8">
        <v>86244</v>
      </c>
      <c r="K3028" s="7">
        <v>2.4700000000000002</v>
      </c>
      <c r="L3028" s="7">
        <v>8699</v>
      </c>
      <c r="M3028" s="7">
        <v>168513</v>
      </c>
      <c r="N3028" s="9">
        <v>1.48</v>
      </c>
      <c r="R3028" s="1">
        <v>3019</v>
      </c>
    </row>
    <row r="3029" spans="1:18" ht="12.9" x14ac:dyDescent="0.5">
      <c r="A3029" s="4" t="s">
        <v>25</v>
      </c>
      <c r="B3029" s="4">
        <v>1162116447</v>
      </c>
      <c r="C3029" s="4" t="s">
        <v>26</v>
      </c>
      <c r="D3029" s="4" t="s">
        <v>27</v>
      </c>
      <c r="E3029" s="4">
        <v>44590</v>
      </c>
      <c r="F3029" s="4"/>
      <c r="G3029" s="4"/>
      <c r="H3029" s="4"/>
      <c r="I3029" s="4">
        <v>4670</v>
      </c>
      <c r="J3029" s="8">
        <v>73366</v>
      </c>
      <c r="K3029" s="7">
        <v>1.99</v>
      </c>
      <c r="L3029" s="7">
        <v>10041</v>
      </c>
      <c r="M3029" s="7">
        <v>122257</v>
      </c>
      <c r="N3029" s="9">
        <v>1.02</v>
      </c>
      <c r="R3029" s="1">
        <v>3020</v>
      </c>
    </row>
    <row r="3030" spans="1:18" ht="12.9" x14ac:dyDescent="0.5">
      <c r="A3030" s="4" t="s">
        <v>25</v>
      </c>
      <c r="B3030" s="4">
        <v>1162116447</v>
      </c>
      <c r="C3030" s="4" t="s">
        <v>26</v>
      </c>
      <c r="D3030" s="4" t="s">
        <v>27</v>
      </c>
      <c r="E3030" s="4">
        <v>44591</v>
      </c>
      <c r="F3030" s="4"/>
      <c r="G3030" s="4"/>
      <c r="H3030" s="4"/>
      <c r="I3030" s="4">
        <v>3837</v>
      </c>
      <c r="J3030" s="8">
        <v>71523</v>
      </c>
      <c r="K3030" s="7">
        <v>1.94</v>
      </c>
      <c r="L3030" s="7">
        <v>9748</v>
      </c>
      <c r="M3030" s="7">
        <v>156455</v>
      </c>
      <c r="N3030" s="9">
        <v>1.3</v>
      </c>
      <c r="R3030" s="1">
        <v>3021</v>
      </c>
    </row>
    <row r="3031" spans="1:18" ht="12.9" x14ac:dyDescent="0.5">
      <c r="A3031" s="4" t="s">
        <v>25</v>
      </c>
      <c r="B3031" s="4">
        <v>1162116447</v>
      </c>
      <c r="C3031" s="4" t="s">
        <v>26</v>
      </c>
      <c r="D3031" s="4" t="s">
        <v>27</v>
      </c>
      <c r="E3031" s="4">
        <v>44592</v>
      </c>
      <c r="F3031" s="4"/>
      <c r="G3031" s="4"/>
      <c r="H3031" s="4"/>
      <c r="I3031" s="4">
        <v>2725</v>
      </c>
      <c r="J3031" s="8">
        <v>62055</v>
      </c>
      <c r="K3031" s="7">
        <v>1.83</v>
      </c>
      <c r="L3031" s="7">
        <v>8487</v>
      </c>
      <c r="M3031" s="7">
        <v>141096</v>
      </c>
      <c r="N3031" s="9">
        <v>1.28</v>
      </c>
      <c r="R3031" s="1">
        <v>3022</v>
      </c>
    </row>
    <row r="3032" spans="1:18" ht="12.9" x14ac:dyDescent="0.5">
      <c r="A3032" s="4" t="s">
        <v>25</v>
      </c>
      <c r="B3032" s="4">
        <v>1162116447</v>
      </c>
      <c r="C3032" s="4" t="s">
        <v>26</v>
      </c>
      <c r="D3032" s="4" t="s">
        <v>27</v>
      </c>
      <c r="E3032" s="4">
        <v>44593</v>
      </c>
      <c r="F3032" s="4"/>
      <c r="G3032" s="4"/>
      <c r="H3032" s="4"/>
      <c r="I3032" s="4">
        <v>2483</v>
      </c>
      <c r="J3032" s="8">
        <v>80470</v>
      </c>
      <c r="K3032" s="7">
        <v>2.37</v>
      </c>
      <c r="L3032" s="7">
        <v>7543</v>
      </c>
      <c r="M3032" s="7">
        <v>186338</v>
      </c>
      <c r="N3032" s="9">
        <v>1.68</v>
      </c>
      <c r="R3032" s="1">
        <v>3023</v>
      </c>
    </row>
    <row r="3033" spans="1:18" ht="12.9" x14ac:dyDescent="0.5">
      <c r="A3033" s="4" t="s">
        <v>25</v>
      </c>
      <c r="B3033" s="4">
        <v>1162116447</v>
      </c>
      <c r="C3033" s="4" t="s">
        <v>26</v>
      </c>
      <c r="D3033" s="4" t="s">
        <v>27</v>
      </c>
      <c r="E3033" s="4">
        <v>44594</v>
      </c>
      <c r="F3033" s="4"/>
      <c r="G3033" s="4"/>
      <c r="H3033" s="4"/>
      <c r="I3033" s="4">
        <v>2857</v>
      </c>
      <c r="J3033" s="8">
        <v>86922</v>
      </c>
      <c r="K3033" s="7">
        <v>2.65</v>
      </c>
      <c r="L3033" s="7">
        <v>8570</v>
      </c>
      <c r="M3033" s="7">
        <v>145074</v>
      </c>
      <c r="N3033" s="9">
        <v>1.35</v>
      </c>
      <c r="R3033" s="1">
        <v>3024</v>
      </c>
    </row>
    <row r="3034" spans="1:18" ht="12.9" x14ac:dyDescent="0.5">
      <c r="A3034" s="4" t="s">
        <v>25</v>
      </c>
      <c r="B3034" s="4">
        <v>1162116447</v>
      </c>
      <c r="C3034" s="4" t="s">
        <v>26</v>
      </c>
      <c r="D3034" s="4" t="s">
        <v>27</v>
      </c>
      <c r="E3034" s="4">
        <v>44595</v>
      </c>
      <c r="F3034" s="4"/>
      <c r="G3034" s="4"/>
      <c r="H3034" s="4"/>
      <c r="I3034" s="4">
        <v>2889</v>
      </c>
      <c r="J3034" s="8">
        <v>83034</v>
      </c>
      <c r="K3034" s="7">
        <v>2.65</v>
      </c>
      <c r="L3034" s="7">
        <v>9015</v>
      </c>
      <c r="M3034" s="7">
        <v>188100</v>
      </c>
      <c r="N3034" s="9">
        <v>1.84</v>
      </c>
      <c r="R3034" s="1">
        <v>3025</v>
      </c>
    </row>
    <row r="3035" spans="1:18" ht="12.9" x14ac:dyDescent="0.5">
      <c r="A3035" s="4" t="s">
        <v>25</v>
      </c>
      <c r="B3035" s="4">
        <v>1162116447</v>
      </c>
      <c r="C3035" s="4" t="s">
        <v>26</v>
      </c>
      <c r="D3035" s="4" t="s">
        <v>27</v>
      </c>
      <c r="E3035" s="4">
        <v>44596</v>
      </c>
      <c r="F3035" s="4"/>
      <c r="G3035" s="4"/>
      <c r="H3035" s="4"/>
      <c r="I3035" s="4">
        <v>3559</v>
      </c>
      <c r="J3035" s="8">
        <v>136000</v>
      </c>
      <c r="K3035" s="7">
        <v>4.0599999999999996</v>
      </c>
      <c r="L3035" s="7">
        <v>9176</v>
      </c>
      <c r="M3035" s="7">
        <v>187115</v>
      </c>
      <c r="N3035" s="9">
        <v>1.71</v>
      </c>
      <c r="R3035" s="1">
        <v>3026</v>
      </c>
    </row>
    <row r="3036" spans="1:18" ht="12.9" x14ac:dyDescent="0.5">
      <c r="A3036" s="4" t="s">
        <v>25</v>
      </c>
      <c r="B3036" s="4">
        <v>1162116447</v>
      </c>
      <c r="C3036" s="4" t="s">
        <v>26</v>
      </c>
      <c r="D3036" s="4" t="s">
        <v>27</v>
      </c>
      <c r="E3036" s="4">
        <v>44597</v>
      </c>
      <c r="F3036" s="4"/>
      <c r="G3036" s="4"/>
      <c r="H3036" s="4"/>
      <c r="I3036" s="4">
        <v>3959</v>
      </c>
      <c r="J3036" s="8">
        <v>111613</v>
      </c>
      <c r="K3036" s="7">
        <v>3.08</v>
      </c>
      <c r="L3036" s="7">
        <v>9111</v>
      </c>
      <c r="M3036" s="7">
        <v>143479</v>
      </c>
      <c r="N3036" s="9">
        <v>1.22</v>
      </c>
      <c r="R3036" s="1">
        <v>3027</v>
      </c>
    </row>
    <row r="3037" spans="1:18" ht="12.9" x14ac:dyDescent="0.5">
      <c r="A3037" s="4" t="s">
        <v>25</v>
      </c>
      <c r="B3037" s="4">
        <v>1162116447</v>
      </c>
      <c r="C3037" s="4" t="s">
        <v>26</v>
      </c>
      <c r="D3037" s="4" t="s">
        <v>27</v>
      </c>
      <c r="E3037" s="4">
        <v>44598</v>
      </c>
      <c r="F3037" s="4"/>
      <c r="G3037" s="4"/>
      <c r="H3037" s="4"/>
      <c r="I3037" s="4">
        <v>3579</v>
      </c>
      <c r="J3037" s="8">
        <v>136520</v>
      </c>
      <c r="K3037" s="7">
        <v>3.89</v>
      </c>
      <c r="L3037" s="7">
        <v>8753</v>
      </c>
      <c r="M3037" s="7">
        <v>201195</v>
      </c>
      <c r="N3037" s="9">
        <v>1.76</v>
      </c>
      <c r="R3037" s="1">
        <v>3028</v>
      </c>
    </row>
    <row r="3038" spans="1:18" ht="12.9" x14ac:dyDescent="0.5">
      <c r="A3038" s="4" t="s">
        <v>25</v>
      </c>
      <c r="B3038" s="4">
        <v>1162116447</v>
      </c>
      <c r="C3038" s="4" t="s">
        <v>26</v>
      </c>
      <c r="D3038" s="4" t="s">
        <v>27</v>
      </c>
      <c r="E3038" s="4">
        <v>44599</v>
      </c>
      <c r="F3038" s="4"/>
      <c r="G3038" s="4"/>
      <c r="H3038" s="4"/>
      <c r="I3038" s="4">
        <v>2110</v>
      </c>
      <c r="J3038" s="8">
        <v>141668</v>
      </c>
      <c r="K3038" s="7">
        <v>4.1900000000000004</v>
      </c>
      <c r="L3038" s="7">
        <v>7440</v>
      </c>
      <c r="M3038" s="7">
        <v>173190</v>
      </c>
      <c r="N3038" s="9">
        <v>1.57</v>
      </c>
      <c r="R3038" s="1">
        <v>3029</v>
      </c>
    </row>
    <row r="3039" spans="1:18" ht="12.9" x14ac:dyDescent="0.5">
      <c r="A3039" s="4" t="s">
        <v>25</v>
      </c>
      <c r="B3039" s="4">
        <v>1162116447</v>
      </c>
      <c r="C3039" s="4" t="s">
        <v>26</v>
      </c>
      <c r="D3039" s="4" t="s">
        <v>27</v>
      </c>
      <c r="E3039" s="4">
        <v>44600</v>
      </c>
      <c r="F3039" s="4"/>
      <c r="G3039" s="4"/>
      <c r="H3039" s="4"/>
      <c r="I3039" s="4">
        <v>1553</v>
      </c>
      <c r="J3039" s="8">
        <v>110494</v>
      </c>
      <c r="K3039" s="7">
        <v>3.22</v>
      </c>
      <c r="L3039" s="7">
        <v>6519</v>
      </c>
      <c r="M3039" s="7">
        <v>163363</v>
      </c>
      <c r="N3039" s="9">
        <v>1.46</v>
      </c>
      <c r="R3039" s="1">
        <v>3030</v>
      </c>
    </row>
    <row r="3040" spans="1:18" ht="12.9" x14ac:dyDescent="0.5">
      <c r="A3040" s="4" t="s">
        <v>25</v>
      </c>
      <c r="B3040" s="4">
        <v>1162116447</v>
      </c>
      <c r="C3040" s="4" t="s">
        <v>26</v>
      </c>
      <c r="D3040" s="4" t="s">
        <v>27</v>
      </c>
      <c r="E3040" s="4">
        <v>44601</v>
      </c>
      <c r="F3040" s="4"/>
      <c r="G3040" s="4"/>
      <c r="H3040" s="4"/>
      <c r="I3040" s="4">
        <v>1604</v>
      </c>
      <c r="J3040" s="8">
        <v>121817</v>
      </c>
      <c r="K3040" s="7">
        <v>3.43</v>
      </c>
      <c r="L3040" s="7">
        <v>6744</v>
      </c>
      <c r="M3040" s="7">
        <v>177815</v>
      </c>
      <c r="N3040" s="9">
        <v>1.54</v>
      </c>
      <c r="R3040" s="1">
        <v>3031</v>
      </c>
    </row>
    <row r="3041" spans="1:18" ht="12.9" x14ac:dyDescent="0.5">
      <c r="A3041" s="4" t="s">
        <v>25</v>
      </c>
      <c r="B3041" s="4">
        <v>1162116447</v>
      </c>
      <c r="C3041" s="4" t="s">
        <v>26</v>
      </c>
      <c r="D3041" s="4" t="s">
        <v>27</v>
      </c>
      <c r="E3041" s="4">
        <v>44602</v>
      </c>
      <c r="F3041" s="4"/>
      <c r="G3041" s="4"/>
      <c r="H3041" s="4"/>
      <c r="I3041" s="4">
        <v>1374</v>
      </c>
      <c r="J3041" s="8">
        <v>123938</v>
      </c>
      <c r="K3041" s="7">
        <v>3.8</v>
      </c>
      <c r="L3041" s="7">
        <v>6722</v>
      </c>
      <c r="M3041" s="7">
        <v>270569</v>
      </c>
      <c r="N3041" s="9">
        <v>2.54</v>
      </c>
      <c r="R3041" s="1">
        <v>3032</v>
      </c>
    </row>
    <row r="3042" spans="1:18" ht="12.9" x14ac:dyDescent="0.5">
      <c r="A3042" s="4" t="s">
        <v>25</v>
      </c>
      <c r="B3042" s="4">
        <v>1162116447</v>
      </c>
      <c r="C3042" s="4" t="s">
        <v>26</v>
      </c>
      <c r="D3042" s="4" t="s">
        <v>27</v>
      </c>
      <c r="E3042" s="4">
        <v>44603</v>
      </c>
      <c r="F3042" s="4"/>
      <c r="G3042" s="4"/>
      <c r="H3042" s="4"/>
      <c r="I3042" s="4">
        <v>1304</v>
      </c>
      <c r="J3042" s="8">
        <v>133055</v>
      </c>
      <c r="K3042" s="7">
        <v>4.21</v>
      </c>
      <c r="L3042" s="7">
        <v>6755</v>
      </c>
      <c r="M3042" s="7">
        <v>190811</v>
      </c>
      <c r="N3042" s="9">
        <v>1.85</v>
      </c>
      <c r="R3042" s="1">
        <v>3033</v>
      </c>
    </row>
    <row r="3043" spans="1:18" ht="12.9" x14ac:dyDescent="0.5">
      <c r="A3043" s="4" t="s">
        <v>25</v>
      </c>
      <c r="B3043" s="4">
        <v>1162116447</v>
      </c>
      <c r="C3043" s="4" t="s">
        <v>26</v>
      </c>
      <c r="D3043" s="4" t="s">
        <v>27</v>
      </c>
      <c r="E3043" s="4">
        <v>44604</v>
      </c>
      <c r="F3043" s="4"/>
      <c r="G3043" s="4"/>
      <c r="H3043" s="4"/>
      <c r="I3043" s="4">
        <v>1890</v>
      </c>
      <c r="J3043" s="8">
        <v>113481</v>
      </c>
      <c r="K3043" s="7">
        <v>3.52</v>
      </c>
      <c r="L3043" s="7">
        <v>7665</v>
      </c>
      <c r="M3043" s="7">
        <v>147320</v>
      </c>
      <c r="N3043" s="9">
        <v>1.4</v>
      </c>
      <c r="R3043" s="1">
        <v>3034</v>
      </c>
    </row>
    <row r="3044" spans="1:18" ht="12.9" x14ac:dyDescent="0.5">
      <c r="A3044" s="4" t="s">
        <v>25</v>
      </c>
      <c r="B3044" s="4">
        <v>1162116447</v>
      </c>
      <c r="C3044" s="4" t="s">
        <v>26</v>
      </c>
      <c r="D3044" s="4" t="s">
        <v>27</v>
      </c>
      <c r="E3044" s="4">
        <v>44605</v>
      </c>
      <c r="F3044" s="4"/>
      <c r="G3044" s="4"/>
      <c r="H3044" s="4"/>
      <c r="I3044" s="4">
        <v>2098</v>
      </c>
      <c r="J3044" s="8">
        <v>66345</v>
      </c>
      <c r="K3044" s="7">
        <v>2.0299999999999998</v>
      </c>
      <c r="L3044" s="7">
        <v>8298</v>
      </c>
      <c r="M3044" s="7">
        <v>141266</v>
      </c>
      <c r="N3044" s="9">
        <v>1.33</v>
      </c>
      <c r="R3044" s="1">
        <v>3035</v>
      </c>
    </row>
    <row r="3045" spans="1:18" ht="12.9" x14ac:dyDescent="0.5">
      <c r="A3045" s="4" t="s">
        <v>25</v>
      </c>
      <c r="B3045" s="4">
        <v>1162116447</v>
      </c>
      <c r="C3045" s="4" t="s">
        <v>26</v>
      </c>
      <c r="D3045" s="4" t="s">
        <v>27</v>
      </c>
      <c r="E3045" s="4">
        <v>44606</v>
      </c>
      <c r="F3045" s="4"/>
      <c r="G3045" s="4"/>
      <c r="H3045" s="4"/>
      <c r="I3045" s="4">
        <v>1190</v>
      </c>
      <c r="J3045" s="8">
        <v>57241</v>
      </c>
      <c r="K3045" s="7">
        <v>1.79</v>
      </c>
      <c r="L3045" s="7">
        <v>6549</v>
      </c>
      <c r="M3045" s="7">
        <v>107981</v>
      </c>
      <c r="N3045" s="9">
        <v>1.03</v>
      </c>
      <c r="R3045" s="1">
        <v>3036</v>
      </c>
    </row>
    <row r="3046" spans="1:18" ht="12.9" x14ac:dyDescent="0.5">
      <c r="A3046" s="4" t="s">
        <v>25</v>
      </c>
      <c r="B3046" s="4">
        <v>1162116447</v>
      </c>
      <c r="C3046" s="4" t="s">
        <v>26</v>
      </c>
      <c r="D3046" s="4" t="s">
        <v>27</v>
      </c>
      <c r="E3046" s="4">
        <v>44607</v>
      </c>
      <c r="F3046" s="4"/>
      <c r="G3046" s="4"/>
      <c r="H3046" s="4"/>
      <c r="I3046" s="4">
        <v>1280</v>
      </c>
      <c r="J3046" s="8">
        <v>77071</v>
      </c>
      <c r="K3046" s="7">
        <v>2.4900000000000002</v>
      </c>
      <c r="L3046" s="7">
        <v>6907</v>
      </c>
      <c r="M3046" s="7">
        <v>122895</v>
      </c>
      <c r="N3046" s="9">
        <v>1.21</v>
      </c>
      <c r="R3046" s="1">
        <v>3037</v>
      </c>
    </row>
    <row r="3047" spans="1:18" ht="12.9" x14ac:dyDescent="0.5">
      <c r="A3047" s="4" t="s">
        <v>25</v>
      </c>
      <c r="B3047" s="4">
        <v>1162116447</v>
      </c>
      <c r="C3047" s="4" t="s">
        <v>26</v>
      </c>
      <c r="D3047" s="4" t="s">
        <v>27</v>
      </c>
      <c r="E3047" s="4">
        <v>44608</v>
      </c>
      <c r="F3047" s="4"/>
      <c r="G3047" s="4"/>
      <c r="H3047" s="4"/>
      <c r="I3047" s="4">
        <v>1475</v>
      </c>
      <c r="J3047" s="8">
        <v>61444</v>
      </c>
      <c r="K3047" s="7">
        <v>1.9</v>
      </c>
      <c r="L3047" s="7">
        <v>7686</v>
      </c>
      <c r="M3047" s="7">
        <v>122797</v>
      </c>
      <c r="N3047" s="9">
        <v>1.1599999999999999</v>
      </c>
      <c r="R3047" s="1">
        <v>3038</v>
      </c>
    </row>
    <row r="3048" spans="1:18" ht="12.9" x14ac:dyDescent="0.5">
      <c r="A3048" s="4" t="s">
        <v>25</v>
      </c>
      <c r="B3048" s="4">
        <v>1162116447</v>
      </c>
      <c r="C3048" s="4" t="s">
        <v>26</v>
      </c>
      <c r="D3048" s="4" t="s">
        <v>27</v>
      </c>
      <c r="E3048" s="4">
        <v>44609</v>
      </c>
      <c r="F3048" s="4"/>
      <c r="G3048" s="4"/>
      <c r="H3048" s="4"/>
      <c r="I3048" s="4">
        <v>1659</v>
      </c>
      <c r="J3048" s="8">
        <v>53517</v>
      </c>
      <c r="K3048" s="7">
        <v>1.66</v>
      </c>
      <c r="L3048" s="7">
        <v>8642</v>
      </c>
      <c r="M3048" s="7">
        <v>141604</v>
      </c>
      <c r="N3048" s="9">
        <v>1.34</v>
      </c>
      <c r="R3048" s="1">
        <v>3039</v>
      </c>
    </row>
    <row r="3049" spans="1:18" ht="12.9" x14ac:dyDescent="0.5">
      <c r="A3049" s="4" t="s">
        <v>25</v>
      </c>
      <c r="B3049" s="4">
        <v>1162116447</v>
      </c>
      <c r="C3049" s="4" t="s">
        <v>26</v>
      </c>
      <c r="D3049" s="4" t="s">
        <v>27</v>
      </c>
      <c r="E3049" s="4">
        <v>44610</v>
      </c>
      <c r="F3049" s="4"/>
      <c r="G3049" s="4"/>
      <c r="H3049" s="4"/>
      <c r="I3049" s="4">
        <v>1539</v>
      </c>
      <c r="J3049" s="8">
        <v>57953</v>
      </c>
      <c r="K3049" s="7">
        <v>1.8</v>
      </c>
      <c r="L3049" s="7">
        <v>8200</v>
      </c>
      <c r="M3049" s="7">
        <v>138242</v>
      </c>
      <c r="N3049" s="9">
        <v>1.31</v>
      </c>
      <c r="R3049" s="1">
        <v>3040</v>
      </c>
    </row>
    <row r="3050" spans="1:18" ht="12.9" x14ac:dyDescent="0.5">
      <c r="A3050" s="4" t="s">
        <v>25</v>
      </c>
      <c r="B3050" s="4">
        <v>1162116447</v>
      </c>
      <c r="C3050" s="4" t="s">
        <v>26</v>
      </c>
      <c r="D3050" s="4" t="s">
        <v>27</v>
      </c>
      <c r="E3050" s="4">
        <v>44611</v>
      </c>
      <c r="F3050" s="4"/>
      <c r="G3050" s="4"/>
      <c r="H3050" s="4"/>
      <c r="I3050" s="4">
        <v>2314</v>
      </c>
      <c r="J3050" s="8">
        <v>56000</v>
      </c>
      <c r="K3050" s="7">
        <v>1.8</v>
      </c>
      <c r="L3050" s="7">
        <v>9531</v>
      </c>
      <c r="M3050" s="7">
        <v>134400</v>
      </c>
      <c r="N3050" s="9">
        <v>1.32</v>
      </c>
      <c r="R3050" s="1">
        <v>3041</v>
      </c>
    </row>
    <row r="3051" spans="1:18" ht="12.9" x14ac:dyDescent="0.5">
      <c r="A3051" s="4" t="s">
        <v>25</v>
      </c>
      <c r="B3051" s="4">
        <v>1162116447</v>
      </c>
      <c r="C3051" s="4" t="s">
        <v>26</v>
      </c>
      <c r="D3051" s="4" t="s">
        <v>27</v>
      </c>
      <c r="E3051" s="4">
        <v>44612</v>
      </c>
      <c r="F3051" s="4"/>
      <c r="G3051" s="4"/>
      <c r="H3051" s="4"/>
      <c r="I3051" s="4">
        <v>1926</v>
      </c>
      <c r="J3051" s="8">
        <v>53822</v>
      </c>
      <c r="K3051" s="7">
        <v>1.67</v>
      </c>
      <c r="L3051" s="7">
        <v>8253</v>
      </c>
      <c r="M3051" s="7">
        <v>118419</v>
      </c>
      <c r="N3051" s="9">
        <v>1.1200000000000001</v>
      </c>
      <c r="R3051" s="1">
        <v>3042</v>
      </c>
    </row>
    <row r="3052" spans="1:18" ht="12.9" x14ac:dyDescent="0.5">
      <c r="A3052" s="4" t="s">
        <v>25</v>
      </c>
      <c r="B3052" s="4">
        <v>1162116447</v>
      </c>
      <c r="C3052" s="4" t="s">
        <v>26</v>
      </c>
      <c r="D3052" s="4" t="s">
        <v>27</v>
      </c>
      <c r="E3052" s="4">
        <v>44613</v>
      </c>
      <c r="F3052" s="4"/>
      <c r="G3052" s="4"/>
      <c r="H3052" s="4"/>
      <c r="I3052" s="4">
        <v>2028</v>
      </c>
      <c r="J3052" s="8">
        <v>87183</v>
      </c>
      <c r="K3052" s="7">
        <v>2.58</v>
      </c>
      <c r="L3052" s="7">
        <v>7075</v>
      </c>
      <c r="M3052" s="7">
        <v>159656</v>
      </c>
      <c r="N3052" s="9">
        <v>1.44</v>
      </c>
      <c r="R3052" s="1">
        <v>3043</v>
      </c>
    </row>
    <row r="3053" spans="1:18" ht="12.9" x14ac:dyDescent="0.5">
      <c r="A3053" s="4" t="s">
        <v>25</v>
      </c>
      <c r="B3053" s="4">
        <v>1162116447</v>
      </c>
      <c r="C3053" s="4" t="s">
        <v>26</v>
      </c>
      <c r="D3053" s="4" t="s">
        <v>27</v>
      </c>
      <c r="E3053" s="4">
        <v>44614</v>
      </c>
      <c r="F3053" s="4"/>
      <c r="G3053" s="4"/>
      <c r="H3053" s="4"/>
      <c r="I3053" s="4">
        <v>1350</v>
      </c>
      <c r="J3053" s="8">
        <v>107321</v>
      </c>
      <c r="K3053" s="7">
        <v>3.13</v>
      </c>
      <c r="L3053" s="7">
        <v>5596</v>
      </c>
      <c r="M3053" s="7">
        <v>161356</v>
      </c>
      <c r="N3053" s="9">
        <v>1.44</v>
      </c>
      <c r="R3053" s="1">
        <v>3044</v>
      </c>
    </row>
    <row r="3054" spans="1:18" ht="12.9" x14ac:dyDescent="0.5">
      <c r="A3054" s="4" t="s">
        <v>25</v>
      </c>
      <c r="B3054" s="4">
        <v>1162116447</v>
      </c>
      <c r="C3054" s="4" t="s">
        <v>26</v>
      </c>
      <c r="D3054" s="4" t="s">
        <v>27</v>
      </c>
      <c r="E3054" s="4">
        <v>44615</v>
      </c>
      <c r="F3054" s="4"/>
      <c r="G3054" s="4"/>
      <c r="H3054" s="4"/>
      <c r="I3054" s="4">
        <v>1330</v>
      </c>
      <c r="J3054" s="8">
        <v>100152</v>
      </c>
      <c r="K3054" s="7">
        <v>3.04</v>
      </c>
      <c r="L3054" s="7">
        <v>5384</v>
      </c>
      <c r="M3054" s="7">
        <v>163243</v>
      </c>
      <c r="N3054" s="9">
        <v>1.51</v>
      </c>
      <c r="R3054" s="1">
        <v>3045</v>
      </c>
    </row>
    <row r="3055" spans="1:18" ht="12.9" x14ac:dyDescent="0.5">
      <c r="A3055" s="4" t="s">
        <v>25</v>
      </c>
      <c r="B3055" s="4">
        <v>1162116447</v>
      </c>
      <c r="C3055" s="4" t="s">
        <v>26</v>
      </c>
      <c r="D3055" s="4" t="s">
        <v>27</v>
      </c>
      <c r="E3055" s="4">
        <v>44616</v>
      </c>
      <c r="F3055" s="4"/>
      <c r="G3055" s="4"/>
      <c r="H3055" s="4"/>
      <c r="I3055" s="4">
        <v>1304</v>
      </c>
      <c r="J3055" s="8">
        <v>78485</v>
      </c>
      <c r="K3055" s="7">
        <v>2.4</v>
      </c>
      <c r="L3055" s="7">
        <v>5054</v>
      </c>
      <c r="M3055" s="7">
        <v>164783</v>
      </c>
      <c r="N3055" s="9">
        <v>1.54</v>
      </c>
      <c r="R3055" s="1">
        <v>3046</v>
      </c>
    </row>
    <row r="3056" spans="1:18" ht="12.9" x14ac:dyDescent="0.5">
      <c r="A3056" s="4" t="s">
        <v>25</v>
      </c>
      <c r="B3056" s="4">
        <v>1162116447</v>
      </c>
      <c r="C3056" s="4" t="s">
        <v>26</v>
      </c>
      <c r="D3056" s="4" t="s">
        <v>27</v>
      </c>
      <c r="E3056" s="4">
        <v>44617</v>
      </c>
      <c r="F3056" s="4"/>
      <c r="G3056" s="4"/>
      <c r="H3056" s="4"/>
      <c r="I3056" s="4">
        <v>1407</v>
      </c>
      <c r="J3056" s="8">
        <v>71206</v>
      </c>
      <c r="K3056" s="7">
        <v>2.08</v>
      </c>
      <c r="L3056" s="7">
        <v>5352</v>
      </c>
      <c r="M3056" s="7">
        <v>179581</v>
      </c>
      <c r="N3056" s="9">
        <v>1.61</v>
      </c>
      <c r="R3056" s="1">
        <v>3047</v>
      </c>
    </row>
    <row r="3057" spans="1:18" ht="12.9" x14ac:dyDescent="0.5">
      <c r="A3057" s="4" t="s">
        <v>25</v>
      </c>
      <c r="B3057" s="4">
        <v>1162116447</v>
      </c>
      <c r="C3057" s="4" t="s">
        <v>26</v>
      </c>
      <c r="D3057" s="4" t="s">
        <v>27</v>
      </c>
      <c r="E3057" s="4">
        <v>44618</v>
      </c>
      <c r="F3057" s="4"/>
      <c r="G3057" s="4"/>
      <c r="H3057" s="4"/>
      <c r="I3057" s="4">
        <v>2173</v>
      </c>
      <c r="J3057" s="8">
        <v>57000</v>
      </c>
      <c r="K3057" s="7">
        <v>1.88</v>
      </c>
      <c r="L3057" s="7">
        <v>7014</v>
      </c>
      <c r="M3057" s="7">
        <v>131614</v>
      </c>
      <c r="N3057" s="9">
        <v>1.33</v>
      </c>
      <c r="R3057" s="1">
        <v>3048</v>
      </c>
    </row>
    <row r="3058" spans="1:18" ht="12.9" x14ac:dyDescent="0.5">
      <c r="A3058" s="4" t="s">
        <v>25</v>
      </c>
      <c r="B3058" s="4">
        <v>1162116447</v>
      </c>
      <c r="C3058" s="4" t="s">
        <v>26</v>
      </c>
      <c r="D3058" s="4" t="s">
        <v>27</v>
      </c>
      <c r="E3058" s="4">
        <v>44619</v>
      </c>
      <c r="F3058" s="4"/>
      <c r="G3058" s="4"/>
      <c r="H3058" s="4"/>
      <c r="I3058" s="4">
        <v>1467</v>
      </c>
      <c r="J3058" s="8">
        <v>49751</v>
      </c>
      <c r="K3058" s="7">
        <v>1.56</v>
      </c>
      <c r="L3058" s="7">
        <v>6442</v>
      </c>
      <c r="M3058" s="7">
        <v>105529</v>
      </c>
      <c r="N3058" s="9">
        <v>1.01</v>
      </c>
      <c r="R3058" s="1">
        <v>3049</v>
      </c>
    </row>
    <row r="3059" spans="1:18" ht="12.9" x14ac:dyDescent="0.5">
      <c r="A3059" s="4" t="s">
        <v>25</v>
      </c>
      <c r="B3059" s="4">
        <v>1162116447</v>
      </c>
      <c r="C3059" s="4" t="s">
        <v>26</v>
      </c>
      <c r="D3059" s="4" t="s">
        <v>27</v>
      </c>
      <c r="E3059" s="4">
        <v>44620</v>
      </c>
      <c r="F3059" s="4"/>
      <c r="G3059" s="4"/>
      <c r="H3059" s="4"/>
      <c r="I3059" s="4">
        <v>1014</v>
      </c>
      <c r="J3059" s="8">
        <v>65433</v>
      </c>
      <c r="K3059" s="7">
        <v>2.19</v>
      </c>
      <c r="L3059" s="7">
        <v>4319</v>
      </c>
      <c r="M3059" s="7">
        <v>106658</v>
      </c>
      <c r="N3059" s="9">
        <v>1.0900000000000001</v>
      </c>
      <c r="R3059" s="1">
        <v>3050</v>
      </c>
    </row>
    <row r="3060" spans="1:18" ht="12.9" x14ac:dyDescent="0.5">
      <c r="A3060" s="4" t="s">
        <v>25</v>
      </c>
      <c r="B3060" s="4">
        <v>1162116447</v>
      </c>
      <c r="C3060" s="4" t="s">
        <v>26</v>
      </c>
      <c r="D3060" s="4" t="s">
        <v>27</v>
      </c>
      <c r="E3060" s="4">
        <v>44621</v>
      </c>
      <c r="F3060" s="4"/>
      <c r="G3060" s="4"/>
      <c r="H3060" s="4"/>
      <c r="I3060" s="4">
        <v>1245</v>
      </c>
      <c r="J3060" s="8">
        <v>55232</v>
      </c>
      <c r="K3060" s="7">
        <v>1.81</v>
      </c>
      <c r="L3060" s="7">
        <v>4265</v>
      </c>
      <c r="M3060" s="7">
        <v>138025</v>
      </c>
      <c r="N3060" s="9">
        <v>1.38</v>
      </c>
      <c r="R3060" s="1">
        <v>3051</v>
      </c>
    </row>
    <row r="3061" spans="1:18" ht="12.9" x14ac:dyDescent="0.5">
      <c r="A3061" s="4" t="s">
        <v>25</v>
      </c>
      <c r="B3061" s="4">
        <v>1162116447</v>
      </c>
      <c r="C3061" s="4" t="s">
        <v>26</v>
      </c>
      <c r="D3061" s="4" t="s">
        <v>27</v>
      </c>
      <c r="E3061" s="4">
        <v>44622</v>
      </c>
      <c r="F3061" s="4"/>
      <c r="G3061" s="4"/>
      <c r="H3061" s="4"/>
      <c r="I3061" s="4">
        <v>1265</v>
      </c>
      <c r="J3061" s="8">
        <v>59455</v>
      </c>
      <c r="K3061" s="7">
        <v>1.83</v>
      </c>
      <c r="L3061" s="7">
        <v>4918</v>
      </c>
      <c r="M3061" s="7">
        <v>131191</v>
      </c>
      <c r="N3061" s="9">
        <v>1.23</v>
      </c>
      <c r="R3061" s="1">
        <v>3052</v>
      </c>
    </row>
    <row r="3062" spans="1:18" ht="12.9" x14ac:dyDescent="0.5">
      <c r="A3062" s="4" t="s">
        <v>25</v>
      </c>
      <c r="B3062" s="4">
        <v>1162116447</v>
      </c>
      <c r="C3062" s="4" t="s">
        <v>26</v>
      </c>
      <c r="D3062" s="4" t="s">
        <v>27</v>
      </c>
      <c r="E3062" s="4">
        <v>44623</v>
      </c>
      <c r="F3062" s="4"/>
      <c r="G3062" s="4"/>
      <c r="H3062" s="4"/>
      <c r="I3062" s="4">
        <v>1474</v>
      </c>
      <c r="J3062" s="8">
        <v>55647</v>
      </c>
      <c r="K3062" s="7">
        <v>1.63</v>
      </c>
      <c r="L3062" s="7">
        <v>5404</v>
      </c>
      <c r="M3062" s="7">
        <v>120857</v>
      </c>
      <c r="N3062" s="9">
        <v>1.08</v>
      </c>
      <c r="R3062" s="1">
        <v>3053</v>
      </c>
    </row>
    <row r="3063" spans="1:18" ht="12.9" x14ac:dyDescent="0.5">
      <c r="A3063" s="4" t="s">
        <v>25</v>
      </c>
      <c r="B3063" s="4">
        <v>1162116447</v>
      </c>
      <c r="C3063" s="4" t="s">
        <v>26</v>
      </c>
      <c r="D3063" s="4" t="s">
        <v>27</v>
      </c>
      <c r="E3063" s="4">
        <v>44624</v>
      </c>
      <c r="F3063" s="4"/>
      <c r="G3063" s="4"/>
      <c r="H3063" s="4"/>
      <c r="I3063" s="4">
        <v>1632</v>
      </c>
      <c r="J3063" s="8">
        <v>49569</v>
      </c>
      <c r="K3063" s="7">
        <v>1.62</v>
      </c>
      <c r="L3063" s="7">
        <v>5386</v>
      </c>
      <c r="M3063" s="7">
        <v>122326</v>
      </c>
      <c r="N3063" s="9">
        <v>1.23</v>
      </c>
      <c r="R3063" s="1">
        <v>3054</v>
      </c>
    </row>
    <row r="3064" spans="1:18" ht="12.9" x14ac:dyDescent="0.5">
      <c r="A3064" s="4" t="s">
        <v>25</v>
      </c>
      <c r="B3064" s="4">
        <v>1162116447</v>
      </c>
      <c r="C3064" s="4" t="s">
        <v>26</v>
      </c>
      <c r="D3064" s="4" t="s">
        <v>27</v>
      </c>
      <c r="E3064" s="4">
        <v>44625</v>
      </c>
      <c r="F3064" s="4"/>
      <c r="G3064" s="4"/>
      <c r="H3064" s="4"/>
      <c r="I3064" s="4">
        <v>1868</v>
      </c>
      <c r="J3064" s="8">
        <v>53487</v>
      </c>
      <c r="K3064" s="7">
        <v>1.52</v>
      </c>
      <c r="L3064" s="7">
        <v>6980</v>
      </c>
      <c r="M3064" s="7">
        <v>123013</v>
      </c>
      <c r="N3064" s="9">
        <v>1.07</v>
      </c>
      <c r="R3064" s="1">
        <v>3055</v>
      </c>
    </row>
    <row r="3065" spans="1:18" ht="12.9" x14ac:dyDescent="0.5">
      <c r="A3065" s="4" t="s">
        <v>25</v>
      </c>
      <c r="B3065" s="4">
        <v>1162116447</v>
      </c>
      <c r="C3065" s="4" t="s">
        <v>26</v>
      </c>
      <c r="D3065" s="4" t="s">
        <v>27</v>
      </c>
      <c r="E3065" s="4">
        <v>44626</v>
      </c>
      <c r="F3065" s="4"/>
      <c r="G3065" s="4"/>
      <c r="H3065" s="4"/>
      <c r="I3065" s="4">
        <v>1715</v>
      </c>
      <c r="J3065" s="8">
        <v>74661</v>
      </c>
      <c r="K3065" s="7">
        <v>2.0299999999999998</v>
      </c>
      <c r="L3065" s="7">
        <v>6459</v>
      </c>
      <c r="M3065" s="7">
        <v>149110</v>
      </c>
      <c r="N3065" s="9">
        <v>1.24</v>
      </c>
      <c r="R3065" s="1">
        <v>3056</v>
      </c>
    </row>
    <row r="3066" spans="1:18" ht="12.9" x14ac:dyDescent="0.5">
      <c r="A3066" s="4" t="s">
        <v>25</v>
      </c>
      <c r="B3066" s="4">
        <v>1162116447</v>
      </c>
      <c r="C3066" s="4" t="s">
        <v>26</v>
      </c>
      <c r="D3066" s="4" t="s">
        <v>27</v>
      </c>
      <c r="E3066" s="4">
        <v>44627</v>
      </c>
      <c r="F3066" s="4"/>
      <c r="G3066" s="4"/>
      <c r="H3066" s="4"/>
      <c r="I3066" s="4">
        <v>1401</v>
      </c>
      <c r="J3066" s="8">
        <v>131216</v>
      </c>
      <c r="K3066" s="7">
        <v>3.9</v>
      </c>
      <c r="L3066" s="7">
        <v>4851</v>
      </c>
      <c r="M3066" s="7">
        <v>167621</v>
      </c>
      <c r="N3066" s="9">
        <v>1.52</v>
      </c>
      <c r="R3066" s="1">
        <v>3057</v>
      </c>
    </row>
    <row r="3067" spans="1:18" ht="12.9" x14ac:dyDescent="0.5">
      <c r="A3067" s="4" t="s">
        <v>25</v>
      </c>
      <c r="B3067" s="4">
        <v>1162116447</v>
      </c>
      <c r="C3067" s="4" t="s">
        <v>26</v>
      </c>
      <c r="D3067" s="4" t="s">
        <v>27</v>
      </c>
      <c r="E3067" s="4">
        <v>44628</v>
      </c>
      <c r="F3067" s="4"/>
      <c r="G3067" s="4"/>
      <c r="H3067" s="4"/>
      <c r="I3067" s="4">
        <v>1092</v>
      </c>
      <c r="J3067" s="8">
        <v>120975</v>
      </c>
      <c r="K3067" s="7">
        <v>3.86</v>
      </c>
      <c r="L3067" s="7">
        <v>4236</v>
      </c>
      <c r="M3067" s="7">
        <v>173878</v>
      </c>
      <c r="N3067" s="9">
        <v>1.7</v>
      </c>
      <c r="R3067" s="1">
        <v>3058</v>
      </c>
    </row>
    <row r="3068" spans="1:18" ht="12.9" x14ac:dyDescent="0.5">
      <c r="A3068" s="4" t="s">
        <v>25</v>
      </c>
      <c r="B3068" s="4">
        <v>1162116447</v>
      </c>
      <c r="C3068" s="4" t="s">
        <v>26</v>
      </c>
      <c r="D3068" s="4" t="s">
        <v>27</v>
      </c>
      <c r="E3068" s="4">
        <v>44629</v>
      </c>
      <c r="F3068" s="4"/>
      <c r="G3068" s="4"/>
      <c r="H3068" s="4"/>
      <c r="I3068" s="4">
        <v>1380</v>
      </c>
      <c r="J3068" s="8">
        <v>134295</v>
      </c>
      <c r="K3068" s="7">
        <v>4.5599999999999996</v>
      </c>
      <c r="L3068" s="7">
        <v>5260</v>
      </c>
      <c r="M3068" s="7">
        <v>216095</v>
      </c>
      <c r="N3068" s="9">
        <v>2.2400000000000002</v>
      </c>
      <c r="R3068" s="1">
        <v>3059</v>
      </c>
    </row>
    <row r="3069" spans="1:18" ht="12.9" x14ac:dyDescent="0.5">
      <c r="A3069" s="4" t="s">
        <v>25</v>
      </c>
      <c r="B3069" s="4">
        <v>1162116447</v>
      </c>
      <c r="C3069" s="4" t="s">
        <v>26</v>
      </c>
      <c r="D3069" s="4" t="s">
        <v>27</v>
      </c>
      <c r="E3069" s="4">
        <v>44630</v>
      </c>
      <c r="F3069" s="4"/>
      <c r="G3069" s="4"/>
      <c r="H3069" s="4"/>
      <c r="I3069" s="4">
        <v>1339</v>
      </c>
      <c r="J3069" s="8">
        <v>84414</v>
      </c>
      <c r="K3069" s="7">
        <v>2.89</v>
      </c>
      <c r="L3069" s="7">
        <v>5090</v>
      </c>
      <c r="M3069" s="7">
        <v>166279</v>
      </c>
      <c r="N3069" s="9">
        <v>1.74</v>
      </c>
      <c r="R3069" s="1">
        <v>3060</v>
      </c>
    </row>
    <row r="3070" spans="1:18" ht="12.9" x14ac:dyDescent="0.5">
      <c r="A3070" s="4" t="s">
        <v>25</v>
      </c>
      <c r="B3070" s="4">
        <v>1162116447</v>
      </c>
      <c r="C3070" s="4" t="s">
        <v>26</v>
      </c>
      <c r="D3070" s="4" t="s">
        <v>27</v>
      </c>
      <c r="E3070" s="4">
        <v>44631</v>
      </c>
      <c r="F3070" s="4"/>
      <c r="G3070" s="4"/>
      <c r="H3070" s="4"/>
      <c r="I3070" s="4">
        <v>1790</v>
      </c>
      <c r="J3070" s="8">
        <v>58774</v>
      </c>
      <c r="K3070" s="7">
        <v>2.02</v>
      </c>
      <c r="L3070" s="7">
        <v>6363</v>
      </c>
      <c r="M3070" s="7">
        <v>142054</v>
      </c>
      <c r="N3070" s="9">
        <v>1.49</v>
      </c>
      <c r="R3070" s="1">
        <v>3061</v>
      </c>
    </row>
    <row r="3071" spans="1:18" ht="12.9" x14ac:dyDescent="0.5">
      <c r="A3071" s="4" t="s">
        <v>25</v>
      </c>
      <c r="B3071" s="4">
        <v>1162116447</v>
      </c>
      <c r="C3071" s="4" t="s">
        <v>26</v>
      </c>
      <c r="D3071" s="4" t="s">
        <v>27</v>
      </c>
      <c r="E3071" s="4">
        <v>44632</v>
      </c>
      <c r="F3071" s="4"/>
      <c r="G3071" s="4"/>
      <c r="H3071" s="4"/>
      <c r="I3071" s="4">
        <v>1867</v>
      </c>
      <c r="J3071" s="8">
        <v>51428</v>
      </c>
      <c r="K3071" s="7">
        <v>1.54</v>
      </c>
      <c r="L3071" s="7">
        <v>7636</v>
      </c>
      <c r="M3071" s="7">
        <v>130227</v>
      </c>
      <c r="N3071" s="9">
        <v>1.19</v>
      </c>
      <c r="R3071" s="1">
        <v>3062</v>
      </c>
    </row>
    <row r="3072" spans="1:18" ht="12.9" x14ac:dyDescent="0.5">
      <c r="A3072" s="4" t="s">
        <v>25</v>
      </c>
      <c r="B3072" s="4">
        <v>1162116447</v>
      </c>
      <c r="C3072" s="4" t="s">
        <v>26</v>
      </c>
      <c r="D3072" s="4" t="s">
        <v>27</v>
      </c>
      <c r="E3072" s="4">
        <v>44633</v>
      </c>
      <c r="F3072" s="4"/>
      <c r="G3072" s="4"/>
      <c r="H3072" s="4"/>
      <c r="I3072" s="4">
        <v>1636</v>
      </c>
      <c r="J3072" s="8">
        <v>44653</v>
      </c>
      <c r="K3072" s="7">
        <v>1.39</v>
      </c>
      <c r="L3072" s="7">
        <v>6355</v>
      </c>
      <c r="M3072" s="7">
        <v>106573</v>
      </c>
      <c r="N3072" s="9">
        <v>1.01</v>
      </c>
      <c r="R3072" s="1">
        <v>3063</v>
      </c>
    </row>
    <row r="3073" spans="1:18" ht="12.9" x14ac:dyDescent="0.5">
      <c r="A3073" s="4" t="s">
        <v>25</v>
      </c>
      <c r="B3073" s="4">
        <v>1162116447</v>
      </c>
      <c r="C3073" s="4" t="s">
        <v>26</v>
      </c>
      <c r="D3073" s="4" t="s">
        <v>27</v>
      </c>
      <c r="E3073" s="4">
        <v>44634</v>
      </c>
      <c r="F3073" s="4"/>
      <c r="G3073" s="4"/>
      <c r="H3073" s="4"/>
      <c r="I3073" s="4">
        <v>1186</v>
      </c>
      <c r="J3073" s="8">
        <v>50098</v>
      </c>
      <c r="K3073" s="7">
        <v>1.49</v>
      </c>
      <c r="L3073" s="7">
        <v>5011</v>
      </c>
      <c r="M3073" s="7">
        <v>110469</v>
      </c>
      <c r="N3073" s="9">
        <v>1.01</v>
      </c>
      <c r="R3073" s="1">
        <v>3064</v>
      </c>
    </row>
    <row r="3074" spans="1:18" ht="12.9" x14ac:dyDescent="0.5">
      <c r="A3074" s="4" t="s">
        <v>25</v>
      </c>
      <c r="B3074" s="4">
        <v>1162116447</v>
      </c>
      <c r="C3074" s="4" t="s">
        <v>26</v>
      </c>
      <c r="D3074" s="4" t="s">
        <v>27</v>
      </c>
      <c r="E3074" s="4">
        <v>44635</v>
      </c>
      <c r="F3074" s="4"/>
      <c r="G3074" s="4"/>
      <c r="H3074" s="4"/>
      <c r="I3074" s="4">
        <v>1179</v>
      </c>
      <c r="J3074" s="8">
        <v>74026</v>
      </c>
      <c r="K3074" s="7">
        <v>2.2599999999999998</v>
      </c>
      <c r="L3074" s="7">
        <v>5272</v>
      </c>
      <c r="M3074" s="7">
        <v>146704</v>
      </c>
      <c r="N3074" s="9">
        <v>1.36</v>
      </c>
      <c r="R3074" s="1">
        <v>3065</v>
      </c>
    </row>
    <row r="3075" spans="1:18" ht="12.9" x14ac:dyDescent="0.5">
      <c r="A3075" s="4" t="s">
        <v>25</v>
      </c>
      <c r="B3075" s="4">
        <v>1162116447</v>
      </c>
      <c r="C3075" s="4" t="s">
        <v>26</v>
      </c>
      <c r="D3075" s="4" t="s">
        <v>27</v>
      </c>
      <c r="E3075" s="4">
        <v>44636</v>
      </c>
      <c r="F3075" s="4"/>
      <c r="G3075" s="4"/>
      <c r="H3075" s="4"/>
      <c r="I3075" s="4">
        <v>1459</v>
      </c>
      <c r="J3075" s="8">
        <v>59198</v>
      </c>
      <c r="K3075" s="7">
        <v>1.76</v>
      </c>
      <c r="L3075" s="7">
        <v>5435</v>
      </c>
      <c r="M3075" s="7">
        <v>116057</v>
      </c>
      <c r="N3075" s="9">
        <v>1.05</v>
      </c>
      <c r="R3075" s="1">
        <v>3066</v>
      </c>
    </row>
    <row r="3076" spans="1:18" ht="12.9" x14ac:dyDescent="0.5">
      <c r="A3076" s="4" t="s">
        <v>25</v>
      </c>
      <c r="B3076" s="4">
        <v>1162116447</v>
      </c>
      <c r="C3076" s="4" t="s">
        <v>26</v>
      </c>
      <c r="D3076" s="4" t="s">
        <v>27</v>
      </c>
      <c r="E3076" s="4">
        <v>44637</v>
      </c>
      <c r="F3076" s="4"/>
      <c r="G3076" s="4"/>
      <c r="H3076" s="4"/>
      <c r="I3076" s="4">
        <v>1757</v>
      </c>
      <c r="J3076" s="8">
        <v>58866</v>
      </c>
      <c r="K3076" s="7">
        <v>1.71</v>
      </c>
      <c r="L3076" s="7">
        <v>5993</v>
      </c>
      <c r="M3076" s="7">
        <v>144935</v>
      </c>
      <c r="N3076" s="9">
        <v>1.29</v>
      </c>
      <c r="R3076" s="1">
        <v>3067</v>
      </c>
    </row>
    <row r="3077" spans="1:18" ht="12.9" x14ac:dyDescent="0.5">
      <c r="A3077" s="4" t="s">
        <v>25</v>
      </c>
      <c r="B3077" s="4">
        <v>1162116447</v>
      </c>
      <c r="C3077" s="4" t="s">
        <v>26</v>
      </c>
      <c r="D3077" s="4" t="s">
        <v>27</v>
      </c>
      <c r="E3077" s="4">
        <v>44638</v>
      </c>
      <c r="F3077" s="4"/>
      <c r="G3077" s="4"/>
      <c r="H3077" s="4"/>
      <c r="I3077" s="4">
        <v>2277</v>
      </c>
      <c r="J3077" s="8">
        <v>78513</v>
      </c>
      <c r="K3077" s="7">
        <v>2.36</v>
      </c>
      <c r="L3077" s="7">
        <v>7861</v>
      </c>
      <c r="M3077" s="7">
        <v>137648</v>
      </c>
      <c r="N3077" s="9">
        <v>1.26</v>
      </c>
      <c r="R3077" s="1">
        <v>3068</v>
      </c>
    </row>
    <row r="3078" spans="1:18" ht="12.9" x14ac:dyDescent="0.5">
      <c r="A3078" s="4" t="s">
        <v>25</v>
      </c>
      <c r="B3078" s="4">
        <v>1162116447</v>
      </c>
      <c r="C3078" s="4" t="s">
        <v>26</v>
      </c>
      <c r="D3078" s="4" t="s">
        <v>27</v>
      </c>
      <c r="E3078" s="4">
        <v>44639</v>
      </c>
      <c r="F3078" s="4"/>
      <c r="G3078" s="4"/>
      <c r="H3078" s="4"/>
      <c r="I3078" s="4">
        <v>2308</v>
      </c>
      <c r="J3078" s="8">
        <v>68051</v>
      </c>
      <c r="K3078" s="7">
        <v>2.0299999999999998</v>
      </c>
      <c r="L3078" s="7">
        <v>9963</v>
      </c>
      <c r="M3078" s="7">
        <v>153650</v>
      </c>
      <c r="N3078" s="9">
        <v>1.4</v>
      </c>
      <c r="R3078" s="1">
        <v>3069</v>
      </c>
    </row>
    <row r="3079" spans="1:18" ht="12.9" x14ac:dyDescent="0.5">
      <c r="A3079" s="4" t="s">
        <v>25</v>
      </c>
      <c r="B3079" s="4">
        <v>1162116447</v>
      </c>
      <c r="C3079" s="4" t="s">
        <v>26</v>
      </c>
      <c r="D3079" s="4" t="s">
        <v>27</v>
      </c>
      <c r="E3079" s="4">
        <v>44640</v>
      </c>
      <c r="F3079" s="4"/>
      <c r="G3079" s="4"/>
      <c r="H3079" s="4"/>
      <c r="I3079" s="4">
        <v>1955</v>
      </c>
      <c r="J3079" s="8">
        <v>63584</v>
      </c>
      <c r="K3079" s="7">
        <v>1.86</v>
      </c>
      <c r="L3079" s="7">
        <v>10168</v>
      </c>
      <c r="M3079" s="7">
        <v>137886</v>
      </c>
      <c r="N3079" s="9">
        <v>1.23</v>
      </c>
      <c r="R3079" s="1">
        <v>3070</v>
      </c>
    </row>
    <row r="3080" spans="1:18" ht="12.9" x14ac:dyDescent="0.5">
      <c r="A3080" s="4" t="s">
        <v>25</v>
      </c>
      <c r="B3080" s="4">
        <v>1162116447</v>
      </c>
      <c r="C3080" s="4" t="s">
        <v>26</v>
      </c>
      <c r="D3080" s="4" t="s">
        <v>27</v>
      </c>
      <c r="E3080" s="4">
        <v>44641</v>
      </c>
      <c r="F3080" s="4"/>
      <c r="G3080" s="4"/>
      <c r="H3080" s="4"/>
      <c r="I3080" s="4">
        <v>1475</v>
      </c>
      <c r="J3080" s="8">
        <v>52040</v>
      </c>
      <c r="K3080" s="7">
        <v>1.54</v>
      </c>
      <c r="L3080" s="7">
        <v>7232</v>
      </c>
      <c r="M3080" s="7">
        <v>123145</v>
      </c>
      <c r="N3080" s="9">
        <v>1.1100000000000001</v>
      </c>
      <c r="R3080" s="1">
        <v>3071</v>
      </c>
    </row>
    <row r="3081" spans="1:18" ht="12.9" x14ac:dyDescent="0.5">
      <c r="A3081" s="4" t="s">
        <v>25</v>
      </c>
      <c r="B3081" s="4">
        <v>1162116447</v>
      </c>
      <c r="C3081" s="4" t="s">
        <v>26</v>
      </c>
      <c r="D3081" s="4" t="s">
        <v>27</v>
      </c>
      <c r="E3081" s="4">
        <v>44642</v>
      </c>
      <c r="F3081" s="4"/>
      <c r="G3081" s="4"/>
      <c r="H3081" s="4"/>
      <c r="I3081" s="4">
        <v>1304</v>
      </c>
      <c r="J3081" s="8">
        <v>50109</v>
      </c>
      <c r="K3081" s="7">
        <v>1.5</v>
      </c>
      <c r="L3081" s="7">
        <v>8389</v>
      </c>
      <c r="M3081" s="7">
        <v>130189</v>
      </c>
      <c r="N3081" s="9">
        <v>1.19</v>
      </c>
      <c r="R3081" s="1">
        <v>3072</v>
      </c>
    </row>
    <row r="3082" spans="1:18" ht="12.9" x14ac:dyDescent="0.5">
      <c r="A3082" s="4" t="s">
        <v>25</v>
      </c>
      <c r="B3082" s="4">
        <v>1162116447</v>
      </c>
      <c r="C3082" s="4" t="s">
        <v>26</v>
      </c>
      <c r="D3082" s="4" t="s">
        <v>27</v>
      </c>
      <c r="E3082" s="4">
        <v>44643</v>
      </c>
      <c r="F3082" s="4"/>
      <c r="G3082" s="4"/>
      <c r="H3082" s="4"/>
      <c r="I3082" s="4">
        <v>1804</v>
      </c>
      <c r="J3082" s="8">
        <v>60725</v>
      </c>
      <c r="K3082" s="7">
        <v>1.82</v>
      </c>
      <c r="L3082" s="7">
        <v>7785</v>
      </c>
      <c r="M3082" s="7">
        <v>132568</v>
      </c>
      <c r="N3082" s="9">
        <v>1.21</v>
      </c>
      <c r="R3082" s="1">
        <v>3073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Pivot - Day of the week</vt:lpstr>
      <vt:lpstr>Core Event Revenue Impacts  (3)</vt:lpstr>
      <vt:lpstr>Event Stats</vt:lpstr>
      <vt:lpstr>Pivot - core event</vt:lpstr>
      <vt:lpstr>Core Event Revenue Impacts  (2)</vt:lpstr>
      <vt:lpstr>Download vs Revenue - Qtr</vt:lpstr>
      <vt:lpstr>Download vs Revenue - Monthly</vt:lpstr>
      <vt:lpstr>Pivot - Download vs Revenue</vt:lpstr>
      <vt:lpstr>2019 - Township Daily iOS</vt:lpstr>
      <vt:lpstr>Core Event Revenue Impacts 2121</vt:lpstr>
      <vt:lpstr>Township Daily iOS US Revenue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Arlo Blanco</cp:lastModifiedBy>
  <dcterms:modified xsi:type="dcterms:W3CDTF">2022-04-12T05:26:04Z</dcterms:modified>
</cp:coreProperties>
</file>