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107186631\Box\@Zanetti\@CSM\CCEE\"/>
    </mc:Choice>
  </mc:AlternateContent>
  <xr:revisionPtr revIDLastSave="0" documentId="13_ncr:1_{A8C48BB5-AA1A-4DEA-8F51-9A262F8BF585}" xr6:coauthVersionLast="47" xr6:coauthVersionMax="47" xr10:uidLastSave="{00000000-0000-0000-0000-000000000000}"/>
  <bookViews>
    <workbookView xWindow="-2835" yWindow="-16320" windowWidth="29040" windowHeight="15720" xr2:uid="{00000000-000D-0000-FFFF-FFFF00000000}"/>
  </bookViews>
  <sheets>
    <sheet name="Cenários de Teste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5" l="1"/>
  <c r="I3" i="5"/>
  <c r="H5" i="5"/>
  <c r="I5" i="5"/>
  <c r="H2" i="5" l="1"/>
  <c r="I4" i="5"/>
  <c r="H3" i="5"/>
  <c r="H4" i="5" l="1"/>
</calcChain>
</file>

<file path=xl/sharedStrings.xml><?xml version="1.0" encoding="utf-8"?>
<sst xmlns="http://schemas.openxmlformats.org/spreadsheetml/2006/main" count="583" uniqueCount="360">
  <si>
    <t>#</t>
  </si>
  <si>
    <t>Titulo</t>
  </si>
  <si>
    <t>Descrição</t>
  </si>
  <si>
    <t>Desenvolvimento</t>
  </si>
  <si>
    <t>Segurança</t>
  </si>
  <si>
    <t>Grupo</t>
  </si>
  <si>
    <t>Suporte a documentação no formato AsyncAPI</t>
  </si>
  <si>
    <t>Suporte ao protocolo REST</t>
  </si>
  <si>
    <t>Suporte ao protocolo GraphQL</t>
  </si>
  <si>
    <t>Suporte ao protocolo gRPC</t>
  </si>
  <si>
    <t>Validações automáticas de semântica da documentação da API</t>
  </si>
  <si>
    <t>Interface gráfica para suportar a gestão do ciclo de vida da API</t>
  </si>
  <si>
    <t>Suporte a transformação entre protocolos tanto para requisições como respostas.</t>
  </si>
  <si>
    <t>Controle de bloqueio de requisições repassadas para a API para não sobrecarregar o backend</t>
  </si>
  <si>
    <t>Funcionalidade para controle de acesso de APIs Beta</t>
  </si>
  <si>
    <t>Sandbox para APIs</t>
  </si>
  <si>
    <t>Integração nativa com o Apache Kafka e tradução de protocolo aberto (OpenAPI) para evitar lock-in</t>
  </si>
  <si>
    <t>Tipo de Licenciamento</t>
  </si>
  <si>
    <t>Custo do Licenciamento</t>
  </si>
  <si>
    <t>Avalia o custo de utilização da solução para o seguinte cenário:
1. No período de apuração o total de requisições foi 100 milhões.
2. Volume de dados trafegados foi de 4 TB
3. Média de volume de dados por requisição com sucesso é de 100KB por mensagem.</t>
  </si>
  <si>
    <t>Integração com o Dynatrace</t>
  </si>
  <si>
    <t>Integração com o Servidor de Log Centralizado Log Insite/EFK</t>
  </si>
  <si>
    <t>Periodicidade de atualizações com correções ou melhorias</t>
  </si>
  <si>
    <t>Controle de acesso de API baseado em RBAC</t>
  </si>
  <si>
    <t>Filtros de segurança embutidos (SQL Injection, XSS, Brute force)</t>
  </si>
  <si>
    <t>Possibilidade de construir filtros de segurança</t>
  </si>
  <si>
    <t>Criação de SDK automática de várias linguagens</t>
  </si>
  <si>
    <t>Criar códigos fonte de exemplo das requisições em várias linguagens</t>
  </si>
  <si>
    <t>Possui canal de inscrição para receber publicações e/ou alterações da API automaticamente</t>
  </si>
  <si>
    <t>Chat com inteligência artificial</t>
  </si>
  <si>
    <t>Funcionalidade para coletar feedback do conteúdo do portal</t>
  </si>
  <si>
    <t>Suporte a internacionalização de conteúdo</t>
  </si>
  <si>
    <t>Critérios de Avaliação</t>
  </si>
  <si>
    <t>Critérios de Aceite</t>
  </si>
  <si>
    <t>Interface Gráfica</t>
  </si>
  <si>
    <t>Suporte a documentação no formato OpenAPI, Suporte ao protocolo REST, Editor visual para APIs, Editor para APIs com base na OpenAPI e AsyncAPI, Interface gráfica para suportar a gestão do ciclo de vida da API</t>
  </si>
  <si>
    <t>Cadastrar via tela 3 endpoints de uma API REST de referência</t>
  </si>
  <si>
    <t>A ferramenta deverá fornecer a informação sobre a versão do OpenAPI especificado e a funcionalidade através de interface visual, para cadastrar os endpoints e demais atributos necessários aos mesmos</t>
  </si>
  <si>
    <t>00. Validar que a versão do OpenAPI é igual ou superior a 3.0.3
01. Validar se todos os campos obrigatórios estão preenchidos;</t>
  </si>
  <si>
    <t>Suporte a documentação no formato OpenAPI, Suporte ao protocolo REST</t>
  </si>
  <si>
    <t>Exportar via tela a OpenSpec desta API REST de referência</t>
  </si>
  <si>
    <t>A ferramenta deverá fornecer uma interface visual, onde seja possível exportar o OpenSpec de uma API específica.</t>
  </si>
  <si>
    <t xml:space="preserve">Verificar que a ferramenta oferece suporte aos dois padrões de especificação. </t>
  </si>
  <si>
    <t>Suporte a documentação no formato OpenAPI, Suporte a protocolo REST, Editor visual para APIs, Editor para APIs com base na OpenAPI e AsyncAPI</t>
  </si>
  <si>
    <t>Apagar API  REST de referência</t>
  </si>
  <si>
    <t>A ferramenta deve fornecer uma interface visual, onde seja possível realizar a remoção (apagar) uma API.</t>
  </si>
  <si>
    <t>Verificar que a ferramenta oferece o suporte de exclusão de APIs configuradas</t>
  </si>
  <si>
    <t>Suporte a documentação no formato OpenAPI, Suporte ao protocolo REST, Importação e exportação de APIs baseadas na especificação OpenAPI e AsyncAPI</t>
  </si>
  <si>
    <t>Importar via tela a OpenAPI exportada do item 2</t>
  </si>
  <si>
    <t>A ferramenta deve fornecer uma interface visual, onde seja possível importar uma OpenSpec existente.</t>
  </si>
  <si>
    <t>00. Validar que a API foi adicionada corretamente dentro da ferramenta com os endpoints e documentação em acordo com o esperado.</t>
  </si>
  <si>
    <t>AsyncAPI</t>
  </si>
  <si>
    <t>Cadastrar via tela 1 endpoint de uma API assíncrona</t>
  </si>
  <si>
    <t>A ferramenta dever fornecer via interface visual, um local onde seja possível realizar o cadastro de um endpoint com os atributos necessários.</t>
  </si>
  <si>
    <t>00. Validar que a versão do OpenAPI é igual ou superior a 3.0.0.
01. Validar se todos os campos obrigatórios estão preenchidos;</t>
  </si>
  <si>
    <t>Suporte a documentação no formato AsyncAPI, Importação e exportação de APIs baseadas na especificação OpenAPI e AsyncAPI</t>
  </si>
  <si>
    <t>Exportar via tela a Async API da API criada no item anterior</t>
  </si>
  <si>
    <t>A ferramenta deverá fornecer uma interface visual, onde seja possível exportar o AsyncAPI de uma API específica.</t>
  </si>
  <si>
    <t>Verifica se a ferramenta possui a funcionalidade e se a versão é AsyncAPI specification 3.0.0</t>
  </si>
  <si>
    <t>Apagar a API assíncrona criada</t>
  </si>
  <si>
    <t>A ferramenta deve fornecer uma interface visual, onde seja possível realizar a remoção (apagar) uma API assíncrona.</t>
  </si>
  <si>
    <t>Verifica se a ferramenta possui a funcionalidade.</t>
  </si>
  <si>
    <t>Suporte a documentação no formato AsyncAPI, Importação e exportação de APIs baseadas na especificação OpenAPI e AsyncAPI, Validações automáticas de semântica da documentação da API</t>
  </si>
  <si>
    <t>Importar via tela a Async API</t>
  </si>
  <si>
    <t>A ferramenta deve fornecer uma interface visual onde seja possível importar uma AsyncAPI existente.</t>
  </si>
  <si>
    <t>SOAP</t>
  </si>
  <si>
    <t>Suporte a protocolo SOAP</t>
  </si>
  <si>
    <t>Validar credenciais do usuário (username &amp; password)</t>
  </si>
  <si>
    <t>Serão realizadas duas requisição SOAP para uma operação, uma com usuário valido e outro inválido.</t>
  </si>
  <si>
    <t>Verificar se a ferramenta faz o bloqueio e liberação de acessos corretamente das requisições</t>
  </si>
  <si>
    <t>Validar requisição inválida de uma operação</t>
  </si>
  <si>
    <t xml:space="preserve">Será realizada duas requisições para uma operação SOAP, uma com schema válido e outra com schema inválido. </t>
  </si>
  <si>
    <t>Verificar se a ferramenta faz o bloqueio da requisição com o schema inválido.</t>
  </si>
  <si>
    <t>Validar uma transformação de REST para SOAP</t>
  </si>
  <si>
    <t>A ferramenta deve receber uma entrada de dados em REST e transformá-la em SOAP mantendo a correspondência de atributos para repassar ao destino final (saída)</t>
  </si>
  <si>
    <t>Verificar que a ferramenta é capaz de receber uma chamada em um endpoint REST com um body no formato JSON e encaminha a chamada para o back-end no formato soap</t>
  </si>
  <si>
    <t>Validar uma transformação de SOAP para REST</t>
  </si>
  <si>
    <t>A ferramenta deve receber uma entrada de dados em SOAP e transformá-la em REST mantendo a correspondência de atributos para repassar ao destino final (saída).</t>
  </si>
  <si>
    <t>Verificar que a ferramenta é capaz de receber uma chamada em um serviço SOAP com um body no formato xml e encaminha a chamada para o back-end como uma chamada REST no formato JSON</t>
  </si>
  <si>
    <t>REST</t>
  </si>
  <si>
    <t>Validar request POST de acordo com a API configurada previamente</t>
  </si>
  <si>
    <t>- A ferramenta deve receber uma entrada de dados através do método POST e em acordo com a documentação da API, realizar a validação dos dados antes de encaminhar a request ao backend.
- A ferramenta deve receber uma segunda chamada com dados de entrada inválidos no mesmo serviço e método POST e realizar a validação dos dados. Essa chamada não deverá ser encaminhada para o back-end. Deverá ser retornado código de erro http 400 e mensagem informando os motivos dos erros</t>
  </si>
  <si>
    <t>- Verificar que a ferramenta valida todos os dados.
- Verificar que a ferramenta encaminha a chamada para o back-end quando os dados estão corretos.
- Verificar que a ferramenta não encaminha a chamada para o back-end quando os dados são inválidos</t>
  </si>
  <si>
    <t>Validar request GET com 2 query parameters, configurada nos passos anteriores</t>
  </si>
  <si>
    <t>A ferramenta deve receber uma entrada de dados através do método GET contendo 2 query parameters e em acordo com a documentação da API e realizar a validação dos dados antes de encaminhar a request ao backend.</t>
  </si>
  <si>
    <t>O backend deve ser acionado e receber os parâmetros corretamente</t>
  </si>
  <si>
    <t>Validar request PUT</t>
  </si>
  <si>
    <t>A ferramenta deve receber uma entrada de dados através do método PUT e em acordo com a documentação da API realizar as validações antes de encaminhar a request ao backend.</t>
  </si>
  <si>
    <t>GraphQL</t>
  </si>
  <si>
    <t>Teste de operação com alteração de dados no protocolo GraphQL</t>
  </si>
  <si>
    <t>É realizado um request para operação de Mutation do endpoint GraphQL de Referência</t>
  </si>
  <si>
    <t>Validar se o resultado da alteração requerida acessou o backend</t>
  </si>
  <si>
    <t>Validar request para uma operação de query</t>
  </si>
  <si>
    <t>É realizado um request para operação de Query do endpoint GraphQL de Referência</t>
  </si>
  <si>
    <t>gRPC</t>
  </si>
  <si>
    <t>Validar request uma chamada gRPC</t>
  </si>
  <si>
    <t>É realizado um request para operação gRPC</t>
  </si>
  <si>
    <t>WebSocket</t>
  </si>
  <si>
    <t>Verifica se a ferramenta da suporte as características do protocolo WebSocket</t>
  </si>
  <si>
    <t>Validar uma operação que envia e recebe dados</t>
  </si>
  <si>
    <t>Inicia interface que irá receber e enviar dados via WebSocket disponibilizado pelo APIM</t>
  </si>
  <si>
    <t>Documentação</t>
  </si>
  <si>
    <t>Verifica validações realizadas durante a importação de arquivo OpenAPI</t>
  </si>
  <si>
    <t>A ferramenta deve informar no momento da importação do arquivo, erros (caso existam) semânticos relativos a OpenAPI.</t>
  </si>
  <si>
    <t>00. Verificar se todos os campos obrigatórios estão preenchidos
01. Verificar qualidade do documento informado, validando se os campos opcionais importantes foram preenchidos.</t>
  </si>
  <si>
    <t>A API REST de referência deve ser testada.</t>
  </si>
  <si>
    <t>A ferramenta deve fornecer uma interface onde seja possível gerir cada uma das etapas do ciclo de vida da API, permitindo realizar as intervenções inerentes a cada necessidade do ciclo de vida. Uma API deverá ser utilizada passando pelas etapas do ciclo de vida.</t>
  </si>
  <si>
    <t>00. Verificar painel de administração possibilita planejamento e design, teste, implantação e operação, e controle de versão e desativação</t>
  </si>
  <si>
    <t>Publica de API REST de referência em ambiente de teste</t>
  </si>
  <si>
    <t>A API REST de Referência deve ser implantada em ambiente de teste.
Verifica se a API foi publicada corretamente por meio de uma requisição.</t>
  </si>
  <si>
    <t>A API REST de Referência deve estar acessível por meio do ambiente de teste.</t>
  </si>
  <si>
    <t>Criar versão 2 da API REST de referência e apontar para os mesmos endpoints da versão anterior.</t>
  </si>
  <si>
    <t>A ferramenta deve fornecer uma interface onde seja possível realizar a gestão de endpoints existentes a fim de apontá-los para uma versão diferente da mesma API.</t>
  </si>
  <si>
    <t>A operação por meio da interface deve ter acontecido com sucesso.</t>
  </si>
  <si>
    <t>Marcar como depreciada a versão inicial da API REST de referência</t>
  </si>
  <si>
    <t>A ferramenta deve fornecer uma interface onde seja possível realizar a gestão de APIs informando a "depreciação" de uma API.</t>
  </si>
  <si>
    <t xml:space="preserve">Decomissionar a versão inicial da API </t>
  </si>
  <si>
    <t>A ferramenta deve fornecer uma interface onde seja possível realizar o decomissionamento (Desativação) de APIs que tenham chegado a essa etapa do ciclo de vida.</t>
  </si>
  <si>
    <t>Mediação</t>
  </si>
  <si>
    <t>Suporte a transformação entre protocolos tanto para requisições como respostas</t>
  </si>
  <si>
    <t>Verificar a Agregação de dois endpoints, resultando numa resposta única</t>
  </si>
  <si>
    <t>Verifica se o conteúdo dos dois endpoints foram unificados.</t>
  </si>
  <si>
    <t>Verificar o  Processamento paralelo chamando dois endpoints</t>
  </si>
  <si>
    <t>Apenas um retorno deve ser apresentado com a união os dois resultados.</t>
  </si>
  <si>
    <t>Estrutura de dados (mock) para representar o retorno de endpoints</t>
  </si>
  <si>
    <t>Expor, via arquivos ou configuração interna da ferramenta, JSON de teste como retorno de endpoints REST ou GraphQL</t>
  </si>
  <si>
    <t>Verificar que a ferramenta é capaz de configurar dados mock para retornar em chamadas de endpoints, útil para o design de API para quando não existe o back-end disponível</t>
  </si>
  <si>
    <t>Aceleradores</t>
  </si>
  <si>
    <t xml:space="preserve">Configurar a ferramenta para ler e escrever em tópicos do Kafka. </t>
  </si>
  <si>
    <t>- Verificar que a ferramenta é capaz de receber uma chamada em um endpoint e entregar o payload dessa chamada em um tópico Kafka
- Verificar que a ferramenta é capaz de ouvir um tópico Kafka, realizar a leitura da mensagem e entregá-la em upstream</t>
  </si>
  <si>
    <t>Circuit-breaker</t>
  </si>
  <si>
    <t>Controle de bloqueio de requisições repassadas para a API para não sobrecarregar o backend, Deve haver controle de tempo de resposta das APIs</t>
  </si>
  <si>
    <t>Configurar mecanismo de circuit breaker para API de Referência</t>
  </si>
  <si>
    <t>Para o endpoint XPTO, realizar as configurações do circuit-breaker:
1 - HTTP error code de retorno 504 -&gt; Configurar o HTTP error code para retornar quando o upstream (back-end) não responde as requests
2 - Corpo da mensagem de erro para retornar quando o circuit breaker abrir
3 - Parametrizar atributos para indicar que o upstream (back-end) não estar saldável. Parâmetros para a ferramenta utilizar para detectar e ativar o circuit breaker</t>
  </si>
  <si>
    <t>Verifica se a ferramenta possui as seguintes capacidades:
1. Verificar que a ferramenta permite configurar o código HTTP de erro a ser retornado
2. Verificar que a ferramenta permite a configuração de resposta ao padrão circuit breaker
3 - Verificar que a ferramenta permite configurar os valores para inspecionar a saúde do back-end (upstream)</t>
  </si>
  <si>
    <t>Ativação do circuit breaker</t>
  </si>
  <si>
    <t>Chamar um endpoint da api de referência para a verificação do item</t>
  </si>
  <si>
    <t>Fechar o circuit breaker</t>
  </si>
  <si>
    <t>Restaurar a saúde do endpoint utilizado para abrir o circuit break</t>
  </si>
  <si>
    <t>Verificar que a ferramenta é capaz de detectar a normalização da capacidade de atendimento do back-end</t>
  </si>
  <si>
    <t>Adicionar API como Beta via interface gráfica</t>
  </si>
  <si>
    <t>Este cenário envolve o uso da interface gráfica do APIM para adicionar uma nova API e marcá-la como uma versão Beta. 
Deve-se configurar uma cópia da API de referência sem publicação definitiva. Essa API deverá estar em um estágio para beta testes.</t>
  </si>
  <si>
    <t>Verificar que a ferramenta é capaz de permitir gerir uma api em estado beta</t>
  </si>
  <si>
    <t>Validar acesso a API Beta</t>
  </si>
  <si>
    <t>Acessar API em estado Beta com access token gerado para um client_id que está associado a capacidade de acessar API Beta.</t>
  </si>
  <si>
    <t>- Verificar que ao ferramenta é capaz de permitir que o endpoint chamado repassa a chamada para o upstream
- Verificar que uma resposta de sucesso é recebida pelo cliente chamador
- Verificar que o http status code é de sucesso</t>
  </si>
  <si>
    <t>Validar bloqueio de acesso a API Beta</t>
  </si>
  <si>
    <t>Acessar API em estado Beta com access token gerado para um client_id que não está associado a capacidade de acessar API Beta.</t>
  </si>
  <si>
    <t>- Verificar que a ferramenta é capaz de bloquear a chamada
- Verificar que HTTP 403 Forbidden é retornado no HTTP status code</t>
  </si>
  <si>
    <t>Gerencia lista client_id para acesso a APIs Beta</t>
  </si>
  <si>
    <t>Configurar client_id especifico para acessar APIs marcadas como Beta via interface gráfica.</t>
  </si>
  <si>
    <t>Dar a possibilidade de client_id especifico a acessar APIs marcadas como Beta via interface gráfica.</t>
  </si>
  <si>
    <t>O client_id deve ter sido associado a lista de client_id que podem acionar APIs marcadas como beta</t>
  </si>
  <si>
    <t>Instalação</t>
  </si>
  <si>
    <t>Capacidade de execução em vários provedores de Cloud, Permite escalabilidade horizontal elástica automática, O tipo de escalabilidade horizontal elástica da ferramenta é Container Based</t>
  </si>
  <si>
    <t>Apresentar inicialização do API Management em um orquestrador de contêineres</t>
  </si>
  <si>
    <t>Este teste tem como objetivo avaliar o processo de implantação e inicialização do API Management em um ambiente orquestrado de contêineres. O foco é assegurar que o API Management seja capaz de ser configurado, iniciado e operacionalizado com sucesso em um ambiente de contêineres, aproveitando as vantagens oferecidas pela orquestração, como escalabilidade, gerenciamento de recursos e recuperação automática.</t>
  </si>
  <si>
    <t>A solução deve ser implantada em um orquestrador de container e ter a capacidade de autoscalling.</t>
  </si>
  <si>
    <t>Instalar ambiente do API Management em servidores virtuais</t>
  </si>
  <si>
    <t>Este teste tem como objetivo garantir que a solução de API Management possa ser instalada, configurada e executada com sucesso em um ambiente de servidores virtuais. O foco está na verificação da compatibilidade do sistema com o ambiente de servidores virtuais e na capacidade de realizar todas as funções esperadas após a instalação.</t>
  </si>
  <si>
    <t xml:space="preserve">A solução deve ser implantada em um host e ter a capacidade de autoscalling.
</t>
  </si>
  <si>
    <t>Existe controle de vários ambientes para publicação, Possui a funcionalidade de publicar versões especificas de uma API como ambientes geridos no API Manager.</t>
  </si>
  <si>
    <t>Criar ambientes distintos para publicação das APIs</t>
  </si>
  <si>
    <t>Pede-se a criação de dois ambientes: um com o nome "dev" para testes de versões em desenvolvimento e outro "prod" para testes de versões em produção</t>
  </si>
  <si>
    <t>Verificar a capacidade de deixar uma API acessível em um ambiente em outro não.</t>
  </si>
  <si>
    <t>Existe controle de vários ambientes para publicação, Existe mecanismo de controle de publicação de APIs em ambientes distintos, Possui a funcionalidade de publicar versões especificas de uma API como ambientes geridos no API Manager.</t>
  </si>
  <si>
    <t>Publica v1 da API REST de referência no ambiente de "prod"</t>
  </si>
  <si>
    <t>Apresentar o fluxo onde uma api é criada no ambiente dev e publicada no ambiente de produção</t>
  </si>
  <si>
    <t>Teste de Performance</t>
  </si>
  <si>
    <t>Permite escalabilidade horizontal elástica automática, O tipo de escalabilidade horizontal elástica da ferramenta é Container Based, Cache de respostas de endpoints</t>
  </si>
  <si>
    <t>Teste de utilização de cache do API Manager</t>
  </si>
  <si>
    <t>Este teste é projetado para simular um cenário de uso intenso para a API de Consulta de Dados Cacheados, executando um total de 30.000 requisições ao longo de 3 minutos. O teste irá gradualmente aumentar o número de usuários ativos, simulando um crescimento progressivo de carga.
Executar 30000 requisições durante 3 minutos para API de consulta de dado Cacheado.
Regras:
- Lotes de 600 por minuto 
- Total de usuários simultâneos no pico é de 30
- Aumento de usuários em lotes 10 por minuto (primeiro minuto 10 usuários, segundo minuto 20 usuários, terceiro minuto os 30 usuários).</t>
  </si>
  <si>
    <t>O backend deve ter sido acionado poucas vezes, preferencialmente 2 vezes.</t>
  </si>
  <si>
    <t>Permite escalabilidade horizontal elástica automática, O tipo de escalabilidade horizontal elástica da ferramenta é Container Based, Quantidade de requests por segundo, Controle de limite de requests, Controle inclusão e exclusão de usuários em lista de bloqueio de acesso baseada em características de uso como taxa de erro, quantidade de uso, falta de pagamento, acesso indevido e outros</t>
  </si>
  <si>
    <t>Execução de várias requisições para o API Manager em paralelo para testar sua resiliência, performance e escalabilidade.</t>
  </si>
  <si>
    <t>Este teste visa simular um ambiente de alta demanda para a API de Gravação de Solicitação, executando um total de 144.000 requisições distribuídas uniformemente ao longo de 10 minutos. O teste aumentará gradativamente o número de usuários ativos para imitar o aumento natural de carga em um cenário de uso real.
Executar 144.000 requisições durante 10 minutos para API de Gravação de Solicitação.
Regras:
- Lotes de 600 por minuto 
- Total de usuários simultâneos no pico é de 30
- Aumento de usuários em lotes 10 por minuto (primeiro minuto 10 usuários, segundo minuto 20 usuários, terceiro minuto os 30 usuários).</t>
  </si>
  <si>
    <t>O API Manager deve conseguir atender todas as requisições com os seguintes critérios:
- Baixíssimo overhead das requisições
- Bloquear requisições acima do limite do controle de request (rate limit)
- Escalar o ambiente para atender as requisições
- Caso o backend comece a atrasar as respostas, deve acionar o circuit-breaker e desativá-lo quando necessário.
- Ao final do teste, depois do período configurado de ociosidade das instâncias do ambiente, o número de instâncias deve cair</t>
  </si>
  <si>
    <t>Controle de limite de requests, Controle inclusão e exclusão de usuários em lista de bloqueio de acesso baseada em características de uso como taxa de erro, quantidade de uso, falta de pagamento, acesso indevido e outros</t>
  </si>
  <si>
    <t>Configurar limite de requests para API</t>
  </si>
  <si>
    <t xml:space="preserve">Configurar limite de request para 550 por minuto na API de Referência no ambiente de dev. Também Configurar limite de 30 request dentro de 1 minuto em apenas um endpoint da API de referência no ambiente de dev  </t>
  </si>
  <si>
    <t>Verifica na interface se a configuração foi realizada.</t>
  </si>
  <si>
    <t>Observabilidade</t>
  </si>
  <si>
    <t>Configurar integração com o Dynatrace</t>
  </si>
  <si>
    <t>Este teste visa garantir que a integração entre o API Management e o Dynatrace seja configurada corretamente, permitindo uma visibilidade completa do desempenho, da saúde e das métricas de segurança das APIs gerenciadas. A integração deve facilitar o monitoramento em tempo real, a análise de problemas e a tomada de decisões informadas baseadas em dados.</t>
  </si>
  <si>
    <t>Todos os componentes do ambiente provisionado do API Manager deve estar visível dentro do Dynatrace, sendo possível avaliar as seguintes características: 
- Taxa de Uso de CPU
- Taxa de Uso de Memória
- Total de Request
- Tempo de demora dos Requests
- A atualização das informações devem ser em tempo real</t>
  </si>
  <si>
    <t>Configurar integração com o Log Centralizado Log Insite/EFK</t>
  </si>
  <si>
    <t>Este cenário de teste destina-se garantir que todos os eventos e dados de log gerados pelo API Management sejam corretamente encaminhados para o Log Insite/EFK. Isso inclui a verificação da integridade dos dados, a formatação correta dos logs e a eficiência da transferência de dados.</t>
  </si>
  <si>
    <t>Os logs gerados pelo API Manager (ou seus componentes) para as requisições feitas nas APIs estão visíveis na ferramenta de log em tempo real</t>
  </si>
  <si>
    <t>Consulta na interface do Dynatrace sobre informações da instância do APIM</t>
  </si>
  <si>
    <t>Trace para o usuário do ecossistema de API, Atribuir ou utilizar trace_id das requisições, Relatório interno de acesso das requisições com opções de filtro</t>
  </si>
  <si>
    <t>Consulta na interface da ferramenta de log pelas requisições feitas no teste de performance.</t>
  </si>
  <si>
    <t>Integração com o Dynatrace, Envio de alerta para usuários da plataforma</t>
  </si>
  <si>
    <t>Configura alarmes para serem enviados a partir de alto volume de requisições</t>
  </si>
  <si>
    <t>Este cenário de teste envolve a configuração de alarmes no sistema APIM para serem acionados quando um certo limiar de volume de requisições é excedido. O objetivo é verificar a capacidade do sistema de monitorar o tráfego de API, detectar condições de alta demanda e comunicar efetivamente essas condições às equipes relevantes.
Deve-se configurar alarme para enviar e-mail quando o total de requisições de um usuário for atingido ou quando o volume de erro de uma API chegar a 3%.</t>
  </si>
  <si>
    <t>A configuração deve ter sido realizada com sucesso.</t>
  </si>
  <si>
    <t>Avaliar se as notificações configuradas foram acionadas</t>
  </si>
  <si>
    <t>Este cenário envolve a validação das configuração de alertas realizadas no APIM que, quando atendidas, devem acionar notificações automáticas. O objetivo é testar se as notificações são geradas e enviadas corretamente quando essas condições são satisfeitas, garantindo que a equipe de operações seja alertada sobre eventos importantes.</t>
  </si>
  <si>
    <t>Configurações de limite de utilização de API foram certamente atingidas, em função dos testes de performance. Deve-se avaliar se o envio de notificações por e-mail foi feito para elas.</t>
  </si>
  <si>
    <t>Licenciamento</t>
  </si>
  <si>
    <t>Disaster Recovery</t>
  </si>
  <si>
    <t>Apresentar a estratégia e melhores práticas de DR adotadas pela ferramenta. Devem ser apresentados os artefatos gerados e o sistema de gerenciamentos dos artefatos. Apresentar cases com Recovery Point Objetive (RPO) e Recovery Time Objective (RTO)</t>
  </si>
  <si>
    <t>Avalia a capacidade da ferramenta em oferecer facilidades de recuperação de ambientes.</t>
  </si>
  <si>
    <t>- Verificar que a ferramenta é capaz de oferecer estratégias de DR
- Verificar que foram fornecidos estratégias e melhores práticas para DR da ferramenta
- Verificar que foram apresentados cases
- Verificar que foram fornecidos quantificadores para RTO e RPO</t>
  </si>
  <si>
    <t>Avalia o tipo de licenciamento da ferramenta. Por exemplo: SaaS, quantidade de CPUs, quantidade de Instâncias/Instalações ou subscrição.</t>
  </si>
  <si>
    <t>Avalia como o fornecedor precifica a utilização da ferramenta.</t>
  </si>
  <si>
    <t>Verificar que foi fornecido o tipo ou os tipos de licenciamentos</t>
  </si>
  <si>
    <t>Utilizar o cenário de negócio fornecido, que descreve a quantidade de requisições e a quantidade de dados trafegados pela rede em um período, para estimar a performance ótima e a quantidade de máquinas para determinar o preço de investimento para a suíte do fornecedor</t>
  </si>
  <si>
    <t>Verificar que foi fornecido o custo de licenciamento para o cenário de negócio apresentado</t>
  </si>
  <si>
    <t>Integração nativa com OAuth2, Integração nativa com o REDHAT SSO (Keycloak)</t>
  </si>
  <si>
    <r>
      <rPr>
        <sz val="10"/>
        <color rgb="FF000000"/>
        <rFont val="Arial"/>
        <family val="2"/>
        <scheme val="minor"/>
      </rPr>
      <t xml:space="preserve">- O processo de segurança no acesso aos endpoints das APIs se dará pela verificação do access token gerado no keycloak. O fluxo de autenticação  será client credentials (flow grant type client credentials).
- A gestão dos client_ids, roles e scopes será feita no keycloak.
- O endpoint para geração do access token é </t>
    </r>
    <r>
      <rPr>
        <b/>
        <sz val="10"/>
        <color rgb="FF000000"/>
        <rFont val="Arial"/>
        <family val="2"/>
        <scheme val="minor"/>
      </rPr>
      <t>/token</t>
    </r>
    <r>
      <rPr>
        <sz val="10"/>
        <color rgb="FF000000"/>
        <rFont val="Arial"/>
        <family val="2"/>
        <scheme val="minor"/>
      </rPr>
      <t>, provido pelo keycloak.</t>
    </r>
  </si>
  <si>
    <t>Verificar que a ferramenta foi capaz de disponibilizar um painel de configuração visual ou um arquivo de configurações para integrar com o keycloak.</t>
  </si>
  <si>
    <t xml:space="preserve">- Configurar a ferramenta para validar o access token gerado pelo keycloak.
- Utilizar ferramentas online para gerar um access token (Sugestão ferramentas online: https://token.dev/jwt/ ou https://jwt.io)
- Realizar uma chamada para um endpoint da API de referência utilizando o access token gerado por outro IdP, diferente do keycloak. </t>
  </si>
  <si>
    <t>- Somente access tokens gerados pelo keycloak devem ser aceitos.
- A ferramenta deverá validar o access token pela assinatura do access token</t>
  </si>
  <si>
    <t>Verificar que a ferramenta não permite a chamada ao endpoint da API de referência</t>
  </si>
  <si>
    <t>- Configurar o controle de acesso para todos os endpoints da API de referência para exigir um access token no header Authorization.
- Realizar chamadas para os endpoints da api de referência sem fornecer o header Authorization</t>
  </si>
  <si>
    <t>As chamadas aos endpoints da API de referência devem apresentar o header Authorization, sempre</t>
  </si>
  <si>
    <t>- Verificar que a ausência do header Authorization não permite a chamada ao endpoint da api de referência
- Verificar que a ausência de valor para o header Authorization não permite a chamada ao endpoint da api de referência</t>
  </si>
  <si>
    <t>- Configurar o encaminhamento do access token para o upstream (back-end)
- Gerar um access token pelo endpoint /token do IdP keycloak com um scope que possui a role esperada
- Realizar chama nos endpoints da api de referência</t>
  </si>
  <si>
    <t xml:space="preserve">
- Header Authorization deve ser encaminhado para que regras de negócios sejam atendidas
- Verifica se é possível enviar outros headers adicionais</t>
  </si>
  <si>
    <t>Verifica as seguintes capacidades:
- header authorization é encaminhado para o upstream
- os dados esperados são retornados
- o https status code é 200
- o backend recebeu headers adicionais</t>
  </si>
  <si>
    <t>Configurar a autorização dos endpoints da API de referência para averiguar a presença da ROLE &lt;ROLE_NAME&gt; no access token
- Gerar um access token pelo endpoint /token do IdP keycloak com um scope que fornece a role esperada
- Realizar chamadas nos endpoints da api de referência, fornecendo o access token gerado no passo anterior no header Authorization</t>
  </si>
  <si>
    <t>O access token apresentado no header Authorization sempre deverá fornecer as roles necessárias que autorizarão a execução da chamada no back-end</t>
  </si>
  <si>
    <t>- Verificar que as chamadas são encaminhas para o upstream (back-end)
- Verificar que os dados esperados são retornados
- Verificar que http status code é 200</t>
  </si>
  <si>
    <t>Gerar um access token pelo endpoint /token do IdP keycloak com um scope que NÃO fornece a role esperada
- Realizar chamadas nos endpoints da api de referência, fornecendo o access token gerado no passo anterior no header Authorization</t>
  </si>
  <si>
    <t>- Verificar que as chamadas não são encaminhas para o upstream (back-end)
- Verificar que http status code é 403</t>
  </si>
  <si>
    <t>Serão aplicados testes de penetração para detectar brechas. A ferramenta deverá ser configurada para evitar que ataques maliciosos sejam bem sucedidos.
Será utilizar uma das ferramentas:
- https://www.zaproxy.org
- ⁠⁠https://portswigger.net/burp/communitydownload</t>
  </si>
  <si>
    <t>Executa os testes da ferramenta</t>
  </si>
  <si>
    <t>Verifica o relatório da ferramenta e espera-se que não sejam apresentados brechas de segurança.</t>
  </si>
  <si>
    <t>O fornecedor deverá apresentar um exemplo de construção, implantação e configuração de um filtro na ferramenta</t>
  </si>
  <si>
    <t>Verificar que a ferramenta disponibiliza meios para que sejam construídas, implantadas e configuradas customizações para garantir reforço na segurança das APIs</t>
  </si>
  <si>
    <t>Monetização</t>
  </si>
  <si>
    <t>Capacidade de monetização de api, Controle de plano de pagamento</t>
  </si>
  <si>
    <t>Configurar planos de monetização de api</t>
  </si>
  <si>
    <t>Este cenário envolve o uso do sistema APIM para estabelecer um modelos de monetização para uma API, onde os consumidores pagam por pacotes de serviços. O objetivo é testar tanto a funcionalidade de configuração da monetização quanto a precisão e eficiência do sistema na aplicação do modelo de cobrança.
- Configurar plano de pagamento pré-pago;
- Configurar plano de pagamento por preço fixo (sem limite de uso);
- Configurar plano de sem custo (aplicações internas)</t>
  </si>
  <si>
    <t xml:space="preserve">Verifica as características da ferramenta:
- Quais os tipos de plano são possível de serem cadastrados na ferramenta.
- Como são geridos as informações de pagamento (ferramenta externa ou não)
</t>
  </si>
  <si>
    <t>Associar client_id a planos de utilização.</t>
  </si>
  <si>
    <t>Este cenário envolve o uso do sistema APIM para associar client_ids, que representam usuários ou aplicações específicas, a diferentes planos de utilização. Isso pode incluir planos com diferentes limites de requisição, recursos disponíveis, e políticas de acesso. O objetivo é testar a flexibilidade e precisão do sistema na gestão de acesso baseada em planos de utilização.
- Atribuir client_id XPTO_RICO a plano pós-pago de acesso ao APIs 
- Atribuir client_id XPTO_POBRE a plano pré-pago com a carga de R$ 1000.
- Atribui client_id XPTO_TAXA_FIXA a plano preço fixo.
- Atribui client_id XPTO_APP_INTERNO a plano sem custo.</t>
  </si>
  <si>
    <t>Verifica a capacidade da ferramenta associar os client_id aos plano de acesso.</t>
  </si>
  <si>
    <t>Capacidade de monetização de api, Controle de plano de pagamento, Controle de quantidade de acesso em APIs baseado em plano de pagamento</t>
  </si>
  <si>
    <t>Atribuir custo para API de Referência</t>
  </si>
  <si>
    <t>Este cenário envolve a configuração de custo para requisição à API de Referência no ambiente de desenvolvimento. O objetivo é testar se o sistema pode aplicar com precisão uma política de cobrança correta para os diferentes planos associados aos diferentes client_ids.
Deve-se configurar para API de Referência no ambiente de dev o custo de 50 reais por requisição.</t>
  </si>
  <si>
    <t>Verifica a capacidade da ferramenta em atribuir custo para requisições de uma API.</t>
  </si>
  <si>
    <t>Capacidade de monetização de api, Controle de plano de pagamento, Controle de quantidade de acesso em APIs baseado em plano de pagamento. Relatório financeiro para o usuário verificar informações de cobrança</t>
  </si>
  <si>
    <t>Verifica controle de acesso em APIs baseado em planos de cobrança de utilização</t>
  </si>
  <si>
    <t xml:space="preserve">Este cenário envolve o controle de cobrança de uma API em diferentes planos pela APIM, cada um com diferentes níveis de acesso e limites de uso para as APIs. O objetivo é testar se o sistema APIM aplica corretamente essas políticas de cobrança e controla o acesso às APIs com base no plano de cada usuário.
Deve-se acessar a API com os diferentes client_id realizando 30 requisições com cada um. </t>
  </si>
  <si>
    <t>A verificação deve ser feita para cada client_id por meio do relatório de cobrança.
- XPTO_RICO: Todas as requisições devem ter sido realizadas com sucesso e o relatório de utilização deve apontar o total de R$ 1500 para pagamento;
- XPTO_POBRE : 20 requisições devem ter sido realizadas com sucesso e 10 com falhas. O relatório de utilização deve apontar o total de R$ 1000 já utilizado;
- XPTO_TAXA_FIXA:  Todas as requisições devem ter sido realizadas com sucesso e o relatório de utilização deve apontar que o custo das requisições é R$ 0, por que o plano é fixo.
- XPTO_APP_INTERNO: Todas as requisições devem ter sido realizadas com sucesso, sem custo algum.</t>
  </si>
  <si>
    <t>Por meio de release notes ou SLA de contrato apresentar a política de liberações das atualizações</t>
  </si>
  <si>
    <t>Verifica as últimas correções de CVE da ferramenta para determinar qual é o comportamento de correções:
- imediato, tão logo uma CVE é descoberta
- mensal
- trimestral
- semestral</t>
  </si>
  <si>
    <t>Verificar que o fornecedor foi capaz de apresentar o plano de atualizações para a ferramenta</t>
  </si>
  <si>
    <t>Developer Portal</t>
  </si>
  <si>
    <t>Criação do código fonte inicial da API consumida automaticamente</t>
  </si>
  <si>
    <t>Gerar código fonte automaticamente</t>
  </si>
  <si>
    <t>A ferramenta deve apresentar a capacidade de gerar o código fonte inicial para receber a chamada (webhook | call back api).</t>
  </si>
  <si>
    <t>Possui a funcionalidade</t>
  </si>
  <si>
    <t>Criar SDK em múltiplas linguagens</t>
  </si>
  <si>
    <t>Exemplos de código das requests</t>
  </si>
  <si>
    <t>A ferramenta deve apresentar a capacidade de gerar blocos de código fonte de exemplo das requisições em várias linguagens na documentação.</t>
  </si>
  <si>
    <t>API Live Test</t>
  </si>
  <si>
    <t>Teste de requests</t>
  </si>
  <si>
    <t>A ferramenta deve apresentar a possibilidade de testar as requisições via interface do próprio portal de desenvolvimento.</t>
  </si>
  <si>
    <t>Inscrição para receber comunicados</t>
  </si>
  <si>
    <t>A ferramenta deve apresentar alguma forma de notificar os inscritos sobre publicações ou alterações em APIs. As inscrições podem ser feitas por diferentes meios, sendo que o fundamental é o e-mail.</t>
  </si>
  <si>
    <t>00. Possui a funcionalidade
01. Possui o envio por e-mail
02. Consegue enviar por outros mecanismos</t>
  </si>
  <si>
    <t xml:space="preserve">Permite a inclusão de conteúdo explicativo e associação com a documentação das APIs disponíveis
</t>
  </si>
  <si>
    <t>Editar/Exibir documentações das API</t>
  </si>
  <si>
    <t>A ferramenta disponibiliza um portal de construção de conteúdo completo, que associe descrições de negócio e especificação da API para facilitar o entendimento do consumidor (desenvolvedor, Product Owner e outros).</t>
  </si>
  <si>
    <t>00. O mais básico seria apresentação da OpenSpec
01. O nível intermediário seria a possibilidade de segregar os dois conteúdos entre explicações de negócio e OpenSpec
02. O nível avançado é a possibilidade de associar os conteúdos para gerar interatividade na leitura.</t>
  </si>
  <si>
    <t>Chat inteligente</t>
  </si>
  <si>
    <t>A ferramenta apresenta Chat com inteligência artificial que avalie perguntas dos usuários e responda baseado no conteúdo do portal de desenvolvedor e perguntas previamente respondidas no blog.</t>
  </si>
  <si>
    <t>Fórum (Stack overflow)</t>
  </si>
  <si>
    <t>Fórum</t>
  </si>
  <si>
    <t>A ferramenta disponibiliza um canal de comunicação com os consumidores das APIs (Dev, Product Owner e outros) para responder perguntas, deixar as respostas disponíveis para todos, coletar feedbacks e insights de novas funcionalidades.</t>
  </si>
  <si>
    <t>Inteligência para coleta de feedbacks</t>
  </si>
  <si>
    <t>A ferramenta disponibiliza algum mecanismo para coletar feedback dos conteúdos apresentados no portal. Funcionalidade que permita, na própria página, fornecer os comentários e demais feedbacks importantes ao recurso utilizado.</t>
  </si>
  <si>
    <t>Multilanguage</t>
  </si>
  <si>
    <t>A ferramenta disponibiliza a capacidade de apresentar o conteúdo das páginas em vários idiomas diferentes por meio de tradução automática.</t>
  </si>
  <si>
    <t>Integração com SSO</t>
  </si>
  <si>
    <t>Column1</t>
  </si>
  <si>
    <t>ZZZ</t>
  </si>
  <si>
    <t>OK</t>
  </si>
  <si>
    <t>Publish-Catalogo</t>
  </si>
  <si>
    <t>Produto No Catalogo</t>
  </si>
  <si>
    <t>Mostrar o 66</t>
  </si>
  <si>
    <t>Procurar uma que funciona</t>
  </si>
  <si>
    <t>Não</t>
  </si>
  <si>
    <t>JáFizMasNãoLembro</t>
  </si>
  <si>
    <t>Paralelo?</t>
  </si>
  <si>
    <t>https://chrisphillips-cminion.github.io/apiconnect/2022/08/29/APIC-ERRORLIMIT.html</t>
  </si>
  <si>
    <t>Preferencialmente: API num Catalogo Beta (Ex: Sandbox)
Ou Palieativo: API Nomeada como Beta</t>
  </si>
  <si>
    <t>PN com Deployments 3nodes (Small/...)
+Pods No Openshift</t>
  </si>
  <si>
    <t>Nosso foco Openshit/CP4I ==&gt; Doc (OVA/K8/OCP)</t>
  </si>
  <si>
    <t>Básico dos Catálogos!</t>
  </si>
  <si>
    <t>Cache ?
HPA ?
Ambiente nosso é compartilhado Fyre/Techzone/CoC</t>
  </si>
  <si>
    <t>Rate Limite (Quote/Throtle)
Usuário congelado até o rate limite (Ex: 1min)
Bloq por pagto não tem</t>
  </si>
  <si>
    <t>Ver com Dyna</t>
  </si>
  <si>
    <t>Comercial</t>
  </si>
  <si>
    <t>https://community.ibm.com/community/user/integration/blogs/julian-clinton1/2021/04/14/enable-logging-cloud-pak-integration-2021</t>
  </si>
  <si>
    <t>Logs nas intancias</t>
  </si>
  <si>
    <t>DevAvanc Keycloak</t>
  </si>
  <si>
    <t>Acesso por perfil/keycloak</t>
  </si>
  <si>
    <t>DevAvançado: precisa configurar algo
Cliente que irá executar!</t>
  </si>
  <si>
    <t>Integração com a ferramenta Stripe</t>
  </si>
  <si>
    <t>Faz pelo menos o 00</t>
  </si>
  <si>
    <t>https://ibm-apiconnect.github.io/pot/lab5_financing_definition.html</t>
  </si>
  <si>
    <t>Não validou QueryParms</t>
  </si>
  <si>
    <t>CircuitBreaker</t>
  </si>
  <si>
    <t>https://community.dynatrace.com/t5/Extensions/Monitoring-IBM-API-Connect/m-p/165881</t>
  </si>
  <si>
    <t xml:space="preserve">https://www.ibm.com/docs/en/api-connect/5.0.x?topic=cdtacad-configuring-offload-analytics-event-data-third-party-systems </t>
  </si>
  <si>
    <t>ttps://www.ibm.com/docs/en/announcements/cloud-pak-integration-202321-api-connect[…]-noname-advanced-api-security-mq-statements-direction?region=US</t>
  </si>
  <si>
    <t>Mock???
Catalogo Sandbox para url de Mock</t>
  </si>
  <si>
    <t>Hugo</t>
  </si>
  <si>
    <t>Column2</t>
  </si>
  <si>
    <t>DevAvanc
Gateway script</t>
  </si>
  <si>
    <t>FácilMasNãoFuncionou
Gateway script</t>
  </si>
  <si>
    <t>Fácil
Gateway script</t>
  </si>
  <si>
    <t>Expor REST/SOAP e chamar WebSocket</t>
  </si>
  <si>
    <t>Column3</t>
  </si>
  <si>
    <t>Cache OK
HPA OK
Ambiente nosso é compartilhado Fyre/Techzone/CoC</t>
  </si>
  <si>
    <t>Gateway script</t>
  </si>
  <si>
    <t>Column4</t>
  </si>
  <si>
    <t>Keycloak</t>
  </si>
  <si>
    <t>Chamado: testes de penetração</t>
  </si>
  <si>
    <t>Chamado: FIX Pak (plano trimestral?)</t>
  </si>
  <si>
    <t>Monetização/Koji</t>
  </si>
  <si>
    <t>Portal/Notificações/Koji</t>
  </si>
  <si>
    <t>Chamado: LogInsite</t>
  </si>
  <si>
    <t>Chamado: Paralelismo</t>
  </si>
  <si>
    <t>Links</t>
  </si>
  <si>
    <t>https://www.ibm.com/docs/en/api-connect/10.0.x?topic=apis-administering-user-access</t>
  </si>
  <si>
    <t>https://advance.biz-tech-insights.com/whitepaper/Exposing-the-SOAP-service-as-a-REST-API-A-hands-on-tutorial.pdf</t>
  </si>
  <si>
    <t>https://jjodl.github.io/cp4i-pot-public/APIC-labs/GraphQL/</t>
  </si>
  <si>
    <t>https://ibm-apiconnect.github.io/pot/acct_setup_portal.html</t>
  </si>
  <si>
    <t>https://github.com/mr-yadav235/apiconnect-openshift/blob/master/README.md</t>
  </si>
  <si>
    <t>https://www.ibm.com/docs/en/api-connect/10.0.x?topic=portal-adding-content-in-multiple-languages</t>
  </si>
  <si>
    <t>https://jjodl.github.io/cp4i-pot-public/APIC-labs/Developer-Portal/</t>
  </si>
  <si>
    <t>https://pages.github.ibm.com/americas-integration/cp4i-pot-v4/Kafka/Event_EndPoint/
https://pages.github.ibm.com/americas-integration/cp4i-pot-v4/APIC-labs/</t>
  </si>
  <si>
    <t>Aderência</t>
  </si>
  <si>
    <t>Aderência (Manual/Conceito)</t>
  </si>
  <si>
    <t>Total verificado para a RFI</t>
  </si>
  <si>
    <t>Preço</t>
  </si>
  <si>
    <t>https://pages.github.ibm.com/americas-integration/cp4i-pot-v4/Kafka/Event_EndPoint/
https://pages.github.ibm.com/americas-integration/cp4i-pot-v4/APIC-labs/
https://github.ibm.com/Sudhakar-Bodapati/labs-integration/tree/main/ApiConnect/AsyncApi_v2/Lab2-EventEndPointManagement-Expose-Topic</t>
  </si>
  <si>
    <t>Total de itens verificados da RFI</t>
  </si>
  <si>
    <t>Total de itens OK da RFI</t>
  </si>
  <si>
    <t>Total de itens que não faz da RFI</t>
  </si>
  <si>
    <t>Máximo de % que o APIC atende da RFI</t>
  </si>
  <si>
    <t>Authorization (User/pass)</t>
  </si>
  <si>
    <t xml:space="preserve">https://community.ibm.com/community/user/integration/discussion/api-connect-with-third-party-oauth-provider-redhat-sso-keycloak </t>
  </si>
  <si>
    <t>https://www.youtube.com/watch?v=jQhmQMH7Db4</t>
  </si>
  <si>
    <t>https://community.ibm.com/community/user/integration/blogs/yahel-nachum/2022/07/26/websocket-apis-in-api-connect</t>
  </si>
  <si>
    <t>A ferramenta deve receber uma chamada e permitir acessar o resultado de dois endpoints distintos, juntando os dados de resposta de cada endpoint em uma única resposta.
Juntar o resultado de um endpoint do backend da ZZZ com uma resposta qualquer de um outro backend (ex: GitHub ou climatempo)</t>
  </si>
  <si>
    <t>Juntar o retorno de depois endpoints do backend da ZZZ em apenas um resultado.
Um dos endpoints estará com um tempo de resposta alto.</t>
  </si>
  <si>
    <t>- Verificar que os parâmetros informados são capazes de ABRIR o circuit breaker
- Verificar que a resposta retornada estar em conformidade com a estrutura de dados fornecida pela ZZZ.
- Verificar que o http status code está em conformidade com o definido pela ZZZ</t>
  </si>
  <si>
    <t>Este cenário envolve a visualização das informações relacionadas à instância do API Management após alto volume de utilização das APIs da ZZZ. O objetivo é assegurar que os usuários possam eficientemente monitorar o estado, o desempenho e quaisquer questões relevantes do APIM através do Dynatrace.</t>
  </si>
  <si>
    <t>Este cenário envolve a visualização das informações relacionadas à instância do API Management após alto volume de utilização das APIs da ZZZ. O objetivo é assegurar que os usuários possam eficientemente visualizar os logs das requisições e quaisquer questões relevantes do APIM através do Log Insite.</t>
  </si>
  <si>
    <t>Configurar a ferramenta para integrar com o RH Keycloak. O keycloak é o IdP para gerar e validar access token na ZZZ.</t>
  </si>
  <si>
    <t>A ZZZ possui requisitos não funcionais que demandam a necessidade de utilização de filtros customizados que a ferramenta pode não oferecer</t>
  </si>
  <si>
    <t>A ferramenta deve apresentar capacidade de criar SDK (Biblioteca) para chamar as APIs expostas no devportal da ZZZ em várias linguagens.</t>
  </si>
  <si>
    <t>Integração com a ferramenta de SSO da ZZZ</t>
  </si>
  <si>
    <t>A ferramenta disponibiliza a capacidade de integrar a ferramenta de SSO da ZZZ por meio do protocolo SAML ou Oauth2.</t>
  </si>
  <si>
    <t>SSO da ZZZ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</si>
</sst>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62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quotePrefix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2" fillId="0" borderId="0" xfId="0" quotePrefix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3" fillId="0" borderId="0" xfId="1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3" fillId="0" borderId="0" xfId="1" applyAlignment="1">
      <alignment horizontal="left" vertical="center" wrapText="1"/>
    </xf>
    <xf numFmtId="0" fontId="3" fillId="0" borderId="0" xfId="1"/>
    <xf numFmtId="0" fontId="7" fillId="0" borderId="0" xfId="0" applyFont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3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3" fillId="0" borderId="0" xfId="1" applyAlignment="1"/>
    <xf numFmtId="9" fontId="0" fillId="0" borderId="0" xfId="0" applyNumberForma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left" vertical="center" wrapText="1"/>
    </xf>
    <xf numFmtId="0" fontId="0" fillId="0" borderId="7" xfId="0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5" borderId="4" xfId="0" applyFill="1" applyBorder="1" applyAlignment="1">
      <alignment horizontal="right"/>
    </xf>
    <xf numFmtId="0" fontId="0" fillId="5" borderId="0" xfId="0" applyFill="1"/>
    <xf numFmtId="0" fontId="0" fillId="5" borderId="5" xfId="0" applyFill="1" applyBorder="1"/>
    <xf numFmtId="0" fontId="0" fillId="5" borderId="6" xfId="0" applyFill="1" applyBorder="1" applyAlignment="1">
      <alignment horizontal="right"/>
    </xf>
    <xf numFmtId="0" fontId="0" fillId="5" borderId="10" xfId="0" applyFill="1" applyBorder="1"/>
    <xf numFmtId="0" fontId="0" fillId="5" borderId="11" xfId="0" applyFill="1" applyBorder="1"/>
    <xf numFmtId="0" fontId="0" fillId="6" borderId="12" xfId="0" applyFill="1" applyBorder="1" applyAlignment="1">
      <alignment horizontal="right"/>
    </xf>
    <xf numFmtId="0" fontId="0" fillId="6" borderId="13" xfId="0" applyFill="1" applyBorder="1"/>
    <xf numFmtId="0" fontId="0" fillId="6" borderId="14" xfId="0" applyFill="1" applyBorder="1"/>
    <xf numFmtId="164" fontId="0" fillId="0" borderId="8" xfId="2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5" borderId="0" xfId="2" applyNumberFormat="1" applyFont="1" applyFill="1" applyBorder="1" applyAlignment="1">
      <alignment horizontal="center"/>
    </xf>
    <xf numFmtId="164" fontId="0" fillId="6" borderId="13" xfId="2" applyNumberFormat="1" applyFon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164" fontId="0" fillId="5" borderId="10" xfId="2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0" xfId="0" quotePrefix="1" applyBorder="1" applyAlignment="1">
      <alignment horizontal="left" vertical="center" wrapText="1"/>
    </xf>
  </cellXfs>
  <cellStyles count="3">
    <cellStyle name="Hyperlink" xfId="1" xr:uid="{00000000-000B-0000-0000-000008000000}"/>
    <cellStyle name="Normal" xfId="0" builtinId="0"/>
    <cellStyle name="Percent" xfId="2" builtinId="5"/>
  </cellStyles>
  <dxfs count="15"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solid">
          <fgColor indexed="64"/>
          <bgColor rgb="FF00B050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6A00"/>
      <color rgb="FFD7C3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42F05F2-CFBB-47A4-AAEE-A4564AE27934}" name="Tabela9" displayName="Tabela9" ref="A6:M82" totalsRowShown="0" headerRowDxfId="14" dataDxfId="13">
  <autoFilter ref="A6:M82" xr:uid="{642F05F2-CFBB-47A4-AAEE-A4564AE27934}"/>
  <sortState xmlns:xlrd2="http://schemas.microsoft.com/office/spreadsheetml/2017/richdata2" ref="A7:M82">
    <sortCondition ref="A7:A82"/>
  </sortState>
  <tableColumns count="13">
    <tableColumn id="8" xr3:uid="{A935806E-5025-48D2-B4EC-378861ADD969}" name="#" dataDxfId="12"/>
    <tableColumn id="1" xr3:uid="{C06F7755-1F5C-4D12-A384-A3ACBC8D9C51}" name="Grupo" dataDxfId="11"/>
    <tableColumn id="2" xr3:uid="{91B6F77B-8BF6-44C7-8AF6-68DCCA595B3E}" name="Critérios de Avaliação" dataDxfId="10"/>
    <tableColumn id="3" xr3:uid="{E914043D-BF55-468F-BF7B-0C52BA99634D}" name="Titulo" dataDxfId="9"/>
    <tableColumn id="4" xr3:uid="{4EE31A0F-39AB-4D7B-98DD-5441D00DE726}" name="Descrição" dataDxfId="8"/>
    <tableColumn id="5" xr3:uid="{6A6A453D-19C1-4266-A2CA-189E34AB6432}" name="Critérios de Aceite" dataDxfId="7"/>
    <tableColumn id="6" xr3:uid="{143B64C8-8752-49FF-9DD1-3F311B292661}" name="ZZZ" dataDxfId="6"/>
    <tableColumn id="13" xr3:uid="{6E5C2167-8D84-47CB-8ADD-B33C8249B2A1}" name="Aderência" dataDxfId="5"/>
    <tableColumn id="7" xr3:uid="{4F707504-7087-41FF-ADAF-A2A947271897}" name="Column1" dataDxfId="4"/>
    <tableColumn id="9" xr3:uid="{594C1B35-AB6C-451A-A596-B34D83294260}" name="Column2" dataDxfId="3"/>
    <tableColumn id="10" xr3:uid="{6B94C8B1-0E72-4883-B97D-C739C2B138C9}" name="Column3" dataDxfId="2"/>
    <tableColumn id="11" xr3:uid="{5337478B-0E78-44ED-A9B4-A3354176FBA1}" name="Column4" dataDxfId="1"/>
    <tableColumn id="12" xr3:uid="{5184F905-45AD-42B4-8275-CEEF40F6FAC8}" name="Links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bm-apiconnect.github.io/pot/acct_setup_portal.html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community.dynatrace.com/t5/Extensions/Monitoring-IBM-API-Connect/m-p/165881" TargetMode="External"/><Relationship Id="rId7" Type="http://schemas.openxmlformats.org/officeDocument/2006/relationships/hyperlink" Target="https://chrisphillips-cminion.github.io/apiconnect/2022/08/29/APIC-ERRORLIMIT.htm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community.dynatrace.com/t5/Extensions/Monitoring-IBM-API-Connect/m-p/165881" TargetMode="External"/><Relationship Id="rId1" Type="http://schemas.openxmlformats.org/officeDocument/2006/relationships/hyperlink" Target="https://chrisphillips-cminion.github.io/apiconnect/2022/08/29/APIC-ERRORLIMIT.html" TargetMode="External"/><Relationship Id="rId6" Type="http://schemas.openxmlformats.org/officeDocument/2006/relationships/hyperlink" Target="https://chrisphillips-cminion.github.io/apiconnect/2022/08/29/APIC-ERRORLIMIT.html" TargetMode="External"/><Relationship Id="rId11" Type="http://schemas.openxmlformats.org/officeDocument/2006/relationships/hyperlink" Target="https://community.ibm.com/community/user/integration/blogs/yahel-nachum/2022/07/26/websocket-apis-in-api-connect" TargetMode="External"/><Relationship Id="rId5" Type="http://schemas.openxmlformats.org/officeDocument/2006/relationships/hyperlink" Target="https://www.ibm.com/docs/en/announcements/cloud-pak-integration-202321-api-connect-cloud-service-event-automation-10-mq-multiplatforms-933-mq-appliance-933-noname-advanced-api-security-mq-statements-direction?region=US" TargetMode="External"/><Relationship Id="rId10" Type="http://schemas.openxmlformats.org/officeDocument/2006/relationships/hyperlink" Target="https://community.ibm.com/community/user/integration/blogs/julian-clinton1/2021/04/14/enable-logging-cloud-pak-integration-2021" TargetMode="External"/><Relationship Id="rId4" Type="http://schemas.openxmlformats.org/officeDocument/2006/relationships/hyperlink" Target="https://www.ibm.com/docs/en/api-connect/5.0.x?topic=cdtacad-configuring-offload-analytics-event-data-third-party-systems" TargetMode="External"/><Relationship Id="rId9" Type="http://schemas.openxmlformats.org/officeDocument/2006/relationships/hyperlink" Target="https://community.ibm.com/community/user/integration/discussion/api-connect-with-third-party-oauth-provider-redhat-sso-keycloa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ED9FE-A6F5-4753-A0EA-CD3F1959D530}">
  <sheetPr>
    <pageSetUpPr fitToPage="1"/>
  </sheetPr>
  <dimension ref="A1:M82"/>
  <sheetViews>
    <sheetView tabSelected="1" zoomScale="130" zoomScaleNormal="130" workbookViewId="0">
      <pane xSplit="2" topLeftCell="C1" activePane="topRight" state="frozen"/>
      <selection pane="topRight" activeCell="C1" sqref="C1"/>
    </sheetView>
  </sheetViews>
  <sheetFormatPr defaultRowHeight="12.75" x14ac:dyDescent="0.2"/>
  <cols>
    <col min="1" max="1" width="4.42578125" style="2" bestFit="1" customWidth="1"/>
    <col min="2" max="6" width="32.85546875" style="6" customWidth="1"/>
    <col min="7" max="7" width="26.7109375" customWidth="1"/>
  </cols>
  <sheetData>
    <row r="1" spans="1:13" ht="13.5" thickBot="1" x14ac:dyDescent="0.25"/>
    <row r="2" spans="1:13" x14ac:dyDescent="0.2">
      <c r="G2" s="34" t="s">
        <v>284</v>
      </c>
      <c r="H2" s="46">
        <f>I2/I5</f>
        <v>9.2105263157894732E-2</v>
      </c>
      <c r="I2" s="47">
        <f>COUNTIF(G7:G82,G2)</f>
        <v>7</v>
      </c>
      <c r="J2" s="35" t="s">
        <v>343</v>
      </c>
      <c r="K2" s="35"/>
      <c r="L2" s="35"/>
      <c r="M2" s="36"/>
    </row>
    <row r="3" spans="1:13" ht="13.5" thickBot="1" x14ac:dyDescent="0.25">
      <c r="G3" s="37" t="s">
        <v>279</v>
      </c>
      <c r="H3" s="48">
        <f>I3/I5</f>
        <v>0.84210526315789469</v>
      </c>
      <c r="I3" s="5">
        <f>COUNTIF(G7:G82,G3)</f>
        <v>64</v>
      </c>
      <c r="J3" s="38" t="s">
        <v>342</v>
      </c>
      <c r="K3" s="38"/>
      <c r="L3" s="38"/>
      <c r="M3" s="39"/>
    </row>
    <row r="4" spans="1:13" ht="13.5" thickBot="1" x14ac:dyDescent="0.25">
      <c r="G4" s="43" t="s">
        <v>338</v>
      </c>
      <c r="H4" s="49">
        <f>H2+H3</f>
        <v>0.93421052631578938</v>
      </c>
      <c r="I4" s="50">
        <f>I2+I3</f>
        <v>71</v>
      </c>
      <c r="J4" s="44" t="s">
        <v>341</v>
      </c>
      <c r="K4" s="44"/>
      <c r="L4" s="44"/>
      <c r="M4" s="45"/>
    </row>
    <row r="5" spans="1:13" ht="13.5" thickBot="1" x14ac:dyDescent="0.25">
      <c r="G5" s="40" t="s">
        <v>337</v>
      </c>
      <c r="H5" s="51">
        <f>SUM(H7:H82)/76</f>
        <v>0.81578947368421051</v>
      </c>
      <c r="I5" s="52">
        <f>COUNTIF(G7:G82,"&lt;&gt;""")</f>
        <v>76</v>
      </c>
      <c r="J5" s="41" t="s">
        <v>344</v>
      </c>
      <c r="K5" s="41"/>
      <c r="L5" s="41"/>
      <c r="M5" s="42"/>
    </row>
    <row r="6" spans="1:13" ht="25.5" x14ac:dyDescent="0.2">
      <c r="A6" s="6" t="s">
        <v>0</v>
      </c>
      <c r="B6" s="3" t="s">
        <v>5</v>
      </c>
      <c r="C6" s="32" t="s">
        <v>32</v>
      </c>
      <c r="D6" s="6" t="s">
        <v>1</v>
      </c>
      <c r="E6" s="6" t="s">
        <v>2</v>
      </c>
      <c r="F6" s="6" t="s">
        <v>33</v>
      </c>
      <c r="G6" s="6" t="s">
        <v>278</v>
      </c>
      <c r="H6" s="6" t="s">
        <v>336</v>
      </c>
      <c r="I6" s="6" t="s">
        <v>277</v>
      </c>
      <c r="J6" s="6" t="s">
        <v>311</v>
      </c>
      <c r="K6" s="6" t="s">
        <v>316</v>
      </c>
      <c r="L6" s="6" t="s">
        <v>319</v>
      </c>
      <c r="M6" s="6" t="s">
        <v>327</v>
      </c>
    </row>
    <row r="7" spans="1:13" ht="89.25" x14ac:dyDescent="0.2">
      <c r="A7" s="2">
        <v>1</v>
      </c>
      <c r="B7" s="3" t="s">
        <v>34</v>
      </c>
      <c r="C7" s="53" t="s">
        <v>35</v>
      </c>
      <c r="D7" s="57" t="s">
        <v>36</v>
      </c>
      <c r="E7" s="57" t="s">
        <v>37</v>
      </c>
      <c r="F7" s="6" t="s">
        <v>38</v>
      </c>
      <c r="G7" s="21" t="s">
        <v>279</v>
      </c>
      <c r="H7" s="31">
        <v>1</v>
      </c>
      <c r="I7" s="6"/>
      <c r="J7" s="6"/>
      <c r="K7" s="6"/>
      <c r="L7" s="6"/>
      <c r="M7" s="6"/>
    </row>
    <row r="8" spans="1:13" ht="51" x14ac:dyDescent="0.2">
      <c r="A8" s="2">
        <v>2</v>
      </c>
      <c r="B8" s="3" t="s">
        <v>34</v>
      </c>
      <c r="C8" s="53" t="s">
        <v>39</v>
      </c>
      <c r="D8" s="57" t="s">
        <v>40</v>
      </c>
      <c r="E8" s="57" t="s">
        <v>41</v>
      </c>
      <c r="F8" s="6" t="s">
        <v>42</v>
      </c>
      <c r="G8" s="21" t="s">
        <v>279</v>
      </c>
      <c r="H8" s="31">
        <v>1</v>
      </c>
      <c r="I8" s="6"/>
      <c r="J8" s="6"/>
      <c r="K8" s="6"/>
      <c r="L8" s="6"/>
      <c r="M8" s="6"/>
    </row>
    <row r="9" spans="1:13" ht="63.75" x14ac:dyDescent="0.2">
      <c r="A9" s="2">
        <v>3</v>
      </c>
      <c r="B9" s="3" t="s">
        <v>34</v>
      </c>
      <c r="C9" s="53" t="s">
        <v>43</v>
      </c>
      <c r="D9" s="57" t="s">
        <v>44</v>
      </c>
      <c r="E9" s="57" t="s">
        <v>45</v>
      </c>
      <c r="F9" s="6" t="s">
        <v>46</v>
      </c>
      <c r="G9" s="21" t="s">
        <v>279</v>
      </c>
      <c r="H9" s="31">
        <v>1</v>
      </c>
      <c r="I9" s="6"/>
      <c r="J9" s="6"/>
      <c r="K9" s="6"/>
      <c r="L9" s="6"/>
      <c r="M9" s="6"/>
    </row>
    <row r="10" spans="1:13" ht="63.75" x14ac:dyDescent="0.2">
      <c r="A10" s="2">
        <v>4</v>
      </c>
      <c r="B10" s="3" t="s">
        <v>34</v>
      </c>
      <c r="C10" s="55" t="s">
        <v>47</v>
      </c>
      <c r="D10" s="57" t="s">
        <v>48</v>
      </c>
      <c r="E10" s="6" t="s">
        <v>49</v>
      </c>
      <c r="F10" s="6" t="s">
        <v>50</v>
      </c>
      <c r="G10" s="21" t="s">
        <v>279</v>
      </c>
      <c r="H10" s="31">
        <v>1</v>
      </c>
      <c r="I10" s="6"/>
      <c r="J10" s="6"/>
      <c r="K10" s="6"/>
      <c r="L10" s="6"/>
      <c r="M10" s="6"/>
    </row>
    <row r="11" spans="1:13" ht="63.75" x14ac:dyDescent="0.2">
      <c r="A11" s="2">
        <v>5</v>
      </c>
      <c r="B11" s="3" t="s">
        <v>51</v>
      </c>
      <c r="C11" s="8" t="s">
        <v>6</v>
      </c>
      <c r="D11" s="6" t="s">
        <v>52</v>
      </c>
      <c r="E11" s="6" t="s">
        <v>53</v>
      </c>
      <c r="F11" s="33" t="s">
        <v>54</v>
      </c>
      <c r="G11" s="21" t="s">
        <v>279</v>
      </c>
      <c r="H11" s="31">
        <v>0.5</v>
      </c>
      <c r="I11" s="6" t="s">
        <v>51</v>
      </c>
      <c r="J11" s="6"/>
      <c r="K11" s="6"/>
      <c r="L11" s="6"/>
      <c r="M11" s="30" t="s">
        <v>340</v>
      </c>
    </row>
    <row r="12" spans="1:13" ht="51" x14ac:dyDescent="0.2">
      <c r="A12" s="2">
        <v>6</v>
      </c>
      <c r="B12" s="3" t="s">
        <v>51</v>
      </c>
      <c r="C12" s="8" t="s">
        <v>55</v>
      </c>
      <c r="D12" s="6" t="s">
        <v>56</v>
      </c>
      <c r="E12" s="6" t="s">
        <v>57</v>
      </c>
      <c r="F12" s="6" t="s">
        <v>58</v>
      </c>
      <c r="G12" s="21" t="s">
        <v>279</v>
      </c>
      <c r="H12" s="31">
        <v>1</v>
      </c>
      <c r="I12" s="6" t="s">
        <v>51</v>
      </c>
      <c r="J12" s="6"/>
      <c r="K12" s="6"/>
      <c r="L12" s="6"/>
      <c r="M12" s="30" t="s">
        <v>335</v>
      </c>
    </row>
    <row r="13" spans="1:13" ht="51" x14ac:dyDescent="0.2">
      <c r="A13" s="2">
        <v>7</v>
      </c>
      <c r="B13" s="3" t="s">
        <v>51</v>
      </c>
      <c r="C13" s="8" t="s">
        <v>6</v>
      </c>
      <c r="D13" s="6" t="s">
        <v>59</v>
      </c>
      <c r="E13" s="6" t="s">
        <v>60</v>
      </c>
      <c r="F13" s="6" t="s">
        <v>61</v>
      </c>
      <c r="G13" s="21" t="s">
        <v>279</v>
      </c>
      <c r="H13" s="31">
        <v>1</v>
      </c>
      <c r="I13" s="6"/>
      <c r="J13" s="6"/>
      <c r="K13" s="6"/>
      <c r="L13" s="6"/>
      <c r="M13" s="30" t="s">
        <v>335</v>
      </c>
    </row>
    <row r="14" spans="1:13" ht="76.5" x14ac:dyDescent="0.2">
      <c r="A14" s="2">
        <v>8</v>
      </c>
      <c r="B14" s="3" t="s">
        <v>51</v>
      </c>
      <c r="C14" s="8" t="s">
        <v>62</v>
      </c>
      <c r="D14" s="6" t="s">
        <v>63</v>
      </c>
      <c r="E14" s="6" t="s">
        <v>64</v>
      </c>
      <c r="F14" s="6" t="s">
        <v>61</v>
      </c>
      <c r="G14" s="21" t="s">
        <v>279</v>
      </c>
      <c r="H14" s="31">
        <v>1</v>
      </c>
      <c r="I14" s="6"/>
      <c r="J14" s="6"/>
      <c r="K14" s="6"/>
      <c r="L14" s="6"/>
      <c r="M14" s="30" t="s">
        <v>335</v>
      </c>
    </row>
    <row r="15" spans="1:13" ht="127.5" x14ac:dyDescent="0.2">
      <c r="A15" s="2">
        <v>9</v>
      </c>
      <c r="B15" s="3" t="s">
        <v>65</v>
      </c>
      <c r="C15" s="8" t="s">
        <v>66</v>
      </c>
      <c r="D15" s="6" t="s">
        <v>67</v>
      </c>
      <c r="E15" s="6" t="s">
        <v>68</v>
      </c>
      <c r="F15" s="6" t="s">
        <v>69</v>
      </c>
      <c r="G15" s="26" t="s">
        <v>279</v>
      </c>
      <c r="H15" s="31">
        <v>1</v>
      </c>
      <c r="I15" s="28" t="s">
        <v>345</v>
      </c>
      <c r="J15" s="25" t="s">
        <v>310</v>
      </c>
      <c r="K15" s="6"/>
      <c r="L15" s="6" t="s">
        <v>347</v>
      </c>
      <c r="M15" s="6" t="s">
        <v>328</v>
      </c>
    </row>
    <row r="16" spans="1:13" ht="51" x14ac:dyDescent="0.2">
      <c r="A16" s="2">
        <v>10</v>
      </c>
      <c r="B16" s="3" t="s">
        <v>65</v>
      </c>
      <c r="C16" s="8" t="s">
        <v>66</v>
      </c>
      <c r="D16" s="61" t="s">
        <v>70</v>
      </c>
      <c r="E16" s="6" t="s">
        <v>71</v>
      </c>
      <c r="F16" s="6" t="s">
        <v>72</v>
      </c>
      <c r="G16" s="21" t="s">
        <v>279</v>
      </c>
      <c r="H16" s="31">
        <v>1</v>
      </c>
      <c r="I16" s="6"/>
      <c r="J16" s="6"/>
      <c r="K16" s="6"/>
      <c r="L16" s="6"/>
      <c r="M16" s="6"/>
    </row>
    <row r="17" spans="1:13" ht="204" x14ac:dyDescent="0.2">
      <c r="A17" s="2">
        <v>11</v>
      </c>
      <c r="B17" s="3" t="s">
        <v>65</v>
      </c>
      <c r="C17" s="8" t="s">
        <v>12</v>
      </c>
      <c r="D17" s="61" t="s">
        <v>73</v>
      </c>
      <c r="E17" s="6" t="s">
        <v>74</v>
      </c>
      <c r="F17" s="6" t="s">
        <v>75</v>
      </c>
      <c r="G17" s="21" t="s">
        <v>279</v>
      </c>
      <c r="H17" s="31">
        <v>1</v>
      </c>
      <c r="I17" s="6" t="s">
        <v>303</v>
      </c>
      <c r="J17" s="25" t="s">
        <v>310</v>
      </c>
      <c r="K17" s="6"/>
      <c r="L17" s="6"/>
      <c r="M17" s="6" t="s">
        <v>329</v>
      </c>
    </row>
    <row r="18" spans="1:13" ht="204" x14ac:dyDescent="0.2">
      <c r="A18" s="2">
        <v>12</v>
      </c>
      <c r="B18" s="3" t="s">
        <v>65</v>
      </c>
      <c r="C18" s="8" t="s">
        <v>12</v>
      </c>
      <c r="D18" s="61" t="s">
        <v>76</v>
      </c>
      <c r="E18" s="6" t="s">
        <v>77</v>
      </c>
      <c r="F18" s="6" t="s">
        <v>78</v>
      </c>
      <c r="G18" s="21" t="s">
        <v>279</v>
      </c>
      <c r="H18" s="31">
        <v>1</v>
      </c>
      <c r="I18" s="6" t="s">
        <v>303</v>
      </c>
      <c r="J18" s="25" t="s">
        <v>310</v>
      </c>
      <c r="K18" s="6"/>
      <c r="L18" s="6"/>
      <c r="M18" s="6" t="s">
        <v>329</v>
      </c>
    </row>
    <row r="19" spans="1:13" ht="191.25" x14ac:dyDescent="0.2">
      <c r="A19" s="2">
        <v>13</v>
      </c>
      <c r="B19" s="3" t="s">
        <v>79</v>
      </c>
      <c r="C19" s="8" t="s">
        <v>7</v>
      </c>
      <c r="D19" s="9" t="s">
        <v>80</v>
      </c>
      <c r="E19" s="9" t="s">
        <v>81</v>
      </c>
      <c r="F19" s="9" t="s">
        <v>82</v>
      </c>
      <c r="G19" s="26" t="s">
        <v>279</v>
      </c>
      <c r="H19" s="31">
        <v>1</v>
      </c>
      <c r="I19" s="25" t="s">
        <v>318</v>
      </c>
      <c r="J19" s="25" t="s">
        <v>310</v>
      </c>
      <c r="K19" s="6" t="s">
        <v>312</v>
      </c>
      <c r="L19" s="6"/>
      <c r="M19" s="6"/>
    </row>
    <row r="20" spans="1:13" ht="89.25" x14ac:dyDescent="0.2">
      <c r="A20" s="2">
        <v>14</v>
      </c>
      <c r="B20" s="3" t="s">
        <v>79</v>
      </c>
      <c r="C20" s="8" t="s">
        <v>7</v>
      </c>
      <c r="D20" s="9" t="s">
        <v>83</v>
      </c>
      <c r="E20" s="6" t="s">
        <v>84</v>
      </c>
      <c r="F20" s="6" t="s">
        <v>85</v>
      </c>
      <c r="G20" s="26" t="s">
        <v>279</v>
      </c>
      <c r="H20" s="31">
        <v>1</v>
      </c>
      <c r="I20" s="25" t="s">
        <v>318</v>
      </c>
      <c r="J20" s="25" t="s">
        <v>310</v>
      </c>
      <c r="K20" s="25" t="s">
        <v>313</v>
      </c>
      <c r="L20" s="6"/>
      <c r="M20" s="6"/>
    </row>
    <row r="21" spans="1:13" ht="76.5" x14ac:dyDescent="0.2">
      <c r="A21" s="2">
        <v>15</v>
      </c>
      <c r="B21" s="3" t="s">
        <v>79</v>
      </c>
      <c r="C21" s="8" t="s">
        <v>7</v>
      </c>
      <c r="D21" s="9" t="s">
        <v>86</v>
      </c>
      <c r="E21" s="6" t="s">
        <v>87</v>
      </c>
      <c r="F21" s="6" t="s">
        <v>85</v>
      </c>
      <c r="G21" s="26" t="s">
        <v>279</v>
      </c>
      <c r="H21" s="31">
        <v>1</v>
      </c>
      <c r="I21" s="25" t="s">
        <v>318</v>
      </c>
      <c r="J21" s="25" t="s">
        <v>310</v>
      </c>
      <c r="K21" s="25" t="s">
        <v>314</v>
      </c>
      <c r="L21" s="6"/>
      <c r="M21" s="6"/>
    </row>
    <row r="22" spans="1:13" ht="89.25" x14ac:dyDescent="0.2">
      <c r="A22" s="2">
        <v>16</v>
      </c>
      <c r="B22" s="3" t="s">
        <v>88</v>
      </c>
      <c r="C22" s="8" t="s">
        <v>8</v>
      </c>
      <c r="D22" s="9" t="s">
        <v>89</v>
      </c>
      <c r="E22" s="6" t="s">
        <v>90</v>
      </c>
      <c r="F22" s="10" t="s">
        <v>91</v>
      </c>
      <c r="G22" s="22" t="s">
        <v>284</v>
      </c>
      <c r="H22" s="31">
        <v>0</v>
      </c>
      <c r="I22" s="6" t="s">
        <v>88</v>
      </c>
      <c r="J22" s="25" t="s">
        <v>310</v>
      </c>
      <c r="K22" s="6" t="s">
        <v>285</v>
      </c>
      <c r="L22" s="6"/>
      <c r="M22" s="6" t="s">
        <v>330</v>
      </c>
    </row>
    <row r="23" spans="1:13" ht="38.25" x14ac:dyDescent="0.2">
      <c r="A23" s="2">
        <v>17</v>
      </c>
      <c r="B23" s="3" t="s">
        <v>88</v>
      </c>
      <c r="C23" s="8" t="s">
        <v>8</v>
      </c>
      <c r="D23" s="9" t="s">
        <v>92</v>
      </c>
      <c r="E23" s="6" t="s">
        <v>93</v>
      </c>
      <c r="F23" s="10" t="s">
        <v>91</v>
      </c>
      <c r="G23" s="21" t="s">
        <v>279</v>
      </c>
      <c r="H23" s="31">
        <v>1</v>
      </c>
      <c r="I23" s="6"/>
      <c r="J23" s="6"/>
      <c r="K23" s="6"/>
      <c r="L23" s="6"/>
      <c r="M23" s="6"/>
    </row>
    <row r="24" spans="1:13" ht="25.5" x14ac:dyDescent="0.2">
      <c r="A24" s="2">
        <v>18</v>
      </c>
      <c r="B24" s="3" t="s">
        <v>94</v>
      </c>
      <c r="C24" s="8" t="s">
        <v>9</v>
      </c>
      <c r="D24" s="61" t="s">
        <v>95</v>
      </c>
      <c r="E24" s="6" t="s">
        <v>96</v>
      </c>
      <c r="F24" s="10" t="s">
        <v>91</v>
      </c>
      <c r="G24" s="22" t="s">
        <v>284</v>
      </c>
      <c r="H24" s="31">
        <v>0</v>
      </c>
      <c r="I24" s="6"/>
      <c r="J24" s="6"/>
      <c r="K24" s="6"/>
      <c r="L24" s="6"/>
      <c r="M24" s="6"/>
    </row>
    <row r="25" spans="1:13" ht="178.5" x14ac:dyDescent="0.2">
      <c r="A25" s="2">
        <v>19</v>
      </c>
      <c r="B25" s="3" t="s">
        <v>97</v>
      </c>
      <c r="C25" s="3" t="s">
        <v>98</v>
      </c>
      <c r="D25" s="9" t="s">
        <v>99</v>
      </c>
      <c r="E25" s="6" t="s">
        <v>100</v>
      </c>
      <c r="F25" s="10" t="s">
        <v>91</v>
      </c>
      <c r="G25" s="6" t="s">
        <v>97</v>
      </c>
      <c r="H25" s="31">
        <v>1</v>
      </c>
      <c r="I25" s="6"/>
      <c r="J25" s="25" t="s">
        <v>310</v>
      </c>
      <c r="K25" s="6" t="s">
        <v>348</v>
      </c>
      <c r="L25" s="25" t="s">
        <v>315</v>
      </c>
      <c r="M25" s="23" t="s">
        <v>348</v>
      </c>
    </row>
    <row r="26" spans="1:13" ht="76.5" x14ac:dyDescent="0.2">
      <c r="A26" s="2">
        <v>20</v>
      </c>
      <c r="B26" s="3" t="s">
        <v>101</v>
      </c>
      <c r="C26" s="54" t="s">
        <v>10</v>
      </c>
      <c r="D26" s="11" t="s">
        <v>102</v>
      </c>
      <c r="E26" s="6" t="s">
        <v>103</v>
      </c>
      <c r="F26" s="6" t="s">
        <v>104</v>
      </c>
      <c r="G26" s="26" t="s">
        <v>279</v>
      </c>
      <c r="H26" s="31">
        <v>1</v>
      </c>
      <c r="I26" s="6" t="s">
        <v>304</v>
      </c>
      <c r="J26" s="6"/>
      <c r="K26" s="6"/>
      <c r="L26" s="25" t="s">
        <v>314</v>
      </c>
      <c r="M26" s="6"/>
    </row>
    <row r="27" spans="1:13" ht="102" x14ac:dyDescent="0.2">
      <c r="A27" s="2">
        <v>21</v>
      </c>
      <c r="B27" s="3" t="s">
        <v>34</v>
      </c>
      <c r="C27" s="55" t="s">
        <v>11</v>
      </c>
      <c r="D27" s="1" t="s">
        <v>105</v>
      </c>
      <c r="E27" s="6" t="s">
        <v>106</v>
      </c>
      <c r="F27" s="6" t="s">
        <v>107</v>
      </c>
      <c r="G27" s="21" t="s">
        <v>279</v>
      </c>
      <c r="H27" s="31">
        <v>1</v>
      </c>
      <c r="I27" s="6" t="s">
        <v>281</v>
      </c>
      <c r="J27" s="6"/>
      <c r="K27" s="6"/>
      <c r="L27" s="6"/>
      <c r="M27" s="6"/>
    </row>
    <row r="28" spans="1:13" ht="76.5" x14ac:dyDescent="0.2">
      <c r="A28" s="2">
        <v>22</v>
      </c>
      <c r="B28" s="3" t="s">
        <v>34</v>
      </c>
      <c r="C28" s="7" t="s">
        <v>11</v>
      </c>
      <c r="D28" s="1" t="s">
        <v>108</v>
      </c>
      <c r="E28" s="6" t="s">
        <v>109</v>
      </c>
      <c r="F28" s="6" t="s">
        <v>110</v>
      </c>
      <c r="G28" s="21" t="s">
        <v>279</v>
      </c>
      <c r="H28" s="31">
        <v>1</v>
      </c>
      <c r="I28" s="6" t="s">
        <v>280</v>
      </c>
      <c r="J28" s="6"/>
      <c r="K28" s="6"/>
      <c r="L28" s="6"/>
      <c r="M28" s="6"/>
    </row>
    <row r="29" spans="1:13" ht="63.75" x14ac:dyDescent="0.2">
      <c r="A29" s="2">
        <v>23</v>
      </c>
      <c r="B29" s="3" t="s">
        <v>34</v>
      </c>
      <c r="C29" s="55" t="s">
        <v>11</v>
      </c>
      <c r="D29" s="1" t="s">
        <v>111</v>
      </c>
      <c r="E29" s="6" t="s">
        <v>112</v>
      </c>
      <c r="F29" s="6" t="s">
        <v>113</v>
      </c>
      <c r="G29" s="21" t="s">
        <v>279</v>
      </c>
      <c r="H29" s="31">
        <v>1</v>
      </c>
      <c r="I29" s="6" t="s">
        <v>281</v>
      </c>
      <c r="J29" s="6"/>
      <c r="K29" s="6"/>
      <c r="L29" s="6"/>
      <c r="M29" s="6"/>
    </row>
    <row r="30" spans="1:13" ht="51" x14ac:dyDescent="0.2">
      <c r="A30" s="2">
        <v>24</v>
      </c>
      <c r="B30" s="3" t="s">
        <v>34</v>
      </c>
      <c r="C30" s="7" t="s">
        <v>11</v>
      </c>
      <c r="D30" s="1" t="s">
        <v>114</v>
      </c>
      <c r="E30" s="6" t="s">
        <v>115</v>
      </c>
      <c r="F30" s="6" t="s">
        <v>113</v>
      </c>
      <c r="G30" s="21" t="s">
        <v>279</v>
      </c>
      <c r="H30" s="31">
        <v>1</v>
      </c>
      <c r="I30" s="6" t="s">
        <v>280</v>
      </c>
      <c r="J30" s="6"/>
      <c r="K30" s="6"/>
      <c r="L30" s="6"/>
      <c r="M30" s="6"/>
    </row>
    <row r="31" spans="1:13" ht="63.75" x14ac:dyDescent="0.2">
      <c r="A31" s="2">
        <v>25</v>
      </c>
      <c r="B31" s="3" t="s">
        <v>34</v>
      </c>
      <c r="C31" s="55" t="s">
        <v>11</v>
      </c>
      <c r="D31" s="1" t="s">
        <v>116</v>
      </c>
      <c r="E31" s="6" t="s">
        <v>117</v>
      </c>
      <c r="F31" s="6" t="s">
        <v>113</v>
      </c>
      <c r="G31" s="21" t="s">
        <v>279</v>
      </c>
      <c r="H31" s="31">
        <v>1</v>
      </c>
      <c r="I31" s="6" t="s">
        <v>280</v>
      </c>
      <c r="J31" s="6"/>
      <c r="K31" s="6"/>
      <c r="L31" s="6"/>
      <c r="M31" s="6"/>
    </row>
    <row r="32" spans="1:13" ht="140.25" x14ac:dyDescent="0.2">
      <c r="A32" s="2">
        <v>26</v>
      </c>
      <c r="B32" s="3" t="s">
        <v>118</v>
      </c>
      <c r="C32" s="53" t="s">
        <v>119</v>
      </c>
      <c r="D32" s="9" t="s">
        <v>120</v>
      </c>
      <c r="E32" s="6" t="s">
        <v>349</v>
      </c>
      <c r="F32" s="6" t="s">
        <v>121</v>
      </c>
      <c r="G32" s="26" t="s">
        <v>279</v>
      </c>
      <c r="H32" s="31">
        <v>1</v>
      </c>
      <c r="I32" s="6"/>
      <c r="J32" s="6"/>
      <c r="K32" s="26" t="s">
        <v>310</v>
      </c>
      <c r="L32" s="6"/>
      <c r="M32" s="6"/>
    </row>
    <row r="33" spans="1:13" ht="76.5" x14ac:dyDescent="0.2">
      <c r="A33" s="2">
        <v>27</v>
      </c>
      <c r="B33" s="3" t="s">
        <v>118</v>
      </c>
      <c r="C33" s="3" t="s">
        <v>119</v>
      </c>
      <c r="D33" s="9" t="s">
        <v>122</v>
      </c>
      <c r="E33" s="6" t="s">
        <v>350</v>
      </c>
      <c r="F33" s="6" t="s">
        <v>123</v>
      </c>
      <c r="G33" s="27" t="s">
        <v>284</v>
      </c>
      <c r="H33" s="31">
        <v>0</v>
      </c>
      <c r="I33" s="6" t="s">
        <v>286</v>
      </c>
      <c r="J33" s="6"/>
      <c r="K33" s="6"/>
      <c r="L33" s="6"/>
      <c r="M33" s="6"/>
    </row>
    <row r="34" spans="1:13" ht="89.25" x14ac:dyDescent="0.2">
      <c r="A34" s="2">
        <v>28</v>
      </c>
      <c r="B34" s="3" t="s">
        <v>3</v>
      </c>
      <c r="C34" s="8" t="s">
        <v>15</v>
      </c>
      <c r="D34" s="6" t="s">
        <v>124</v>
      </c>
      <c r="E34" s="6" t="s">
        <v>125</v>
      </c>
      <c r="F34" s="6" t="s">
        <v>126</v>
      </c>
      <c r="G34" s="22" t="s">
        <v>284</v>
      </c>
      <c r="H34" s="31">
        <v>0</v>
      </c>
      <c r="I34" s="25" t="s">
        <v>309</v>
      </c>
      <c r="J34" s="6"/>
      <c r="K34" s="6"/>
      <c r="L34" s="6"/>
      <c r="M34" s="20" t="s">
        <v>331</v>
      </c>
    </row>
    <row r="35" spans="1:13" ht="102" x14ac:dyDescent="0.2">
      <c r="A35" s="2">
        <v>29</v>
      </c>
      <c r="B35" s="3" t="s">
        <v>127</v>
      </c>
      <c r="C35" s="8" t="s">
        <v>16</v>
      </c>
      <c r="D35" s="1" t="s">
        <v>16</v>
      </c>
      <c r="E35" s="6" t="s">
        <v>128</v>
      </c>
      <c r="F35" s="9" t="s">
        <v>129</v>
      </c>
      <c r="G35" s="21" t="s">
        <v>279</v>
      </c>
      <c r="H35" s="31">
        <v>1</v>
      </c>
      <c r="I35" s="6"/>
      <c r="J35" s="6"/>
      <c r="K35" s="6"/>
      <c r="L35" s="6"/>
      <c r="M35" s="30" t="s">
        <v>335</v>
      </c>
    </row>
    <row r="36" spans="1:13" ht="178.5" x14ac:dyDescent="0.2">
      <c r="A36" s="2">
        <v>30</v>
      </c>
      <c r="B36" s="3" t="s">
        <v>130</v>
      </c>
      <c r="C36" s="8" t="s">
        <v>131</v>
      </c>
      <c r="D36" s="60" t="s">
        <v>132</v>
      </c>
      <c r="E36" s="12" t="s">
        <v>133</v>
      </c>
      <c r="F36" s="6" t="s">
        <v>134</v>
      </c>
      <c r="G36" s="28" t="s">
        <v>305</v>
      </c>
      <c r="H36" s="31">
        <v>0.5</v>
      </c>
      <c r="I36" s="6" t="s">
        <v>305</v>
      </c>
      <c r="J36" s="25" t="s">
        <v>310</v>
      </c>
      <c r="K36" s="20" t="s">
        <v>287</v>
      </c>
      <c r="L36" s="6"/>
      <c r="M36" s="6"/>
    </row>
    <row r="37" spans="1:13" ht="127.5" x14ac:dyDescent="0.2">
      <c r="A37" s="2">
        <v>31</v>
      </c>
      <c r="B37" s="3" t="s">
        <v>130</v>
      </c>
      <c r="C37" s="8" t="s">
        <v>131</v>
      </c>
      <c r="D37" s="60" t="s">
        <v>135</v>
      </c>
      <c r="E37" s="12" t="s">
        <v>136</v>
      </c>
      <c r="F37" s="9" t="s">
        <v>351</v>
      </c>
      <c r="G37" s="28" t="s">
        <v>305</v>
      </c>
      <c r="H37" s="31">
        <v>0.5</v>
      </c>
      <c r="I37" s="6" t="s">
        <v>305</v>
      </c>
      <c r="J37" s="25" t="s">
        <v>310</v>
      </c>
      <c r="K37" s="20" t="s">
        <v>287</v>
      </c>
      <c r="L37" s="6"/>
      <c r="M37" s="6"/>
    </row>
    <row r="38" spans="1:13" ht="114.75" x14ac:dyDescent="0.2">
      <c r="A38" s="2">
        <v>32</v>
      </c>
      <c r="B38" s="3" t="s">
        <v>130</v>
      </c>
      <c r="C38" s="8" t="s">
        <v>13</v>
      </c>
      <c r="D38" s="60" t="s">
        <v>137</v>
      </c>
      <c r="E38" s="12" t="s">
        <v>138</v>
      </c>
      <c r="F38" s="9" t="s">
        <v>139</v>
      </c>
      <c r="G38" s="28" t="s">
        <v>305</v>
      </c>
      <c r="H38" s="31">
        <v>0.5</v>
      </c>
      <c r="I38" s="6" t="s">
        <v>305</v>
      </c>
      <c r="J38" s="25" t="s">
        <v>310</v>
      </c>
      <c r="K38" s="20" t="s">
        <v>287</v>
      </c>
      <c r="L38" s="6"/>
      <c r="M38" s="6"/>
    </row>
    <row r="39" spans="1:13" ht="153" x14ac:dyDescent="0.2">
      <c r="A39" s="2">
        <v>33</v>
      </c>
      <c r="B39" s="3" t="s">
        <v>4</v>
      </c>
      <c r="C39" s="8" t="s">
        <v>14</v>
      </c>
      <c r="D39" s="1" t="s">
        <v>140</v>
      </c>
      <c r="E39" s="13" t="s">
        <v>141</v>
      </c>
      <c r="F39" s="6" t="s">
        <v>142</v>
      </c>
      <c r="G39" s="21" t="s">
        <v>279</v>
      </c>
      <c r="H39" s="31">
        <v>1</v>
      </c>
      <c r="I39" s="6" t="s">
        <v>288</v>
      </c>
      <c r="J39" s="6"/>
      <c r="K39" s="6"/>
      <c r="L39" s="6"/>
      <c r="M39" s="6"/>
    </row>
    <row r="40" spans="1:13" ht="153" x14ac:dyDescent="0.2">
      <c r="A40" s="2">
        <v>34</v>
      </c>
      <c r="B40" s="3" t="s">
        <v>4</v>
      </c>
      <c r="C40" s="8" t="s">
        <v>14</v>
      </c>
      <c r="D40" s="4" t="s">
        <v>143</v>
      </c>
      <c r="E40" s="6" t="s">
        <v>144</v>
      </c>
      <c r="F40" s="9" t="s">
        <v>145</v>
      </c>
      <c r="G40" s="21" t="s">
        <v>279</v>
      </c>
      <c r="H40" s="31">
        <v>1</v>
      </c>
      <c r="I40" s="6" t="s">
        <v>288</v>
      </c>
      <c r="J40" s="6"/>
      <c r="K40" s="6"/>
      <c r="L40" s="6"/>
      <c r="M40" s="6"/>
    </row>
    <row r="41" spans="1:13" ht="153" x14ac:dyDescent="0.2">
      <c r="A41" s="2">
        <v>35</v>
      </c>
      <c r="B41" s="3" t="s">
        <v>4</v>
      </c>
      <c r="C41" s="8" t="s">
        <v>14</v>
      </c>
      <c r="D41" s="4" t="s">
        <v>146</v>
      </c>
      <c r="E41" s="6" t="s">
        <v>147</v>
      </c>
      <c r="F41" s="9" t="s">
        <v>148</v>
      </c>
      <c r="G41" s="21" t="s">
        <v>279</v>
      </c>
      <c r="H41" s="31">
        <v>1</v>
      </c>
      <c r="I41" s="6" t="s">
        <v>288</v>
      </c>
      <c r="J41" s="6"/>
      <c r="K41" s="6"/>
      <c r="L41" s="6"/>
      <c r="M41" s="6"/>
    </row>
    <row r="42" spans="1:13" ht="153" x14ac:dyDescent="0.2">
      <c r="A42" s="2">
        <v>36</v>
      </c>
      <c r="B42" s="3" t="s">
        <v>4</v>
      </c>
      <c r="C42" s="3" t="s">
        <v>149</v>
      </c>
      <c r="D42" s="4" t="s">
        <v>150</v>
      </c>
      <c r="E42" s="6" t="s">
        <v>151</v>
      </c>
      <c r="F42" s="6" t="s">
        <v>152</v>
      </c>
      <c r="G42" s="21" t="s">
        <v>279</v>
      </c>
      <c r="H42" s="31">
        <v>1</v>
      </c>
      <c r="I42" s="6" t="s">
        <v>288</v>
      </c>
      <c r="J42" s="6"/>
      <c r="K42" s="6"/>
      <c r="L42" s="6"/>
      <c r="M42" s="6"/>
    </row>
    <row r="43" spans="1:13" ht="165.75" x14ac:dyDescent="0.2">
      <c r="A43" s="2">
        <v>37</v>
      </c>
      <c r="B43" s="3" t="s">
        <v>153</v>
      </c>
      <c r="C43" s="14" t="s">
        <v>154</v>
      </c>
      <c r="D43" s="6" t="s">
        <v>155</v>
      </c>
      <c r="E43" s="6" t="s">
        <v>156</v>
      </c>
      <c r="F43" s="6" t="s">
        <v>157</v>
      </c>
      <c r="G43" s="21" t="s">
        <v>279</v>
      </c>
      <c r="H43" s="31">
        <v>1</v>
      </c>
      <c r="I43" s="6" t="s">
        <v>289</v>
      </c>
      <c r="J43" s="6"/>
      <c r="K43" s="6"/>
      <c r="L43" s="6"/>
      <c r="M43" s="6" t="s">
        <v>332</v>
      </c>
    </row>
    <row r="44" spans="1:13" ht="140.25" x14ac:dyDescent="0.2">
      <c r="A44" s="2">
        <v>38</v>
      </c>
      <c r="B44" s="3" t="s">
        <v>153</v>
      </c>
      <c r="C44" s="14" t="s">
        <v>154</v>
      </c>
      <c r="D44" s="57" t="s">
        <v>158</v>
      </c>
      <c r="E44" s="6" t="s">
        <v>159</v>
      </c>
      <c r="F44" s="6" t="s">
        <v>160</v>
      </c>
      <c r="G44" s="21" t="s">
        <v>279</v>
      </c>
      <c r="H44" s="31">
        <v>1</v>
      </c>
      <c r="I44" s="6" t="s">
        <v>290</v>
      </c>
      <c r="J44" s="6"/>
      <c r="K44" s="6"/>
      <c r="L44" s="6"/>
      <c r="M44" s="6"/>
    </row>
    <row r="45" spans="1:13" ht="63.75" x14ac:dyDescent="0.2">
      <c r="A45" s="2">
        <v>39</v>
      </c>
      <c r="B45" s="3" t="s">
        <v>153</v>
      </c>
      <c r="C45" s="57" t="s">
        <v>161</v>
      </c>
      <c r="D45" s="57" t="s">
        <v>162</v>
      </c>
      <c r="E45" s="6" t="s">
        <v>163</v>
      </c>
      <c r="F45" s="9" t="s">
        <v>164</v>
      </c>
      <c r="G45" s="21" t="s">
        <v>279</v>
      </c>
      <c r="H45" s="31">
        <v>1</v>
      </c>
      <c r="I45" s="6" t="s">
        <v>291</v>
      </c>
      <c r="J45" s="6"/>
      <c r="K45" s="6"/>
      <c r="L45" s="6"/>
      <c r="M45" s="6"/>
    </row>
    <row r="46" spans="1:13" ht="89.25" x14ac:dyDescent="0.2">
      <c r="A46" s="2">
        <v>40</v>
      </c>
      <c r="B46" s="3" t="s">
        <v>153</v>
      </c>
      <c r="C46" s="57" t="s">
        <v>165</v>
      </c>
      <c r="D46" s="57" t="s">
        <v>166</v>
      </c>
      <c r="E46" s="6" t="s">
        <v>167</v>
      </c>
      <c r="F46" s="9" t="s">
        <v>164</v>
      </c>
      <c r="G46" s="21" t="s">
        <v>279</v>
      </c>
      <c r="H46" s="31">
        <v>1</v>
      </c>
      <c r="I46" s="6" t="s">
        <v>291</v>
      </c>
      <c r="J46" s="6"/>
      <c r="K46" s="6"/>
      <c r="L46" s="6"/>
      <c r="M46" s="6"/>
    </row>
    <row r="47" spans="1:13" ht="280.5" x14ac:dyDescent="0.2">
      <c r="A47" s="2">
        <v>41</v>
      </c>
      <c r="B47" s="3" t="s">
        <v>168</v>
      </c>
      <c r="C47" s="4" t="s">
        <v>169</v>
      </c>
      <c r="D47" s="57" t="s">
        <v>170</v>
      </c>
      <c r="E47" s="6" t="s">
        <v>171</v>
      </c>
      <c r="F47" s="6" t="s">
        <v>172</v>
      </c>
      <c r="G47" s="26" t="s">
        <v>279</v>
      </c>
      <c r="H47" s="31">
        <v>1</v>
      </c>
      <c r="I47" s="25" t="s">
        <v>317</v>
      </c>
      <c r="J47" s="25" t="s">
        <v>310</v>
      </c>
      <c r="K47" s="6"/>
      <c r="L47" s="6"/>
      <c r="M47" s="6"/>
    </row>
    <row r="48" spans="1:13" ht="280.5" x14ac:dyDescent="0.2">
      <c r="A48" s="2">
        <v>42</v>
      </c>
      <c r="B48" s="3" t="s">
        <v>168</v>
      </c>
      <c r="C48" s="4" t="s">
        <v>173</v>
      </c>
      <c r="D48" s="6" t="s">
        <v>174</v>
      </c>
      <c r="E48" s="6" t="s">
        <v>175</v>
      </c>
      <c r="F48" s="6" t="s">
        <v>176</v>
      </c>
      <c r="G48" s="22" t="s">
        <v>284</v>
      </c>
      <c r="H48" s="31">
        <v>0</v>
      </c>
      <c r="I48" s="6" t="s">
        <v>326</v>
      </c>
      <c r="J48" s="6"/>
      <c r="K48" s="6" t="s">
        <v>292</v>
      </c>
      <c r="L48" s="6"/>
      <c r="M48" s="6"/>
    </row>
    <row r="49" spans="1:13" ht="165.75" x14ac:dyDescent="0.2">
      <c r="A49" s="2">
        <v>43</v>
      </c>
      <c r="B49" s="3" t="s">
        <v>168</v>
      </c>
      <c r="C49" s="53" t="s">
        <v>177</v>
      </c>
      <c r="D49" s="57" t="s">
        <v>178</v>
      </c>
      <c r="E49" s="6" t="s">
        <v>179</v>
      </c>
      <c r="F49" s="6" t="s">
        <v>180</v>
      </c>
      <c r="G49" s="21" t="s">
        <v>279</v>
      </c>
      <c r="H49" s="31">
        <v>1</v>
      </c>
      <c r="I49" s="6" t="s">
        <v>293</v>
      </c>
      <c r="J49" s="6"/>
      <c r="K49" s="6"/>
      <c r="L49" s="6"/>
      <c r="M49" s="6"/>
    </row>
    <row r="50" spans="1:13" ht="153" x14ac:dyDescent="0.2">
      <c r="A50" s="2">
        <v>44</v>
      </c>
      <c r="B50" s="3" t="s">
        <v>181</v>
      </c>
      <c r="C50" s="4" t="s">
        <v>20</v>
      </c>
      <c r="D50" s="57" t="s">
        <v>182</v>
      </c>
      <c r="E50" s="6" t="s">
        <v>183</v>
      </c>
      <c r="F50" s="6" t="s">
        <v>184</v>
      </c>
      <c r="G50" s="21" t="s">
        <v>279</v>
      </c>
      <c r="H50" s="31">
        <v>1</v>
      </c>
      <c r="I50" s="23" t="s">
        <v>306</v>
      </c>
      <c r="J50" s="6"/>
      <c r="K50" s="6"/>
      <c r="L50" s="6"/>
      <c r="M50" s="6"/>
    </row>
    <row r="51" spans="1:13" ht="178.5" x14ac:dyDescent="0.2">
      <c r="A51" s="2">
        <v>45</v>
      </c>
      <c r="B51" s="3" t="s">
        <v>181</v>
      </c>
      <c r="C51" s="56" t="s">
        <v>21</v>
      </c>
      <c r="D51" s="6" t="s">
        <v>185</v>
      </c>
      <c r="E51" s="6" t="s">
        <v>186</v>
      </c>
      <c r="F51" s="6" t="s">
        <v>187</v>
      </c>
      <c r="G51" s="21" t="s">
        <v>279</v>
      </c>
      <c r="H51" s="31">
        <v>1</v>
      </c>
      <c r="I51" s="23" t="s">
        <v>307</v>
      </c>
      <c r="J51" s="6"/>
      <c r="K51" s="6"/>
      <c r="L51" s="6"/>
      <c r="M51" s="6"/>
    </row>
    <row r="52" spans="1:13" ht="140.25" x14ac:dyDescent="0.2">
      <c r="A52" s="2">
        <v>46</v>
      </c>
      <c r="B52" s="3" t="s">
        <v>181</v>
      </c>
      <c r="C52" s="4" t="s">
        <v>20</v>
      </c>
      <c r="D52" s="6" t="s">
        <v>188</v>
      </c>
      <c r="E52" s="6" t="s">
        <v>352</v>
      </c>
      <c r="F52" s="6" t="s">
        <v>184</v>
      </c>
      <c r="G52" s="21" t="s">
        <v>279</v>
      </c>
      <c r="H52" s="31">
        <v>1</v>
      </c>
      <c r="I52" s="23" t="s">
        <v>306</v>
      </c>
      <c r="J52" s="6"/>
      <c r="K52" s="6"/>
      <c r="L52" s="6"/>
      <c r="M52" s="6"/>
    </row>
    <row r="53" spans="1:13" ht="191.25" x14ac:dyDescent="0.2">
      <c r="A53" s="2">
        <v>47</v>
      </c>
      <c r="B53" s="3" t="s">
        <v>181</v>
      </c>
      <c r="C53" s="4" t="s">
        <v>189</v>
      </c>
      <c r="D53" s="6" t="s">
        <v>190</v>
      </c>
      <c r="E53" s="6" t="s">
        <v>353</v>
      </c>
      <c r="F53" s="6" t="s">
        <v>187</v>
      </c>
      <c r="G53" s="21" t="s">
        <v>279</v>
      </c>
      <c r="H53" s="31">
        <v>0.5</v>
      </c>
      <c r="I53" s="23" t="s">
        <v>296</v>
      </c>
      <c r="J53" s="6" t="s">
        <v>325</v>
      </c>
      <c r="K53" s="6" t="s">
        <v>297</v>
      </c>
      <c r="L53" s="6"/>
      <c r="M53" s="6"/>
    </row>
    <row r="54" spans="1:13" ht="204" x14ac:dyDescent="0.2">
      <c r="A54" s="2">
        <v>48</v>
      </c>
      <c r="B54" s="3" t="s">
        <v>181</v>
      </c>
      <c r="C54" s="59" t="s">
        <v>191</v>
      </c>
      <c r="D54" s="6" t="s">
        <v>192</v>
      </c>
      <c r="E54" s="6" t="s">
        <v>193</v>
      </c>
      <c r="F54" s="6" t="s">
        <v>194</v>
      </c>
      <c r="G54" s="21" t="s">
        <v>279</v>
      </c>
      <c r="H54" s="31">
        <v>0.5</v>
      </c>
      <c r="I54" s="6"/>
      <c r="J54" s="6"/>
      <c r="K54" s="6" t="s">
        <v>294</v>
      </c>
      <c r="L54" s="6"/>
      <c r="M54" s="6"/>
    </row>
    <row r="55" spans="1:13" ht="127.5" x14ac:dyDescent="0.2">
      <c r="A55" s="2">
        <v>49</v>
      </c>
      <c r="B55" s="3" t="s">
        <v>181</v>
      </c>
      <c r="C55" s="59" t="s">
        <v>191</v>
      </c>
      <c r="D55" s="6" t="s">
        <v>195</v>
      </c>
      <c r="E55" s="6" t="s">
        <v>196</v>
      </c>
      <c r="F55" s="6" t="s">
        <v>197</v>
      </c>
      <c r="G55" s="21" t="s">
        <v>279</v>
      </c>
      <c r="H55" s="31">
        <v>0.5</v>
      </c>
      <c r="I55" s="6"/>
      <c r="J55" s="6"/>
      <c r="K55" s="6" t="s">
        <v>294</v>
      </c>
      <c r="L55" s="6"/>
      <c r="M55" s="6"/>
    </row>
    <row r="56" spans="1:13" ht="114.75" x14ac:dyDescent="0.2">
      <c r="A56" s="2">
        <v>50</v>
      </c>
      <c r="B56" s="3" t="s">
        <v>198</v>
      </c>
      <c r="C56" s="4" t="s">
        <v>199</v>
      </c>
      <c r="D56" s="6" t="s">
        <v>200</v>
      </c>
      <c r="E56" s="6" t="s">
        <v>201</v>
      </c>
      <c r="F56" s="9" t="s">
        <v>202</v>
      </c>
      <c r="G56" s="21" t="s">
        <v>279</v>
      </c>
      <c r="H56" s="31">
        <v>1</v>
      </c>
      <c r="I56" s="6" t="s">
        <v>295</v>
      </c>
      <c r="J56" s="6"/>
      <c r="K56" s="6"/>
      <c r="L56" s="6"/>
      <c r="M56" s="6"/>
    </row>
    <row r="57" spans="1:13" ht="51" x14ac:dyDescent="0.2">
      <c r="A57" s="2">
        <v>51</v>
      </c>
      <c r="B57" s="3" t="s">
        <v>198</v>
      </c>
      <c r="C57" s="57" t="s">
        <v>17</v>
      </c>
      <c r="D57" s="6" t="s">
        <v>203</v>
      </c>
      <c r="E57" s="6" t="s">
        <v>204</v>
      </c>
      <c r="F57" s="6" t="s">
        <v>205</v>
      </c>
      <c r="G57" s="29" t="s">
        <v>279</v>
      </c>
      <c r="H57" s="31">
        <v>1</v>
      </c>
      <c r="I57" s="24" t="s">
        <v>308</v>
      </c>
      <c r="J57" s="6"/>
      <c r="K57" s="6"/>
      <c r="L57" s="6"/>
      <c r="M57" s="6"/>
    </row>
    <row r="58" spans="1:13" ht="127.5" x14ac:dyDescent="0.2">
      <c r="A58" s="2">
        <v>52</v>
      </c>
      <c r="B58" s="3" t="s">
        <v>198</v>
      </c>
      <c r="C58" s="57" t="s">
        <v>18</v>
      </c>
      <c r="D58" s="6" t="s">
        <v>206</v>
      </c>
      <c r="E58" s="6" t="s">
        <v>19</v>
      </c>
      <c r="F58" s="6" t="s">
        <v>207</v>
      </c>
      <c r="G58" s="29" t="s">
        <v>279</v>
      </c>
      <c r="H58" s="31">
        <v>1</v>
      </c>
      <c r="I58" s="6" t="s">
        <v>339</v>
      </c>
      <c r="J58" s="6"/>
      <c r="K58" s="6"/>
      <c r="L58" s="6"/>
      <c r="M58" s="6"/>
    </row>
    <row r="59" spans="1:13" ht="140.25" x14ac:dyDescent="0.2">
      <c r="A59" s="2">
        <v>53</v>
      </c>
      <c r="B59" s="3" t="s">
        <v>4</v>
      </c>
      <c r="C59" s="1" t="s">
        <v>208</v>
      </c>
      <c r="D59" s="15" t="s">
        <v>354</v>
      </c>
      <c r="E59" s="9" t="s">
        <v>209</v>
      </c>
      <c r="F59" s="6" t="s">
        <v>210</v>
      </c>
      <c r="G59" s="21" t="s">
        <v>279</v>
      </c>
      <c r="H59" s="31">
        <v>1</v>
      </c>
      <c r="I59" s="6" t="s">
        <v>320</v>
      </c>
      <c r="J59" s="6"/>
      <c r="K59" s="6" t="s">
        <v>298</v>
      </c>
      <c r="L59" s="6"/>
      <c r="M59" s="6"/>
    </row>
    <row r="60" spans="1:13" ht="204" x14ac:dyDescent="0.2">
      <c r="A60" s="2">
        <v>54</v>
      </c>
      <c r="B60" s="3" t="s">
        <v>4</v>
      </c>
      <c r="C60" s="1" t="s">
        <v>208</v>
      </c>
      <c r="D60" s="15" t="s">
        <v>211</v>
      </c>
      <c r="E60" s="9" t="s">
        <v>212</v>
      </c>
      <c r="F60" s="6" t="s">
        <v>213</v>
      </c>
      <c r="G60" s="21" t="s">
        <v>279</v>
      </c>
      <c r="H60" s="31">
        <v>1</v>
      </c>
      <c r="I60" s="6" t="s">
        <v>320</v>
      </c>
      <c r="J60" s="6"/>
      <c r="K60" s="6" t="s">
        <v>298</v>
      </c>
      <c r="L60" s="6"/>
      <c r="M60" s="23" t="s">
        <v>346</v>
      </c>
    </row>
    <row r="61" spans="1:13" ht="89.25" x14ac:dyDescent="0.2">
      <c r="A61" s="2">
        <v>55</v>
      </c>
      <c r="B61" s="3" t="s">
        <v>4</v>
      </c>
      <c r="C61" s="1" t="s">
        <v>23</v>
      </c>
      <c r="D61" s="15" t="s">
        <v>214</v>
      </c>
      <c r="E61" s="9" t="s">
        <v>215</v>
      </c>
      <c r="F61" s="9" t="s">
        <v>216</v>
      </c>
      <c r="G61" s="26" t="s">
        <v>279</v>
      </c>
      <c r="H61" s="31">
        <v>1</v>
      </c>
      <c r="I61" s="28" t="s">
        <v>345</v>
      </c>
      <c r="J61" s="6"/>
      <c r="K61" s="6"/>
      <c r="L61" s="6" t="s">
        <v>347</v>
      </c>
      <c r="M61" s="6"/>
    </row>
    <row r="62" spans="1:13" ht="102" x14ac:dyDescent="0.2">
      <c r="A62" s="2">
        <v>56</v>
      </c>
      <c r="B62" s="3" t="s">
        <v>4</v>
      </c>
      <c r="C62" s="1" t="s">
        <v>23</v>
      </c>
      <c r="D62" s="15" t="s">
        <v>217</v>
      </c>
      <c r="E62" s="9" t="s">
        <v>218</v>
      </c>
      <c r="F62" s="9" t="s">
        <v>219</v>
      </c>
      <c r="G62" s="21" t="s">
        <v>279</v>
      </c>
      <c r="H62" s="31">
        <v>1</v>
      </c>
      <c r="I62" s="6" t="s">
        <v>320</v>
      </c>
      <c r="J62" s="6"/>
      <c r="K62" s="6" t="s">
        <v>299</v>
      </c>
      <c r="L62" s="6"/>
      <c r="M62" s="6"/>
    </row>
    <row r="63" spans="1:13" ht="153" x14ac:dyDescent="0.2">
      <c r="A63" s="2">
        <v>57</v>
      </c>
      <c r="B63" s="3" t="s">
        <v>4</v>
      </c>
      <c r="C63" s="1" t="s">
        <v>23</v>
      </c>
      <c r="D63" s="16" t="s">
        <v>220</v>
      </c>
      <c r="E63" s="6" t="s">
        <v>221</v>
      </c>
      <c r="F63" s="9" t="s">
        <v>222</v>
      </c>
      <c r="G63" s="21" t="s">
        <v>279</v>
      </c>
      <c r="H63" s="31">
        <v>1</v>
      </c>
      <c r="I63" s="6" t="s">
        <v>320</v>
      </c>
      <c r="J63" s="6"/>
      <c r="K63" s="6" t="s">
        <v>299</v>
      </c>
      <c r="L63" s="6"/>
      <c r="M63" s="6"/>
    </row>
    <row r="64" spans="1:13" ht="102" x14ac:dyDescent="0.2">
      <c r="A64" s="2">
        <v>58</v>
      </c>
      <c r="B64" s="3" t="s">
        <v>4</v>
      </c>
      <c r="C64" s="1" t="s">
        <v>23</v>
      </c>
      <c r="D64" s="17" t="s">
        <v>223</v>
      </c>
      <c r="E64" s="6" t="s">
        <v>221</v>
      </c>
      <c r="F64" s="9" t="s">
        <v>224</v>
      </c>
      <c r="G64" s="21" t="s">
        <v>279</v>
      </c>
      <c r="H64" s="31">
        <v>1</v>
      </c>
      <c r="I64" s="6" t="s">
        <v>320</v>
      </c>
      <c r="J64" s="6"/>
      <c r="K64" s="6" t="s">
        <v>299</v>
      </c>
      <c r="L64" s="6"/>
      <c r="M64" s="6"/>
    </row>
    <row r="65" spans="1:13" ht="127.5" x14ac:dyDescent="0.2">
      <c r="A65" s="2">
        <v>59</v>
      </c>
      <c r="B65" s="3"/>
      <c r="C65" s="1" t="s">
        <v>24</v>
      </c>
      <c r="D65" s="9" t="s">
        <v>225</v>
      </c>
      <c r="E65" s="6" t="s">
        <v>226</v>
      </c>
      <c r="F65" s="6" t="s">
        <v>227</v>
      </c>
      <c r="G65" s="21" t="s">
        <v>279</v>
      </c>
      <c r="H65" s="31">
        <v>0.5</v>
      </c>
      <c r="I65" s="29" t="s">
        <v>321</v>
      </c>
      <c r="J65" s="6"/>
      <c r="K65" s="6" t="s">
        <v>300</v>
      </c>
      <c r="L65" s="6"/>
      <c r="M65" s="6"/>
    </row>
    <row r="66" spans="1:13" ht="76.5" x14ac:dyDescent="0.2">
      <c r="A66" s="2">
        <v>60</v>
      </c>
      <c r="B66" s="3"/>
      <c r="C66" s="1" t="s">
        <v>25</v>
      </c>
      <c r="D66" s="6" t="s">
        <v>228</v>
      </c>
      <c r="E66" s="6" t="s">
        <v>355</v>
      </c>
      <c r="F66" s="6" t="s">
        <v>229</v>
      </c>
      <c r="G66" s="21" t="s">
        <v>279</v>
      </c>
      <c r="H66" s="31">
        <v>1</v>
      </c>
      <c r="I66" s="6"/>
      <c r="J66" s="6"/>
      <c r="K66" s="6"/>
      <c r="L66" s="6"/>
      <c r="M66" s="6"/>
    </row>
    <row r="67" spans="1:13" ht="204" x14ac:dyDescent="0.2">
      <c r="A67" s="2">
        <v>61</v>
      </c>
      <c r="B67" s="3" t="s">
        <v>230</v>
      </c>
      <c r="C67" s="3" t="s">
        <v>231</v>
      </c>
      <c r="D67" s="6" t="s">
        <v>232</v>
      </c>
      <c r="E67" s="6" t="s">
        <v>233</v>
      </c>
      <c r="F67" s="6" t="s">
        <v>234</v>
      </c>
      <c r="G67" s="21" t="s">
        <v>279</v>
      </c>
      <c r="H67" s="31">
        <v>0.5</v>
      </c>
      <c r="I67" s="29" t="s">
        <v>323</v>
      </c>
      <c r="J67" s="6"/>
      <c r="K67" s="6" t="s">
        <v>301</v>
      </c>
      <c r="L67" s="6"/>
      <c r="M67" s="6"/>
    </row>
    <row r="68" spans="1:13" ht="293.25" x14ac:dyDescent="0.2">
      <c r="A68" s="2">
        <v>62</v>
      </c>
      <c r="B68" s="3" t="s">
        <v>230</v>
      </c>
      <c r="C68" s="3" t="s">
        <v>231</v>
      </c>
      <c r="D68" s="6" t="s">
        <v>235</v>
      </c>
      <c r="E68" s="6" t="s">
        <v>236</v>
      </c>
      <c r="F68" s="6" t="s">
        <v>237</v>
      </c>
      <c r="G68" s="21" t="s">
        <v>279</v>
      </c>
      <c r="H68" s="31">
        <v>0.5</v>
      </c>
      <c r="I68" s="29" t="s">
        <v>323</v>
      </c>
      <c r="J68" s="6"/>
      <c r="K68" s="6" t="s">
        <v>301</v>
      </c>
      <c r="L68" s="6"/>
      <c r="M68" s="6"/>
    </row>
    <row r="69" spans="1:13" ht="153" x14ac:dyDescent="0.2">
      <c r="A69" s="2">
        <v>63</v>
      </c>
      <c r="B69" s="3" t="s">
        <v>230</v>
      </c>
      <c r="C69" s="3" t="s">
        <v>238</v>
      </c>
      <c r="D69" s="6" t="s">
        <v>239</v>
      </c>
      <c r="E69" s="6" t="s">
        <v>240</v>
      </c>
      <c r="F69" s="6" t="s">
        <v>241</v>
      </c>
      <c r="G69" s="21" t="s">
        <v>279</v>
      </c>
      <c r="H69" s="31">
        <v>0.5</v>
      </c>
      <c r="I69" s="29" t="s">
        <v>323</v>
      </c>
      <c r="J69" s="6"/>
      <c r="K69" s="6" t="s">
        <v>301</v>
      </c>
      <c r="L69" s="6"/>
      <c r="M69" s="6"/>
    </row>
    <row r="70" spans="1:13" ht="293.25" x14ac:dyDescent="0.2">
      <c r="A70" s="2">
        <v>64</v>
      </c>
      <c r="B70" s="3" t="s">
        <v>230</v>
      </c>
      <c r="C70" s="3" t="s">
        <v>242</v>
      </c>
      <c r="D70" s="6" t="s">
        <v>243</v>
      </c>
      <c r="E70" s="6" t="s">
        <v>244</v>
      </c>
      <c r="F70" s="6" t="s">
        <v>245</v>
      </c>
      <c r="G70" s="21" t="s">
        <v>279</v>
      </c>
      <c r="H70" s="31">
        <v>0.5</v>
      </c>
      <c r="I70" s="29" t="s">
        <v>323</v>
      </c>
      <c r="J70" s="6"/>
      <c r="K70" s="6" t="s">
        <v>301</v>
      </c>
      <c r="L70" s="6"/>
      <c r="M70" s="6"/>
    </row>
    <row r="71" spans="1:13" ht="102" x14ac:dyDescent="0.2">
      <c r="A71" s="2">
        <v>65</v>
      </c>
      <c r="B71" s="3"/>
      <c r="C71" s="57" t="s">
        <v>22</v>
      </c>
      <c r="D71" s="6" t="s">
        <v>246</v>
      </c>
      <c r="E71" s="9" t="s">
        <v>247</v>
      </c>
      <c r="F71" s="6" t="s">
        <v>248</v>
      </c>
      <c r="G71" s="21" t="s">
        <v>279</v>
      </c>
      <c r="H71" s="31">
        <v>1</v>
      </c>
      <c r="I71" s="6" t="s">
        <v>322</v>
      </c>
      <c r="J71" s="6"/>
      <c r="K71" s="6"/>
      <c r="L71" s="6"/>
      <c r="M71" s="6"/>
    </row>
    <row r="72" spans="1:13" ht="51" x14ac:dyDescent="0.2">
      <c r="A72" s="2">
        <v>66</v>
      </c>
      <c r="B72" s="3" t="s">
        <v>249</v>
      </c>
      <c r="C72" s="18" t="s">
        <v>250</v>
      </c>
      <c r="D72" s="6" t="s">
        <v>251</v>
      </c>
      <c r="E72" s="19" t="s">
        <v>252</v>
      </c>
      <c r="F72" s="6" t="s">
        <v>253</v>
      </c>
      <c r="G72" s="21" t="s">
        <v>279</v>
      </c>
      <c r="H72" s="31">
        <v>1</v>
      </c>
      <c r="I72" s="6"/>
      <c r="J72" s="6"/>
      <c r="K72" s="6"/>
      <c r="L72" s="6"/>
      <c r="M72" s="6"/>
    </row>
    <row r="73" spans="1:13" ht="63.75" x14ac:dyDescent="0.2">
      <c r="A73" s="2">
        <v>67</v>
      </c>
      <c r="B73" s="3" t="s">
        <v>249</v>
      </c>
      <c r="C73" s="58" t="s">
        <v>26</v>
      </c>
      <c r="D73" s="6" t="s">
        <v>254</v>
      </c>
      <c r="E73" s="19" t="s">
        <v>356</v>
      </c>
      <c r="F73" s="6" t="s">
        <v>253</v>
      </c>
      <c r="G73" s="22" t="s">
        <v>284</v>
      </c>
      <c r="H73" s="31">
        <v>0</v>
      </c>
      <c r="I73" s="6" t="s">
        <v>282</v>
      </c>
      <c r="J73" s="6"/>
      <c r="K73" s="6"/>
      <c r="L73" s="6"/>
      <c r="M73" s="6"/>
    </row>
    <row r="74" spans="1:13" ht="153" x14ac:dyDescent="0.2">
      <c r="A74" s="2">
        <v>68</v>
      </c>
      <c r="B74" s="3" t="s">
        <v>249</v>
      </c>
      <c r="C74" s="18" t="s">
        <v>27</v>
      </c>
      <c r="D74" s="6" t="s">
        <v>255</v>
      </c>
      <c r="E74" s="19" t="s">
        <v>256</v>
      </c>
      <c r="F74" s="6" t="s">
        <v>253</v>
      </c>
      <c r="G74" s="21" t="s">
        <v>279</v>
      </c>
      <c r="H74" s="31">
        <v>1</v>
      </c>
      <c r="I74" s="6"/>
      <c r="J74" s="6"/>
      <c r="K74" s="6"/>
      <c r="L74" s="6"/>
      <c r="M74" s="6" t="s">
        <v>333</v>
      </c>
    </row>
    <row r="75" spans="1:13" ht="102" x14ac:dyDescent="0.2">
      <c r="A75" s="2">
        <v>69</v>
      </c>
      <c r="B75" s="3" t="s">
        <v>249</v>
      </c>
      <c r="C75" s="18" t="s">
        <v>257</v>
      </c>
      <c r="D75" s="6" t="s">
        <v>258</v>
      </c>
      <c r="E75" s="19" t="s">
        <v>259</v>
      </c>
      <c r="F75" s="6" t="s">
        <v>253</v>
      </c>
      <c r="G75" s="21" t="s">
        <v>279</v>
      </c>
      <c r="H75" s="31">
        <v>1</v>
      </c>
      <c r="I75" s="6" t="s">
        <v>283</v>
      </c>
      <c r="J75" s="6"/>
      <c r="K75" s="6"/>
      <c r="L75" s="6"/>
      <c r="M75" s="6" t="s">
        <v>334</v>
      </c>
    </row>
    <row r="76" spans="1:13" ht="76.5" x14ac:dyDescent="0.2">
      <c r="A76" s="2">
        <v>70</v>
      </c>
      <c r="B76" s="3" t="s">
        <v>249</v>
      </c>
      <c r="C76" s="18" t="s">
        <v>28</v>
      </c>
      <c r="D76" s="6" t="s">
        <v>260</v>
      </c>
      <c r="E76" s="19" t="s">
        <v>261</v>
      </c>
      <c r="F76" s="6" t="s">
        <v>262</v>
      </c>
      <c r="G76" s="21" t="s">
        <v>279</v>
      </c>
      <c r="H76" s="31">
        <v>0.5</v>
      </c>
      <c r="I76" s="29" t="s">
        <v>324</v>
      </c>
      <c r="J76" s="6"/>
      <c r="K76" s="6"/>
      <c r="L76" s="6"/>
      <c r="M76" s="6"/>
    </row>
    <row r="77" spans="1:13" ht="127.5" x14ac:dyDescent="0.2">
      <c r="A77" s="2">
        <v>71</v>
      </c>
      <c r="B77" s="3" t="s">
        <v>249</v>
      </c>
      <c r="C77" s="18" t="s">
        <v>263</v>
      </c>
      <c r="D77" s="6" t="s">
        <v>264</v>
      </c>
      <c r="E77" s="19" t="s">
        <v>265</v>
      </c>
      <c r="F77" s="1" t="s">
        <v>266</v>
      </c>
      <c r="G77" s="21" t="s">
        <v>279</v>
      </c>
      <c r="H77" s="31">
        <v>0.5</v>
      </c>
      <c r="I77" s="29" t="s">
        <v>302</v>
      </c>
      <c r="J77" s="6"/>
      <c r="K77" s="6"/>
      <c r="L77" s="6"/>
      <c r="M77" s="6"/>
    </row>
    <row r="78" spans="1:13" ht="76.5" x14ac:dyDescent="0.2">
      <c r="A78" s="2">
        <v>72</v>
      </c>
      <c r="B78" s="3" t="s">
        <v>249</v>
      </c>
      <c r="C78" s="58" t="s">
        <v>29</v>
      </c>
      <c r="D78" s="57" t="s">
        <v>267</v>
      </c>
      <c r="E78" s="19" t="s">
        <v>268</v>
      </c>
      <c r="F78" s="6" t="s">
        <v>253</v>
      </c>
      <c r="G78" s="22" t="s">
        <v>284</v>
      </c>
      <c r="H78" s="31">
        <v>0</v>
      </c>
      <c r="I78" s="6"/>
      <c r="J78" s="6"/>
      <c r="K78" s="6"/>
      <c r="L78" s="6"/>
      <c r="M78" s="6"/>
    </row>
    <row r="79" spans="1:13" ht="102" x14ac:dyDescent="0.2">
      <c r="A79" s="2">
        <v>73</v>
      </c>
      <c r="B79" s="3" t="s">
        <v>249</v>
      </c>
      <c r="C79" s="18" t="s">
        <v>269</v>
      </c>
      <c r="D79" s="6" t="s">
        <v>270</v>
      </c>
      <c r="E79" s="19" t="s">
        <v>271</v>
      </c>
      <c r="F79" s="6" t="s">
        <v>253</v>
      </c>
      <c r="G79" s="21" t="s">
        <v>279</v>
      </c>
      <c r="H79" s="31">
        <v>1</v>
      </c>
      <c r="I79" s="6"/>
      <c r="J79" s="6"/>
      <c r="K79" s="6"/>
      <c r="L79" s="6"/>
      <c r="M79" s="6"/>
    </row>
    <row r="80" spans="1:13" ht="89.25" x14ac:dyDescent="0.2">
      <c r="A80" s="2">
        <v>74</v>
      </c>
      <c r="B80" s="3" t="s">
        <v>249</v>
      </c>
      <c r="C80" s="18" t="s">
        <v>30</v>
      </c>
      <c r="D80" s="6" t="s">
        <v>272</v>
      </c>
      <c r="E80" s="19" t="s">
        <v>273</v>
      </c>
      <c r="F80" s="6" t="s">
        <v>253</v>
      </c>
      <c r="G80" s="21" t="s">
        <v>279</v>
      </c>
      <c r="H80" s="31">
        <v>1</v>
      </c>
      <c r="I80" s="6"/>
      <c r="J80" s="6"/>
      <c r="K80" s="6"/>
      <c r="L80" s="6"/>
      <c r="M80" s="6"/>
    </row>
    <row r="81" spans="1:13" ht="63.75" x14ac:dyDescent="0.2">
      <c r="A81" s="2">
        <v>75</v>
      </c>
      <c r="B81" s="3" t="s">
        <v>249</v>
      </c>
      <c r="C81" s="18" t="s">
        <v>31</v>
      </c>
      <c r="D81" s="6" t="s">
        <v>274</v>
      </c>
      <c r="E81" s="19" t="s">
        <v>275</v>
      </c>
      <c r="F81" s="6" t="s">
        <v>253</v>
      </c>
      <c r="G81" s="21" t="s">
        <v>279</v>
      </c>
      <c r="H81" s="31">
        <v>1</v>
      </c>
      <c r="I81" s="6"/>
      <c r="J81" s="6"/>
      <c r="K81" s="6"/>
      <c r="L81" s="6"/>
      <c r="M81" s="6"/>
    </row>
    <row r="82" spans="1:13" ht="51" x14ac:dyDescent="0.2">
      <c r="A82" s="2">
        <v>76</v>
      </c>
      <c r="B82" s="3" t="s">
        <v>249</v>
      </c>
      <c r="C82" s="18" t="s">
        <v>357</v>
      </c>
      <c r="D82" s="6" t="s">
        <v>276</v>
      </c>
      <c r="E82" s="19" t="s">
        <v>358</v>
      </c>
      <c r="F82" s="6" t="s">
        <v>253</v>
      </c>
      <c r="G82" s="6" t="s">
        <v>359</v>
      </c>
      <c r="H82" s="31">
        <v>1</v>
      </c>
      <c r="I82" s="6"/>
      <c r="J82" s="6"/>
      <c r="K82" s="6"/>
      <c r="L82" s="6"/>
      <c r="M82" s="6"/>
    </row>
  </sheetData>
  <phoneticPr fontId="8" type="noConversion"/>
  <hyperlinks>
    <hyperlink ref="K38" r:id="rId1" xr:uid="{42D5F17D-17E6-4486-B55B-DD1226C057E1}"/>
    <hyperlink ref="I52" r:id="rId2" xr:uid="{0FA5601E-C662-44AC-8E4F-3A7E85FB9666}"/>
    <hyperlink ref="I50" r:id="rId3" xr:uid="{9A5ED03C-D965-4D39-B655-849E2F73E503}"/>
    <hyperlink ref="I51" r:id="rId4" xr:uid="{FF8A9107-1704-4C16-AEC8-8BB7C85783A2}"/>
    <hyperlink ref="I57" r:id="rId5" display="https://www.ibm.com/docs/en/announcements/cloud-pak-integration-202321-api-connect-cloud-service-event-automation-10-mq-multiplatforms-933-mq-appliance-933-noname-advanced-api-security-mq-statements-direction?region=US" xr:uid="{63E91A1C-3E4B-4164-8325-B1B32FF7F953}"/>
    <hyperlink ref="K37" r:id="rId6" xr:uid="{84BA7C81-0403-4A5A-BF73-D5E5E044406A}"/>
    <hyperlink ref="K36" r:id="rId7" xr:uid="{F2FF6290-689C-415E-89E9-31C8094CC6D0}"/>
    <hyperlink ref="M34" r:id="rId8" xr:uid="{6A7EC77B-A75D-46BA-A138-45C50CA0F4D8}"/>
    <hyperlink ref="M60" r:id="rId9" xr:uid="{35D3B25A-D8FF-44A9-A1A5-07F40822BB91}"/>
    <hyperlink ref="I53" r:id="rId10" xr:uid="{8D525C89-2EAC-4BC4-A53B-29F9F0ACD42A}"/>
    <hyperlink ref="M25" r:id="rId11" xr:uid="{509F37C2-21BF-4013-A139-807D052A5716}"/>
  </hyperlinks>
  <pageMargins left="0.7" right="0.7" top="0.75" bottom="0.75" header="0.3" footer="0.3"/>
  <pageSetup scale="38" fitToHeight="4" orientation="portrait" r:id="rId12"/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Cenários de Teste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Zanetti de Almeida</dc:creator>
  <cp:keywords/>
  <dc:description/>
  <cp:lastModifiedBy>Alexandre Zanetti de Almeida</cp:lastModifiedBy>
  <cp:revision/>
  <cp:lastPrinted>2024-02-07T11:35:59Z</cp:lastPrinted>
  <dcterms:created xsi:type="dcterms:W3CDTF">2024-01-12T20:13:24Z</dcterms:created>
  <dcterms:modified xsi:type="dcterms:W3CDTF">2024-03-11T23:30:45Z</dcterms:modified>
  <cp:category/>
  <cp:contentStatus/>
</cp:coreProperties>
</file>