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С.Туршатова\Рабочий стол\вакансии на 28.07.2025\"/>
    </mc:Choice>
  </mc:AlternateContent>
  <bookViews>
    <workbookView xWindow="0" yWindow="0" windowWidth="28695" windowHeight="13185" activeTab="2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52511" calcOnSave="0"/>
  <fileRecoveryPr repairLoad="1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>Светлана Туршатова</author>
    <author/>
  </authors>
  <commentList>
    <comment ref="C18" authorId="0" shapeId="0">
      <text>
        <r>
          <rPr>
            <b/>
            <sz val="9"/>
            <color indexed="81"/>
            <rFont val="Tahoma"/>
            <family val="2"/>
            <charset val="204"/>
          </rPr>
          <t>Светлана Туршатова:</t>
        </r>
        <r>
          <rPr>
            <sz val="9"/>
            <color indexed="81"/>
            <rFont val="Tahoma"/>
            <family val="2"/>
            <charset val="204"/>
          </rPr>
          <t xml:space="preserve">
1 домаш обуч., 3 нач. кл.
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Светлана Туршатова:</t>
        </r>
        <r>
          <rPr>
            <sz val="9"/>
            <color indexed="81"/>
            <rFont val="Tahoma"/>
            <family val="2"/>
            <charset val="204"/>
          </rPr>
          <t xml:space="preserve">
1 китайский, 6 англ.
</t>
        </r>
      </text>
    </comment>
    <comment ref="U18" authorId="0" shapeId="0">
      <text>
        <r>
          <rPr>
            <b/>
            <sz val="9"/>
            <color indexed="81"/>
            <rFont val="Tahoma"/>
            <family val="2"/>
            <charset val="204"/>
          </rPr>
          <t>Светлана Туршатова:</t>
        </r>
        <r>
          <rPr>
            <sz val="9"/>
            <color indexed="81"/>
            <rFont val="Tahoma"/>
            <family val="2"/>
            <charset val="204"/>
          </rPr>
          <t xml:space="preserve">
7-ПДО, 1-ПО</t>
        </r>
      </text>
    </comment>
    <comment ref="AH18" authorId="1" shapeId="0">
      <text>
        <r>
          <rPr>
            <b/>
            <sz val="9"/>
            <color rgb="FF000000"/>
            <rFont val="Tahoma"/>
            <family val="2"/>
            <charset val="204"/>
          </rPr>
          <t>Светлана Туршатова:</t>
        </r>
        <r>
          <rPr>
            <sz val="11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совет дирек 1, зам.дир.1, дир 1
</t>
        </r>
      </text>
    </comment>
  </commentList>
</comments>
</file>

<file path=xl/sharedStrings.xml><?xml version="1.0" encoding="utf-8"?>
<sst xmlns="http://schemas.openxmlformats.org/spreadsheetml/2006/main" count="945" uniqueCount="360">
  <si>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</si>
  <si>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</si>
  <si>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</si>
  <si>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</si>
  <si>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</si>
  <si>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</si>
  <si>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</si>
  <si>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</si>
  <si>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</si>
  <si>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</si>
  <si>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</si>
  <si>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</si>
  <si>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</si>
  <si>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</si>
  <si>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</si>
  <si>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</si>
  <si>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</si>
  <si>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</si>
  <si>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</si>
  <si>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</si>
  <si>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</si>
  <si>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</si>
  <si>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</si>
  <si>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</si>
  <si>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</si>
  <si>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</si>
  <si>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</si>
  <si>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</si>
  <si>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</si>
  <si>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</si>
  <si>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</si>
  <si>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</si>
  <si>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</si>
  <si>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</si>
  <si>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</si>
  <si>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</si>
  <si>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</si>
  <si>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</si>
  <si>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</si>
  <si>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</si>
  <si>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</si>
  <si>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</si>
  <si>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</si>
  <si>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</si>
  <si>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</si>
  <si>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</si>
  <si>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</si>
  <si>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</si>
  <si>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</si>
  <si>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</si>
  <si>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</si>
  <si>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</si>
  <si>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</si>
  <si>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</si>
  <si>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</si>
  <si>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</si>
  <si>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</si>
  <si>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</si>
  <si>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</si>
  <si>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</si>
  <si>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</si>
  <si>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</si>
  <si>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</si>
  <si>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</si>
  <si>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</si>
  <si>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</si>
  <si>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</si>
  <si>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</si>
  <si>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</si>
  <si>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</si>
  <si>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</si>
  <si>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</si>
  <si>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</si>
  <si>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</si>
  <si>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</si>
  <si>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</si>
  <si>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</si>
  <si>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</si>
  <si>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</si>
  <si>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</si>
  <si>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</si>
  <si>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</si>
  <si>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</si>
  <si>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</si>
  <si>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</si>
  <si>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</si>
  <si>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МБДОУ "Детский сад №1")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</si>
  <si>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</si>
  <si>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</si>
  <si>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</si>
  <si>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МБУ ДО "Амгинская станция юных туристов")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</si>
  <si>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</si>
  <si>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</si>
  <si>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</si>
  <si>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</si>
  <si>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</si>
  <si>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</si>
  <si>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</si>
  <si>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</si>
  <si>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</si>
  <si>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</si>
  <si>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</si>
  <si>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</si>
  <si>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</si>
  <si>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</si>
  <si>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</si>
  <si>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</si>
  <si>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</si>
  <si>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</si>
  <si>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</si>
  <si>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</si>
  <si>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</si>
  <si>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</si>
  <si>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</si>
  <si>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</si>
  <si>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</si>
  <si>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</si>
  <si>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</si>
  <si>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</si>
  <si>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</si>
  <si>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</si>
  <si>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</si>
  <si>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</si>
  <si>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</si>
  <si>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</si>
  <si>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</si>
  <si>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</si>
  <si>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</si>
  <si>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</si>
  <si>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</si>
  <si>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</si>
  <si>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</si>
  <si>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</si>
  <si>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</si>
  <si>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</si>
  <si>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</si>
  <si>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</si>
  <si>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</si>
  <si>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</si>
  <si>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</si>
  <si>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</si>
  <si>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</si>
  <si>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</si>
  <si>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</si>
  <si>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</si>
  <si>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</si>
  <si>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</si>
  <si>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</si>
  <si>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</si>
  <si>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</si>
  <si>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</si>
  <si>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</si>
  <si>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</si>
  <si>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</si>
  <si>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</si>
  <si>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</si>
  <si>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</si>
  <si>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</si>
  <si>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</si>
  <si>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</si>
  <si>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муниципальное</t>
  </si>
  <si>
    <t>оплата подъемных для молодых специалистов, полный соцпакет</t>
  </si>
  <si>
    <t>директор Хорунова Дарья семеновна;      +79644164528                             р/т 8(411)3727024</t>
  </si>
  <si>
    <t>natora.shkola@mail.ru</t>
  </si>
  <si>
    <t>60 тыс руб - 75 тыс руб</t>
  </si>
  <si>
    <t>ведение уроков по программе согласно методике, креативность, преданность профессии</t>
  </si>
  <si>
    <t xml:space="preserve">помощь при адаптации; назначение наставника при необходимости; моральная и материальная поддержка  </t>
  </si>
  <si>
    <t>МКОУ СОШ с.Чамча</t>
  </si>
  <si>
    <t>благоустроенное общежитие</t>
  </si>
  <si>
    <t>оплата подъемных, ежемесячная компенсация молодым специалистам, оплата проезда во время отпуска туда-обратно раз в два года</t>
  </si>
  <si>
    <t>schkolachamcha@mail.ru</t>
  </si>
  <si>
    <t>от 50 тыс.руб</t>
  </si>
  <si>
    <t>15.08.2025.</t>
  </si>
  <si>
    <t>работа на ПК, классное руководство</t>
  </si>
  <si>
    <t>МКОУ "СОШ с.Нюя"</t>
  </si>
  <si>
    <t>квартира</t>
  </si>
  <si>
    <t>сельские выплаты, компенсация ком.льгот, подъёмные м/с</t>
  </si>
  <si>
    <t>50 тыс. руб.</t>
  </si>
  <si>
    <t>работа с детьми группы риска</t>
  </si>
  <si>
    <t>работа с детьми, развитие творчества</t>
  </si>
  <si>
    <t>МКОУ "СОШ им.Е.Мыреева с.Беченча"</t>
  </si>
  <si>
    <t>общежитие благоустроенное</t>
  </si>
  <si>
    <t>Стандарстные льготы: для работников районов КС, для  педагогических работников</t>
  </si>
  <si>
    <t>директор- Арбатская Валентина Александровна, 89644273708</t>
  </si>
  <si>
    <t>school-bechencha@mail.ru</t>
  </si>
  <si>
    <t xml:space="preserve"> 50 тыс.руб.-55 тыс.руб.</t>
  </si>
  <si>
    <t>учебн.занятия,внеклассная работа,работа с учебными планами,работа с журналами успеваемости  и документацией.</t>
  </si>
  <si>
    <t>0,5 ставки</t>
  </si>
  <si>
    <t xml:space="preserve"> 24 тыс.руб.</t>
  </si>
  <si>
    <t xml:space="preserve"> 48 тыс.руб.-50 тыс.руб.</t>
  </si>
  <si>
    <t>МКДОУ "Детский сад "Чебурашка" г. Ленска"</t>
  </si>
  <si>
    <t>Служебное</t>
  </si>
  <si>
    <t>Молчанова Ирина Алексеевна 89142699486, 8(41137)43144</t>
  </si>
  <si>
    <t>chebyrashka.lensk@mail.ru</t>
  </si>
  <si>
    <t>Проведение музыкальных занятий, развлечений, подготовка детей к конкурсам.</t>
  </si>
  <si>
    <t>nuyaschool2007@yandex.ru</t>
  </si>
  <si>
    <t>директор Извощиков Алексей Романович - 89241631456</t>
  </si>
  <si>
    <t>директор Махарова Лидия Николаевна 89142315496</t>
  </si>
  <si>
    <t>МКОУ С(К)ОШИ г. Ленска</t>
  </si>
  <si>
    <t>ведомственное жилье. Предоставляет МР "Ленский район"</t>
  </si>
  <si>
    <t>Согласно Трудовому кодексу РФ (сокращенная рабочая неделя.увеличенный ежегод отпуск. мед.осмотр)</t>
  </si>
  <si>
    <t>директор Тарбаева Елена Федотовна. 8 (41137) 25309</t>
  </si>
  <si>
    <t>moysoch@rambler.ru</t>
  </si>
  <si>
    <t>от 56 100 руб до 57 783 руб</t>
  </si>
  <si>
    <t>обучение и воспитание школьников с учётом специфики преподаваемого предмета и возраста учеников;разработка учебных планов;проведение учебных занятий;</t>
  </si>
  <si>
    <t>бесплатное пользование библиотеками и информационными ресурсами; повышение квалификации; оказание помощи наставника; обеспечение ПК</t>
  </si>
  <si>
    <t>Согласно Трудовому кодексу РФ</t>
  </si>
  <si>
    <t>домашнее обучение (индивидуальное обучение на дому по медицинским показаниям)</t>
  </si>
  <si>
    <t>МКДОУ "Детский сад "Светлячок" п.Пеледуй</t>
  </si>
  <si>
    <t>Корсакова О.В. 8 4113730462</t>
  </si>
  <si>
    <t>svet-pel@mail.ru</t>
  </si>
  <si>
    <t>от 39292 до 57784</t>
  </si>
  <si>
    <t>Организует самостоятельную деятельность обучающихся, воспитанников, в том числе исследовательскую, включает в учебный процесс проблемное обучение, осуществляет связь обучения с практикой, обсуждает с обучающимися, воспитанниками актуальные события современности.</t>
  </si>
  <si>
    <t>МР "Ленский район"</t>
  </si>
  <si>
    <t xml:space="preserve">русский язык, литература </t>
  </si>
  <si>
    <t>МБОУ СОШ №4 г.Ленска</t>
  </si>
  <si>
    <t>ведомственное жилье, пред. МО "Ленский район"</t>
  </si>
  <si>
    <t>Полный соцпакет, подъемные 300т.р.</t>
  </si>
  <si>
    <t>Яковлев Яков Николаевич                    8-411-37-39-701</t>
  </si>
  <si>
    <t>meyodist4@mail.ru</t>
  </si>
  <si>
    <t>от 50 тыс.руб.</t>
  </si>
  <si>
    <t>31.05.2025г.</t>
  </si>
  <si>
    <t xml:space="preserve"> технология (мальчики)</t>
  </si>
  <si>
    <t>Яковлев Яков Николаевич                     8-411-37-39-700</t>
  </si>
  <si>
    <t>МКДОУ ЦРР - детский сад "Колокольчик" п. Витим</t>
  </si>
  <si>
    <t>служебный найм</t>
  </si>
  <si>
    <t>Николаева Марина Васильевна +74113735677</t>
  </si>
  <si>
    <t>kolokolvitim@mail.ru</t>
  </si>
  <si>
    <t>57783-70000</t>
  </si>
  <si>
    <t xml:space="preserve">Осуществляет развитие музыкальных способностей и эмоциональной сферы, творческой деятельности воспитанников. Участвует в разработке образовательной программы образовательного учреждения. Координирует работу педагогического персонала и родителей (лиц, их заменяющих) по вопросам музыкального воспитания детей, определяет направления их участия в развитии музыкальных способностей с учетом индивидуальных и возрастных особенностей воспитанников, а также их творческих способностей. Участвует в организации и проведении массовых мероприятий с воспитанниками в рамках образовательной программы образовательного учреждения , спортивных мероприятиях с воспитанниками, обеспечивает их музыкальное сопровождение. </t>
  </si>
  <si>
    <t>компенсация коммунальных услуг 1200 руб.</t>
  </si>
  <si>
    <t>Воспитатель</t>
  </si>
  <si>
    <t>МКДОУ "ЦРР-д/с "Сказка" г. Ленска"</t>
  </si>
  <si>
    <t>Петрик Елена Трофимовна  8(41137) 43151</t>
  </si>
  <si>
    <t>skazkalensk@mail.ru</t>
  </si>
  <si>
    <t>от 50000 до 66000</t>
  </si>
  <si>
    <t>Создавать благоприятную атмосферу и психологический климат в группе для физического, психического и интеллектуального развития каждого воспитанника.</t>
  </si>
  <si>
    <t>Учитель-логопед</t>
  </si>
  <si>
    <t>от 50000 до 75000</t>
  </si>
  <si>
    <t>Осуществление  деятельности, которая направляется на максимальную коррекцию недостатков в развитии у воспитанников детского сада с нарушениями речи.</t>
  </si>
  <si>
    <t>МБОУ СОШ № 5 г.Ленска</t>
  </si>
  <si>
    <t>ведомственное жилье, пред. МР "Ленский район"</t>
  </si>
  <si>
    <t>Согласно закону "Об образовании в РФ", подъемные 300т.р.  Молодому специалисту</t>
  </si>
  <si>
    <t>Бондаренко Игорь Валентинович (841137)39282</t>
  </si>
  <si>
    <t>school_5_lensk@mail.ru</t>
  </si>
  <si>
    <t>50 тыс руб.-75 тыс руб</t>
  </si>
  <si>
    <t>преподование</t>
  </si>
  <si>
    <t>0,5 ст.</t>
  </si>
  <si>
    <t>56 100 рублей</t>
  </si>
  <si>
    <t>подготовка к ПМПК</t>
  </si>
  <si>
    <t xml:space="preserve">Работа с детьми , обучение </t>
  </si>
  <si>
    <t>Социальный найм</t>
  </si>
  <si>
    <t>директор Земляновская Елеа Александровна   8(41137) 35-492 -приемная; 8(41137) 36-089 отдел кадров</t>
  </si>
  <si>
    <t>vitim-schooi@mail.ru</t>
  </si>
  <si>
    <t>50 000-60 000</t>
  </si>
  <si>
    <t>преподование физики</t>
  </si>
  <si>
    <t>Полный соцпакет, комунальные услуги</t>
  </si>
  <si>
    <t>60 000-80 000</t>
  </si>
  <si>
    <t>преподование информатики</t>
  </si>
  <si>
    <t>ангдийский язык</t>
  </si>
  <si>
    <t>преподование англ.языка</t>
  </si>
  <si>
    <t>преподование биологии,химии</t>
  </si>
  <si>
    <t>МБОУ СОШ с. Натора</t>
  </si>
  <si>
    <t>МБОУ СОШ п. Витим</t>
  </si>
  <si>
    <t>МКОУ ООШ с. Дорожный</t>
  </si>
  <si>
    <t>ведомственное жилье,  Мурбайский наслег  "Ленский район"</t>
  </si>
  <si>
    <t>89142557479 Куракина М.В.</t>
  </si>
  <si>
    <t>www.dorogni.ru@bk.ru</t>
  </si>
  <si>
    <t>от 35 тыс.руб.</t>
  </si>
  <si>
    <t xml:space="preserve"> проводить уроки в соответствии с принятыми программами;
организовывать и проводить внеклассные мероприятия;
разрабатывать обучающую программу с учётом норм и требований законодательства;
составлять планы занятий и внеклассных мероприятий на каждый день и четверть;
проверять усвоенные учениками знания;вести установленную документацию;и т.д.</t>
  </si>
  <si>
    <t>ком. услуги 1200 рублей</t>
  </si>
  <si>
    <t xml:space="preserve">  от 46 тыс. руб.</t>
  </si>
  <si>
    <t>Педагог-психолог</t>
  </si>
  <si>
    <t>МКДОУ "ЦРР-детский сад "Сардаана"г. Ленска</t>
  </si>
  <si>
    <t>В рамках целевых программ МР</t>
  </si>
  <si>
    <t>lensk_sardaana@mail.ru</t>
  </si>
  <si>
    <t>55000-57000</t>
  </si>
  <si>
    <t>Психологическая диагностика</t>
  </si>
  <si>
    <t>Единовременная выплата молодым специалистам</t>
  </si>
  <si>
    <t>Да</t>
  </si>
  <si>
    <t>заместитель директора по УВР</t>
  </si>
  <si>
    <t>МКОУ "ООШ с. Мурья"</t>
  </si>
  <si>
    <t>0,5 ставки (18 часов)</t>
  </si>
  <si>
    <t>частный дом</t>
  </si>
  <si>
    <t>коммунальные, квартальная премия</t>
  </si>
  <si>
    <t xml:space="preserve">muryaschool@mail.ru  </t>
  </si>
  <si>
    <t>20 тыс. руб.</t>
  </si>
  <si>
    <t>организация и контроль учебного и воспитательного процессов в образовательном учреждении</t>
  </si>
  <si>
    <t>директор школы</t>
  </si>
  <si>
    <t>1 ставка (36 часов)</t>
  </si>
  <si>
    <t>60-65  тыс. руб.</t>
  </si>
  <si>
    <t>общее управление учебным заведением, включая образовательный процесс, организацию работы персонала, обеспечение безопасности учащихся и поддержание связи с родителями</t>
  </si>
  <si>
    <t>МКДОУ "Детский сад Теремок"</t>
  </si>
  <si>
    <t>8 411(37 )4-19-07</t>
  </si>
  <si>
    <t>teremok.lensk@mail.ru</t>
  </si>
  <si>
    <t>от 50 тыс. руб.</t>
  </si>
  <si>
    <t>работа сдетьми дошк.возр.</t>
  </si>
  <si>
    <t>ежемесячная муниц.выплата</t>
  </si>
  <si>
    <t>8 411(37 )4-11-44</t>
  </si>
  <si>
    <t>МБОУ СОШ № 2 г. Ленска</t>
  </si>
  <si>
    <t>И.о. директора Сидорова Александра Сергеевна 8(41137)2-28-82, приемная, отдел кадров  8(41137)2-45-31</t>
  </si>
  <si>
    <t>lic2sekret@yandex.ru</t>
  </si>
  <si>
    <t>48 тыс. руб</t>
  </si>
  <si>
    <t>Проведение уроков в соответствии с учебными программами, организацию внеклассной работы, помощь ученикам в адаптации к школе, поддерживание дисциплины и обеспечение безопасности детей</t>
  </si>
  <si>
    <t>Ведение учебной документации и осуществлении класс. рук., преподование русского и литературы, разработка методических мероприятий и подготовка учащихся к экзаменам, конкурсам и олимпиадам</t>
  </si>
  <si>
    <t>Ведение учебной документации и осуществлении класс. рук., преподование истории и обществознания, разработка методических мероприятий и подготовка учащихся к экзаменам, конкурсам и олимпиадам</t>
  </si>
  <si>
    <t>Психологическая диагностика, консультирование, профилактика, методическая работа, работа с учетилями, детьми и родителями, ведение документации</t>
  </si>
  <si>
    <t>Выявление, профилактика и коррекция речевых нарушений у учащихся, помощь детям в преодолении трудностей в освоении образовательной программы, связанных с речью, чтением и письмом, ведение документации</t>
  </si>
  <si>
    <t>Ведение учебной документации и осуществлении класс. рук., преподование музыки, разработка методических мероприятий и подготовка учащихся к конкурсам и олимпиадам</t>
  </si>
  <si>
    <t>Ведение учебной документации и осуществлении класс. рук., преподование английского языка, разработка методических мероприятий и подготовка учащихся к экзаменам, конкурсам и олимпиадам</t>
  </si>
  <si>
    <t>Ведение учебной документации и осуществлении класс. рук., преподование физики и информатики, разработка методических мероприятий и подготовка учащихся к экзаменам, конкурсам и олимпиадам</t>
  </si>
  <si>
    <t>Ведение учебной документации и осуществлении класс. рук., преподование биологии и географии, разработка методических мероприятий и подготовка учащихся к экзаменам, конкурсам и олимпиадам</t>
  </si>
  <si>
    <t xml:space="preserve">Заниматься организацией и проведением занятий по внеурочной деятельности, развить творческие, спортивные, интелектуальные и другие способности учащихся, </t>
  </si>
  <si>
    <t>директор Каючкина Анна Юрьевна 3-04-14; 89244676980</t>
  </si>
  <si>
    <t>МКУ ДО и ППС "Сэргэ"</t>
  </si>
  <si>
    <t>Согласно ТК для РКС</t>
  </si>
  <si>
    <t>8-41137-2-32-35</t>
  </si>
  <si>
    <t>do-serge.ok@yandex.ru</t>
  </si>
  <si>
    <t xml:space="preserve"> от 55 000 до 65 000</t>
  </si>
  <si>
    <t>программа дополнительного образования по английскому языку</t>
  </si>
  <si>
    <t>Муниципальная программа для молодых специалистов, впервые приступивших к работе после ВУЗа</t>
  </si>
  <si>
    <t>программа дополнительного образования по хореографии</t>
  </si>
  <si>
    <t>программа дополнительного образования по туристско-краеведческому направлению</t>
  </si>
  <si>
    <t>программа дополнительного образования по столярной мастерской</t>
  </si>
  <si>
    <t>педагог - организатор</t>
  </si>
  <si>
    <t>Работа в команде культурно-массового направления</t>
  </si>
  <si>
    <t xml:space="preserve"> от 60 000 до 70 000</t>
  </si>
  <si>
    <t>Методическое сопровождение дополнительного образования детей и взрослых</t>
  </si>
  <si>
    <t>Ведомственное жилье МР "Ленский район"</t>
  </si>
  <si>
    <t>Сидоркина Наталья Константиновна, 84113746571</t>
  </si>
  <si>
    <t>sekretar-school3@mail.ru</t>
  </si>
  <si>
    <t>с 01.09.2025 г.</t>
  </si>
  <si>
    <t>Согласно должностным обязанностям "Учитель иностранного языка"</t>
  </si>
  <si>
    <t>Ведомственное жилье МР "Ленский раон"</t>
  </si>
  <si>
    <t>70 тыс. руб.</t>
  </si>
  <si>
    <t>Согласно должностным обязанностям "Учитель иностранного языка</t>
  </si>
  <si>
    <t>8(41137)30511</t>
  </si>
  <si>
    <t>от 50000</t>
  </si>
  <si>
    <t>ведение уроков, отчетности, внеур.деятельности</t>
  </si>
  <si>
    <t xml:space="preserve"> ok.scool1lensk@mail.ru</t>
  </si>
  <si>
    <t>МБОУ СОШ №3 г. Ленска</t>
  </si>
  <si>
    <t>МБОУ СОШ № 1 г. Ленска</t>
  </si>
  <si>
    <t>МКОУ СОШ с. Толон</t>
  </si>
  <si>
    <t>Общежитие</t>
  </si>
  <si>
    <t>Подьемные для молодых специалистов, программа "Земский учитель"</t>
  </si>
  <si>
    <t>89676244289 Кочнев Эдуард Германович</t>
  </si>
  <si>
    <t>schooltol@mail.ru ko4nev90@mail.ru</t>
  </si>
  <si>
    <t>Преподавание математики в среднем и старшем звене</t>
  </si>
  <si>
    <t>Преподавание уроков физической культуры в начальном, среднем и старшем звене</t>
  </si>
  <si>
    <t>1,0 ст.</t>
  </si>
  <si>
    <t>Работа с учащимися школы и воспитанниками детского сада</t>
  </si>
  <si>
    <t>МКДОУ "Детский сад "Белочка"</t>
  </si>
  <si>
    <t>8411(37)-30-420</t>
  </si>
  <si>
    <t>tamara.gavrilova14@mail.ru</t>
  </si>
  <si>
    <t>56 тыс.- 65 тыс.</t>
  </si>
  <si>
    <t>воспитание, обучение, развитие детей</t>
  </si>
  <si>
    <t xml:space="preserve">56 тыс - 65 тыс. </t>
  </si>
  <si>
    <t>развитие музыкальных способностей детей</t>
  </si>
  <si>
    <t xml:space="preserve">57 тыс - 65 тыс. </t>
  </si>
  <si>
    <t>коррекция недостатков в развитии речи детей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</si>
</sst>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name val="Calibri"/>
    </font>
    <font>
      <sz val="10"/>
      <color rgb="FF000000"/>
      <name val="Arial"/>
      <family val="2"/>
      <charset val="204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  <family val="1"/>
      <charset val="204"/>
    </font>
    <font>
      <u/>
      <sz val="12"/>
      <color rgb="FF000000"/>
      <name val="PT Astra Serif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0"/>
      <name val="Arial"/>
      <family val="2"/>
      <charset val="204"/>
      <scheme val="major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name val="Times New Roman"/>
      <family val="1"/>
      <charset val="204"/>
    </font>
    <font>
      <sz val="10"/>
      <name val="PT Astra Serif"/>
    </font>
    <font>
      <u/>
      <sz val="10"/>
      <color theme="10"/>
      <name val="Calibri"/>
      <family val="2"/>
      <charset val="204"/>
    </font>
    <font>
      <sz val="10"/>
      <color rgb="FF25282B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  <font>
      <sz val="10"/>
      <color rgb="FF33333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u/>
      <sz val="10"/>
      <color theme="10"/>
      <name val="PT Astra Serif"/>
    </font>
    <font>
      <sz val="10"/>
      <color rgb="FF000000"/>
      <name val="Arial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Fill="0" applyBorder="0"/>
    <xf numFmtId="0" fontId="18" fillId="0" borderId="0" applyNumberFormat="0" applyFill="0" applyBorder="0" applyAlignment="0" applyProtection="0"/>
    <xf numFmtId="0" fontId="20" fillId="0" borderId="0"/>
    <xf numFmtId="0" fontId="21" fillId="0" borderId="0">
      <alignment vertical="top" wrapText="1"/>
    </xf>
  </cellStyleXfs>
  <cellXfs count="185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7" borderId="0" xfId="0" applyNumberFormat="1" applyFont="1" applyFill="1" applyAlignment="1">
      <alignment horizontal="center"/>
    </xf>
    <xf numFmtId="0" fontId="9" fillId="7" borderId="0" xfId="0" applyNumberFormat="1" applyFont="1" applyFill="1" applyAlignment="1">
      <alignment horizontal="center" vertical="top" wrapText="1"/>
    </xf>
    <xf numFmtId="0" fontId="10" fillId="8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9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 wrapText="1"/>
    </xf>
    <xf numFmtId="0" fontId="19" fillId="0" borderId="38" xfId="0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/>
    </xf>
    <xf numFmtId="14" fontId="1" fillId="0" borderId="38" xfId="0" applyNumberFormat="1" applyFont="1" applyBorder="1" applyAlignment="1">
      <alignment horizontal="center"/>
    </xf>
    <xf numFmtId="0" fontId="1" fillId="0" borderId="38" xfId="0" applyNumberFormat="1" applyFont="1" applyBorder="1" applyAlignment="1">
      <alignment horizontal="center"/>
    </xf>
    <xf numFmtId="0" fontId="1" fillId="0" borderId="38" xfId="0" applyNumberFormat="1" applyFont="1" applyBorder="1" applyAlignment="1">
      <alignment horizontal="center" wrapText="1"/>
    </xf>
    <xf numFmtId="14" fontId="1" fillId="0" borderId="38" xfId="0" applyNumberFormat="1" applyFont="1" applyBorder="1" applyAlignment="1">
      <alignment horizontal="center" wrapText="1"/>
    </xf>
    <xf numFmtId="0" fontId="1" fillId="0" borderId="25" xfId="0" applyNumberFormat="1" applyFont="1" applyBorder="1" applyAlignment="1">
      <alignment horizontal="center"/>
    </xf>
    <xf numFmtId="0" fontId="1" fillId="0" borderId="38" xfId="0" applyNumberFormat="1" applyFont="1" applyBorder="1" applyAlignment="1">
      <alignment horizontal="center" vertical="top"/>
    </xf>
    <xf numFmtId="0" fontId="1" fillId="0" borderId="38" xfId="0" applyNumberFormat="1" applyFont="1" applyBorder="1" applyAlignment="1">
      <alignment horizontal="center" vertical="center" wrapText="1"/>
    </xf>
    <xf numFmtId="14" fontId="1" fillId="0" borderId="38" xfId="0" applyNumberFormat="1" applyFont="1" applyBorder="1" applyAlignment="1">
      <alignment horizontal="center" vertical="center"/>
    </xf>
    <xf numFmtId="0" fontId="1" fillId="0" borderId="38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wrapText="1"/>
    </xf>
    <xf numFmtId="14" fontId="1" fillId="0" borderId="25" xfId="0" applyNumberFormat="1" applyFont="1" applyBorder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1" fillId="0" borderId="38" xfId="0" applyFont="1" applyBorder="1" applyAlignment="1">
      <alignment horizontal="center" vertical="top"/>
    </xf>
    <xf numFmtId="0" fontId="23" fillId="0" borderId="38" xfId="3" applyNumberFormat="1" applyFont="1" applyBorder="1" applyAlignment="1">
      <alignment horizontal="center" vertical="top" wrapText="1"/>
    </xf>
    <xf numFmtId="0" fontId="24" fillId="0" borderId="38" xfId="0" applyFont="1" applyBorder="1" applyAlignment="1">
      <alignment horizontal="center" vertical="top" wrapText="1"/>
    </xf>
    <xf numFmtId="0" fontId="25" fillId="0" borderId="38" xfId="1" applyFont="1" applyBorder="1" applyAlignment="1">
      <alignment horizontal="center" vertical="top"/>
    </xf>
    <xf numFmtId="14" fontId="1" fillId="0" borderId="38" xfId="0" applyNumberFormat="1" applyFont="1" applyBorder="1" applyAlignment="1">
      <alignment horizontal="center" vertical="top"/>
    </xf>
    <xf numFmtId="0" fontId="26" fillId="0" borderId="0" xfId="0" applyNumberFormat="1" applyFont="1" applyAlignment="1">
      <alignment horizontal="center" wrapText="1"/>
    </xf>
    <xf numFmtId="0" fontId="27" fillId="0" borderId="38" xfId="0" applyNumberFormat="1" applyFont="1" applyBorder="1" applyAlignment="1">
      <alignment horizontal="center" vertical="top" wrapText="1"/>
    </xf>
    <xf numFmtId="0" fontId="28" fillId="0" borderId="38" xfId="0" applyNumberFormat="1" applyFont="1" applyBorder="1" applyAlignment="1">
      <alignment horizontal="center" vertical="top" wrapText="1"/>
    </xf>
    <xf numFmtId="0" fontId="1" fillId="0" borderId="38" xfId="0" applyNumberFormat="1" applyFont="1" applyBorder="1" applyAlignment="1">
      <alignment horizontal="center" vertical="top" wrapText="1"/>
    </xf>
    <xf numFmtId="0" fontId="27" fillId="0" borderId="24" xfId="0" applyNumberFormat="1" applyFont="1" applyBorder="1" applyAlignment="1">
      <alignment horizontal="center" vertical="top" wrapText="1"/>
    </xf>
    <xf numFmtId="0" fontId="28" fillId="0" borderId="24" xfId="0" applyNumberFormat="1" applyFont="1" applyBorder="1" applyAlignment="1">
      <alignment horizontal="center" vertical="top" wrapText="1"/>
    </xf>
    <xf numFmtId="0" fontId="1" fillId="0" borderId="24" xfId="0" applyNumberFormat="1" applyFont="1" applyBorder="1" applyAlignment="1">
      <alignment horizontal="center" vertical="top" wrapText="1"/>
    </xf>
    <xf numFmtId="0" fontId="1" fillId="0" borderId="61" xfId="0" applyNumberFormat="1" applyFont="1" applyBorder="1"/>
    <xf numFmtId="0" fontId="23" fillId="0" borderId="61" xfId="3" applyNumberFormat="1" applyFont="1" applyBorder="1" applyAlignment="1">
      <alignment horizontal="center" vertical="top" wrapText="1"/>
    </xf>
    <xf numFmtId="0" fontId="1" fillId="0" borderId="63" xfId="0" applyNumberFormat="1" applyFont="1" applyBorder="1"/>
    <xf numFmtId="0" fontId="25" fillId="0" borderId="38" xfId="1" applyFont="1" applyBorder="1" applyAlignment="1">
      <alignment horizontal="center" vertical="top" wrapText="1"/>
    </xf>
    <xf numFmtId="0" fontId="25" fillId="0" borderId="38" xfId="1" applyNumberFormat="1" applyFont="1" applyBorder="1" applyAlignment="1" applyProtection="1">
      <alignment horizontal="center" wrapText="1"/>
    </xf>
    <xf numFmtId="49" fontId="1" fillId="0" borderId="38" xfId="0" applyNumberFormat="1" applyFont="1" applyBorder="1" applyAlignment="1">
      <alignment horizontal="center" wrapText="1"/>
    </xf>
    <xf numFmtId="0" fontId="25" fillId="0" borderId="38" xfId="1" applyNumberFormat="1" applyFont="1" applyBorder="1" applyAlignment="1">
      <alignment horizontal="center" vertical="top" wrapText="1"/>
    </xf>
    <xf numFmtId="0" fontId="23" fillId="0" borderId="38" xfId="0" applyNumberFormat="1" applyFont="1" applyBorder="1" applyAlignment="1">
      <alignment horizontal="center" vertical="top" wrapText="1"/>
    </xf>
    <xf numFmtId="0" fontId="23" fillId="10" borderId="61" xfId="2" applyFont="1" applyFill="1" applyBorder="1" applyAlignment="1">
      <alignment horizontal="center" vertical="top" wrapText="1"/>
    </xf>
    <xf numFmtId="0" fontId="25" fillId="0" borderId="38" xfId="1" applyNumberFormat="1" applyFont="1" applyBorder="1" applyAlignment="1" applyProtection="1">
      <alignment horizontal="center" vertical="top" wrapText="1"/>
    </xf>
    <xf numFmtId="0" fontId="29" fillId="0" borderId="62" xfId="0" applyNumberFormat="1" applyFont="1" applyBorder="1" applyAlignment="1">
      <alignment horizontal="center" wrapText="1"/>
    </xf>
    <xf numFmtId="0" fontId="30" fillId="0" borderId="0" xfId="0" applyNumberFormat="1" applyFont="1" applyAlignment="1">
      <alignment horizontal="center" vertical="top" wrapText="1"/>
    </xf>
    <xf numFmtId="0" fontId="30" fillId="0" borderId="38" xfId="0" applyNumberFormat="1" applyFont="1" applyBorder="1" applyAlignment="1">
      <alignment horizontal="center" vertical="center"/>
    </xf>
    <xf numFmtId="0" fontId="31" fillId="0" borderId="38" xfId="0" applyNumberFormat="1" applyFont="1" applyBorder="1" applyAlignment="1">
      <alignment horizontal="center" vertical="top" wrapText="1"/>
    </xf>
    <xf numFmtId="0" fontId="27" fillId="0" borderId="0" xfId="0" applyNumberFormat="1" applyFont="1" applyAlignment="1">
      <alignment horizontal="center"/>
    </xf>
    <xf numFmtId="0" fontId="1" fillId="0" borderId="38" xfId="0" applyFont="1" applyBorder="1" applyAlignment="1">
      <alignment horizontal="center" vertical="top" wrapText="1"/>
    </xf>
    <xf numFmtId="0" fontId="22" fillId="0" borderId="38" xfId="0" applyFont="1" applyBorder="1" applyAlignment="1">
      <alignment horizontal="center"/>
    </xf>
    <xf numFmtId="0" fontId="1" fillId="0" borderId="24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61" xfId="0" applyNumberFormat="1" applyFont="1" applyBorder="1" applyAlignment="1">
      <alignment horizontal="center"/>
    </xf>
    <xf numFmtId="0" fontId="1" fillId="0" borderId="63" xfId="0" applyNumberFormat="1" applyFont="1" applyBorder="1" applyAlignment="1">
      <alignment horizontal="center"/>
    </xf>
    <xf numFmtId="0" fontId="32" fillId="0" borderId="38" xfId="0" applyNumberFormat="1" applyFont="1" applyBorder="1" applyAlignment="1">
      <alignment horizontal="center"/>
    </xf>
    <xf numFmtId="0" fontId="1" fillId="0" borderId="61" xfId="0" applyNumberFormat="1" applyFont="1" applyBorder="1" applyAlignment="1">
      <alignment horizontal="center" wrapText="1"/>
    </xf>
    <xf numFmtId="0" fontId="1" fillId="0" borderId="63" xfId="0" applyNumberFormat="1" applyFont="1" applyBorder="1" applyAlignment="1">
      <alignment horizontal="center" wrapText="1"/>
    </xf>
    <xf numFmtId="0" fontId="18" fillId="0" borderId="38" xfId="1" applyNumberFormat="1" applyBorder="1" applyAlignment="1">
      <alignment horizontal="center"/>
    </xf>
    <xf numFmtId="14" fontId="32" fillId="0" borderId="38" xfId="0" applyNumberFormat="1" applyFont="1" applyBorder="1" applyAlignment="1">
      <alignment horizontal="center"/>
    </xf>
    <xf numFmtId="0" fontId="3" fillId="11" borderId="1" xfId="0" applyNumberFormat="1" applyFont="1" applyFill="1" applyBorder="1" applyAlignment="1">
      <alignment horizontal="left"/>
    </xf>
    <xf numFmtId="0" fontId="5" fillId="11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 wrapText="1"/>
    </xf>
    <xf numFmtId="0" fontId="3" fillId="11" borderId="6" xfId="0" applyNumberFormat="1" applyFont="1" applyFill="1" applyBorder="1" applyAlignment="1">
      <alignment horizontal="center" vertical="center"/>
    </xf>
    <xf numFmtId="0" fontId="4" fillId="11" borderId="0" xfId="0" applyNumberFormat="1" applyFont="1" applyFill="1" applyAlignment="1">
      <alignment horizontal="center"/>
    </xf>
    <xf numFmtId="0" fontId="4" fillId="11" borderId="0" xfId="0" applyNumberFormat="1" applyFont="1" applyFill="1" applyAlignment="1">
      <alignment horizontal="center" vertical="top" wrapText="1"/>
    </xf>
    <xf numFmtId="0" fontId="1" fillId="11" borderId="0" xfId="0" applyNumberFormat="1" applyFont="1" applyFill="1"/>
    <xf numFmtId="0" fontId="32" fillId="0" borderId="38" xfId="0" applyNumberFormat="1" applyFont="1" applyBorder="1" applyAlignment="1">
      <alignment horizontal="center" wrapText="1"/>
    </xf>
    <xf numFmtId="14" fontId="32" fillId="0" borderId="38" xfId="0" applyNumberFormat="1" applyFont="1" applyBorder="1" applyAlignment="1">
      <alignment horizontal="center" wrapText="1"/>
    </xf>
    <xf numFmtId="0" fontId="1" fillId="11" borderId="38" xfId="0" applyFont="1" applyFill="1" applyBorder="1" applyAlignment="1">
      <alignment horizontal="center" wrapText="1"/>
    </xf>
    <xf numFmtId="49" fontId="1" fillId="11" borderId="38" xfId="0" applyNumberFormat="1" applyFont="1" applyFill="1" applyBorder="1" applyAlignment="1">
      <alignment horizontal="center" wrapText="1"/>
    </xf>
    <xf numFmtId="0" fontId="23" fillId="11" borderId="38" xfId="3" applyNumberFormat="1" applyFont="1" applyFill="1" applyBorder="1" applyAlignment="1">
      <alignment horizontal="center" vertical="top" wrapText="1"/>
    </xf>
    <xf numFmtId="0" fontId="1" fillId="11" borderId="38" xfId="0" applyNumberFormat="1" applyFont="1" applyFill="1" applyBorder="1" applyAlignment="1">
      <alignment horizontal="center" wrapText="1"/>
    </xf>
    <xf numFmtId="0" fontId="27" fillId="11" borderId="38" xfId="0" applyNumberFormat="1" applyFont="1" applyFill="1" applyBorder="1" applyAlignment="1">
      <alignment horizontal="center" vertical="top" wrapText="1"/>
    </xf>
    <xf numFmtId="0" fontId="1" fillId="11" borderId="38" xfId="0" applyFont="1" applyFill="1" applyBorder="1" applyAlignment="1">
      <alignment horizontal="center"/>
    </xf>
    <xf numFmtId="0" fontId="1" fillId="11" borderId="38" xfId="0" applyNumberFormat="1" applyFont="1" applyFill="1" applyBorder="1" applyAlignment="1">
      <alignment horizontal="center"/>
    </xf>
    <xf numFmtId="0" fontId="1" fillId="11" borderId="25" xfId="0" applyNumberFormat="1" applyFont="1" applyFill="1" applyBorder="1" applyAlignment="1">
      <alignment horizontal="center" wrapText="1"/>
    </xf>
    <xf numFmtId="0" fontId="1" fillId="11" borderId="38" xfId="0" applyFont="1" applyFill="1" applyBorder="1" applyAlignment="1">
      <alignment horizontal="center" vertical="top"/>
    </xf>
    <xf numFmtId="0" fontId="32" fillId="11" borderId="38" xfId="0" applyNumberFormat="1" applyFont="1" applyFill="1" applyBorder="1" applyAlignment="1">
      <alignment horizontal="center" wrapText="1"/>
    </xf>
    <xf numFmtId="0" fontId="1" fillId="11" borderId="61" xfId="0" applyNumberFormat="1" applyFont="1" applyFill="1" applyBorder="1" applyAlignment="1">
      <alignment horizontal="center" wrapText="1"/>
    </xf>
    <xf numFmtId="0" fontId="27" fillId="11" borderId="24" xfId="0" applyNumberFormat="1" applyFont="1" applyFill="1" applyBorder="1" applyAlignment="1">
      <alignment horizontal="center" vertical="top" wrapText="1"/>
    </xf>
    <xf numFmtId="0" fontId="23" fillId="11" borderId="61" xfId="3" applyNumberFormat="1" applyFont="1" applyFill="1" applyBorder="1" applyAlignment="1">
      <alignment horizontal="center" vertical="top" wrapText="1"/>
    </xf>
    <xf numFmtId="0" fontId="23" fillId="11" borderId="38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horizontal="center"/>
    </xf>
    <xf numFmtId="0" fontId="32" fillId="0" borderId="24" xfId="0" applyNumberFormat="1" applyFont="1" applyBorder="1" applyAlignment="1">
      <alignment horizontal="center" wrapText="1"/>
    </xf>
    <xf numFmtId="0" fontId="18" fillId="0" borderId="38" xfId="1" applyNumberFormat="1" applyBorder="1" applyAlignment="1">
      <alignment horizontal="center" wrapText="1"/>
    </xf>
    <xf numFmtId="0" fontId="1" fillId="0" borderId="5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 wrapText="1"/>
    </xf>
    <xf numFmtId="0" fontId="35" fillId="0" borderId="38" xfId="0" applyNumberFormat="1" applyFont="1" applyBorder="1" applyAlignment="1">
      <alignment horizontal="center"/>
    </xf>
    <xf numFmtId="14" fontId="35" fillId="0" borderId="38" xfId="0" applyNumberFormat="1" applyFont="1" applyBorder="1" applyAlignment="1">
      <alignment horizontal="center"/>
    </xf>
    <xf numFmtId="0" fontId="35" fillId="0" borderId="38" xfId="0" applyNumberFormat="1" applyFont="1" applyBorder="1" applyAlignment="1">
      <alignment horizontal="center" wrapText="1"/>
    </xf>
    <xf numFmtId="0" fontId="35" fillId="11" borderId="38" xfId="0" applyNumberFormat="1" applyFont="1" applyFill="1" applyBorder="1" applyAlignment="1">
      <alignment horizontal="center"/>
    </xf>
    <xf numFmtId="0" fontId="35" fillId="11" borderId="38" xfId="0" applyNumberFormat="1" applyFont="1" applyFill="1" applyBorder="1" applyAlignment="1">
      <alignment horizontal="center" wrapText="1"/>
    </xf>
    <xf numFmtId="0" fontId="1" fillId="11" borderId="25" xfId="0" applyNumberFormat="1" applyFont="1" applyFill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</cellXfs>
  <cellStyles count="4">
    <cellStyle name="Гиперссылка" xfId="1" builtinId="8"/>
    <cellStyle name="Обычный" xfId="0" builtinId="0"/>
    <cellStyle name="Обычный 2" xfId="2"/>
    <cellStyle name="Обычный 4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oysoch@rambler.ru" TargetMode="External"/><Relationship Id="rId13" Type="http://schemas.openxmlformats.org/officeDocument/2006/relationships/hyperlink" Target="mailto:schooltol@mail.ru" TargetMode="External"/><Relationship Id="rId3" Type="http://schemas.openxmlformats.org/officeDocument/2006/relationships/hyperlink" Target="mailto:schkolachamcha@mail.ru" TargetMode="External"/><Relationship Id="rId7" Type="http://schemas.openxmlformats.org/officeDocument/2006/relationships/hyperlink" Target="mailto:school-bechencha@mail.ru" TargetMode="External"/><Relationship Id="rId12" Type="http://schemas.openxmlformats.org/officeDocument/2006/relationships/hyperlink" Target="mailto:schooltol@mail.ru" TargetMode="External"/><Relationship Id="rId2" Type="http://schemas.openxmlformats.org/officeDocument/2006/relationships/hyperlink" Target="mailto:natora.shkola@mail.ru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natora.shkola@mail.ru" TargetMode="External"/><Relationship Id="rId6" Type="http://schemas.openxmlformats.org/officeDocument/2006/relationships/hyperlink" Target="mailto:school-bechencha@mail.ru" TargetMode="External"/><Relationship Id="rId11" Type="http://schemas.openxmlformats.org/officeDocument/2006/relationships/hyperlink" Target="http://www.dorogni.ru@bk.ru" TargetMode="External"/><Relationship Id="rId5" Type="http://schemas.openxmlformats.org/officeDocument/2006/relationships/hyperlink" Target="mailto:school-bechencha@mail.ru" TargetMode="External"/><Relationship Id="rId15" Type="http://schemas.openxmlformats.org/officeDocument/2006/relationships/hyperlink" Target="mailto:schooltol@mail.ru" TargetMode="External"/><Relationship Id="rId10" Type="http://schemas.openxmlformats.org/officeDocument/2006/relationships/hyperlink" Target="http://www.dorogni.ru@bk.ru" TargetMode="External"/><Relationship Id="rId4" Type="http://schemas.openxmlformats.org/officeDocument/2006/relationships/hyperlink" Target="mailto:school-bechencha@mail.ru" TargetMode="External"/><Relationship Id="rId9" Type="http://schemas.openxmlformats.org/officeDocument/2006/relationships/hyperlink" Target="mailto:moysoch@rambler.ru" TargetMode="External"/><Relationship Id="rId14" Type="http://schemas.openxmlformats.org/officeDocument/2006/relationships/hyperlink" Target="mailto:schooltol@mail.r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amara.gavrilova14@mail.ru" TargetMode="External"/><Relationship Id="rId2" Type="http://schemas.openxmlformats.org/officeDocument/2006/relationships/hyperlink" Target="mailto:tamara.gavrilova14@mail.ru" TargetMode="External"/><Relationship Id="rId1" Type="http://schemas.openxmlformats.org/officeDocument/2006/relationships/hyperlink" Target="mailto:tamara.gavrilova14@mail.ru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o-serge.ok@yandex.ru" TargetMode="External"/><Relationship Id="rId2" Type="http://schemas.openxmlformats.org/officeDocument/2006/relationships/hyperlink" Target="mailto:do-serge.ok@yandex.ru" TargetMode="External"/><Relationship Id="rId1" Type="http://schemas.openxmlformats.org/officeDocument/2006/relationships/hyperlink" Target="mailto:do-serge.ok@yandex.ru" TargetMode="External"/><Relationship Id="rId6" Type="http://schemas.openxmlformats.org/officeDocument/2006/relationships/hyperlink" Target="mailto:do-serge.ok@yandex.ru" TargetMode="External"/><Relationship Id="rId5" Type="http://schemas.openxmlformats.org/officeDocument/2006/relationships/hyperlink" Target="mailto:do-serge.ok@yandex.ru" TargetMode="External"/><Relationship Id="rId4" Type="http://schemas.openxmlformats.org/officeDocument/2006/relationships/hyperlink" Target="mailto:do-serge.ok@yandex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workbookViewId="0">
      <selection activeCell="F28" sqref="F28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69</v>
      </c>
      <c r="C3" s="11">
        <f t="shared" ref="C3:AH3" si="1">SUM(C4:C40)</f>
        <v>4</v>
      </c>
      <c r="D3" s="11">
        <f t="shared" si="1"/>
        <v>5</v>
      </c>
      <c r="E3" s="11">
        <f t="shared" si="1"/>
        <v>3</v>
      </c>
      <c r="F3" s="11">
        <f t="shared" si="1"/>
        <v>7</v>
      </c>
      <c r="G3" s="11">
        <f t="shared" si="1"/>
        <v>0</v>
      </c>
      <c r="H3" s="11">
        <f t="shared" si="1"/>
        <v>1</v>
      </c>
      <c r="I3" s="11">
        <f t="shared" si="1"/>
        <v>3</v>
      </c>
      <c r="J3" s="11">
        <f t="shared" si="1"/>
        <v>2</v>
      </c>
      <c r="K3" s="11">
        <f t="shared" si="1"/>
        <v>1</v>
      </c>
      <c r="L3" s="11">
        <f t="shared" si="1"/>
        <v>0</v>
      </c>
      <c r="M3" s="11">
        <f t="shared" si="1"/>
        <v>1</v>
      </c>
      <c r="N3" s="11">
        <f t="shared" si="1"/>
        <v>0</v>
      </c>
      <c r="O3" s="11">
        <f t="shared" si="1"/>
        <v>4</v>
      </c>
      <c r="P3" s="11">
        <f t="shared" si="1"/>
        <v>1</v>
      </c>
      <c r="Q3" s="11">
        <f t="shared" si="1"/>
        <v>0</v>
      </c>
      <c r="R3" s="11">
        <f t="shared" si="1"/>
        <v>1</v>
      </c>
      <c r="S3" s="11">
        <f t="shared" si="1"/>
        <v>3</v>
      </c>
      <c r="T3" s="11">
        <f t="shared" si="1"/>
        <v>0</v>
      </c>
      <c r="U3" s="11">
        <f t="shared" si="1"/>
        <v>8</v>
      </c>
      <c r="V3" s="11">
        <f t="shared" si="1"/>
        <v>5</v>
      </c>
      <c r="W3" s="11">
        <f t="shared" si="1"/>
        <v>0</v>
      </c>
      <c r="X3" s="11">
        <f t="shared" si="1"/>
        <v>5</v>
      </c>
      <c r="Y3" s="11">
        <f t="shared" si="1"/>
        <v>1</v>
      </c>
      <c r="Z3" s="11">
        <f t="shared" si="1"/>
        <v>2</v>
      </c>
      <c r="AA3" s="11">
        <f t="shared" si="1"/>
        <v>2</v>
      </c>
      <c r="AB3" s="11">
        <f t="shared" si="1"/>
        <v>0</v>
      </c>
      <c r="AC3" s="11">
        <f t="shared" si="1"/>
        <v>0</v>
      </c>
      <c r="AD3" s="11">
        <f t="shared" si="1"/>
        <v>3</v>
      </c>
      <c r="AE3" s="11">
        <f t="shared" si="1"/>
        <v>3</v>
      </c>
      <c r="AF3" s="11">
        <f t="shared" si="1"/>
        <v>0</v>
      </c>
      <c r="AG3" s="11">
        <f t="shared" si="1"/>
        <v>1</v>
      </c>
      <c r="AH3" s="11">
        <f t="shared" si="1"/>
        <v>3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s="111" customFormat="1" ht="15.75">
      <c r="A18" s="104" t="s">
        <v>50</v>
      </c>
      <c r="B18" s="105">
        <f t="shared" si="0"/>
        <v>69</v>
      </c>
      <c r="C18" s="106">
        <v>4</v>
      </c>
      <c r="D18" s="106">
        <v>5</v>
      </c>
      <c r="E18" s="106">
        <v>3</v>
      </c>
      <c r="F18" s="106">
        <v>7</v>
      </c>
      <c r="G18" s="106"/>
      <c r="H18" s="106">
        <v>1</v>
      </c>
      <c r="I18" s="106">
        <v>3</v>
      </c>
      <c r="J18" s="106">
        <v>2</v>
      </c>
      <c r="K18" s="106">
        <v>1</v>
      </c>
      <c r="L18" s="106"/>
      <c r="M18" s="106">
        <v>1</v>
      </c>
      <c r="N18" s="106"/>
      <c r="O18" s="106">
        <v>4</v>
      </c>
      <c r="P18" s="106">
        <v>1</v>
      </c>
      <c r="Q18" s="106"/>
      <c r="R18" s="106">
        <v>1</v>
      </c>
      <c r="S18" s="106">
        <v>3</v>
      </c>
      <c r="T18" s="106"/>
      <c r="U18" s="106">
        <v>8</v>
      </c>
      <c r="V18" s="106">
        <v>5</v>
      </c>
      <c r="W18" s="106"/>
      <c r="X18" s="106">
        <v>5</v>
      </c>
      <c r="Y18" s="106">
        <v>1</v>
      </c>
      <c r="Z18" s="106">
        <v>2</v>
      </c>
      <c r="AA18" s="106">
        <v>2</v>
      </c>
      <c r="AB18" s="106"/>
      <c r="AC18" s="106"/>
      <c r="AD18" s="107">
        <v>3</v>
      </c>
      <c r="AE18" s="107">
        <v>3</v>
      </c>
      <c r="AF18" s="107"/>
      <c r="AG18" s="106">
        <v>1</v>
      </c>
      <c r="AH18" s="108">
        <v>3</v>
      </c>
      <c r="AI18" s="109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2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3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56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60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38" t="s">
        <v>66</v>
      </c>
      <c r="B26" s="11">
        <f t="shared" si="0"/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22"/>
      <c r="AE26" s="22"/>
      <c r="AF26" s="22"/>
      <c r="AG26" s="39"/>
      <c r="AH26" s="39"/>
      <c r="AI26" s="40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68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2"/>
      <c r="AH27" s="42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5" t="s">
        <v>64</v>
      </c>
      <c r="B34" s="11">
        <f t="shared" si="0"/>
        <v>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7"/>
      <c r="AE34" s="37"/>
      <c r="AF34" s="37"/>
      <c r="AG34" s="36"/>
      <c r="AH34" s="36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67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3" t="s">
        <v>69</v>
      </c>
      <c r="B37" s="11">
        <f t="shared" si="0"/>
        <v>0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opLeftCell="A45" workbookViewId="0">
      <selection activeCell="G48" sqref="G48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140" t="s">
        <v>70</v>
      </c>
      <c r="C1" s="141"/>
      <c r="D1" s="142"/>
      <c r="E1" s="143"/>
      <c r="F1" s="144"/>
      <c r="G1" s="145"/>
      <c r="H1" s="146"/>
      <c r="I1" s="147"/>
      <c r="J1" s="148"/>
      <c r="K1" s="149"/>
      <c r="L1" s="150"/>
      <c r="M1" s="151"/>
    </row>
    <row r="2" spans="1:25" s="45" customFormat="1" ht="73.5" customHeight="1">
      <c r="A2" s="46" t="s">
        <v>71</v>
      </c>
      <c r="B2" s="46" t="s">
        <v>72</v>
      </c>
      <c r="C2" s="46" t="s">
        <v>73</v>
      </c>
      <c r="D2" s="46" t="s">
        <v>74</v>
      </c>
      <c r="E2" s="46" t="s">
        <v>75</v>
      </c>
      <c r="F2" s="46" t="s">
        <v>76</v>
      </c>
      <c r="G2" s="46" t="s">
        <v>77</v>
      </c>
      <c r="H2" s="46" t="s">
        <v>78</v>
      </c>
      <c r="I2" s="46" t="s">
        <v>79</v>
      </c>
      <c r="J2" s="46" t="s">
        <v>80</v>
      </c>
      <c r="K2" s="46" t="s">
        <v>81</v>
      </c>
      <c r="L2" s="46" t="s">
        <v>82</v>
      </c>
      <c r="M2" s="46" t="s">
        <v>83</v>
      </c>
      <c r="N2" s="48" t="s">
        <v>84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58" customFormat="1" ht="76.5">
      <c r="A3" s="53">
        <v>1</v>
      </c>
      <c r="B3" s="67" t="s">
        <v>213</v>
      </c>
      <c r="C3" s="114" t="s">
        <v>2</v>
      </c>
      <c r="D3" s="51" t="s">
        <v>262</v>
      </c>
      <c r="E3" s="53">
        <v>22</v>
      </c>
      <c r="F3" s="53" t="s">
        <v>160</v>
      </c>
      <c r="G3" s="52" t="s">
        <v>161</v>
      </c>
      <c r="H3" s="52" t="s">
        <v>162</v>
      </c>
      <c r="I3" s="81" t="s">
        <v>163</v>
      </c>
      <c r="J3" s="53" t="s">
        <v>164</v>
      </c>
      <c r="K3" s="54">
        <v>42248</v>
      </c>
      <c r="L3" s="51" t="s">
        <v>165</v>
      </c>
      <c r="M3" s="51" t="s">
        <v>166</v>
      </c>
      <c r="N3" s="53" t="s">
        <v>158</v>
      </c>
    </row>
    <row r="4" spans="1:25" s="58" customFormat="1" ht="76.5">
      <c r="A4" s="53">
        <v>2</v>
      </c>
      <c r="B4" s="67" t="s">
        <v>213</v>
      </c>
      <c r="C4" s="119" t="s">
        <v>103</v>
      </c>
      <c r="D4" s="51" t="s">
        <v>262</v>
      </c>
      <c r="E4" s="53">
        <v>25</v>
      </c>
      <c r="F4" s="53" t="s">
        <v>160</v>
      </c>
      <c r="G4" s="52" t="s">
        <v>161</v>
      </c>
      <c r="H4" s="52" t="s">
        <v>162</v>
      </c>
      <c r="I4" s="81" t="s">
        <v>163</v>
      </c>
      <c r="J4" s="53" t="s">
        <v>164</v>
      </c>
      <c r="K4" s="54">
        <v>45536</v>
      </c>
      <c r="L4" s="51" t="s">
        <v>165</v>
      </c>
      <c r="M4" s="51" t="s">
        <v>166</v>
      </c>
      <c r="N4" s="53" t="s">
        <v>158</v>
      </c>
    </row>
    <row r="5" spans="1:25" s="58" customFormat="1" ht="76.5">
      <c r="A5" s="53">
        <v>3</v>
      </c>
      <c r="B5" s="67" t="s">
        <v>213</v>
      </c>
      <c r="C5" s="114" t="s">
        <v>125</v>
      </c>
      <c r="D5" s="51" t="s">
        <v>262</v>
      </c>
      <c r="E5" s="53">
        <v>21</v>
      </c>
      <c r="F5" s="53" t="s">
        <v>160</v>
      </c>
      <c r="G5" s="52" t="s">
        <v>161</v>
      </c>
      <c r="H5" s="52" t="s">
        <v>162</v>
      </c>
      <c r="I5" s="81" t="s">
        <v>163</v>
      </c>
      <c r="J5" s="53" t="s">
        <v>164</v>
      </c>
      <c r="K5" s="54">
        <v>45238</v>
      </c>
      <c r="L5" s="51" t="s">
        <v>165</v>
      </c>
      <c r="M5" s="51" t="s">
        <v>166</v>
      </c>
      <c r="N5" s="53" t="s">
        <v>158</v>
      </c>
    </row>
    <row r="6" spans="1:25" s="58" customFormat="1" ht="89.25">
      <c r="A6" s="53">
        <v>4</v>
      </c>
      <c r="B6" s="67" t="s">
        <v>213</v>
      </c>
      <c r="C6" s="120" t="s">
        <v>4</v>
      </c>
      <c r="D6" s="55" t="s">
        <v>167</v>
      </c>
      <c r="E6" s="55">
        <v>18</v>
      </c>
      <c r="F6" s="56" t="s">
        <v>168</v>
      </c>
      <c r="G6" s="56" t="s">
        <v>169</v>
      </c>
      <c r="H6" s="56" t="s">
        <v>197</v>
      </c>
      <c r="I6" s="82" t="s">
        <v>170</v>
      </c>
      <c r="J6" s="55" t="s">
        <v>171</v>
      </c>
      <c r="K6" s="55" t="s">
        <v>172</v>
      </c>
      <c r="L6" s="56" t="s">
        <v>173</v>
      </c>
      <c r="M6" s="55" t="s">
        <v>159</v>
      </c>
      <c r="N6" s="55" t="s">
        <v>159</v>
      </c>
    </row>
    <row r="7" spans="1:25" s="58" customFormat="1" ht="42.75" customHeight="1">
      <c r="A7" s="53">
        <v>5</v>
      </c>
      <c r="B7" s="67" t="s">
        <v>213</v>
      </c>
      <c r="C7" s="117" t="s">
        <v>23</v>
      </c>
      <c r="D7" s="56" t="s">
        <v>174</v>
      </c>
      <c r="E7" s="56">
        <v>18</v>
      </c>
      <c r="F7" s="56" t="s">
        <v>175</v>
      </c>
      <c r="G7" s="56" t="s">
        <v>176</v>
      </c>
      <c r="H7" s="56" t="s">
        <v>196</v>
      </c>
      <c r="I7" s="56" t="s">
        <v>195</v>
      </c>
      <c r="J7" s="56" t="s">
        <v>177</v>
      </c>
      <c r="K7" s="57">
        <v>45839</v>
      </c>
      <c r="L7" s="56" t="s">
        <v>178</v>
      </c>
      <c r="M7" s="56"/>
      <c r="N7" s="56" t="s">
        <v>158</v>
      </c>
    </row>
    <row r="8" spans="1:25" s="58" customFormat="1" ht="41.25" customHeight="1">
      <c r="A8" s="53">
        <v>6</v>
      </c>
      <c r="B8" s="67" t="s">
        <v>213</v>
      </c>
      <c r="C8" s="117" t="s">
        <v>108</v>
      </c>
      <c r="D8" s="56" t="s">
        <v>174</v>
      </c>
      <c r="E8" s="56">
        <v>36</v>
      </c>
      <c r="F8" s="56" t="s">
        <v>175</v>
      </c>
      <c r="G8" s="56" t="s">
        <v>176</v>
      </c>
      <c r="H8" s="56" t="s">
        <v>196</v>
      </c>
      <c r="I8" s="56" t="s">
        <v>195</v>
      </c>
      <c r="J8" s="56" t="s">
        <v>177</v>
      </c>
      <c r="K8" s="56">
        <v>2024</v>
      </c>
      <c r="L8" s="56" t="s">
        <v>179</v>
      </c>
      <c r="M8" s="56"/>
      <c r="N8" s="56" t="s">
        <v>158</v>
      </c>
    </row>
    <row r="9" spans="1:25" s="58" customFormat="1" ht="102">
      <c r="A9" s="53">
        <v>7</v>
      </c>
      <c r="B9" s="67" t="s">
        <v>213</v>
      </c>
      <c r="C9" s="115" t="s">
        <v>103</v>
      </c>
      <c r="D9" s="83" t="s">
        <v>180</v>
      </c>
      <c r="E9" s="55">
        <v>18</v>
      </c>
      <c r="F9" s="83" t="s">
        <v>181</v>
      </c>
      <c r="G9" s="83" t="s">
        <v>182</v>
      </c>
      <c r="H9" s="56" t="s">
        <v>183</v>
      </c>
      <c r="I9" s="84" t="s">
        <v>184</v>
      </c>
      <c r="J9" s="55" t="s">
        <v>185</v>
      </c>
      <c r="K9" s="54">
        <v>45901</v>
      </c>
      <c r="L9" s="83" t="s">
        <v>186</v>
      </c>
      <c r="M9" s="55" t="s">
        <v>159</v>
      </c>
      <c r="N9" s="55" t="s">
        <v>159</v>
      </c>
    </row>
    <row r="10" spans="1:25" s="58" customFormat="1" ht="102">
      <c r="A10" s="53">
        <v>8</v>
      </c>
      <c r="B10" s="67" t="s">
        <v>213</v>
      </c>
      <c r="C10" s="115" t="s">
        <v>2</v>
      </c>
      <c r="D10" s="83" t="s">
        <v>180</v>
      </c>
      <c r="E10" s="55">
        <v>18</v>
      </c>
      <c r="F10" s="83" t="s">
        <v>181</v>
      </c>
      <c r="G10" s="83" t="s">
        <v>182</v>
      </c>
      <c r="H10" s="56" t="s">
        <v>183</v>
      </c>
      <c r="I10" s="84" t="s">
        <v>184</v>
      </c>
      <c r="J10" s="55" t="s">
        <v>185</v>
      </c>
      <c r="K10" s="54">
        <v>45901</v>
      </c>
      <c r="L10" s="83" t="s">
        <v>186</v>
      </c>
      <c r="M10" s="55" t="s">
        <v>159</v>
      </c>
      <c r="N10" s="55" t="s">
        <v>159</v>
      </c>
    </row>
    <row r="11" spans="1:25" s="58" customFormat="1" ht="102">
      <c r="A11" s="53">
        <v>9</v>
      </c>
      <c r="B11" s="67" t="s">
        <v>213</v>
      </c>
      <c r="C11" s="115" t="s">
        <v>22</v>
      </c>
      <c r="D11" s="83" t="s">
        <v>180</v>
      </c>
      <c r="E11" s="55" t="s">
        <v>187</v>
      </c>
      <c r="F11" s="83" t="s">
        <v>181</v>
      </c>
      <c r="G11" s="83" t="s">
        <v>182</v>
      </c>
      <c r="H11" s="56" t="s">
        <v>183</v>
      </c>
      <c r="I11" s="84" t="s">
        <v>184</v>
      </c>
      <c r="J11" s="55" t="s">
        <v>188</v>
      </c>
      <c r="K11" s="54">
        <v>45901</v>
      </c>
      <c r="L11" s="83" t="s">
        <v>186</v>
      </c>
      <c r="M11" s="55" t="s">
        <v>159</v>
      </c>
      <c r="N11" s="55" t="s">
        <v>159</v>
      </c>
    </row>
    <row r="12" spans="1:25" s="58" customFormat="1" ht="102">
      <c r="A12" s="53">
        <v>10</v>
      </c>
      <c r="B12" s="67" t="s">
        <v>213</v>
      </c>
      <c r="C12" s="115" t="s">
        <v>147</v>
      </c>
      <c r="D12" s="83" t="s">
        <v>180</v>
      </c>
      <c r="E12" s="55">
        <v>18</v>
      </c>
      <c r="F12" s="83" t="s">
        <v>181</v>
      </c>
      <c r="G12" s="83" t="s">
        <v>182</v>
      </c>
      <c r="H12" s="56" t="s">
        <v>183</v>
      </c>
      <c r="I12" s="84" t="s">
        <v>184</v>
      </c>
      <c r="J12" s="55" t="s">
        <v>189</v>
      </c>
      <c r="K12" s="54">
        <v>45901</v>
      </c>
      <c r="L12" s="83" t="s">
        <v>186</v>
      </c>
      <c r="M12" s="55" t="s">
        <v>159</v>
      </c>
      <c r="N12" s="55" t="s">
        <v>159</v>
      </c>
    </row>
    <row r="13" spans="1:25" s="58" customFormat="1" ht="127.5">
      <c r="A13" s="53">
        <v>11</v>
      </c>
      <c r="B13" s="67" t="s">
        <v>213</v>
      </c>
      <c r="C13" s="127" t="s">
        <v>3</v>
      </c>
      <c r="D13" s="85" t="s">
        <v>198</v>
      </c>
      <c r="E13" s="59">
        <v>18</v>
      </c>
      <c r="F13" s="86" t="s">
        <v>199</v>
      </c>
      <c r="G13" s="86" t="s">
        <v>200</v>
      </c>
      <c r="H13" s="86" t="s">
        <v>201</v>
      </c>
      <c r="I13" s="87" t="s">
        <v>202</v>
      </c>
      <c r="J13" s="60" t="s">
        <v>203</v>
      </c>
      <c r="K13" s="61">
        <v>45808</v>
      </c>
      <c r="L13" s="88" t="s">
        <v>204</v>
      </c>
      <c r="M13" s="89" t="s">
        <v>205</v>
      </c>
      <c r="N13" s="62" t="s">
        <v>158</v>
      </c>
    </row>
    <row r="14" spans="1:25" s="58" customFormat="1" ht="127.5">
      <c r="A14" s="53">
        <v>12</v>
      </c>
      <c r="B14" s="67" t="s">
        <v>213</v>
      </c>
      <c r="C14" s="127" t="s">
        <v>17</v>
      </c>
      <c r="D14" s="85" t="s">
        <v>198</v>
      </c>
      <c r="E14" s="59">
        <v>18</v>
      </c>
      <c r="F14" s="86" t="s">
        <v>199</v>
      </c>
      <c r="G14" s="86" t="s">
        <v>206</v>
      </c>
      <c r="H14" s="86" t="s">
        <v>201</v>
      </c>
      <c r="I14" s="87" t="s">
        <v>202</v>
      </c>
      <c r="J14" s="60" t="s">
        <v>203</v>
      </c>
      <c r="K14" s="61">
        <v>45808</v>
      </c>
      <c r="L14" s="88" t="s">
        <v>204</v>
      </c>
      <c r="M14" s="89" t="s">
        <v>205</v>
      </c>
      <c r="N14" s="62" t="s">
        <v>158</v>
      </c>
    </row>
    <row r="15" spans="1:25" s="58" customFormat="1" ht="127.5">
      <c r="A15" s="53">
        <v>13</v>
      </c>
      <c r="B15" s="67" t="s">
        <v>213</v>
      </c>
      <c r="C15" s="127" t="s">
        <v>207</v>
      </c>
      <c r="D15" s="85" t="s">
        <v>198</v>
      </c>
      <c r="E15" s="59">
        <v>18</v>
      </c>
      <c r="F15" s="86" t="s">
        <v>199</v>
      </c>
      <c r="G15" s="86" t="s">
        <v>206</v>
      </c>
      <c r="H15" s="86" t="s">
        <v>201</v>
      </c>
      <c r="I15" s="87" t="s">
        <v>202</v>
      </c>
      <c r="J15" s="60" t="s">
        <v>203</v>
      </c>
      <c r="K15" s="61">
        <v>45536</v>
      </c>
      <c r="L15" s="88" t="s">
        <v>204</v>
      </c>
      <c r="M15" s="89" t="s">
        <v>205</v>
      </c>
      <c r="N15" s="62" t="s">
        <v>158</v>
      </c>
    </row>
    <row r="16" spans="1:25" s="58" customFormat="1" ht="76.5">
      <c r="A16" s="53">
        <v>14</v>
      </c>
      <c r="B16" s="67" t="s">
        <v>213</v>
      </c>
      <c r="C16" s="116" t="s">
        <v>214</v>
      </c>
      <c r="D16" s="67" t="s">
        <v>215</v>
      </c>
      <c r="E16" s="67">
        <v>22</v>
      </c>
      <c r="F16" s="67" t="s">
        <v>216</v>
      </c>
      <c r="G16" s="67" t="s">
        <v>217</v>
      </c>
      <c r="H16" s="67" t="s">
        <v>218</v>
      </c>
      <c r="I16" s="67" t="s">
        <v>219</v>
      </c>
      <c r="J16" s="90" t="s">
        <v>220</v>
      </c>
      <c r="K16" s="90" t="s">
        <v>221</v>
      </c>
      <c r="L16" s="51" t="s">
        <v>165</v>
      </c>
      <c r="M16" s="55"/>
      <c r="N16" s="55" t="s">
        <v>158</v>
      </c>
    </row>
    <row r="17" spans="1:17" s="58" customFormat="1" ht="76.5">
      <c r="A17" s="53">
        <v>15</v>
      </c>
      <c r="B17" s="67" t="s">
        <v>213</v>
      </c>
      <c r="C17" s="126" t="s">
        <v>222</v>
      </c>
      <c r="D17" s="79" t="s">
        <v>215</v>
      </c>
      <c r="E17" s="79">
        <v>22</v>
      </c>
      <c r="F17" s="79" t="s">
        <v>216</v>
      </c>
      <c r="G17" s="79" t="s">
        <v>217</v>
      </c>
      <c r="H17" s="67" t="s">
        <v>223</v>
      </c>
      <c r="I17" s="79" t="s">
        <v>219</v>
      </c>
      <c r="J17" s="90" t="s">
        <v>220</v>
      </c>
      <c r="K17" s="90" t="s">
        <v>221</v>
      </c>
      <c r="L17" s="51" t="s">
        <v>165</v>
      </c>
      <c r="M17" s="55"/>
      <c r="N17" s="55" t="s">
        <v>158</v>
      </c>
    </row>
    <row r="18" spans="1:17" s="58" customFormat="1" ht="63.75">
      <c r="A18" s="53">
        <v>16</v>
      </c>
      <c r="B18" s="67" t="s">
        <v>213</v>
      </c>
      <c r="C18" s="120" t="s">
        <v>103</v>
      </c>
      <c r="D18" s="55" t="s">
        <v>240</v>
      </c>
      <c r="E18" s="62">
        <v>18</v>
      </c>
      <c r="F18" s="56" t="s">
        <v>241</v>
      </c>
      <c r="G18" s="56" t="s">
        <v>242</v>
      </c>
      <c r="H18" s="56" t="s">
        <v>243</v>
      </c>
      <c r="I18" s="91" t="s">
        <v>244</v>
      </c>
      <c r="J18" s="55" t="s">
        <v>245</v>
      </c>
      <c r="K18" s="54">
        <v>45808</v>
      </c>
      <c r="L18" s="55" t="s">
        <v>246</v>
      </c>
      <c r="M18" s="56"/>
      <c r="N18" s="55" t="s">
        <v>158</v>
      </c>
    </row>
    <row r="19" spans="1:17" s="58" customFormat="1" ht="63.75">
      <c r="A19" s="53">
        <v>17</v>
      </c>
      <c r="B19" s="67" t="s">
        <v>213</v>
      </c>
      <c r="C19" s="120" t="s">
        <v>22</v>
      </c>
      <c r="D19" s="55" t="s">
        <v>240</v>
      </c>
      <c r="E19" s="62" t="s">
        <v>247</v>
      </c>
      <c r="F19" s="56" t="s">
        <v>241</v>
      </c>
      <c r="G19" s="56" t="s">
        <v>242</v>
      </c>
      <c r="H19" s="56" t="s">
        <v>243</v>
      </c>
      <c r="I19" s="91" t="s">
        <v>244</v>
      </c>
      <c r="J19" s="55" t="s">
        <v>248</v>
      </c>
      <c r="K19" s="54">
        <v>44712</v>
      </c>
      <c r="L19" s="56" t="s">
        <v>249</v>
      </c>
      <c r="M19" s="56"/>
      <c r="N19" s="55" t="s">
        <v>158</v>
      </c>
    </row>
    <row r="20" spans="1:17" s="58" customFormat="1" ht="63.75">
      <c r="A20" s="53">
        <v>18</v>
      </c>
      <c r="B20" s="67" t="s">
        <v>213</v>
      </c>
      <c r="C20" s="117" t="s">
        <v>2</v>
      </c>
      <c r="D20" s="55" t="s">
        <v>240</v>
      </c>
      <c r="E20" s="62">
        <v>18</v>
      </c>
      <c r="F20" s="56" t="s">
        <v>241</v>
      </c>
      <c r="G20" s="56" t="s">
        <v>242</v>
      </c>
      <c r="H20" s="56" t="s">
        <v>243</v>
      </c>
      <c r="I20" s="91" t="s">
        <v>244</v>
      </c>
      <c r="J20" s="55" t="s">
        <v>245</v>
      </c>
      <c r="K20" s="54">
        <v>45899</v>
      </c>
      <c r="L20" s="55" t="s">
        <v>246</v>
      </c>
      <c r="M20" s="56"/>
      <c r="N20" s="55" t="s">
        <v>158</v>
      </c>
    </row>
    <row r="21" spans="1:17" s="58" customFormat="1" ht="63.75">
      <c r="A21" s="53">
        <v>19</v>
      </c>
      <c r="B21" s="67" t="s">
        <v>213</v>
      </c>
      <c r="C21" s="120" t="s">
        <v>152</v>
      </c>
      <c r="D21" s="55" t="s">
        <v>240</v>
      </c>
      <c r="E21" s="62" t="s">
        <v>247</v>
      </c>
      <c r="F21" s="56" t="s">
        <v>241</v>
      </c>
      <c r="G21" s="56" t="s">
        <v>242</v>
      </c>
      <c r="H21" s="56" t="s">
        <v>243</v>
      </c>
      <c r="I21" s="91" t="s">
        <v>244</v>
      </c>
      <c r="J21" s="55" t="s">
        <v>248</v>
      </c>
      <c r="K21" s="54">
        <v>45657</v>
      </c>
      <c r="L21" s="56" t="s">
        <v>250</v>
      </c>
      <c r="M21" s="56"/>
      <c r="N21" s="55" t="s">
        <v>158</v>
      </c>
    </row>
    <row r="22" spans="1:17" s="58" customFormat="1" ht="76.5">
      <c r="A22" s="53">
        <v>20</v>
      </c>
      <c r="B22" s="67" t="s">
        <v>213</v>
      </c>
      <c r="C22" s="121" t="s">
        <v>7</v>
      </c>
      <c r="D22" s="63" t="s">
        <v>263</v>
      </c>
      <c r="E22" s="63">
        <v>18</v>
      </c>
      <c r="F22" s="63" t="s">
        <v>251</v>
      </c>
      <c r="G22" s="56" t="s">
        <v>242</v>
      </c>
      <c r="H22" s="63" t="s">
        <v>252</v>
      </c>
      <c r="I22" s="63" t="s">
        <v>253</v>
      </c>
      <c r="J22" s="63" t="s">
        <v>254</v>
      </c>
      <c r="K22" s="64">
        <v>45658</v>
      </c>
      <c r="L22" s="63" t="s">
        <v>255</v>
      </c>
      <c r="M22" s="63" t="s">
        <v>256</v>
      </c>
      <c r="N22" s="63" t="s">
        <v>159</v>
      </c>
    </row>
    <row r="23" spans="1:17" s="58" customFormat="1" ht="76.5">
      <c r="A23" s="53">
        <v>21</v>
      </c>
      <c r="B23" s="67" t="s">
        <v>213</v>
      </c>
      <c r="C23" s="121" t="s">
        <v>116</v>
      </c>
      <c r="D23" s="63" t="s">
        <v>263</v>
      </c>
      <c r="E23" s="63">
        <v>18</v>
      </c>
      <c r="F23" s="63" t="s">
        <v>251</v>
      </c>
      <c r="G23" s="56" t="s">
        <v>242</v>
      </c>
      <c r="H23" s="63" t="s">
        <v>252</v>
      </c>
      <c r="I23" s="63" t="s">
        <v>253</v>
      </c>
      <c r="J23" s="63" t="s">
        <v>257</v>
      </c>
      <c r="K23" s="64">
        <v>45658</v>
      </c>
      <c r="L23" s="63" t="s">
        <v>258</v>
      </c>
      <c r="M23" s="63" t="s">
        <v>256</v>
      </c>
      <c r="N23" s="63" t="s">
        <v>159</v>
      </c>
    </row>
    <row r="24" spans="1:17" s="58" customFormat="1" ht="76.5">
      <c r="A24" s="53">
        <v>22</v>
      </c>
      <c r="B24" s="67" t="s">
        <v>213</v>
      </c>
      <c r="C24" s="121" t="s">
        <v>259</v>
      </c>
      <c r="D24" s="63" t="s">
        <v>263</v>
      </c>
      <c r="E24" s="63">
        <v>18</v>
      </c>
      <c r="F24" s="63" t="s">
        <v>251</v>
      </c>
      <c r="G24" s="56" t="s">
        <v>242</v>
      </c>
      <c r="H24" s="63" t="s">
        <v>252</v>
      </c>
      <c r="I24" s="63" t="s">
        <v>253</v>
      </c>
      <c r="J24" s="63" t="s">
        <v>257</v>
      </c>
      <c r="K24" s="64">
        <v>45658</v>
      </c>
      <c r="L24" s="63" t="s">
        <v>260</v>
      </c>
      <c r="M24" s="63" t="s">
        <v>256</v>
      </c>
      <c r="N24" s="63" t="s">
        <v>159</v>
      </c>
    </row>
    <row r="25" spans="1:17" s="58" customFormat="1" ht="76.5">
      <c r="A25" s="53">
        <v>23</v>
      </c>
      <c r="B25" s="67" t="s">
        <v>213</v>
      </c>
      <c r="C25" s="121" t="s">
        <v>103</v>
      </c>
      <c r="D25" s="63" t="s">
        <v>263</v>
      </c>
      <c r="E25" s="63">
        <v>18</v>
      </c>
      <c r="F25" s="63" t="s">
        <v>251</v>
      </c>
      <c r="G25" s="56" t="s">
        <v>242</v>
      </c>
      <c r="H25" s="63" t="s">
        <v>252</v>
      </c>
      <c r="I25" s="63" t="s">
        <v>253</v>
      </c>
      <c r="J25" s="63" t="s">
        <v>257</v>
      </c>
      <c r="K25" s="64">
        <v>45658</v>
      </c>
      <c r="L25" s="63" t="s">
        <v>261</v>
      </c>
      <c r="M25" s="63" t="s">
        <v>256</v>
      </c>
      <c r="N25" s="63" t="s">
        <v>159</v>
      </c>
    </row>
    <row r="26" spans="1:17" s="94" customFormat="1" ht="318.75">
      <c r="A26" s="53">
        <v>24</v>
      </c>
      <c r="B26" s="67" t="s">
        <v>213</v>
      </c>
      <c r="C26" s="122" t="s">
        <v>4</v>
      </c>
      <c r="D26" s="66" t="s">
        <v>264</v>
      </c>
      <c r="E26" s="66">
        <v>13</v>
      </c>
      <c r="F26" s="68" t="s">
        <v>265</v>
      </c>
      <c r="G26" s="56" t="s">
        <v>242</v>
      </c>
      <c r="H26" s="66" t="s">
        <v>266</v>
      </c>
      <c r="I26" s="69" t="s">
        <v>267</v>
      </c>
      <c r="J26" s="66" t="s">
        <v>268</v>
      </c>
      <c r="K26" s="70">
        <v>45809</v>
      </c>
      <c r="L26" s="93" t="s">
        <v>269</v>
      </c>
      <c r="M26" s="66" t="s">
        <v>270</v>
      </c>
      <c r="N26" s="66" t="s">
        <v>158</v>
      </c>
      <c r="O26" s="53"/>
      <c r="P26" s="53"/>
      <c r="Q26" s="53"/>
    </row>
    <row r="27" spans="1:17" s="94" customFormat="1" ht="318.75">
      <c r="A27" s="53">
        <v>25</v>
      </c>
      <c r="B27" s="67" t="s">
        <v>213</v>
      </c>
      <c r="C27" s="122" t="s">
        <v>130</v>
      </c>
      <c r="D27" s="66" t="s">
        <v>264</v>
      </c>
      <c r="E27" s="66">
        <v>18</v>
      </c>
      <c r="F27" s="68" t="s">
        <v>265</v>
      </c>
      <c r="G27" s="56" t="s">
        <v>242</v>
      </c>
      <c r="H27" s="66" t="s">
        <v>266</v>
      </c>
      <c r="I27" s="69" t="s">
        <v>267</v>
      </c>
      <c r="J27" s="66" t="s">
        <v>271</v>
      </c>
      <c r="K27" s="70">
        <v>45809</v>
      </c>
      <c r="L27" s="93" t="s">
        <v>269</v>
      </c>
      <c r="M27" s="66" t="s">
        <v>270</v>
      </c>
      <c r="N27" s="66" t="s">
        <v>158</v>
      </c>
      <c r="O27" s="53"/>
      <c r="P27" s="53"/>
      <c r="Q27" s="53"/>
    </row>
    <row r="28" spans="1:17" s="58" customFormat="1" ht="153">
      <c r="A28" s="53">
        <v>26</v>
      </c>
      <c r="B28" s="67" t="s">
        <v>213</v>
      </c>
      <c r="C28" s="118" t="s">
        <v>130</v>
      </c>
      <c r="D28" s="72" t="s">
        <v>299</v>
      </c>
      <c r="E28" s="72">
        <v>18</v>
      </c>
      <c r="F28" s="72" t="s">
        <v>241</v>
      </c>
      <c r="G28" s="56" t="s">
        <v>242</v>
      </c>
      <c r="H28" s="72" t="s">
        <v>300</v>
      </c>
      <c r="I28" s="73" t="s">
        <v>301</v>
      </c>
      <c r="J28" s="59" t="s">
        <v>302</v>
      </c>
      <c r="K28" s="70">
        <v>45809</v>
      </c>
      <c r="L28" s="74" t="s">
        <v>303</v>
      </c>
      <c r="M28" s="55"/>
      <c r="N28" s="59" t="s">
        <v>158</v>
      </c>
    </row>
    <row r="29" spans="1:17" s="58" customFormat="1" ht="191.25">
      <c r="A29" s="53">
        <v>27</v>
      </c>
      <c r="B29" s="67" t="s">
        <v>213</v>
      </c>
      <c r="C29" s="118" t="s">
        <v>2</v>
      </c>
      <c r="D29" s="72" t="s">
        <v>299</v>
      </c>
      <c r="E29" s="72">
        <v>18</v>
      </c>
      <c r="F29" s="72" t="s">
        <v>241</v>
      </c>
      <c r="G29" s="56" t="s">
        <v>242</v>
      </c>
      <c r="H29" s="72" t="s">
        <v>300</v>
      </c>
      <c r="I29" s="73" t="s">
        <v>301</v>
      </c>
      <c r="J29" s="59" t="s">
        <v>302</v>
      </c>
      <c r="K29" s="70">
        <v>45809</v>
      </c>
      <c r="L29" s="74" t="s">
        <v>304</v>
      </c>
      <c r="M29" s="59"/>
      <c r="N29" s="59" t="s">
        <v>158</v>
      </c>
    </row>
    <row r="30" spans="1:17" s="58" customFormat="1" ht="191.25">
      <c r="A30" s="53">
        <v>28</v>
      </c>
      <c r="B30" s="67" t="s">
        <v>213</v>
      </c>
      <c r="C30" s="118" t="s">
        <v>119</v>
      </c>
      <c r="D30" s="72" t="s">
        <v>299</v>
      </c>
      <c r="E30" s="72">
        <v>18</v>
      </c>
      <c r="F30" s="72" t="s">
        <v>241</v>
      </c>
      <c r="G30" s="56" t="s">
        <v>242</v>
      </c>
      <c r="H30" s="72" t="s">
        <v>300</v>
      </c>
      <c r="I30" s="73" t="s">
        <v>301</v>
      </c>
      <c r="J30" s="59" t="s">
        <v>302</v>
      </c>
      <c r="K30" s="70">
        <v>45809</v>
      </c>
      <c r="L30" s="74" t="s">
        <v>305</v>
      </c>
      <c r="M30" s="59"/>
      <c r="N30" s="59" t="s">
        <v>158</v>
      </c>
    </row>
    <row r="31" spans="1:17" s="58" customFormat="1" ht="127.5">
      <c r="A31" s="53">
        <v>29</v>
      </c>
      <c r="B31" s="67" t="s">
        <v>213</v>
      </c>
      <c r="C31" s="118" t="s">
        <v>22</v>
      </c>
      <c r="D31" s="72" t="s">
        <v>299</v>
      </c>
      <c r="E31" s="72">
        <v>72</v>
      </c>
      <c r="F31" s="72" t="s">
        <v>241</v>
      </c>
      <c r="G31" s="56" t="s">
        <v>242</v>
      </c>
      <c r="H31" s="72" t="s">
        <v>300</v>
      </c>
      <c r="I31" s="72" t="s">
        <v>301</v>
      </c>
      <c r="J31" s="59" t="s">
        <v>302</v>
      </c>
      <c r="K31" s="70">
        <v>45809</v>
      </c>
      <c r="L31" s="74" t="s">
        <v>306</v>
      </c>
      <c r="M31" s="59"/>
      <c r="N31" s="59" t="s">
        <v>158</v>
      </c>
    </row>
    <row r="32" spans="1:17" s="58" customFormat="1" ht="191.25">
      <c r="A32" s="53">
        <v>30</v>
      </c>
      <c r="B32" s="67" t="s">
        <v>213</v>
      </c>
      <c r="C32" s="118" t="s">
        <v>20</v>
      </c>
      <c r="D32" s="72" t="s">
        <v>299</v>
      </c>
      <c r="E32" s="72">
        <v>20</v>
      </c>
      <c r="F32" s="72" t="s">
        <v>241</v>
      </c>
      <c r="G32" s="56" t="s">
        <v>242</v>
      </c>
      <c r="H32" s="72" t="s">
        <v>300</v>
      </c>
      <c r="I32" s="72" t="s">
        <v>301</v>
      </c>
      <c r="J32" s="59" t="s">
        <v>302</v>
      </c>
      <c r="K32" s="70">
        <v>45632</v>
      </c>
      <c r="L32" s="74" t="s">
        <v>307</v>
      </c>
      <c r="M32" s="59"/>
      <c r="N32" s="59" t="s">
        <v>158</v>
      </c>
    </row>
    <row r="33" spans="1:14" s="58" customFormat="1" ht="153">
      <c r="A33" s="53">
        <v>31</v>
      </c>
      <c r="B33" s="67" t="s">
        <v>213</v>
      </c>
      <c r="C33" s="118" t="s">
        <v>25</v>
      </c>
      <c r="D33" s="72" t="s">
        <v>299</v>
      </c>
      <c r="E33" s="72">
        <v>18</v>
      </c>
      <c r="F33" s="72" t="s">
        <v>241</v>
      </c>
      <c r="G33" s="56" t="s">
        <v>242</v>
      </c>
      <c r="H33" s="72" t="s">
        <v>300</v>
      </c>
      <c r="I33" s="73" t="s">
        <v>301</v>
      </c>
      <c r="J33" s="59" t="s">
        <v>302</v>
      </c>
      <c r="K33" s="70">
        <v>45809</v>
      </c>
      <c r="L33" s="74" t="s">
        <v>308</v>
      </c>
      <c r="M33" s="59"/>
      <c r="N33" s="59" t="s">
        <v>158</v>
      </c>
    </row>
    <row r="34" spans="1:14" s="58" customFormat="1" ht="178.5">
      <c r="A34" s="53">
        <v>32</v>
      </c>
      <c r="B34" s="67" t="s">
        <v>213</v>
      </c>
      <c r="C34" s="118" t="s">
        <v>4</v>
      </c>
      <c r="D34" s="72" t="s">
        <v>299</v>
      </c>
      <c r="E34" s="72">
        <v>18</v>
      </c>
      <c r="F34" s="72" t="s">
        <v>241</v>
      </c>
      <c r="G34" s="56" t="s">
        <v>242</v>
      </c>
      <c r="H34" s="72" t="s">
        <v>300</v>
      </c>
      <c r="I34" s="73" t="s">
        <v>301</v>
      </c>
      <c r="J34" s="59" t="s">
        <v>302</v>
      </c>
      <c r="K34" s="70">
        <v>45809</v>
      </c>
      <c r="L34" s="74" t="s">
        <v>309</v>
      </c>
      <c r="M34" s="59"/>
      <c r="N34" s="59" t="s">
        <v>158</v>
      </c>
    </row>
    <row r="35" spans="1:14" s="58" customFormat="1" ht="191.25">
      <c r="A35" s="53">
        <v>33</v>
      </c>
      <c r="B35" s="67" t="s">
        <v>213</v>
      </c>
      <c r="C35" s="118" t="s">
        <v>9</v>
      </c>
      <c r="D35" s="72" t="s">
        <v>299</v>
      </c>
      <c r="E35" s="72">
        <v>18</v>
      </c>
      <c r="F35" s="72" t="s">
        <v>241</v>
      </c>
      <c r="G35" s="56" t="s">
        <v>242</v>
      </c>
      <c r="H35" s="72" t="s">
        <v>300</v>
      </c>
      <c r="I35" s="73" t="s">
        <v>301</v>
      </c>
      <c r="J35" s="59" t="s">
        <v>302</v>
      </c>
      <c r="K35" s="70">
        <v>45809</v>
      </c>
      <c r="L35" s="74" t="s">
        <v>310</v>
      </c>
      <c r="M35" s="59"/>
      <c r="N35" s="59" t="s">
        <v>158</v>
      </c>
    </row>
    <row r="36" spans="1:14" s="65" customFormat="1" ht="191.25">
      <c r="A36" s="53">
        <v>34</v>
      </c>
      <c r="B36" s="67" t="s">
        <v>213</v>
      </c>
      <c r="C36" s="118" t="s">
        <v>16</v>
      </c>
      <c r="D36" s="72" t="s">
        <v>299</v>
      </c>
      <c r="E36" s="72">
        <v>18</v>
      </c>
      <c r="F36" s="72" t="s">
        <v>241</v>
      </c>
      <c r="G36" s="56" t="s">
        <v>242</v>
      </c>
      <c r="H36" s="72" t="s">
        <v>300</v>
      </c>
      <c r="I36" s="73" t="s">
        <v>301</v>
      </c>
      <c r="J36" s="59" t="s">
        <v>302</v>
      </c>
      <c r="K36" s="70">
        <v>45809</v>
      </c>
      <c r="L36" s="74" t="s">
        <v>311</v>
      </c>
      <c r="M36" s="59"/>
      <c r="N36" s="59" t="s">
        <v>158</v>
      </c>
    </row>
    <row r="37" spans="1:14" s="65" customFormat="1" ht="140.25">
      <c r="A37" s="53">
        <v>35</v>
      </c>
      <c r="B37" s="67" t="s">
        <v>213</v>
      </c>
      <c r="C37" s="125" t="s">
        <v>108</v>
      </c>
      <c r="D37" s="75" t="s">
        <v>299</v>
      </c>
      <c r="E37" s="75">
        <v>108</v>
      </c>
      <c r="F37" s="75" t="s">
        <v>241</v>
      </c>
      <c r="G37" s="56" t="s">
        <v>242</v>
      </c>
      <c r="H37" s="75" t="s">
        <v>300</v>
      </c>
      <c r="I37" s="76" t="s">
        <v>301</v>
      </c>
      <c r="J37" s="95" t="s">
        <v>302</v>
      </c>
      <c r="K37" s="96">
        <v>45809</v>
      </c>
      <c r="L37" s="77" t="s">
        <v>312</v>
      </c>
      <c r="M37" s="95"/>
      <c r="N37" s="95" t="s">
        <v>158</v>
      </c>
    </row>
    <row r="38" spans="1:14" s="65" customFormat="1" ht="63.75">
      <c r="A38" s="53">
        <v>36</v>
      </c>
      <c r="B38" s="67" t="s">
        <v>213</v>
      </c>
      <c r="C38" s="124" t="s">
        <v>122</v>
      </c>
      <c r="D38" s="100" t="s">
        <v>340</v>
      </c>
      <c r="E38" s="100">
        <v>18</v>
      </c>
      <c r="F38" s="100" t="s">
        <v>328</v>
      </c>
      <c r="G38" s="56" t="s">
        <v>242</v>
      </c>
      <c r="H38" s="100" t="s">
        <v>329</v>
      </c>
      <c r="I38" s="100" t="s">
        <v>330</v>
      </c>
      <c r="J38" s="100" t="s">
        <v>177</v>
      </c>
      <c r="K38" s="100" t="s">
        <v>331</v>
      </c>
      <c r="L38" s="100" t="s">
        <v>332</v>
      </c>
      <c r="M38" s="100"/>
      <c r="N38" s="100" t="s">
        <v>158</v>
      </c>
    </row>
    <row r="39" spans="1:14" s="65" customFormat="1" ht="63.75">
      <c r="A39" s="53">
        <v>37</v>
      </c>
      <c r="B39" s="67" t="s">
        <v>213</v>
      </c>
      <c r="C39" s="124" t="s">
        <v>4</v>
      </c>
      <c r="D39" s="100" t="s">
        <v>340</v>
      </c>
      <c r="E39" s="100">
        <v>18</v>
      </c>
      <c r="F39" s="100" t="s">
        <v>328</v>
      </c>
      <c r="G39" s="56" t="s">
        <v>242</v>
      </c>
      <c r="H39" s="100" t="s">
        <v>329</v>
      </c>
      <c r="I39" s="100" t="s">
        <v>330</v>
      </c>
      <c r="J39" s="100" t="s">
        <v>177</v>
      </c>
      <c r="K39" s="100" t="s">
        <v>331</v>
      </c>
      <c r="L39" s="100" t="s">
        <v>332</v>
      </c>
      <c r="M39" s="100"/>
      <c r="N39" s="100" t="s">
        <v>158</v>
      </c>
    </row>
    <row r="40" spans="1:14" s="65" customFormat="1" ht="63.75">
      <c r="A40" s="53">
        <v>38</v>
      </c>
      <c r="B40" s="67" t="s">
        <v>213</v>
      </c>
      <c r="C40" s="124" t="s">
        <v>14</v>
      </c>
      <c r="D40" s="100" t="s">
        <v>340</v>
      </c>
      <c r="E40" s="100">
        <v>25</v>
      </c>
      <c r="F40" s="100" t="s">
        <v>333</v>
      </c>
      <c r="G40" s="56" t="s">
        <v>242</v>
      </c>
      <c r="H40" s="100" t="s">
        <v>329</v>
      </c>
      <c r="I40" s="100" t="s">
        <v>330</v>
      </c>
      <c r="J40" s="100" t="s">
        <v>334</v>
      </c>
      <c r="K40" s="100" t="s">
        <v>331</v>
      </c>
      <c r="L40" s="100" t="s">
        <v>335</v>
      </c>
      <c r="M40" s="101"/>
      <c r="N40" s="100" t="s">
        <v>158</v>
      </c>
    </row>
    <row r="41" spans="1:14" s="65" customFormat="1" ht="63.75">
      <c r="A41" s="53">
        <v>39</v>
      </c>
      <c r="B41" s="67" t="s">
        <v>213</v>
      </c>
      <c r="C41" s="123" t="s">
        <v>4</v>
      </c>
      <c r="D41" s="56" t="s">
        <v>341</v>
      </c>
      <c r="E41" s="112">
        <v>18</v>
      </c>
      <c r="F41" s="100" t="s">
        <v>333</v>
      </c>
      <c r="G41" s="56" t="s">
        <v>242</v>
      </c>
      <c r="H41" s="112" t="s">
        <v>336</v>
      </c>
      <c r="I41" s="56" t="s">
        <v>339</v>
      </c>
      <c r="J41" s="112" t="s">
        <v>337</v>
      </c>
      <c r="K41" s="113">
        <v>45901</v>
      </c>
      <c r="L41" s="112" t="s">
        <v>338</v>
      </c>
      <c r="M41" s="112"/>
      <c r="N41" s="112" t="s">
        <v>158</v>
      </c>
    </row>
    <row r="42" spans="1:14" s="65" customFormat="1" ht="63.75">
      <c r="A42" s="53">
        <v>40</v>
      </c>
      <c r="B42" s="67" t="s">
        <v>213</v>
      </c>
      <c r="C42" s="123" t="s">
        <v>116</v>
      </c>
      <c r="D42" s="56" t="s">
        <v>341</v>
      </c>
      <c r="E42" s="112">
        <v>18</v>
      </c>
      <c r="F42" s="100" t="s">
        <v>333</v>
      </c>
      <c r="G42" s="56" t="s">
        <v>242</v>
      </c>
      <c r="H42" s="112" t="s">
        <v>336</v>
      </c>
      <c r="I42" s="56" t="s">
        <v>339</v>
      </c>
      <c r="J42" s="112" t="s">
        <v>337</v>
      </c>
      <c r="K42" s="113">
        <v>45901</v>
      </c>
      <c r="L42" s="112" t="s">
        <v>338</v>
      </c>
      <c r="M42" s="112"/>
      <c r="N42" s="112" t="s">
        <v>158</v>
      </c>
    </row>
    <row r="43" spans="1:14" s="65" customFormat="1" ht="63.75">
      <c r="A43" s="53">
        <v>41</v>
      </c>
      <c r="B43" s="67" t="s">
        <v>213</v>
      </c>
      <c r="C43" s="123" t="s">
        <v>3</v>
      </c>
      <c r="D43" s="56" t="s">
        <v>341</v>
      </c>
      <c r="E43" s="112">
        <v>18</v>
      </c>
      <c r="F43" s="100" t="s">
        <v>333</v>
      </c>
      <c r="G43" s="56" t="s">
        <v>242</v>
      </c>
      <c r="H43" s="112" t="s">
        <v>336</v>
      </c>
      <c r="I43" s="56" t="s">
        <v>339</v>
      </c>
      <c r="J43" s="112" t="s">
        <v>337</v>
      </c>
      <c r="K43" s="113">
        <v>45901</v>
      </c>
      <c r="L43" s="112" t="s">
        <v>338</v>
      </c>
      <c r="M43" s="112"/>
      <c r="N43" s="112" t="s">
        <v>158</v>
      </c>
    </row>
    <row r="44" spans="1:14" s="65" customFormat="1" ht="63.75">
      <c r="A44" s="53">
        <v>42</v>
      </c>
      <c r="B44" s="67" t="s">
        <v>213</v>
      </c>
      <c r="C44" s="123" t="s">
        <v>7</v>
      </c>
      <c r="D44" s="56" t="s">
        <v>341</v>
      </c>
      <c r="E44" s="112">
        <v>18</v>
      </c>
      <c r="F44" s="100" t="s">
        <v>333</v>
      </c>
      <c r="G44" s="56" t="s">
        <v>242</v>
      </c>
      <c r="H44" s="112" t="s">
        <v>336</v>
      </c>
      <c r="I44" s="56" t="s">
        <v>339</v>
      </c>
      <c r="J44" s="112" t="s">
        <v>337</v>
      </c>
      <c r="K44" s="113">
        <v>45901</v>
      </c>
      <c r="L44" s="112" t="s">
        <v>338</v>
      </c>
      <c r="M44" s="112"/>
      <c r="N44" s="112" t="s">
        <v>158</v>
      </c>
    </row>
    <row r="45" spans="1:14" s="65" customFormat="1" ht="63.75">
      <c r="A45" s="53">
        <v>43</v>
      </c>
      <c r="B45" s="67" t="s">
        <v>213</v>
      </c>
      <c r="C45" s="123" t="s">
        <v>143</v>
      </c>
      <c r="D45" s="56" t="s">
        <v>341</v>
      </c>
      <c r="E45" s="112">
        <v>18</v>
      </c>
      <c r="F45" s="100" t="s">
        <v>333</v>
      </c>
      <c r="G45" s="56" t="s">
        <v>242</v>
      </c>
      <c r="H45" s="112" t="s">
        <v>336</v>
      </c>
      <c r="I45" s="56" t="s">
        <v>339</v>
      </c>
      <c r="J45" s="112" t="s">
        <v>337</v>
      </c>
      <c r="K45" s="113">
        <v>45901</v>
      </c>
      <c r="L45" s="112" t="s">
        <v>338</v>
      </c>
      <c r="M45" s="112"/>
      <c r="N45" s="112" t="s">
        <v>158</v>
      </c>
    </row>
    <row r="46" spans="1:14" s="65" customFormat="1" ht="63.75">
      <c r="A46" s="53">
        <v>44</v>
      </c>
      <c r="B46" s="67" t="s">
        <v>213</v>
      </c>
      <c r="C46" s="123" t="s">
        <v>17</v>
      </c>
      <c r="D46" s="56" t="s">
        <v>341</v>
      </c>
      <c r="E46" s="112">
        <v>18</v>
      </c>
      <c r="F46" s="100" t="s">
        <v>333</v>
      </c>
      <c r="G46" s="56" t="s">
        <v>242</v>
      </c>
      <c r="H46" s="112" t="s">
        <v>336</v>
      </c>
      <c r="I46" s="56" t="s">
        <v>339</v>
      </c>
      <c r="J46" s="112" t="s">
        <v>337</v>
      </c>
      <c r="K46" s="113">
        <v>45901</v>
      </c>
      <c r="L46" s="112" t="s">
        <v>338</v>
      </c>
      <c r="M46" s="112"/>
      <c r="N46" s="112" t="s">
        <v>158</v>
      </c>
    </row>
    <row r="47" spans="1:14" s="65" customFormat="1" ht="63.75">
      <c r="A47" s="53">
        <v>45</v>
      </c>
      <c r="B47" s="67" t="s">
        <v>213</v>
      </c>
      <c r="C47" s="123" t="s">
        <v>130</v>
      </c>
      <c r="D47" s="56" t="s">
        <v>341</v>
      </c>
      <c r="E47" s="112">
        <v>18</v>
      </c>
      <c r="F47" s="100" t="s">
        <v>333</v>
      </c>
      <c r="G47" s="56" t="s">
        <v>242</v>
      </c>
      <c r="H47" s="112" t="s">
        <v>336</v>
      </c>
      <c r="I47" s="56" t="s">
        <v>339</v>
      </c>
      <c r="J47" s="112" t="s">
        <v>337</v>
      </c>
      <c r="K47" s="113">
        <v>45901</v>
      </c>
      <c r="L47" s="112" t="s">
        <v>338</v>
      </c>
      <c r="M47" s="112"/>
      <c r="N47" s="112" t="s">
        <v>158</v>
      </c>
    </row>
    <row r="48" spans="1:14" s="65" customFormat="1" ht="63.75">
      <c r="A48" s="53">
        <v>46</v>
      </c>
      <c r="B48" s="67" t="s">
        <v>213</v>
      </c>
      <c r="C48" s="123" t="s">
        <v>128</v>
      </c>
      <c r="D48" s="56" t="s">
        <v>341</v>
      </c>
      <c r="E48" s="112">
        <v>18</v>
      </c>
      <c r="F48" s="100" t="s">
        <v>333</v>
      </c>
      <c r="G48" s="56" t="s">
        <v>242</v>
      </c>
      <c r="H48" s="112" t="s">
        <v>336</v>
      </c>
      <c r="I48" s="56" t="s">
        <v>339</v>
      </c>
      <c r="J48" s="112" t="s">
        <v>337</v>
      </c>
      <c r="K48" s="113">
        <v>45901</v>
      </c>
      <c r="L48" s="112" t="s">
        <v>338</v>
      </c>
      <c r="M48" s="112"/>
      <c r="N48" s="130" t="s">
        <v>158</v>
      </c>
    </row>
    <row r="49" spans="1:19" s="65" customFormat="1" ht="64.5">
      <c r="A49" s="53">
        <v>47</v>
      </c>
      <c r="B49" s="67" t="s">
        <v>213</v>
      </c>
      <c r="C49" s="117" t="s">
        <v>3</v>
      </c>
      <c r="D49" s="56" t="s">
        <v>342</v>
      </c>
      <c r="E49" s="56">
        <v>18</v>
      </c>
      <c r="F49" s="56" t="s">
        <v>343</v>
      </c>
      <c r="G49" s="56" t="s">
        <v>344</v>
      </c>
      <c r="H49" s="56" t="s">
        <v>345</v>
      </c>
      <c r="I49" s="131" t="s">
        <v>346</v>
      </c>
      <c r="J49" s="56" t="s">
        <v>295</v>
      </c>
      <c r="K49" s="57">
        <v>45809</v>
      </c>
      <c r="L49" s="56" t="s">
        <v>347</v>
      </c>
      <c r="M49" s="132"/>
      <c r="N49" s="100"/>
      <c r="O49" s="133"/>
      <c r="P49" s="128"/>
      <c r="Q49" s="128"/>
      <c r="R49" s="128"/>
      <c r="S49" s="128"/>
    </row>
    <row r="50" spans="1:19" s="65" customFormat="1" ht="64.5">
      <c r="A50" s="53">
        <v>48</v>
      </c>
      <c r="B50" s="67" t="s">
        <v>213</v>
      </c>
      <c r="C50" s="117" t="s">
        <v>17</v>
      </c>
      <c r="D50" s="56" t="s">
        <v>342</v>
      </c>
      <c r="E50" s="56">
        <v>18</v>
      </c>
      <c r="F50" s="56" t="s">
        <v>343</v>
      </c>
      <c r="G50" s="56" t="s">
        <v>344</v>
      </c>
      <c r="H50" s="56" t="s">
        <v>345</v>
      </c>
      <c r="I50" s="131" t="s">
        <v>346</v>
      </c>
      <c r="J50" s="56" t="s">
        <v>295</v>
      </c>
      <c r="K50" s="57">
        <v>45809</v>
      </c>
      <c r="L50" s="56" t="s">
        <v>348</v>
      </c>
      <c r="M50" s="132"/>
      <c r="N50" s="100"/>
      <c r="O50" s="133"/>
      <c r="P50" s="128"/>
      <c r="Q50" s="128"/>
      <c r="R50" s="128"/>
      <c r="S50" s="128"/>
    </row>
    <row r="51" spans="1:19" s="65" customFormat="1" ht="64.5">
      <c r="A51" s="53">
        <v>49</v>
      </c>
      <c r="B51" s="67" t="s">
        <v>213</v>
      </c>
      <c r="C51" s="117" t="s">
        <v>152</v>
      </c>
      <c r="D51" s="56" t="s">
        <v>342</v>
      </c>
      <c r="E51" s="56" t="s">
        <v>349</v>
      </c>
      <c r="F51" s="56" t="s">
        <v>343</v>
      </c>
      <c r="G51" s="56" t="s">
        <v>344</v>
      </c>
      <c r="H51" s="56" t="s">
        <v>345</v>
      </c>
      <c r="I51" s="131" t="s">
        <v>346</v>
      </c>
      <c r="J51" s="56" t="s">
        <v>295</v>
      </c>
      <c r="K51" s="57">
        <v>45809</v>
      </c>
      <c r="L51" s="56" t="s">
        <v>350</v>
      </c>
      <c r="M51" s="132"/>
      <c r="N51" s="100"/>
      <c r="O51" s="133"/>
      <c r="P51" s="128"/>
      <c r="Q51" s="128"/>
      <c r="R51" s="128"/>
      <c r="S51" s="128"/>
    </row>
    <row r="52" spans="1:19" s="65" customFormat="1" ht="64.5">
      <c r="A52" s="53">
        <v>50</v>
      </c>
      <c r="B52" s="67" t="s">
        <v>213</v>
      </c>
      <c r="C52" s="117" t="s">
        <v>7</v>
      </c>
      <c r="D52" s="56" t="s">
        <v>342</v>
      </c>
      <c r="E52" s="56">
        <v>11</v>
      </c>
      <c r="F52" s="56" t="s">
        <v>343</v>
      </c>
      <c r="G52" s="56" t="s">
        <v>344</v>
      </c>
      <c r="H52" s="56" t="s">
        <v>345</v>
      </c>
      <c r="I52" s="131" t="s">
        <v>346</v>
      </c>
      <c r="J52" s="56" t="s">
        <v>295</v>
      </c>
      <c r="K52" s="57">
        <v>45809</v>
      </c>
      <c r="L52" s="56" t="s">
        <v>350</v>
      </c>
      <c r="M52" s="132"/>
      <c r="N52" s="100"/>
      <c r="O52" s="133"/>
      <c r="P52" s="128"/>
      <c r="Q52" s="128"/>
      <c r="R52" s="128"/>
      <c r="S52" s="128"/>
    </row>
    <row r="53" spans="1:19" s="65" customForma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132"/>
      <c r="N53" s="100"/>
      <c r="O53" s="133"/>
      <c r="P53" s="128"/>
      <c r="Q53" s="128"/>
      <c r="R53" s="128"/>
      <c r="S53" s="128"/>
    </row>
    <row r="54" spans="1:19" s="65" customForma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8"/>
      <c r="N54" s="98"/>
      <c r="O54" s="129"/>
      <c r="P54" s="129"/>
      <c r="Q54" s="129"/>
      <c r="R54" s="129"/>
      <c r="S54" s="129"/>
    </row>
    <row r="55" spans="1:19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8"/>
      <c r="N55" s="97"/>
      <c r="O55" s="65"/>
    </row>
    <row r="56" spans="1:19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8"/>
      <c r="N56" s="97"/>
      <c r="O56" s="65"/>
    </row>
    <row r="57" spans="1:19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8"/>
      <c r="N57" s="97"/>
      <c r="O57" s="65"/>
    </row>
    <row r="58" spans="1:19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8"/>
      <c r="N58" s="97"/>
      <c r="O58" s="65"/>
    </row>
    <row r="59" spans="1:1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8"/>
      <c r="N59" s="97"/>
      <c r="O59" s="65"/>
    </row>
    <row r="60" spans="1:19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8"/>
      <c r="N60" s="97"/>
      <c r="O60" s="65"/>
    </row>
    <row r="61" spans="1:19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8"/>
      <c r="N61" s="97"/>
      <c r="O61" s="65"/>
    </row>
    <row r="62" spans="1:19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8"/>
      <c r="N62" s="97"/>
      <c r="O62" s="65"/>
    </row>
    <row r="63" spans="1:19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8"/>
      <c r="N63" s="97"/>
      <c r="O63" s="65"/>
    </row>
    <row r="64" spans="1:19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8"/>
      <c r="N64" s="97"/>
      <c r="O64" s="65"/>
    </row>
    <row r="65" spans="1:1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8"/>
      <c r="N65" s="97"/>
      <c r="O65" s="65"/>
    </row>
    <row r="66" spans="1:1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  <c r="N66" s="97"/>
      <c r="O66" s="65"/>
    </row>
    <row r="67" spans="1:1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8"/>
      <c r="N67" s="97"/>
      <c r="O67" s="65"/>
    </row>
    <row r="68" spans="1:1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8"/>
      <c r="N68" s="97"/>
      <c r="O68" s="65"/>
    </row>
    <row r="69" spans="1:1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8"/>
      <c r="N69" s="97"/>
      <c r="O69" s="65"/>
    </row>
    <row r="70" spans="1:1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8"/>
      <c r="N70" s="97"/>
      <c r="O70" s="65"/>
    </row>
    <row r="71" spans="1:1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8"/>
      <c r="N71" s="97"/>
      <c r="O71" s="65"/>
    </row>
    <row r="72" spans="1:1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8"/>
      <c r="N72" s="97"/>
      <c r="O72" s="65"/>
    </row>
    <row r="73" spans="1:1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8"/>
      <c r="N73" s="97"/>
      <c r="O73" s="65"/>
    </row>
    <row r="74" spans="1:1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8"/>
      <c r="N74" s="97"/>
      <c r="O74" s="65"/>
    </row>
    <row r="75" spans="1:1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8"/>
      <c r="N75" s="97"/>
      <c r="O75" s="65"/>
    </row>
    <row r="76" spans="1:1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8"/>
      <c r="N76" s="97"/>
      <c r="O76" s="65"/>
    </row>
    <row r="77" spans="1:1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8"/>
      <c r="N77" s="97"/>
      <c r="O77" s="65"/>
    </row>
    <row r="78" spans="1:1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8"/>
      <c r="N78" s="97"/>
      <c r="O78" s="65"/>
    </row>
    <row r="79" spans="1:1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8"/>
      <c r="N79" s="97"/>
      <c r="O79" s="65"/>
    </row>
    <row r="80" spans="1:1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8"/>
      <c r="N80" s="97"/>
      <c r="O80" s="65"/>
    </row>
    <row r="81" spans="1:1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8"/>
      <c r="N81" s="97"/>
      <c r="O81" s="65"/>
    </row>
    <row r="82" spans="1:1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8"/>
      <c r="N82" s="97"/>
      <c r="O82" s="65"/>
    </row>
    <row r="83" spans="1:1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8"/>
      <c r="N83" s="97"/>
      <c r="O83" s="65"/>
    </row>
    <row r="84" spans="1:1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8"/>
      <c r="N84" s="97"/>
      <c r="O84" s="65"/>
    </row>
    <row r="85" spans="1:1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8"/>
      <c r="N85" s="97"/>
      <c r="O85" s="65"/>
    </row>
    <row r="86" spans="1:1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8"/>
      <c r="N86" s="97"/>
      <c r="O86" s="65"/>
    </row>
    <row r="87" spans="1:15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8"/>
      <c r="N87" s="97"/>
      <c r="O87" s="65"/>
    </row>
    <row r="88" spans="1:15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8"/>
      <c r="N88" s="97"/>
      <c r="O88" s="65"/>
    </row>
    <row r="89" spans="1:15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8"/>
      <c r="N89" s="97"/>
      <c r="O89" s="65"/>
    </row>
    <row r="90" spans="1:15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8"/>
      <c r="N90" s="97"/>
      <c r="O90" s="65"/>
    </row>
    <row r="91" spans="1:15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8"/>
      <c r="N91" s="97"/>
      <c r="O91" s="65"/>
    </row>
    <row r="92" spans="1:15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8"/>
      <c r="N92" s="97"/>
      <c r="O92" s="65"/>
    </row>
    <row r="93" spans="1:15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8"/>
      <c r="N93" s="97"/>
      <c r="O93" s="65"/>
    </row>
    <row r="94" spans="1:15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8"/>
      <c r="N94" s="97"/>
      <c r="O94" s="65"/>
    </row>
    <row r="95" spans="1:1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8"/>
      <c r="N95" s="97"/>
      <c r="O95" s="65"/>
    </row>
    <row r="96" spans="1:15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8"/>
      <c r="N96" s="97"/>
      <c r="O96" s="65"/>
    </row>
    <row r="97" spans="1:15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8"/>
      <c r="N97" s="97"/>
      <c r="O97" s="65"/>
    </row>
    <row r="98" spans="1:15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8"/>
      <c r="N98" s="97"/>
      <c r="O98" s="65"/>
    </row>
    <row r="99" spans="1:15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8"/>
      <c r="N99" s="97"/>
      <c r="O99" s="65"/>
    </row>
    <row r="100" spans="1:15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8"/>
      <c r="N100" s="97"/>
      <c r="O100" s="65"/>
    </row>
    <row r="101" spans="1:15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8"/>
      <c r="N101" s="97"/>
      <c r="O101" s="65"/>
    </row>
    <row r="102" spans="1:15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8"/>
      <c r="N102" s="97"/>
      <c r="O102" s="65"/>
    </row>
    <row r="103" spans="1:15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8"/>
      <c r="N103" s="97"/>
      <c r="O103" s="65"/>
    </row>
    <row r="104" spans="1:15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8"/>
      <c r="N104" s="97"/>
      <c r="O104" s="65"/>
    </row>
    <row r="105" spans="1:1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8"/>
      <c r="N105" s="97"/>
      <c r="O105" s="65"/>
    </row>
    <row r="106" spans="1:15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8"/>
      <c r="N106" s="97"/>
      <c r="O106" s="65"/>
    </row>
    <row r="107" spans="1:15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8"/>
      <c r="N107" s="97"/>
      <c r="O107" s="65"/>
    </row>
    <row r="108" spans="1:15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8"/>
      <c r="N108" s="97"/>
      <c r="O108" s="65"/>
    </row>
    <row r="109" spans="1:15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8"/>
      <c r="N109" s="97"/>
      <c r="O109" s="65"/>
    </row>
    <row r="110" spans="1:15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8"/>
      <c r="N110" s="97"/>
      <c r="O110" s="65"/>
    </row>
    <row r="111" spans="1:15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8"/>
      <c r="N111" s="97"/>
      <c r="O111" s="65"/>
    </row>
    <row r="112" spans="1:15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8"/>
      <c r="N112" s="97"/>
      <c r="O112" s="65"/>
    </row>
    <row r="113" spans="1:15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8"/>
      <c r="N113" s="97"/>
      <c r="O113" s="65"/>
    </row>
    <row r="114" spans="1:15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8"/>
      <c r="N114" s="97"/>
      <c r="O114" s="65"/>
    </row>
    <row r="115" spans="1: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8"/>
      <c r="N115" s="97"/>
      <c r="O115" s="65"/>
    </row>
    <row r="116" spans="1:15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8"/>
      <c r="N116" s="97"/>
      <c r="O116" s="65"/>
    </row>
    <row r="117" spans="1:15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8"/>
      <c r="N117" s="97"/>
      <c r="O117" s="65"/>
    </row>
    <row r="118" spans="1:15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8"/>
      <c r="N118" s="97"/>
      <c r="O118" s="65"/>
    </row>
    <row r="119" spans="1:1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80"/>
      <c r="N119" s="78"/>
    </row>
    <row r="120" spans="1:1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80"/>
      <c r="N120" s="78"/>
    </row>
    <row r="121" spans="1:1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80"/>
      <c r="N121" s="78"/>
    </row>
    <row r="122" spans="1:1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80"/>
      <c r="N122" s="78"/>
    </row>
    <row r="123" spans="1:1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80"/>
      <c r="N123" s="78"/>
    </row>
    <row r="124" spans="1:1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80"/>
      <c r="N124" s="78"/>
    </row>
    <row r="125" spans="1:1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80"/>
      <c r="N125" s="78"/>
    </row>
    <row r="126" spans="1:15">
      <c r="N126" s="78"/>
    </row>
  </sheetData>
  <mergeCells count="1">
    <mergeCell ref="B1:M1"/>
  </mergeCells>
  <hyperlinks>
    <hyperlink ref="I3" r:id="rId1"/>
    <hyperlink ref="I4:I5" r:id="rId2" display="natora.shkola@mail.ru"/>
    <hyperlink ref="I6" r:id="rId3"/>
    <hyperlink ref="I9" r:id="rId4"/>
    <hyperlink ref="I10" r:id="rId5"/>
    <hyperlink ref="I11" r:id="rId6"/>
    <hyperlink ref="I12" r:id="rId7"/>
    <hyperlink ref="I13" r:id="rId8"/>
    <hyperlink ref="I14:I15" r:id="rId9" display="moysoch@rambler.ru"/>
    <hyperlink ref="I26" r:id="rId10"/>
    <hyperlink ref="I27" r:id="rId11"/>
    <hyperlink ref="I49" r:id="rId12" display="schooltol@mail.ru"/>
    <hyperlink ref="I50" r:id="rId13" display="schooltol@mail.ru"/>
    <hyperlink ref="I51" r:id="rId14" display="schooltol@mail.ru"/>
    <hyperlink ref="I52" r:id="rId15" display="schooltol@mail.ru"/>
  </hyperlinks>
  <pageMargins left="0.70000004768371582" right="0.70000004768371582" top="0.75" bottom="0.75" header="0.30000001192092896" footer="0.30000001192092896"/>
  <pageSetup paperSize="9" fitToWidth="0" fitToHeight="0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topLeftCell="B7" workbookViewId="0">
      <selection activeCell="H45" sqref="H45"/>
    </sheetView>
  </sheetViews>
  <sheetFormatPr defaultColWidth="9" defaultRowHeight="12.75"/>
  <cols>
    <col min="1" max="1" width="6.140625" customWidth="1"/>
    <col min="2" max="2" width="21.1406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54.85546875" customWidth="1"/>
    <col min="13" max="13" width="26" customWidth="1"/>
    <col min="14" max="14" width="33.28515625" customWidth="1"/>
    <col min="15" max="18" width="9" customWidth="1"/>
  </cols>
  <sheetData>
    <row r="1" spans="1:25" ht="15.75">
      <c r="B1" s="140" t="s">
        <v>85</v>
      </c>
      <c r="C1" s="152"/>
      <c r="D1" s="153"/>
      <c r="E1" s="154"/>
      <c r="F1" s="155"/>
      <c r="G1" s="156"/>
      <c r="H1" s="157"/>
      <c r="I1" s="158"/>
      <c r="J1" s="159"/>
      <c r="K1" s="160"/>
      <c r="L1" s="161"/>
      <c r="M1" s="162"/>
    </row>
    <row r="2" spans="1:25" s="45" customFormat="1" ht="113.25" customHeight="1">
      <c r="A2" s="46" t="s">
        <v>71</v>
      </c>
      <c r="B2" s="46" t="s">
        <v>72</v>
      </c>
      <c r="C2" s="46" t="s">
        <v>73</v>
      </c>
      <c r="D2" s="46" t="s">
        <v>86</v>
      </c>
      <c r="E2" s="46" t="s">
        <v>75</v>
      </c>
      <c r="F2" s="46" t="s">
        <v>76</v>
      </c>
      <c r="G2" s="46" t="s">
        <v>77</v>
      </c>
      <c r="H2" s="46" t="s">
        <v>78</v>
      </c>
      <c r="I2" s="46" t="s">
        <v>79</v>
      </c>
      <c r="J2" s="46" t="s">
        <v>87</v>
      </c>
      <c r="K2" s="46" t="s">
        <v>81</v>
      </c>
      <c r="L2" s="46" t="s">
        <v>88</v>
      </c>
      <c r="M2" s="46" t="s">
        <v>83</v>
      </c>
      <c r="N2" s="50" t="s">
        <v>84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58" customFormat="1" ht="63.75">
      <c r="A3" s="55">
        <v>1</v>
      </c>
      <c r="B3" s="55" t="s">
        <v>213</v>
      </c>
      <c r="C3" s="117" t="s">
        <v>105</v>
      </c>
      <c r="D3" s="56" t="s">
        <v>190</v>
      </c>
      <c r="E3" s="55">
        <v>18</v>
      </c>
      <c r="F3" s="55" t="s">
        <v>191</v>
      </c>
      <c r="G3" s="56" t="s">
        <v>242</v>
      </c>
      <c r="H3" s="56" t="s">
        <v>192</v>
      </c>
      <c r="I3" s="56" t="s">
        <v>193</v>
      </c>
      <c r="J3" s="55">
        <v>43337</v>
      </c>
      <c r="K3" s="54">
        <v>45809</v>
      </c>
      <c r="L3" s="56" t="s">
        <v>194</v>
      </c>
      <c r="M3" s="55"/>
      <c r="N3" s="55" t="s">
        <v>159</v>
      </c>
    </row>
    <row r="4" spans="1:25" s="58" customFormat="1" ht="89.25" customHeight="1">
      <c r="A4" s="63">
        <v>2</v>
      </c>
      <c r="B4" s="55" t="s">
        <v>213</v>
      </c>
      <c r="C4" s="121" t="s">
        <v>108</v>
      </c>
      <c r="D4" s="63" t="s">
        <v>208</v>
      </c>
      <c r="E4" s="63">
        <v>18</v>
      </c>
      <c r="F4" s="63"/>
      <c r="G4" s="56" t="s">
        <v>242</v>
      </c>
      <c r="H4" s="63" t="s">
        <v>209</v>
      </c>
      <c r="I4" s="63" t="s">
        <v>210</v>
      </c>
      <c r="J4" s="63" t="s">
        <v>211</v>
      </c>
      <c r="K4" s="64">
        <v>45658</v>
      </c>
      <c r="L4" s="63" t="s">
        <v>212</v>
      </c>
      <c r="M4" s="63"/>
      <c r="N4" s="63" t="s">
        <v>159</v>
      </c>
    </row>
    <row r="5" spans="1:25" s="47" customFormat="1" ht="189.75" customHeight="1">
      <c r="A5" s="63">
        <v>3</v>
      </c>
      <c r="B5" s="55" t="s">
        <v>213</v>
      </c>
      <c r="C5" s="121" t="s">
        <v>105</v>
      </c>
      <c r="D5" s="63" t="s">
        <v>224</v>
      </c>
      <c r="E5" s="63">
        <v>24</v>
      </c>
      <c r="F5" s="63" t="s">
        <v>225</v>
      </c>
      <c r="G5" s="56" t="s">
        <v>242</v>
      </c>
      <c r="H5" s="63" t="s">
        <v>226</v>
      </c>
      <c r="I5" s="63" t="s">
        <v>227</v>
      </c>
      <c r="J5" s="63" t="s">
        <v>228</v>
      </c>
      <c r="K5" s="64">
        <v>44223</v>
      </c>
      <c r="L5" s="63" t="s">
        <v>229</v>
      </c>
      <c r="M5" s="63" t="s">
        <v>230</v>
      </c>
      <c r="N5" s="63" t="s">
        <v>158</v>
      </c>
    </row>
    <row r="6" spans="1:25" s="47" customFormat="1" ht="64.5" customHeight="1">
      <c r="A6" s="55">
        <v>4</v>
      </c>
      <c r="B6" s="55" t="s">
        <v>213</v>
      </c>
      <c r="C6" s="121" t="s">
        <v>231</v>
      </c>
      <c r="D6" s="63" t="s">
        <v>232</v>
      </c>
      <c r="E6" s="63">
        <v>36</v>
      </c>
      <c r="F6" s="63" t="s">
        <v>159</v>
      </c>
      <c r="G6" s="56" t="s">
        <v>242</v>
      </c>
      <c r="H6" s="63" t="s">
        <v>233</v>
      </c>
      <c r="I6" s="63" t="s">
        <v>234</v>
      </c>
      <c r="J6" s="63" t="s">
        <v>235</v>
      </c>
      <c r="K6" s="64">
        <v>45741</v>
      </c>
      <c r="L6" s="63" t="s">
        <v>236</v>
      </c>
      <c r="M6" s="63" t="s">
        <v>159</v>
      </c>
      <c r="N6" s="63" t="s">
        <v>158</v>
      </c>
    </row>
    <row r="7" spans="1:25" s="47" customFormat="1" ht="54.75" customHeight="1">
      <c r="A7" s="63">
        <v>5</v>
      </c>
      <c r="B7" s="55" t="s">
        <v>213</v>
      </c>
      <c r="C7" s="121" t="s">
        <v>237</v>
      </c>
      <c r="D7" s="63" t="s">
        <v>232</v>
      </c>
      <c r="E7" s="63">
        <v>20</v>
      </c>
      <c r="F7" s="63" t="s">
        <v>159</v>
      </c>
      <c r="G7" s="56" t="s">
        <v>242</v>
      </c>
      <c r="H7" s="63" t="s">
        <v>233</v>
      </c>
      <c r="I7" s="63" t="s">
        <v>234</v>
      </c>
      <c r="J7" s="63" t="s">
        <v>238</v>
      </c>
      <c r="K7" s="64">
        <v>45534</v>
      </c>
      <c r="L7" s="63" t="s">
        <v>239</v>
      </c>
      <c r="M7" s="63" t="s">
        <v>159</v>
      </c>
      <c r="N7" s="63" t="s">
        <v>158</v>
      </c>
    </row>
    <row r="8" spans="1:25" s="47" customFormat="1" ht="63.75">
      <c r="A8" s="63">
        <v>6</v>
      </c>
      <c r="B8" s="55" t="s">
        <v>213</v>
      </c>
      <c r="C8" s="120" t="s">
        <v>272</v>
      </c>
      <c r="D8" s="56" t="s">
        <v>273</v>
      </c>
      <c r="E8" s="55">
        <v>36</v>
      </c>
      <c r="F8" s="56" t="s">
        <v>274</v>
      </c>
      <c r="G8" s="56" t="s">
        <v>242</v>
      </c>
      <c r="H8" s="56" t="s">
        <v>313</v>
      </c>
      <c r="I8" s="92" t="s">
        <v>275</v>
      </c>
      <c r="J8" s="55" t="s">
        <v>276</v>
      </c>
      <c r="K8" s="54">
        <v>45770</v>
      </c>
      <c r="L8" s="71" t="s">
        <v>277</v>
      </c>
      <c r="M8" s="56" t="s">
        <v>278</v>
      </c>
      <c r="N8" s="55" t="s">
        <v>279</v>
      </c>
    </row>
    <row r="9" spans="1:25" s="47" customFormat="1" ht="63.75">
      <c r="A9" s="55">
        <v>7</v>
      </c>
      <c r="B9" s="55" t="s">
        <v>213</v>
      </c>
      <c r="C9" s="121" t="s">
        <v>231</v>
      </c>
      <c r="D9" s="63" t="s">
        <v>292</v>
      </c>
      <c r="E9" s="63"/>
      <c r="F9" s="63" t="s">
        <v>159</v>
      </c>
      <c r="G9" s="56" t="s">
        <v>242</v>
      </c>
      <c r="H9" s="63" t="s">
        <v>293</v>
      </c>
      <c r="I9" s="63" t="s">
        <v>294</v>
      </c>
      <c r="J9" s="63" t="s">
        <v>295</v>
      </c>
      <c r="K9" s="64">
        <v>45658</v>
      </c>
      <c r="L9" s="63" t="s">
        <v>296</v>
      </c>
      <c r="M9" s="63" t="s">
        <v>297</v>
      </c>
      <c r="N9" s="63" t="s">
        <v>158</v>
      </c>
    </row>
    <row r="10" spans="1:25" s="47" customFormat="1" ht="63.75">
      <c r="A10" s="63">
        <v>8</v>
      </c>
      <c r="B10" s="55" t="s">
        <v>213</v>
      </c>
      <c r="C10" s="121" t="s">
        <v>22</v>
      </c>
      <c r="D10" s="63" t="s">
        <v>292</v>
      </c>
      <c r="E10" s="63"/>
      <c r="F10" s="63" t="s">
        <v>159</v>
      </c>
      <c r="G10" s="56" t="s">
        <v>242</v>
      </c>
      <c r="H10" s="63" t="s">
        <v>298</v>
      </c>
      <c r="I10" s="63" t="s">
        <v>294</v>
      </c>
      <c r="J10" s="63" t="s">
        <v>295</v>
      </c>
      <c r="K10" s="64">
        <v>45870</v>
      </c>
      <c r="L10" s="63" t="s">
        <v>296</v>
      </c>
      <c r="M10" s="63" t="s">
        <v>159</v>
      </c>
      <c r="N10" s="63" t="s">
        <v>159</v>
      </c>
    </row>
    <row r="11" spans="1:25" s="47" customFormat="1" ht="64.5">
      <c r="A11" s="63">
        <v>9</v>
      </c>
      <c r="B11" s="55" t="s">
        <v>213</v>
      </c>
      <c r="C11" s="137" t="s">
        <v>29</v>
      </c>
      <c r="D11" s="134" t="s">
        <v>351</v>
      </c>
      <c r="E11" s="134">
        <v>36</v>
      </c>
      <c r="F11" s="63" t="s">
        <v>159</v>
      </c>
      <c r="G11" s="56" t="s">
        <v>242</v>
      </c>
      <c r="H11" s="134" t="s">
        <v>352</v>
      </c>
      <c r="I11" s="131" t="s">
        <v>353</v>
      </c>
      <c r="J11" s="134" t="s">
        <v>354</v>
      </c>
      <c r="K11" s="135">
        <v>45716</v>
      </c>
      <c r="L11" s="136" t="s">
        <v>355</v>
      </c>
      <c r="M11" s="134"/>
      <c r="N11" s="134" t="s">
        <v>158</v>
      </c>
    </row>
    <row r="12" spans="1:25" s="47" customFormat="1" ht="64.5">
      <c r="A12" s="55">
        <v>10</v>
      </c>
      <c r="B12" s="55" t="s">
        <v>213</v>
      </c>
      <c r="C12" s="138" t="s">
        <v>105</v>
      </c>
      <c r="D12" s="134" t="s">
        <v>351</v>
      </c>
      <c r="E12" s="134">
        <v>36</v>
      </c>
      <c r="F12" s="63" t="s">
        <v>159</v>
      </c>
      <c r="G12" s="56" t="s">
        <v>242</v>
      </c>
      <c r="H12" s="134" t="s">
        <v>352</v>
      </c>
      <c r="I12" s="131" t="s">
        <v>353</v>
      </c>
      <c r="J12" s="134" t="s">
        <v>356</v>
      </c>
      <c r="K12" s="135">
        <v>45726</v>
      </c>
      <c r="L12" s="136" t="s">
        <v>357</v>
      </c>
      <c r="M12" s="134"/>
      <c r="N12" s="134" t="s">
        <v>158</v>
      </c>
    </row>
    <row r="13" spans="1:25" s="47" customFormat="1" ht="64.5">
      <c r="A13" s="63">
        <v>11</v>
      </c>
      <c r="B13" s="55" t="s">
        <v>213</v>
      </c>
      <c r="C13" s="139" t="s">
        <v>152</v>
      </c>
      <c r="D13" s="134" t="s">
        <v>351</v>
      </c>
      <c r="E13" s="58">
        <v>20</v>
      </c>
      <c r="F13" s="63" t="s">
        <v>159</v>
      </c>
      <c r="G13" s="56" t="s">
        <v>242</v>
      </c>
      <c r="H13" s="134" t="s">
        <v>352</v>
      </c>
      <c r="I13" s="131" t="s">
        <v>353</v>
      </c>
      <c r="J13" s="134" t="s">
        <v>358</v>
      </c>
      <c r="K13" s="135">
        <v>45807</v>
      </c>
      <c r="L13" s="136" t="s">
        <v>359</v>
      </c>
      <c r="M13" s="58"/>
      <c r="N13" s="134"/>
    </row>
    <row r="14" spans="1:25" s="47" customFormat="1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</row>
    <row r="15" spans="1:25" s="47" customFormat="1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</row>
    <row r="16" spans="1:25" s="47" customFormat="1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  <row r="17" spans="1:14" s="47" customFormat="1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</row>
    <row r="18" spans="1:14" s="47" customFormat="1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</row>
    <row r="19" spans="1:14" s="47" customFormat="1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</row>
    <row r="20" spans="1:14" s="47" customForma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</row>
    <row r="21" spans="1:14" s="47" customForma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</row>
    <row r="22" spans="1:14" s="47" customFormat="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</row>
    <row r="23" spans="1:14" s="47" customForma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</row>
    <row r="24" spans="1:14" s="47" customForma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</row>
    <row r="25" spans="1:14" s="47" customForma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</row>
    <row r="26" spans="1:14" s="47" customForma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</row>
    <row r="27" spans="1:14" s="47" customForma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</row>
    <row r="28" spans="1:14" s="47" customForma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s="47" customForma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</row>
    <row r="30" spans="1:14" s="47" customForma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</row>
    <row r="31" spans="1:14" s="47" customFormat="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</row>
    <row r="32" spans="1:14" s="47" customForma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</row>
    <row r="33" spans="1:14" s="47" customForma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</row>
    <row r="34" spans="1:14" s="47" customForma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</row>
    <row r="35" spans="1:14" s="47" customForma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</row>
    <row r="36" spans="1:14" s="47" customForma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</row>
    <row r="37" spans="1:14" s="47" customFormat="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</row>
    <row r="38" spans="1:14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4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1:14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</row>
    <row r="41" spans="1:14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</row>
    <row r="42" spans="1:14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</row>
    <row r="43" spans="1:14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</row>
    <row r="44" spans="1:14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</row>
  </sheetData>
  <mergeCells count="1">
    <mergeCell ref="B1:M1"/>
  </mergeCells>
  <hyperlinks>
    <hyperlink ref="I11" r:id="rId1"/>
    <hyperlink ref="I12" r:id="rId2"/>
    <hyperlink ref="I13" r:id="rId3"/>
  </hyperlinks>
  <pageMargins left="0.70000004768371582" right="0.70000004768371582" top="0.75" bottom="0.75" header="0.30000001192092896" footer="0.30000001192092896"/>
  <pageSetup paperSize="9" fitToWidth="0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D13" sqref="D13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140" t="s">
        <v>89</v>
      </c>
      <c r="C1" s="163"/>
      <c r="D1" s="164"/>
      <c r="E1" s="165"/>
      <c r="F1" s="166"/>
      <c r="G1" s="167"/>
      <c r="H1" s="168"/>
      <c r="I1" s="169"/>
      <c r="J1" s="170"/>
      <c r="K1" s="171"/>
      <c r="L1" s="172"/>
      <c r="M1" s="173"/>
    </row>
    <row r="2" spans="1:25" s="45" customFormat="1" ht="73.5" customHeight="1">
      <c r="A2" s="46" t="s">
        <v>71</v>
      </c>
      <c r="B2" s="46" t="s">
        <v>72</v>
      </c>
      <c r="C2" s="46" t="s">
        <v>73</v>
      </c>
      <c r="D2" s="46" t="s">
        <v>90</v>
      </c>
      <c r="E2" s="46" t="s">
        <v>75</v>
      </c>
      <c r="F2" s="46" t="s">
        <v>76</v>
      </c>
      <c r="G2" s="46" t="s">
        <v>77</v>
      </c>
      <c r="H2" s="46" t="s">
        <v>78</v>
      </c>
      <c r="I2" s="46" t="s">
        <v>79</v>
      </c>
      <c r="J2" s="46" t="s">
        <v>91</v>
      </c>
      <c r="K2" s="46" t="s">
        <v>81</v>
      </c>
      <c r="L2" s="46" t="s">
        <v>92</v>
      </c>
      <c r="M2" s="46" t="s">
        <v>83</v>
      </c>
      <c r="N2" s="48" t="s">
        <v>84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99" customFormat="1" ht="51.75">
      <c r="A3" s="99">
        <v>1</v>
      </c>
      <c r="B3" s="67" t="s">
        <v>213</v>
      </c>
      <c r="C3" s="117" t="s">
        <v>108</v>
      </c>
      <c r="D3" s="99" t="s">
        <v>314</v>
      </c>
      <c r="E3" s="99">
        <v>18</v>
      </c>
      <c r="F3" s="55" t="s">
        <v>160</v>
      </c>
      <c r="G3" s="55" t="s">
        <v>315</v>
      </c>
      <c r="H3" s="55" t="s">
        <v>316</v>
      </c>
      <c r="I3" s="102" t="s">
        <v>317</v>
      </c>
      <c r="J3" s="55" t="s">
        <v>318</v>
      </c>
      <c r="K3" s="103">
        <v>44989</v>
      </c>
      <c r="L3" s="56" t="s">
        <v>319</v>
      </c>
      <c r="M3" s="56" t="s">
        <v>320</v>
      </c>
      <c r="N3" s="55" t="s">
        <v>158</v>
      </c>
    </row>
    <row r="4" spans="1:25" s="99" customFormat="1" ht="51.75">
      <c r="A4" s="99">
        <v>2</v>
      </c>
      <c r="B4" s="67" t="s">
        <v>213</v>
      </c>
      <c r="C4" s="117" t="s">
        <v>108</v>
      </c>
      <c r="D4" s="99" t="s">
        <v>314</v>
      </c>
      <c r="E4" s="99">
        <v>18</v>
      </c>
      <c r="F4" s="55" t="s">
        <v>160</v>
      </c>
      <c r="G4" s="55" t="s">
        <v>315</v>
      </c>
      <c r="H4" s="55" t="s">
        <v>316</v>
      </c>
      <c r="I4" s="102" t="s">
        <v>317</v>
      </c>
      <c r="J4" s="55" t="s">
        <v>318</v>
      </c>
      <c r="K4" s="103">
        <v>44989</v>
      </c>
      <c r="L4" s="56" t="s">
        <v>321</v>
      </c>
      <c r="M4" s="56" t="s">
        <v>320</v>
      </c>
      <c r="N4" s="55" t="s">
        <v>158</v>
      </c>
    </row>
    <row r="5" spans="1:25" s="99" customFormat="1" ht="77.25">
      <c r="A5" s="99">
        <v>3</v>
      </c>
      <c r="B5" s="67" t="s">
        <v>213</v>
      </c>
      <c r="C5" s="117" t="s">
        <v>108</v>
      </c>
      <c r="D5" s="99" t="s">
        <v>314</v>
      </c>
      <c r="E5" s="99">
        <v>18</v>
      </c>
      <c r="F5" s="55" t="s">
        <v>160</v>
      </c>
      <c r="G5" s="55" t="s">
        <v>315</v>
      </c>
      <c r="H5" s="55" t="s">
        <v>316</v>
      </c>
      <c r="I5" s="102" t="s">
        <v>317</v>
      </c>
      <c r="J5" s="55" t="s">
        <v>318</v>
      </c>
      <c r="K5" s="103">
        <v>44989</v>
      </c>
      <c r="L5" s="56" t="s">
        <v>322</v>
      </c>
      <c r="M5" s="56" t="s">
        <v>320</v>
      </c>
      <c r="N5" s="55" t="s">
        <v>158</v>
      </c>
    </row>
    <row r="6" spans="1:25" s="99" customFormat="1" ht="64.5">
      <c r="A6" s="99">
        <v>4</v>
      </c>
      <c r="B6" s="67" t="s">
        <v>213</v>
      </c>
      <c r="C6" s="117" t="s">
        <v>108</v>
      </c>
      <c r="D6" s="99" t="s">
        <v>314</v>
      </c>
      <c r="E6" s="99">
        <v>18</v>
      </c>
      <c r="F6" s="55" t="s">
        <v>160</v>
      </c>
      <c r="G6" s="55" t="s">
        <v>315</v>
      </c>
      <c r="H6" s="55" t="s">
        <v>316</v>
      </c>
      <c r="I6" s="102" t="s">
        <v>317</v>
      </c>
      <c r="J6" s="55" t="s">
        <v>318</v>
      </c>
      <c r="K6" s="103">
        <v>44989</v>
      </c>
      <c r="L6" s="56" t="s">
        <v>323</v>
      </c>
      <c r="M6" s="56" t="s">
        <v>320</v>
      </c>
      <c r="N6" s="55" t="s">
        <v>159</v>
      </c>
    </row>
    <row r="7" spans="1:25" s="99" customFormat="1" ht="51.75">
      <c r="A7" s="99">
        <v>5</v>
      </c>
      <c r="B7" s="67" t="s">
        <v>213</v>
      </c>
      <c r="C7" s="117" t="s">
        <v>324</v>
      </c>
      <c r="D7" s="99" t="s">
        <v>314</v>
      </c>
      <c r="E7" s="99">
        <v>36</v>
      </c>
      <c r="F7" s="55" t="s">
        <v>160</v>
      </c>
      <c r="G7" s="55" t="s">
        <v>315</v>
      </c>
      <c r="H7" s="55" t="s">
        <v>316</v>
      </c>
      <c r="I7" s="102" t="s">
        <v>317</v>
      </c>
      <c r="J7" s="55" t="s">
        <v>318</v>
      </c>
      <c r="K7" s="103">
        <v>45576</v>
      </c>
      <c r="L7" s="56" t="s">
        <v>325</v>
      </c>
      <c r="M7" s="56" t="s">
        <v>320</v>
      </c>
      <c r="N7" s="55" t="s">
        <v>158</v>
      </c>
    </row>
    <row r="8" spans="1:25" s="99" customFormat="1" ht="64.5">
      <c r="A8" s="99">
        <v>6</v>
      </c>
      <c r="B8" s="67" t="s">
        <v>213</v>
      </c>
      <c r="C8" s="117" t="s">
        <v>31</v>
      </c>
      <c r="D8" s="99" t="s">
        <v>314</v>
      </c>
      <c r="E8" s="99">
        <v>36</v>
      </c>
      <c r="F8" s="55" t="s">
        <v>160</v>
      </c>
      <c r="G8" s="55" t="s">
        <v>315</v>
      </c>
      <c r="H8" s="55" t="s">
        <v>316</v>
      </c>
      <c r="I8" s="102" t="s">
        <v>317</v>
      </c>
      <c r="J8" s="55" t="s">
        <v>326</v>
      </c>
      <c r="K8" s="103">
        <v>45863</v>
      </c>
      <c r="L8" s="56" t="s">
        <v>327</v>
      </c>
      <c r="M8" s="56" t="s">
        <v>320</v>
      </c>
      <c r="N8" s="55" t="s">
        <v>159</v>
      </c>
    </row>
    <row r="9" spans="1:25" s="47" customFormat="1">
      <c r="B9" s="67"/>
    </row>
    <row r="10" spans="1:25" s="47" customFormat="1"/>
    <row r="11" spans="1:25" s="47" customFormat="1"/>
    <row r="12" spans="1:25" s="47" customFormat="1"/>
    <row r="13" spans="1:25" s="47" customFormat="1"/>
    <row r="14" spans="1:25" s="47" customFormat="1"/>
    <row r="15" spans="1:25" s="47" customFormat="1"/>
    <row r="16" spans="1:25" s="47" customFormat="1"/>
    <row r="17" s="47" customFormat="1"/>
    <row r="18" s="47" customFormat="1"/>
    <row r="19" s="47" customFormat="1"/>
    <row r="20" s="47" customFormat="1"/>
    <row r="21" s="47" customFormat="1"/>
    <row r="22" s="47" customFormat="1"/>
    <row r="23" s="47" customFormat="1"/>
    <row r="24" s="47" customFormat="1"/>
    <row r="25" s="47" customFormat="1"/>
    <row r="26" s="47" customFormat="1"/>
    <row r="27" s="47" customFormat="1"/>
    <row r="28" s="47" customFormat="1"/>
    <row r="29" s="47" customFormat="1"/>
    <row r="30" s="47" customFormat="1"/>
    <row r="31" s="47" customFormat="1"/>
    <row r="32" s="47" customFormat="1"/>
    <row r="33" s="47" customFormat="1"/>
    <row r="34" s="47" customFormat="1"/>
    <row r="35" s="47" customFormat="1"/>
    <row r="36" s="47" customFormat="1"/>
    <row r="37" s="47" customFormat="1"/>
  </sheetData>
  <mergeCells count="1">
    <mergeCell ref="B1:M1"/>
  </mergeCells>
  <hyperlinks>
    <hyperlink ref="I3" r:id="rId1"/>
    <hyperlink ref="I4" r:id="rId2"/>
    <hyperlink ref="I5" r:id="rId3"/>
    <hyperlink ref="I6" r:id="rId4"/>
    <hyperlink ref="I7" r:id="rId5"/>
    <hyperlink ref="I8" r:id="rId6"/>
  </hyperlinks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G14" sqref="G14"/>
    </sheetView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140" t="s">
        <v>93</v>
      </c>
      <c r="C1" s="174"/>
      <c r="D1" s="175"/>
      <c r="E1" s="176"/>
      <c r="F1" s="177"/>
      <c r="G1" s="178"/>
      <c r="H1" s="179"/>
      <c r="I1" s="180"/>
      <c r="J1" s="181"/>
      <c r="K1" s="182"/>
      <c r="L1" s="183"/>
      <c r="M1" s="184"/>
    </row>
    <row r="2" spans="1:25" s="45" customFormat="1" ht="73.5" customHeight="1">
      <c r="A2" s="46" t="s">
        <v>71</v>
      </c>
      <c r="B2" s="46" t="s">
        <v>72</v>
      </c>
      <c r="C2" s="46" t="s">
        <v>73</v>
      </c>
      <c r="D2" s="46" t="s">
        <v>94</v>
      </c>
      <c r="E2" s="46" t="s">
        <v>75</v>
      </c>
      <c r="F2" s="46" t="s">
        <v>76</v>
      </c>
      <c r="G2" s="46" t="s">
        <v>77</v>
      </c>
      <c r="H2" s="46" t="s">
        <v>78</v>
      </c>
      <c r="I2" s="46" t="s">
        <v>79</v>
      </c>
      <c r="J2" s="46" t="s">
        <v>95</v>
      </c>
      <c r="K2" s="46" t="s">
        <v>81</v>
      </c>
      <c r="L2" s="46" t="s">
        <v>96</v>
      </c>
      <c r="M2" s="46" t="s">
        <v>83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47" customFormat="1" ht="76.5">
      <c r="A3" s="63">
        <v>1</v>
      </c>
      <c r="B3" s="67" t="s">
        <v>213</v>
      </c>
      <c r="C3" s="121" t="s">
        <v>280</v>
      </c>
      <c r="D3" s="63" t="s">
        <v>281</v>
      </c>
      <c r="E3" s="63" t="s">
        <v>282</v>
      </c>
      <c r="F3" s="63" t="s">
        <v>283</v>
      </c>
      <c r="G3" s="63" t="s">
        <v>284</v>
      </c>
      <c r="H3" s="63">
        <v>84113728316</v>
      </c>
      <c r="I3" s="63" t="s">
        <v>285</v>
      </c>
      <c r="J3" s="63" t="s">
        <v>286</v>
      </c>
      <c r="K3" s="64">
        <v>45901</v>
      </c>
      <c r="L3" s="63" t="s">
        <v>287</v>
      </c>
      <c r="M3" s="63"/>
      <c r="N3" s="58"/>
    </row>
    <row r="4" spans="1:25" s="47" customFormat="1" ht="165.75">
      <c r="A4" s="63">
        <v>2</v>
      </c>
      <c r="B4" s="67" t="s">
        <v>213</v>
      </c>
      <c r="C4" s="121" t="s">
        <v>288</v>
      </c>
      <c r="D4" s="63" t="s">
        <v>281</v>
      </c>
      <c r="E4" s="63" t="s">
        <v>289</v>
      </c>
      <c r="F4" s="63" t="s">
        <v>283</v>
      </c>
      <c r="G4" s="63" t="s">
        <v>284</v>
      </c>
      <c r="H4" s="63">
        <v>84113728316</v>
      </c>
      <c r="I4" s="63" t="s">
        <v>285</v>
      </c>
      <c r="J4" s="63" t="s">
        <v>290</v>
      </c>
      <c r="K4" s="64">
        <v>45901</v>
      </c>
      <c r="L4" s="63" t="s">
        <v>291</v>
      </c>
      <c r="M4" s="63"/>
      <c r="N4" s="58"/>
    </row>
    <row r="5" spans="1:25" s="47" customFormat="1"/>
    <row r="6" spans="1:25" s="47" customFormat="1"/>
    <row r="7" spans="1:25" s="47" customFormat="1"/>
    <row r="8" spans="1:25" s="47" customFormat="1"/>
    <row r="9" spans="1:25" s="47" customFormat="1"/>
    <row r="10" spans="1:25" s="47" customFormat="1"/>
    <row r="11" spans="1:25" s="47" customFormat="1"/>
    <row r="12" spans="1:25" s="47" customFormat="1"/>
    <row r="13" spans="1:25" s="47" customFormat="1"/>
    <row r="14" spans="1:25" s="47" customFormat="1"/>
    <row r="15" spans="1:25" s="47" customFormat="1"/>
    <row r="16" spans="1:25" s="47" customFormat="1"/>
    <row r="17" s="47" customFormat="1"/>
    <row r="18" s="47" customFormat="1"/>
    <row r="19" s="47" customFormat="1"/>
    <row r="20" s="47" customFormat="1"/>
    <row r="21" s="47" customFormat="1"/>
    <row r="22" s="47" customFormat="1"/>
    <row r="23" s="47" customFormat="1"/>
    <row r="24" s="47" customFormat="1"/>
    <row r="25" s="47" customFormat="1"/>
    <row r="26" s="47" customFormat="1"/>
    <row r="27" s="47" customFormat="1"/>
    <row r="28" s="47" customFormat="1"/>
    <row r="29" s="47" customFormat="1"/>
    <row r="30" s="47" customFormat="1"/>
    <row r="31" s="47" customFormat="1"/>
    <row r="32" s="47" customFormat="1"/>
    <row r="33" s="47" customFormat="1"/>
    <row r="34" s="47" customFormat="1"/>
    <row r="35" s="47" customFormat="1"/>
    <row r="36" s="47" customFormat="1"/>
    <row r="37" s="47" customFormat="1"/>
  </sheetData>
  <mergeCells count="1">
    <mergeCell ref="B1:M1"/>
  </mergeCells>
  <pageMargins left="0.70866141732283472" right="0.70866141732283472" top="0.74803149606299213" bottom="0.74803149606299213" header="0.31496062992125984" footer="0.31496062992125984"/>
  <pageSetup paperSize="9" scale="3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56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68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59</v>
      </c>
      <c r="B29" t="s">
        <v>143</v>
      </c>
    </row>
    <row r="30" spans="1:2" ht="15.75" customHeight="1">
      <c r="A30" t="s">
        <v>145</v>
      </c>
      <c r="B30" t="s">
        <v>23</v>
      </c>
    </row>
    <row r="31" spans="1:2" ht="15.75" customHeight="1">
      <c r="A31" t="s">
        <v>148</v>
      </c>
      <c r="B31" t="s">
        <v>115</v>
      </c>
    </row>
    <row r="32" spans="1:2" ht="15.75" customHeight="1">
      <c r="A32" t="s">
        <v>142</v>
      </c>
      <c r="B32" t="s">
        <v>144</v>
      </c>
    </row>
    <row r="33" spans="1:2" ht="15.75" customHeight="1">
      <c r="A33" t="s">
        <v>146</v>
      </c>
      <c r="B33" t="s">
        <v>147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152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156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153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157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 Туршатова</dc:creator>
  <cp:lastModifiedBy>Светлана Туршатова</cp:lastModifiedBy>
  <cp:lastPrinted>2025-07-28T06:41:51Z</cp:lastPrinted>
  <dcterms:created xsi:type="dcterms:W3CDTF">2025-07-24T02:50:51Z</dcterms:created>
  <dcterms:modified xsi:type="dcterms:W3CDTF">2025-07-28T06:45:06Z</dcterms:modified>
</cp:coreProperties>
</file>